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5480" windowHeight="10440" activeTab="0"/>
  </bookViews>
  <sheets>
    <sheet name="IV kw. 2004" sheetId="1" r:id="rId1"/>
    <sheet name="Ogólny" sheetId="2" r:id="rId2"/>
    <sheet name="Metodologia" sheetId="3" r:id="rId3"/>
  </sheets>
  <definedNames>
    <definedName name="_xlnm.Print_Titles" localSheetId="0">'IV kw. 2004'!$2:$4</definedName>
  </definedNames>
  <calcPr fullCalcOnLoad="1"/>
</workbook>
</file>

<file path=xl/sharedStrings.xml><?xml version="1.0" encoding="utf-8"?>
<sst xmlns="http://schemas.openxmlformats.org/spreadsheetml/2006/main" count="1289" uniqueCount="297">
  <si>
    <t>WK</t>
  </si>
  <si>
    <t>PK</t>
  </si>
  <si>
    <t>GK</t>
  </si>
  <si>
    <t>GT</t>
  </si>
  <si>
    <t>NAZWA</t>
  </si>
  <si>
    <t>02</t>
  </si>
  <si>
    <t>00</t>
  </si>
  <si>
    <t>0</t>
  </si>
  <si>
    <t>dolnośląskie</t>
  </si>
  <si>
    <t>01</t>
  </si>
  <si>
    <t>1</t>
  </si>
  <si>
    <t>bolesławiecki</t>
  </si>
  <si>
    <t>BOLESŁAWIEC</t>
  </si>
  <si>
    <t>2</t>
  </si>
  <si>
    <t>03</t>
  </si>
  <si>
    <t>GROMADKA</t>
  </si>
  <si>
    <t>04</t>
  </si>
  <si>
    <t>3</t>
  </si>
  <si>
    <t>NOWOGRODZIEC</t>
  </si>
  <si>
    <t>05</t>
  </si>
  <si>
    <t>OSIECZNICA</t>
  </si>
  <si>
    <t>06</t>
  </si>
  <si>
    <t>WARTA BOLESŁAWIECKA</t>
  </si>
  <si>
    <t>dzierżoniowski</t>
  </si>
  <si>
    <t>BIELAWA</t>
  </si>
  <si>
    <t>DZIERŻONIÓW</t>
  </si>
  <si>
    <t>PIESZYCE</t>
  </si>
  <si>
    <t>PIŁAWA GÓRNA</t>
  </si>
  <si>
    <t>ŁAGIEWNIKI</t>
  </si>
  <si>
    <t>07</t>
  </si>
  <si>
    <t>NIEMCZA</t>
  </si>
  <si>
    <t>głogowski</t>
  </si>
  <si>
    <t>GŁOGÓW</t>
  </si>
  <si>
    <t>JERZMANOWA</t>
  </si>
  <si>
    <t>KOTLA</t>
  </si>
  <si>
    <t>PĘCŁAW</t>
  </si>
  <si>
    <t>ŻUKOWICE</t>
  </si>
  <si>
    <t>górowski</t>
  </si>
  <si>
    <t>GÓRA</t>
  </si>
  <si>
    <t>JEMIELNO</t>
  </si>
  <si>
    <t>NIECHLÓW</t>
  </si>
  <si>
    <t>WĄSOSZ</t>
  </si>
  <si>
    <t>jaworski</t>
  </si>
  <si>
    <t>JAWOR</t>
  </si>
  <si>
    <t>BOLKÓW</t>
  </si>
  <si>
    <t>MĘCINKA</t>
  </si>
  <si>
    <t>MŚCIWOJÓW</t>
  </si>
  <si>
    <t>PASZOWICE</t>
  </si>
  <si>
    <t>WĄDROŻE WIELKIE</t>
  </si>
  <si>
    <t>jeleniogórski</t>
  </si>
  <si>
    <t>KARPACZ</t>
  </si>
  <si>
    <t>KOWARY</t>
  </si>
  <si>
    <t>PIECHOWICE</t>
  </si>
  <si>
    <t>SZKLARSKA PORĘBA</t>
  </si>
  <si>
    <t>JANOWICE WIELKIE</t>
  </si>
  <si>
    <t>JEŻÓW SUDECKI</t>
  </si>
  <si>
    <t>MYSŁAKOWICE</t>
  </si>
  <si>
    <t>08</t>
  </si>
  <si>
    <t>PODGÓRZYN</t>
  </si>
  <si>
    <t>09</t>
  </si>
  <si>
    <t>STARA KAMIENICA</t>
  </si>
  <si>
    <t>kamiennogórski</t>
  </si>
  <si>
    <t>KAMIENNA GÓRA</t>
  </si>
  <si>
    <t>LUBAWKA</t>
  </si>
  <si>
    <t>MARCISZÓW</t>
  </si>
  <si>
    <t>kłodzki</t>
  </si>
  <si>
    <t>DUSZNIKI-ZDRÓJ</t>
  </si>
  <si>
    <t>KŁODZKO</t>
  </si>
  <si>
    <t>KUDOWA-ZDRÓJ</t>
  </si>
  <si>
    <t>NOWA RUDA</t>
  </si>
  <si>
    <t>POLANICA-ZDRÓJ</t>
  </si>
  <si>
    <t>BYSTRZYCA KŁODZKA</t>
  </si>
  <si>
    <t>LĄDEK-ZDRÓJ</t>
  </si>
  <si>
    <t>LEWIN KŁODZKI</t>
  </si>
  <si>
    <t>10</t>
  </si>
  <si>
    <t>MIĘDZYLESIE</t>
  </si>
  <si>
    <t>11</t>
  </si>
  <si>
    <t>12</t>
  </si>
  <si>
    <t>RADKÓW</t>
  </si>
  <si>
    <t>13</t>
  </si>
  <si>
    <t>STRONIE ŚLĄSKIE</t>
  </si>
  <si>
    <t>14</t>
  </si>
  <si>
    <t>SZCZYTNA</t>
  </si>
  <si>
    <t>legnicki</t>
  </si>
  <si>
    <t>CHOJNÓW</t>
  </si>
  <si>
    <t>KROTOSZYCE</t>
  </si>
  <si>
    <t>KUNICE</t>
  </si>
  <si>
    <t>LEGNICKIE POLE</t>
  </si>
  <si>
    <t>MIŁKOWICE</t>
  </si>
  <si>
    <t>PROCHOWICE</t>
  </si>
  <si>
    <t>RUJA</t>
  </si>
  <si>
    <t>lubański</t>
  </si>
  <si>
    <t>LUBAŃ</t>
  </si>
  <si>
    <t>ŚWIERADÓW-ZDRÓJ</t>
  </si>
  <si>
    <t>LEŚNA</t>
  </si>
  <si>
    <t>OLSZYNA</t>
  </si>
  <si>
    <t>PLATERÓWKA</t>
  </si>
  <si>
    <t>SIEKIERCZYN</t>
  </si>
  <si>
    <t>lubiński</t>
  </si>
  <si>
    <t>LUBIN</t>
  </si>
  <si>
    <t>RUDNA</t>
  </si>
  <si>
    <t>ŚCINAWA</t>
  </si>
  <si>
    <t>lwówecki</t>
  </si>
  <si>
    <t>GRYFÓW ŚLĄSKI</t>
  </si>
  <si>
    <t>LUBOMIERZ</t>
  </si>
  <si>
    <t>LWÓWEK ŚLĄSKI</t>
  </si>
  <si>
    <t>MIRSK</t>
  </si>
  <si>
    <t>WLEŃ</t>
  </si>
  <si>
    <t>milicki</t>
  </si>
  <si>
    <t>CIESZKÓW</t>
  </si>
  <si>
    <t>KROŚNICE</t>
  </si>
  <si>
    <t>MILICZ</t>
  </si>
  <si>
    <t>oleśnicki</t>
  </si>
  <si>
    <t>OLEŚNICA</t>
  </si>
  <si>
    <t>BIERUTÓW</t>
  </si>
  <si>
    <t>DOBROSZYCE</t>
  </si>
  <si>
    <t>DZIADOWA KŁODA</t>
  </si>
  <si>
    <t>MIĘDZYBÓRZ</t>
  </si>
  <si>
    <t>SYCÓW</t>
  </si>
  <si>
    <t>TWARDOGÓRA</t>
  </si>
  <si>
    <t>15</t>
  </si>
  <si>
    <t>oławski</t>
  </si>
  <si>
    <t>OŁAWA</t>
  </si>
  <si>
    <t>DOMANIÓW</t>
  </si>
  <si>
    <t>JELCZ-LASKOWICE</t>
  </si>
  <si>
    <t>16</t>
  </si>
  <si>
    <t>polkowicki</t>
  </si>
  <si>
    <t>CHOCIANÓW</t>
  </si>
  <si>
    <t>GAWORZYCE</t>
  </si>
  <si>
    <t>GRĘBOCICE</t>
  </si>
  <si>
    <t>POLKOWICE</t>
  </si>
  <si>
    <t>PRZEMKÓW</t>
  </si>
  <si>
    <t>RADWANICE</t>
  </si>
  <si>
    <t>17</t>
  </si>
  <si>
    <t>strzeliński</t>
  </si>
  <si>
    <t>BORÓW</t>
  </si>
  <si>
    <t>KONDRATOWICE</t>
  </si>
  <si>
    <t>PRZEWORNO</t>
  </si>
  <si>
    <t>STRZELIN</t>
  </si>
  <si>
    <t>WIĄZÓW</t>
  </si>
  <si>
    <t>18</t>
  </si>
  <si>
    <t>średzki</t>
  </si>
  <si>
    <t>KOSTOMŁOTY</t>
  </si>
  <si>
    <t>MALCZYCE</t>
  </si>
  <si>
    <t>MIĘKINIA</t>
  </si>
  <si>
    <t>ŚRODA ŚLĄSKA</t>
  </si>
  <si>
    <t>UDANIN</t>
  </si>
  <si>
    <t>19</t>
  </si>
  <si>
    <t>świdnicki</t>
  </si>
  <si>
    <t>ŚWIDNICA</t>
  </si>
  <si>
    <t>ŚWIEBODZICE</t>
  </si>
  <si>
    <t>DOBROMIERZ</t>
  </si>
  <si>
    <t>JAWORZYNA ŚLĄSKA</t>
  </si>
  <si>
    <t>MARCINOWICE</t>
  </si>
  <si>
    <t>STRZEGOM</t>
  </si>
  <si>
    <t>ŻARÓW</t>
  </si>
  <si>
    <t>20</t>
  </si>
  <si>
    <t>trzebnicki</t>
  </si>
  <si>
    <t>OBORNIKI ŚLĄSKIE</t>
  </si>
  <si>
    <t>PRUSICE</t>
  </si>
  <si>
    <t>TRZEBNICA</t>
  </si>
  <si>
    <t>WISZNIA MAŁA</t>
  </si>
  <si>
    <t>ZAWONIA</t>
  </si>
  <si>
    <t>ŻMIGRÓD</t>
  </si>
  <si>
    <t>21</t>
  </si>
  <si>
    <t>wałbrzyski</t>
  </si>
  <si>
    <t>BOGUSZÓW-GORCE</t>
  </si>
  <si>
    <t>JEDLINA-ZDRÓJ</t>
  </si>
  <si>
    <t>SZCZAWNO-ZDRÓJ</t>
  </si>
  <si>
    <t>CZARNY BÓR</t>
  </si>
  <si>
    <t>GŁUSZYCA</t>
  </si>
  <si>
    <t>MIEROSZÓW</t>
  </si>
  <si>
    <t>STARE BOGACZOWICE</t>
  </si>
  <si>
    <t>WALIM</t>
  </si>
  <si>
    <t>Wałbrzych</t>
  </si>
  <si>
    <t>22</t>
  </si>
  <si>
    <t>wołowski</t>
  </si>
  <si>
    <t>BRZEG DOLNY</t>
  </si>
  <si>
    <t>WIŃSKO</t>
  </si>
  <si>
    <t>WOŁÓW</t>
  </si>
  <si>
    <t>23</t>
  </si>
  <si>
    <t>wrocławski</t>
  </si>
  <si>
    <t>CZERNICA</t>
  </si>
  <si>
    <t>DŁUGOŁĘKA</t>
  </si>
  <si>
    <t>JORDANÓW ŚLĄSKI</t>
  </si>
  <si>
    <t>KĄTY WROCŁAWSKIE</t>
  </si>
  <si>
    <t>KOBIERZYCE</t>
  </si>
  <si>
    <t>MIETKÓW</t>
  </si>
  <si>
    <t>SOBÓTKA</t>
  </si>
  <si>
    <t>ŚWIĘTA KATARZYNA</t>
  </si>
  <si>
    <t>ŻÓRAWINA</t>
  </si>
  <si>
    <t>24</t>
  </si>
  <si>
    <t>ząbkowicki</t>
  </si>
  <si>
    <t>BARDO</t>
  </si>
  <si>
    <t>CIEPŁOWODY</t>
  </si>
  <si>
    <t>KAMIENIEC ZĄBKOWICKI</t>
  </si>
  <si>
    <t>STOSZOWICE</t>
  </si>
  <si>
    <t>ZĄBKOWICE ŚLĄSKIE</t>
  </si>
  <si>
    <t>ZIĘBICE</t>
  </si>
  <si>
    <t>ZŁOTY STOK</t>
  </si>
  <si>
    <t>25</t>
  </si>
  <si>
    <t>zgorzelecki</t>
  </si>
  <si>
    <t>ZAWIDÓW</t>
  </si>
  <si>
    <t>ZGORZELEC</t>
  </si>
  <si>
    <t>BOGATYNIA</t>
  </si>
  <si>
    <t>PIEŃSK</t>
  </si>
  <si>
    <t>SULIKÓW</t>
  </si>
  <si>
    <t>WĘGLINIEC</t>
  </si>
  <si>
    <t>26</t>
  </si>
  <si>
    <t>złotoryjski</t>
  </si>
  <si>
    <t>WOJCIESZÓW</t>
  </si>
  <si>
    <t>ZŁOTORYJA</t>
  </si>
  <si>
    <t>PIELGRZYMKA</t>
  </si>
  <si>
    <t>ŚWIERZAWA</t>
  </si>
  <si>
    <t>ZAGRODNO</t>
  </si>
  <si>
    <t>61</t>
  </si>
  <si>
    <t>Jelenia Góra</t>
  </si>
  <si>
    <t>62</t>
  </si>
  <si>
    <t>Legnica</t>
  </si>
  <si>
    <t>64</t>
  </si>
  <si>
    <t>Wrocław</t>
  </si>
  <si>
    <t>Zadłużenie ogółem</t>
  </si>
  <si>
    <t>Suma całkowita</t>
  </si>
  <si>
    <t>Suma - województwo</t>
  </si>
  <si>
    <t>Suma - gminy miejskie</t>
  </si>
  <si>
    <t>Suma - gminy</t>
  </si>
  <si>
    <t>Suma - gminy wiejskie</t>
  </si>
  <si>
    <t>Suma - gminy miejsko-wiejskie</t>
  </si>
  <si>
    <t>plan</t>
  </si>
  <si>
    <t>wykonanie</t>
  </si>
  <si>
    <t>Dochody</t>
  </si>
  <si>
    <t>Wydatki</t>
  </si>
  <si>
    <t>% wykonania</t>
  </si>
  <si>
    <t>dochody</t>
  </si>
  <si>
    <t>wydatki</t>
  </si>
  <si>
    <t>Relacja zadłużenia do dochodów</t>
  </si>
  <si>
    <t>Przychody - wykonanie</t>
  </si>
  <si>
    <t>Rozchody - wykonanie</t>
  </si>
  <si>
    <t>Typ JST</t>
  </si>
  <si>
    <t>w tym kredyty i pożyczki</t>
  </si>
  <si>
    <t>RAZEM</t>
  </si>
  <si>
    <t>Województwo samorządowe</t>
  </si>
  <si>
    <t>Powiaty</t>
  </si>
  <si>
    <t>Mista na prawach powiatu</t>
  </si>
  <si>
    <t>Gminy, z tego:</t>
  </si>
  <si>
    <t xml:space="preserve">   gminy miejskie</t>
  </si>
  <si>
    <t xml:space="preserve">   gminy wiejskie</t>
  </si>
  <si>
    <t xml:space="preserve">   gminy miejsko-wiejskie</t>
  </si>
  <si>
    <t>w tym inwestycyjne</t>
  </si>
  <si>
    <t>w tym doch. własne</t>
  </si>
  <si>
    <t>Suma - powiaty</t>
  </si>
  <si>
    <t>Suma - miasta na praw. pow</t>
  </si>
  <si>
    <t>PT</t>
  </si>
  <si>
    <t>Wynik budżetu    plan</t>
  </si>
  <si>
    <t>Wynik budżetu    wykonanie</t>
  </si>
  <si>
    <t>Przychody</t>
  </si>
  <si>
    <t>Rozchody</t>
  </si>
  <si>
    <t>w tym:</t>
  </si>
  <si>
    <t>kredyty i pożyczki</t>
  </si>
  <si>
    <t>obligacje</t>
  </si>
  <si>
    <t>papiery wart.</t>
  </si>
  <si>
    <t>Kolumny</t>
  </si>
  <si>
    <t>1,2,3,4,5</t>
  </si>
  <si>
    <t>Kod statystyczny GUS (odpowiednio: kod województwa, kod powiatu, kod gminy, typ gminy i typ powiatu)</t>
  </si>
  <si>
    <t>Nazwa jednostki samorządu terytorialnego</t>
  </si>
  <si>
    <t>Dochody ogółem plan - Sprawozdanie Rb-NDS (pole AP)</t>
  </si>
  <si>
    <t>Dochody ogółem wykonanie - Sprawozdanie Rb-NDS (pole AW)</t>
  </si>
  <si>
    <t>Dochody własne plan - Sprawozdanie Rb-27S (pole R1, suma paragrafów 001, 002, 003, 004, 013, 014, 015, 031, 032, 033, 034, 035, 036, 037, 040, 041, 042, 043, 044, 045, 046, 047, 048, 049, 050, 056, 057, 058, 059, 069, 073, 074, 075, 076, 077, 081, 083, 084, 086, 089, 090, 091, 092, 096, 097, 151, 237, 238, 239, 242, 291, 298, 801, 802, 806, 807)</t>
  </si>
  <si>
    <t>Dochody własne wykonanie - Sprawozdanie Rb-27S (pole R4, suma paragrafów 001, 002, 003, 004, 013, 014, 015, 031, 032, 033, 034, 035, 036, 037, 040, 041, 042, 043, 044, 045, 046, 047, 048, 049, 050, 056, 057, 058, 059, 069, 073, 074, 075, 076, 077, 081, 083, 084, 086, 089, 090, 091, 092, 096, 097, 151, 237, 238, 239, 242, 291, 298, 801, 802, 806, 807)</t>
  </si>
  <si>
    <t>Wydatki ogółem plan - Sprawozdanie Rb-NDS (pole BP)</t>
  </si>
  <si>
    <t>Wydatki inwestycyjne plan - Sprawozdanie Rb-28S (pole R1, suma paragrafów 605, 606, 607, 608, 609, 610, 611, 612, 613, 614, 615, 621, 622, 623, 626, 627, 628, 629, 630, 631, 632, 633, 641, 642, 643, 651, 652, 653, 661, 661, 662, 663, 665, 680)</t>
  </si>
  <si>
    <t>Wydatki inwestycyjne wykonanie - Sprawozdanie Rb-28S (pole R4, suma paragrafów 605, 606, 607, 608, 609, 610, 611, 612, 613, 614, 615, 621, 622, 623, 626, 627, 628, 629, 630, 631, 632, 633, 641, 642, 643, 651, 652, 653, 661, 661, 662, 663, 665, 680)</t>
  </si>
  <si>
    <t>% wykonania dochodów - iloraz wartości z kolumny 7 i kolumny 9</t>
  </si>
  <si>
    <t>Wydatki ogółem wykonanie - Sprawozdanie Rb-NDS (pole BW)</t>
  </si>
  <si>
    <t>% wykonania wydatków - iloraz wartości z kolumny 11 i kolumny 13</t>
  </si>
  <si>
    <t>Przychody ogółem plan - Sprawozdanie Rb-NDS (pole D1P)</t>
  </si>
  <si>
    <t>Przychody ogółem wykonanie - Sprawozdanie Rb-NDS (pole D1W)</t>
  </si>
  <si>
    <t>Rozchody ogółem plan - Sprawozdanie Rb-NDS (pole D2P)</t>
  </si>
  <si>
    <t>Rozchody ogółem wykonanie - Sprawozdanie Rb-NDS (pole D2W)</t>
  </si>
  <si>
    <t>Relacja z art. 114 u.f.p. - stosunek zadłużenia ogółem (kol. 31) do dochodów wykonanych ogółem (kol. 9)</t>
  </si>
  <si>
    <t>Opis/źródło danych</t>
  </si>
  <si>
    <t>Do sporządzania tabeli z wykonania budżetów jednostek samorządu terytorialnego województwa dolnośląskiego wykorzystano dane ze sprawozdań kwartalnych nadsyłanych do Regionalnej Izby Obrachunkowej we Wrocławiu przez nadzorowane j.s.t., na podstawie bazy danych programu Budżet ST II.</t>
  </si>
  <si>
    <t>Przychody z tytułu kredytów i pożyczek plan - Sprawozdanie Rb-NDS (pole D11P)</t>
  </si>
  <si>
    <t>Przychody z emisji obligacji plan - Sprawozdanie Rb-NDS (pole D15P)</t>
  </si>
  <si>
    <t>Przychody z tytułu kredytów i pożyczek wykonanie - Sprawozdanie Rb-NDS (pole D11W)</t>
  </si>
  <si>
    <t>Wynik budżetu plan - Sprawozdanie Rb-NDS (pole CP)</t>
  </si>
  <si>
    <t>Wynik budżetu wykonanie - Sprawozdanie Rb-NDS (pole CW)</t>
  </si>
  <si>
    <t>Przychody z emisji obligacji wykonanie - Sprawozdanie Rb-NDS (pole D15W)</t>
  </si>
  <si>
    <t>Rozchody z tytułu spłat kredytów i pożyczek plan - Sprawozdanie Rb-NDS (pole D21P)</t>
  </si>
  <si>
    <t>Rozchody z tytułu wykupu obligacji plan - Sprawozdanie Rb-NDS (pole D25P)</t>
  </si>
  <si>
    <t>Rozchody z tytułu spłat kredytów i pożyczek wykonanie - Sprawozdanie Rb-NDS (pole D21W)</t>
  </si>
  <si>
    <t>Rozchody z tytułu wykupu obligacji wykonanie - Sprawozdanie Rb-NDS (pole D25W)</t>
  </si>
  <si>
    <t>Zobowiązania wg tytułów dłużnych, kwota zadłużenia ogółem - Sprawozdanie Rb-Z (pole E)</t>
  </si>
  <si>
    <t>Kredyty i pożyczki, kwota zadłużenia ogółem - Sprawozdanie Rb-Z (pole E2)</t>
  </si>
  <si>
    <t>Papiery wartościowe, kwota zadłużenia ogółem - Sprawozdanie Rb-Z (pole E1)</t>
  </si>
  <si>
    <t>Wykonanie dochodów i wydatków jednostek samorządu terytorialnego województwa dolnośląskiego za I kw. 2005 r. [zł]</t>
  </si>
  <si>
    <t>Dane zbiorcze dotyczące wykonania budżetów jednostek samorządu terytorialnego województwa dolnośląskiego za I kw. 2005 r.</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</si>
</sst>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0.0"/>
  </numFmts>
  <fonts count="12">
    <font>
      <sz val="10"/>
      <name val="Arial CE"/>
      <family val="0"/>
    </font>
    <font>
      <b/>
      <sz val="10"/>
      <name val="Arial CE"/>
      <family val="2"/>
    </font>
    <font>
      <b/>
      <sz val="11"/>
      <name val="Arial CE"/>
      <family val="2"/>
    </font>
    <font>
      <sz val="11"/>
      <name val="Arial CE"/>
      <family val="2"/>
    </font>
    <font>
      <b/>
      <sz val="14"/>
      <name val="Arial CE"/>
      <family val="2"/>
    </font>
    <font>
      <b/>
      <sz val="24"/>
      <name val="Arial CE"/>
      <family val="2"/>
    </font>
    <font>
      <b/>
      <sz val="12"/>
      <name val="Arial CE"/>
      <family val="2"/>
    </font>
    <font>
      <sz val="12"/>
      <name val="Arial CE"/>
      <family val="2"/>
    </font>
    <font>
      <u val="single"/>
      <sz val="10"/>
      <color indexed="12"/>
      <name val="Arial CE"/>
      <family val="0"/>
    </font>
    <font>
      <u val="single"/>
      <sz val="10"/>
      <color indexed="36"/>
      <name val="Arial CE"/>
      <family val="0"/>
    </font>
    <font>
      <b/>
      <sz val="8"/>
      <name val="Arial CE"/>
      <family val="2"/>
    </font>
    <font>
      <sz val="8"/>
      <name val="Arial CE"/>
      <family val="2"/>
    </font>
  </fonts>
  <fills count="2">
    <fill>
      <patternFill/>
    </fill>
    <fill>
      <patternFill patternType="gray125"/>
    </fill>
  </fills>
  <borders count="59">
    <border>
      <left/>
      <right/>
      <top/>
      <bottom/>
      <diagonal/>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medium"/>
      <right>
        <color indexed="63"/>
      </right>
      <top style="thin"/>
      <bottom style="thin"/>
    </border>
    <border>
      <left style="thin"/>
      <right style="medium"/>
      <top style="thin"/>
      <bottom style="thin"/>
    </border>
    <border>
      <left style="medium"/>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thin"/>
      <bottom style="medium"/>
    </border>
    <border>
      <left style="thin"/>
      <right style="thin"/>
      <top>
        <color indexed="63"/>
      </top>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color indexed="63"/>
      </top>
      <bottom style="thin"/>
    </border>
    <border>
      <left style="thin"/>
      <right>
        <color indexed="63"/>
      </right>
      <top>
        <color indexed="63"/>
      </top>
      <bottom style="thin"/>
    </border>
    <border>
      <left style="thin"/>
      <right style="thin"/>
      <top style="medium"/>
      <bottom style="medium"/>
    </border>
    <border>
      <left style="thin"/>
      <right style="medium"/>
      <top style="medium"/>
      <bottom style="mediu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style="thin"/>
      <top>
        <color indexed="63"/>
      </top>
      <bottom style="thin"/>
    </border>
    <border>
      <left style="medium"/>
      <right style="thin"/>
      <top style="medium"/>
      <bottom style="medium"/>
    </border>
    <border>
      <left style="thin"/>
      <right style="thin"/>
      <top style="medium"/>
      <bottom>
        <color indexed="63"/>
      </bottom>
    </border>
    <border>
      <left style="thin"/>
      <right style="thin"/>
      <top>
        <color indexed="63"/>
      </top>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thin"/>
      <bottom>
        <color indexed="63"/>
      </bottom>
    </border>
    <border>
      <left>
        <color indexed="63"/>
      </left>
      <right>
        <color indexed="63"/>
      </right>
      <top>
        <color indexed="63"/>
      </top>
      <bottom style="medium"/>
    </border>
    <border>
      <left style="thin"/>
      <right>
        <color indexed="63"/>
      </right>
      <top style="medium"/>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thin"/>
      <right style="thin"/>
      <top style="thin"/>
      <bottom>
        <color indexed="63"/>
      </bottom>
    </border>
    <border>
      <left>
        <color indexed="63"/>
      </left>
      <right style="thin"/>
      <top style="thin"/>
      <bottom>
        <color indexed="63"/>
      </bottom>
    </border>
    <border>
      <left style="medium"/>
      <right>
        <color indexed="63"/>
      </right>
      <top style="thin"/>
      <bottom style="medium"/>
    </border>
    <border>
      <left style="medium"/>
      <right>
        <color indexed="63"/>
      </right>
      <top style="medium"/>
      <bottom>
        <color indexed="63"/>
      </bottom>
    </border>
    <border>
      <left style="medium"/>
      <right>
        <color indexed="63"/>
      </right>
      <top>
        <color indexed="63"/>
      </top>
      <bottom style="medium"/>
    </border>
    <border>
      <left style="medium"/>
      <right>
        <color indexed="63"/>
      </right>
      <top style="medium"/>
      <bottom style="thin"/>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49">
    <xf numFmtId="0" fontId="0" fillId="0" borderId="0" xfId="0" applyAlignment="1">
      <alignment/>
    </xf>
    <xf numFmtId="1" fontId="0" fillId="0" borderId="0" xfId="0" applyNumberFormat="1" applyAlignment="1">
      <alignment/>
    </xf>
    <xf numFmtId="3" fontId="0" fillId="0" borderId="0" xfId="0" applyNumberFormat="1" applyAlignment="1">
      <alignment/>
    </xf>
    <xf numFmtId="0" fontId="0" fillId="0" borderId="0" xfId="0" applyFont="1" applyAlignment="1">
      <alignment/>
    </xf>
    <xf numFmtId="0" fontId="1" fillId="0" borderId="0" xfId="0" applyFont="1" applyAlignment="1">
      <alignment/>
    </xf>
    <xf numFmtId="1" fontId="0" fillId="0" borderId="1" xfId="0" applyNumberFormat="1" applyBorder="1" applyAlignment="1">
      <alignment/>
    </xf>
    <xf numFmtId="3" fontId="0" fillId="0" borderId="1" xfId="0" applyNumberFormat="1" applyBorder="1" applyAlignment="1">
      <alignment/>
    </xf>
    <xf numFmtId="3" fontId="1" fillId="0" borderId="1" xfId="0" applyNumberFormat="1" applyFont="1" applyBorder="1" applyAlignment="1">
      <alignment/>
    </xf>
    <xf numFmtId="1" fontId="1" fillId="0" borderId="2" xfId="0" applyNumberFormat="1" applyFont="1" applyBorder="1" applyAlignment="1">
      <alignment/>
    </xf>
    <xf numFmtId="1" fontId="0" fillId="0" borderId="2" xfId="0" applyNumberFormat="1" applyFont="1" applyBorder="1" applyAlignment="1">
      <alignment/>
    </xf>
    <xf numFmtId="1" fontId="1" fillId="0" borderId="3" xfId="0" applyNumberFormat="1" applyFont="1" applyBorder="1" applyAlignment="1">
      <alignment/>
    </xf>
    <xf numFmtId="1" fontId="0" fillId="0" borderId="3" xfId="0" applyNumberFormat="1" applyBorder="1" applyAlignment="1">
      <alignment/>
    </xf>
    <xf numFmtId="1" fontId="0" fillId="0" borderId="0" xfId="0" applyNumberFormat="1" applyBorder="1" applyAlignment="1">
      <alignment/>
    </xf>
    <xf numFmtId="0" fontId="2" fillId="0" borderId="0" xfId="0" applyFont="1" applyAlignment="1">
      <alignment horizontal="center" vertical="center"/>
    </xf>
    <xf numFmtId="164" fontId="1" fillId="0" borderId="1" xfId="0" applyNumberFormat="1" applyFont="1" applyBorder="1" applyAlignment="1">
      <alignment/>
    </xf>
    <xf numFmtId="1" fontId="1" fillId="0" borderId="4" xfId="0" applyNumberFormat="1" applyFont="1" applyBorder="1" applyAlignment="1">
      <alignment/>
    </xf>
    <xf numFmtId="1" fontId="1" fillId="0" borderId="5" xfId="0" applyNumberFormat="1" applyFont="1" applyBorder="1" applyAlignment="1">
      <alignment/>
    </xf>
    <xf numFmtId="164" fontId="1" fillId="0" borderId="6" xfId="0" applyNumberFormat="1" applyFont="1" applyBorder="1" applyAlignment="1">
      <alignment/>
    </xf>
    <xf numFmtId="1" fontId="1" fillId="0" borderId="7" xfId="0" applyNumberFormat="1" applyFont="1" applyBorder="1" applyAlignment="1">
      <alignment/>
    </xf>
    <xf numFmtId="1" fontId="1" fillId="0" borderId="8" xfId="0" applyNumberFormat="1" applyFont="1" applyBorder="1" applyAlignment="1">
      <alignment/>
    </xf>
    <xf numFmtId="3" fontId="1" fillId="0" borderId="9" xfId="0" applyNumberFormat="1" applyFont="1" applyBorder="1" applyAlignment="1">
      <alignment/>
    </xf>
    <xf numFmtId="164" fontId="1" fillId="0" borderId="9" xfId="0" applyNumberFormat="1" applyFont="1" applyBorder="1" applyAlignment="1">
      <alignment/>
    </xf>
    <xf numFmtId="164" fontId="1" fillId="0" borderId="10" xfId="0" applyNumberFormat="1" applyFont="1" applyBorder="1" applyAlignment="1">
      <alignment/>
    </xf>
    <xf numFmtId="0" fontId="1" fillId="0" borderId="11" xfId="0" applyFont="1" applyBorder="1" applyAlignment="1">
      <alignment horizontal="center" vertical="center"/>
    </xf>
    <xf numFmtId="0" fontId="1" fillId="0" borderId="11" xfId="0" applyFont="1" applyBorder="1" applyAlignment="1">
      <alignment horizontal="center" vertical="center" wrapText="1"/>
    </xf>
    <xf numFmtId="1" fontId="0" fillId="0" borderId="12" xfId="0" applyNumberFormat="1" applyBorder="1" applyAlignment="1">
      <alignment/>
    </xf>
    <xf numFmtId="1" fontId="2" fillId="0" borderId="11" xfId="0" applyNumberFormat="1" applyFont="1" applyBorder="1" applyAlignment="1">
      <alignment horizontal="center" vertical="center" wrapText="1"/>
    </xf>
    <xf numFmtId="164" fontId="0" fillId="0" borderId="6" xfId="0" applyNumberFormat="1" applyFont="1" applyBorder="1" applyAlignment="1">
      <alignment/>
    </xf>
    <xf numFmtId="164" fontId="0" fillId="0" borderId="13" xfId="0" applyNumberFormat="1" applyFont="1" applyBorder="1" applyAlignment="1">
      <alignment/>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3" fillId="0" borderId="12" xfId="0" applyFont="1" applyBorder="1" applyAlignment="1">
      <alignment/>
    </xf>
    <xf numFmtId="0" fontId="2" fillId="0" borderId="11" xfId="0" applyFont="1" applyBorder="1" applyAlignment="1">
      <alignment horizontal="center" vertical="center" wrapText="1"/>
    </xf>
    <xf numFmtId="1" fontId="0" fillId="0" borderId="14" xfId="0" applyNumberFormat="1" applyBorder="1" applyAlignment="1">
      <alignment/>
    </xf>
    <xf numFmtId="1" fontId="0" fillId="0" borderId="15" xfId="0" applyNumberFormat="1" applyBorder="1" applyAlignment="1">
      <alignment/>
    </xf>
    <xf numFmtId="1" fontId="0" fillId="0" borderId="11" xfId="0" applyNumberFormat="1" applyBorder="1" applyAlignment="1">
      <alignment/>
    </xf>
    <xf numFmtId="1" fontId="0" fillId="0" borderId="16" xfId="0" applyNumberFormat="1" applyBorder="1" applyAlignment="1">
      <alignment/>
    </xf>
    <xf numFmtId="1" fontId="0" fillId="0" borderId="17" xfId="0" applyNumberFormat="1" applyFont="1" applyBorder="1" applyAlignment="1">
      <alignment/>
    </xf>
    <xf numFmtId="3" fontId="0" fillId="0" borderId="11" xfId="0" applyNumberFormat="1" applyBorder="1" applyAlignment="1">
      <alignment/>
    </xf>
    <xf numFmtId="1" fontId="1" fillId="0" borderId="18" xfId="0" applyNumberFormat="1" applyFont="1" applyBorder="1" applyAlignment="1">
      <alignment/>
    </xf>
    <xf numFmtId="1" fontId="1" fillId="0" borderId="19" xfId="0" applyNumberFormat="1" applyFont="1" applyBorder="1" applyAlignment="1">
      <alignment/>
    </xf>
    <xf numFmtId="3" fontId="1" fillId="0" borderId="20" xfId="0" applyNumberFormat="1" applyFont="1" applyBorder="1" applyAlignment="1">
      <alignment vertical="center"/>
    </xf>
    <xf numFmtId="164" fontId="1" fillId="0" borderId="20" xfId="0" applyNumberFormat="1" applyFont="1" applyBorder="1" applyAlignment="1">
      <alignment vertical="center"/>
    </xf>
    <xf numFmtId="164" fontId="1" fillId="0" borderId="21" xfId="0" applyNumberFormat="1" applyFont="1" applyBorder="1" applyAlignment="1">
      <alignment vertical="center"/>
    </xf>
    <xf numFmtId="0" fontId="1" fillId="0" borderId="0" xfId="0" applyFont="1" applyAlignment="1">
      <alignment vertical="center"/>
    </xf>
    <xf numFmtId="3" fontId="0" fillId="0" borderId="9" xfId="0" applyNumberFormat="1" applyFont="1" applyBorder="1" applyAlignment="1">
      <alignment vertical="center"/>
    </xf>
    <xf numFmtId="164" fontId="0" fillId="0" borderId="9" xfId="0" applyNumberFormat="1" applyFont="1" applyBorder="1" applyAlignment="1">
      <alignment vertical="center"/>
    </xf>
    <xf numFmtId="164" fontId="0" fillId="0" borderId="10" xfId="0" applyNumberFormat="1" applyFont="1" applyBorder="1" applyAlignment="1">
      <alignment vertical="center"/>
    </xf>
    <xf numFmtId="3" fontId="0" fillId="0" borderId="1" xfId="0" applyNumberFormat="1" applyFont="1" applyBorder="1" applyAlignment="1">
      <alignment vertical="center"/>
    </xf>
    <xf numFmtId="164" fontId="0" fillId="0" borderId="6" xfId="0" applyNumberFormat="1" applyFont="1" applyBorder="1" applyAlignment="1">
      <alignment vertical="center"/>
    </xf>
    <xf numFmtId="3" fontId="0" fillId="0" borderId="11" xfId="0" applyNumberFormat="1" applyFont="1" applyBorder="1" applyAlignment="1">
      <alignment vertical="center"/>
    </xf>
    <xf numFmtId="164" fontId="0" fillId="0" borderId="11" xfId="0" applyNumberFormat="1" applyFont="1" applyBorder="1" applyAlignment="1">
      <alignment vertical="center"/>
    </xf>
    <xf numFmtId="164" fontId="0" fillId="0" borderId="13" xfId="0" applyNumberFormat="1" applyFont="1" applyBorder="1" applyAlignment="1">
      <alignment vertical="center"/>
    </xf>
    <xf numFmtId="1" fontId="2" fillId="0" borderId="22" xfId="0" applyNumberFormat="1" applyFont="1" applyBorder="1" applyAlignment="1">
      <alignment horizontal="center" vertical="center"/>
    </xf>
    <xf numFmtId="0" fontId="1" fillId="0" borderId="23" xfId="0" applyFont="1" applyBorder="1" applyAlignment="1">
      <alignment horizontal="center" vertical="center"/>
    </xf>
    <xf numFmtId="0" fontId="2" fillId="0" borderId="24" xfId="0" applyFont="1" applyBorder="1" applyAlignment="1">
      <alignment horizontal="center" vertical="center"/>
    </xf>
    <xf numFmtId="0" fontId="1" fillId="0" borderId="2" xfId="0" applyFont="1" applyBorder="1" applyAlignment="1">
      <alignment horizontal="center" vertical="center"/>
    </xf>
    <xf numFmtId="1" fontId="1" fillId="0" borderId="12" xfId="0" applyNumberFormat="1" applyFont="1" applyBorder="1" applyAlignment="1">
      <alignment/>
    </xf>
    <xf numFmtId="1" fontId="1" fillId="0" borderId="12" xfId="0" applyNumberFormat="1" applyFont="1" applyBorder="1" applyAlignment="1">
      <alignment horizontal="center" vertical="center" wrapText="1"/>
    </xf>
    <xf numFmtId="1" fontId="1" fillId="0" borderId="25" xfId="0" applyNumberFormat="1" applyFont="1" applyBorder="1" applyAlignment="1">
      <alignment horizontal="center" vertical="center" wrapText="1"/>
    </xf>
    <xf numFmtId="3" fontId="0" fillId="0" borderId="3" xfId="0" applyNumberFormat="1" applyBorder="1" applyAlignment="1">
      <alignment/>
    </xf>
    <xf numFmtId="3" fontId="0" fillId="0" borderId="16" xfId="0" applyNumberFormat="1" applyBorder="1" applyAlignment="1">
      <alignment/>
    </xf>
    <xf numFmtId="164" fontId="1" fillId="0" borderId="11" xfId="0" applyNumberFormat="1" applyFont="1" applyBorder="1" applyAlignment="1">
      <alignment/>
    </xf>
    <xf numFmtId="3" fontId="0" fillId="0" borderId="9" xfId="0" applyNumberFormat="1" applyBorder="1" applyAlignment="1">
      <alignment/>
    </xf>
    <xf numFmtId="3" fontId="0" fillId="0" borderId="26" xfId="0" applyNumberFormat="1" applyBorder="1" applyAlignment="1">
      <alignment/>
    </xf>
    <xf numFmtId="1" fontId="6" fillId="0" borderId="0" xfId="0" applyNumberFormat="1" applyFont="1" applyBorder="1" applyAlignment="1">
      <alignment/>
    </xf>
    <xf numFmtId="0" fontId="7" fillId="0" borderId="0" xfId="0" applyFont="1" applyAlignment="1">
      <alignment/>
    </xf>
    <xf numFmtId="3" fontId="7" fillId="0" borderId="0" xfId="0" applyNumberFormat="1" applyFont="1" applyAlignment="1">
      <alignment/>
    </xf>
    <xf numFmtId="1" fontId="7" fillId="0" borderId="0" xfId="0" applyNumberFormat="1" applyFont="1" applyBorder="1" applyAlignment="1">
      <alignment/>
    </xf>
    <xf numFmtId="49" fontId="7" fillId="0" borderId="0" xfId="0" applyNumberFormat="1" applyFont="1" applyAlignment="1">
      <alignment/>
    </xf>
    <xf numFmtId="1" fontId="4" fillId="0" borderId="0" xfId="0" applyNumberFormat="1" applyFont="1" applyBorder="1" applyAlignment="1">
      <alignment/>
    </xf>
    <xf numFmtId="3" fontId="0" fillId="0" borderId="1" xfId="0" applyNumberFormat="1" applyFill="1" applyBorder="1" applyAlignment="1">
      <alignment/>
    </xf>
    <xf numFmtId="0" fontId="11" fillId="0" borderId="0" xfId="0" applyFont="1" applyAlignment="1">
      <alignment/>
    </xf>
    <xf numFmtId="1" fontId="10" fillId="0" borderId="27" xfId="0" applyNumberFormat="1" applyFont="1" applyBorder="1" applyAlignment="1">
      <alignment horizontal="center" vertical="center"/>
    </xf>
    <xf numFmtId="1" fontId="10" fillId="0" borderId="28" xfId="0" applyNumberFormat="1" applyFont="1" applyBorder="1" applyAlignment="1">
      <alignment horizontal="center" vertical="center"/>
    </xf>
    <xf numFmtId="1" fontId="10" fillId="0" borderId="29" xfId="0" applyNumberFormat="1" applyFont="1" applyBorder="1" applyAlignment="1">
      <alignment horizontal="center" vertical="center"/>
    </xf>
    <xf numFmtId="1" fontId="10" fillId="0" borderId="30" xfId="0" applyNumberFormat="1" applyFont="1" applyBorder="1" applyAlignment="1">
      <alignment horizontal="center" vertical="center"/>
    </xf>
    <xf numFmtId="0" fontId="0" fillId="0" borderId="0" xfId="0" applyAlignment="1">
      <alignment horizontal="left"/>
    </xf>
    <xf numFmtId="0" fontId="0" fillId="0" borderId="14" xfId="0" applyBorder="1" applyAlignment="1">
      <alignment horizontal="left"/>
    </xf>
    <xf numFmtId="0" fontId="0" fillId="0" borderId="15" xfId="0" applyBorder="1" applyAlignment="1">
      <alignment horizontal="left"/>
    </xf>
    <xf numFmtId="0" fontId="0" fillId="0" borderId="31" xfId="0" applyBorder="1" applyAlignment="1">
      <alignment horizontal="left"/>
    </xf>
    <xf numFmtId="0" fontId="1" fillId="0" borderId="32"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1" fillId="0" borderId="25" xfId="0" applyFont="1" applyBorder="1" applyAlignment="1">
      <alignment horizontal="center" vertical="center"/>
    </xf>
    <xf numFmtId="1" fontId="2" fillId="0" borderId="33" xfId="0" applyNumberFormat="1" applyFont="1" applyBorder="1" applyAlignment="1">
      <alignment horizontal="center" vertical="center"/>
    </xf>
    <xf numFmtId="1" fontId="2" fillId="0" borderId="34" xfId="0" applyNumberFormat="1" applyFont="1" applyBorder="1" applyAlignment="1">
      <alignment horizontal="center" vertical="center"/>
    </xf>
    <xf numFmtId="1" fontId="2" fillId="0" borderId="12" xfId="0" applyNumberFormat="1" applyFont="1" applyBorder="1" applyAlignment="1">
      <alignment horizontal="center" vertical="center"/>
    </xf>
    <xf numFmtId="1" fontId="2" fillId="0" borderId="35" xfId="0" applyNumberFormat="1" applyFont="1" applyBorder="1" applyAlignment="1">
      <alignment horizontal="center" vertical="center"/>
    </xf>
    <xf numFmtId="1" fontId="2" fillId="0" borderId="36" xfId="0" applyNumberFormat="1" applyFont="1" applyBorder="1" applyAlignment="1">
      <alignment horizontal="center" vertical="center"/>
    </xf>
    <xf numFmtId="1" fontId="2" fillId="0" borderId="22" xfId="0" applyNumberFormat="1" applyFont="1" applyBorder="1" applyAlignment="1">
      <alignment horizontal="center" vertical="center"/>
    </xf>
    <xf numFmtId="1" fontId="2" fillId="0" borderId="24" xfId="0" applyNumberFormat="1" applyFont="1" applyBorder="1" applyAlignment="1">
      <alignment horizontal="center" vertical="center"/>
    </xf>
    <xf numFmtId="1" fontId="2" fillId="0" borderId="25" xfId="0" applyNumberFormat="1" applyFont="1" applyBorder="1" applyAlignment="1">
      <alignment horizontal="center" vertical="center"/>
    </xf>
    <xf numFmtId="1" fontId="2" fillId="0" borderId="37" xfId="0" applyNumberFormat="1"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1" fontId="2" fillId="0" borderId="41" xfId="0" applyNumberFormat="1" applyFont="1" applyBorder="1" applyAlignment="1">
      <alignment horizontal="center" vertical="center"/>
    </xf>
    <xf numFmtId="1" fontId="2" fillId="0" borderId="42" xfId="0" applyNumberFormat="1" applyFont="1" applyBorder="1" applyAlignment="1">
      <alignment horizontal="center" vertical="center"/>
    </xf>
    <xf numFmtId="1" fontId="2" fillId="0" borderId="43" xfId="0" applyNumberFormat="1" applyFont="1" applyBorder="1" applyAlignment="1">
      <alignment horizontal="center" vertical="center"/>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5" xfId="0" applyFont="1" applyBorder="1" applyAlignment="1">
      <alignment horizontal="center" vertical="center"/>
    </xf>
    <xf numFmtId="0" fontId="2" fillId="0" borderId="26" xfId="0" applyFont="1" applyBorder="1" applyAlignment="1">
      <alignment horizontal="center" vertical="center"/>
    </xf>
    <xf numFmtId="0" fontId="2" fillId="0" borderId="36" xfId="0" applyFont="1" applyBorder="1" applyAlignment="1">
      <alignment horizontal="center" vertical="center"/>
    </xf>
    <xf numFmtId="0" fontId="1" fillId="0" borderId="44" xfId="0" applyFont="1" applyBorder="1" applyAlignment="1">
      <alignment horizontal="center" vertical="center"/>
    </xf>
    <xf numFmtId="1" fontId="2" fillId="0" borderId="26" xfId="0" applyNumberFormat="1" applyFont="1" applyBorder="1" applyAlignment="1">
      <alignment horizontal="center" vertical="center"/>
    </xf>
    <xf numFmtId="0" fontId="1" fillId="0" borderId="23" xfId="0" applyFont="1" applyBorder="1" applyAlignment="1">
      <alignment horizontal="center" vertical="center"/>
    </xf>
    <xf numFmtId="0" fontId="1" fillId="0" borderId="45" xfId="0" applyFont="1" applyBorder="1" applyAlignment="1">
      <alignment horizontal="center" vertical="center"/>
    </xf>
    <xf numFmtId="1" fontId="1" fillId="0" borderId="3" xfId="0" applyNumberFormat="1" applyFont="1" applyBorder="1" applyAlignment="1">
      <alignment horizontal="center" vertical="center"/>
    </xf>
    <xf numFmtId="1" fontId="1" fillId="0" borderId="2" xfId="0" applyNumberFormat="1" applyFont="1" applyBorder="1" applyAlignment="1">
      <alignment horizontal="center" vertical="center"/>
    </xf>
    <xf numFmtId="1" fontId="10" fillId="0" borderId="46" xfId="0" applyNumberFormat="1" applyFont="1" applyBorder="1" applyAlignment="1">
      <alignment horizontal="center" vertical="center"/>
    </xf>
    <xf numFmtId="1" fontId="10" fillId="0" borderId="29" xfId="0" applyNumberFormat="1" applyFont="1" applyBorder="1" applyAlignment="1">
      <alignment horizontal="center" vertical="center"/>
    </xf>
    <xf numFmtId="1" fontId="5" fillId="0" borderId="45" xfId="0" applyNumberFormat="1" applyFont="1" applyBorder="1" applyAlignment="1">
      <alignment horizontal="center" vertical="center"/>
    </xf>
    <xf numFmtId="1" fontId="2" fillId="0" borderId="47" xfId="0" applyNumberFormat="1" applyFont="1" applyBorder="1" applyAlignment="1">
      <alignment horizontal="center" vertical="center" wrapText="1"/>
    </xf>
    <xf numFmtId="1" fontId="2" fillId="0" borderId="48" xfId="0" applyNumberFormat="1" applyFont="1" applyBorder="1" applyAlignment="1">
      <alignment horizontal="center" vertical="center" wrapText="1"/>
    </xf>
    <xf numFmtId="1" fontId="2" fillId="0" borderId="49" xfId="0" applyNumberFormat="1" applyFont="1" applyBorder="1" applyAlignment="1">
      <alignment horizontal="center" vertical="center" wrapText="1"/>
    </xf>
    <xf numFmtId="0" fontId="1" fillId="0" borderId="50" xfId="0" applyFont="1" applyBorder="1" applyAlignment="1">
      <alignment horizontal="center" vertical="center"/>
    </xf>
    <xf numFmtId="0" fontId="1" fillId="0" borderId="12" xfId="0" applyFont="1" applyBorder="1" applyAlignment="1">
      <alignment horizontal="center" vertical="center"/>
    </xf>
    <xf numFmtId="0" fontId="1" fillId="0" borderId="51" xfId="0" applyFont="1" applyBorder="1" applyAlignment="1">
      <alignment horizontal="center" vertical="center"/>
    </xf>
    <xf numFmtId="0" fontId="1" fillId="0" borderId="37" xfId="0" applyFont="1" applyBorder="1" applyAlignment="1">
      <alignment horizontal="center" vertical="center"/>
    </xf>
    <xf numFmtId="1" fontId="0" fillId="0" borderId="52" xfId="0" applyNumberFormat="1" applyFont="1" applyBorder="1" applyAlignment="1">
      <alignment horizontal="left" vertical="center"/>
    </xf>
    <xf numFmtId="1" fontId="0" fillId="0" borderId="17" xfId="0" applyNumberFormat="1" applyFont="1" applyBorder="1" applyAlignment="1">
      <alignment horizontal="left" vertical="center"/>
    </xf>
    <xf numFmtId="1" fontId="2" fillId="0" borderId="53" xfId="0" applyNumberFormat="1" applyFont="1" applyBorder="1" applyAlignment="1">
      <alignment horizontal="center" vertical="center"/>
    </xf>
    <xf numFmtId="1" fontId="2" fillId="0" borderId="54" xfId="0" applyNumberFormat="1" applyFont="1" applyBorder="1" applyAlignment="1">
      <alignment horizontal="center" vertical="center"/>
    </xf>
    <xf numFmtId="1" fontId="0" fillId="0" borderId="5" xfId="0" applyNumberFormat="1" applyFont="1" applyBorder="1" applyAlignment="1">
      <alignment horizontal="left" vertical="center"/>
    </xf>
    <xf numFmtId="1" fontId="0" fillId="0" borderId="2" xfId="0" applyNumberFormat="1" applyFont="1" applyBorder="1" applyAlignment="1">
      <alignment horizontal="left" vertical="center"/>
    </xf>
    <xf numFmtId="1" fontId="4" fillId="0" borderId="45" xfId="0" applyNumberFormat="1" applyFont="1" applyBorder="1" applyAlignment="1">
      <alignment horizontal="center" vertical="center"/>
    </xf>
    <xf numFmtId="1" fontId="1" fillId="0" borderId="27" xfId="0" applyNumberFormat="1" applyFont="1" applyBorder="1" applyAlignment="1">
      <alignment horizontal="left" vertical="center"/>
    </xf>
    <xf numFmtId="1" fontId="1" fillId="0" borderId="29" xfId="0" applyNumberFormat="1" applyFont="1" applyBorder="1" applyAlignment="1">
      <alignment horizontal="left" vertical="center"/>
    </xf>
    <xf numFmtId="1" fontId="0" fillId="0" borderId="55" xfId="0" applyNumberFormat="1" applyFont="1" applyBorder="1" applyAlignment="1">
      <alignment horizontal="left" vertical="center"/>
    </xf>
    <xf numFmtId="1" fontId="0" fillId="0" borderId="40" xfId="0" applyNumberFormat="1" applyFont="1" applyBorder="1" applyAlignment="1">
      <alignment horizontal="left" vertical="center"/>
    </xf>
    <xf numFmtId="0" fontId="0" fillId="0" borderId="0" xfId="0" applyFont="1" applyAlignment="1">
      <alignment horizontal="left" wrapText="1"/>
    </xf>
    <xf numFmtId="0" fontId="0" fillId="0" borderId="9" xfId="0" applyBorder="1" applyAlignment="1">
      <alignment horizontal="left" wrapText="1"/>
    </xf>
    <xf numFmtId="0" fontId="0" fillId="0" borderId="10" xfId="0" applyBorder="1" applyAlignment="1">
      <alignment horizontal="left" wrapText="1"/>
    </xf>
    <xf numFmtId="0" fontId="0" fillId="0" borderId="1" xfId="0" applyBorder="1" applyAlignment="1">
      <alignment horizontal="left" wrapText="1"/>
    </xf>
    <xf numFmtId="0" fontId="0" fillId="0" borderId="6" xfId="0" applyBorder="1" applyAlignment="1">
      <alignment horizontal="left" wrapText="1"/>
    </xf>
    <xf numFmtId="0" fontId="1" fillId="0" borderId="46" xfId="0" applyFont="1" applyBorder="1" applyAlignment="1">
      <alignment horizontal="center" vertical="center"/>
    </xf>
    <xf numFmtId="0" fontId="1" fillId="0" borderId="28" xfId="0" applyFont="1" applyBorder="1" applyAlignment="1">
      <alignment horizontal="center" vertical="center"/>
    </xf>
    <xf numFmtId="0" fontId="1" fillId="0" borderId="30" xfId="0" applyFont="1" applyBorder="1" applyAlignment="1">
      <alignment horizontal="center" vertical="center"/>
    </xf>
    <xf numFmtId="0" fontId="0" fillId="0" borderId="1" xfId="0" applyBorder="1" applyAlignment="1">
      <alignment horizontal="left"/>
    </xf>
    <xf numFmtId="0" fontId="0" fillId="0" borderId="6"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0" fillId="0" borderId="56" xfId="0" applyBorder="1" applyAlignment="1">
      <alignment horizontal="left"/>
    </xf>
    <xf numFmtId="0" fontId="0" fillId="0" borderId="16" xfId="0" applyBorder="1" applyAlignment="1">
      <alignment horizontal="left"/>
    </xf>
    <xf numFmtId="0" fontId="0" fillId="0" borderId="57" xfId="0" applyBorder="1" applyAlignment="1">
      <alignment horizontal="left"/>
    </xf>
    <xf numFmtId="0" fontId="0" fillId="0" borderId="58" xfId="0" applyBorder="1" applyAlignment="1">
      <alignment horizontal="left"/>
    </xf>
  </cellXfs>
  <cellStyles count="8">
    <cellStyle name="Normal" xfId="0"/>
    <cellStyle name="Comma" xfId="15"/>
    <cellStyle name="Comma [0]" xfId="16"/>
    <cellStyle name="Hyperlink" xfId="17"/>
    <cellStyle name="Followed 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I210"/>
  <sheetViews>
    <sheetView tabSelected="1" zoomScale="75" zoomScaleNormal="75" workbookViewId="0" topLeftCell="A1">
      <pane xSplit="7" ySplit="4" topLeftCell="H5" activePane="bottomRight" state="frozen"/>
      <selection pane="topLeft" activeCell="A1" sqref="A1"/>
      <selection pane="topRight" activeCell="H1" sqref="H1"/>
      <selection pane="bottomLeft" activeCell="A5" sqref="A5"/>
      <selection pane="bottomRight" activeCell="I27" sqref="I27"/>
    </sheetView>
  </sheetViews>
  <sheetFormatPr defaultColWidth="9.00390625" defaultRowHeight="12.75" outlineLevelRow="2"/>
  <cols>
    <col min="1" max="1" width="4.375" style="1" bestFit="1" customWidth="1"/>
    <col min="2" max="2" width="4.00390625" style="1" bestFit="1" customWidth="1"/>
    <col min="3" max="3" width="4.25390625" style="1" bestFit="1" customWidth="1"/>
    <col min="4" max="4" width="4.125" style="1" bestFit="1" customWidth="1"/>
    <col min="5" max="5" width="3.75390625" style="1" bestFit="1" customWidth="1"/>
    <col min="6" max="6" width="2.125" style="12" customWidth="1"/>
    <col min="7" max="7" width="27.00390625" style="3" customWidth="1"/>
    <col min="8" max="8" width="14.375" style="2" bestFit="1" customWidth="1"/>
    <col min="9" max="9" width="14.375" style="2" customWidth="1"/>
    <col min="10" max="10" width="14.375" style="2" bestFit="1" customWidth="1"/>
    <col min="11" max="11" width="14.375" style="2" customWidth="1"/>
    <col min="12" max="12" width="14.375" style="2" bestFit="1" customWidth="1"/>
    <col min="13" max="13" width="14.375" style="2" customWidth="1"/>
    <col min="14" max="14" width="14.375" style="2" bestFit="1" customWidth="1"/>
    <col min="15" max="17" width="14.375" style="2" customWidth="1"/>
    <col min="18" max="19" width="9.125" style="2" customWidth="1"/>
    <col min="20" max="20" width="12.75390625" style="2" bestFit="1" customWidth="1"/>
    <col min="21" max="24" width="12.75390625" style="2" customWidth="1"/>
    <col min="25" max="25" width="14.125" style="2" bestFit="1" customWidth="1"/>
    <col min="26" max="26" width="12.75390625" style="2" bestFit="1" customWidth="1"/>
    <col min="27" max="31" width="12.75390625" style="2" customWidth="1"/>
    <col min="32" max="32" width="14.375" style="2" bestFit="1" customWidth="1"/>
    <col min="33" max="34" width="15.25390625" style="2" customWidth="1"/>
    <col min="35" max="35" width="15.125" style="0" customWidth="1"/>
    <col min="37" max="37" width="20.75390625" style="0" bestFit="1" customWidth="1"/>
    <col min="38" max="38" width="9.25390625" style="0" bestFit="1" customWidth="1"/>
  </cols>
  <sheetData>
    <row r="1" spans="1:35" ht="61.5" customHeight="1" thickBot="1">
      <c r="A1" s="114" t="s">
        <v>295</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row>
    <row r="2" spans="1:35" s="13" customFormat="1" ht="23.25" customHeight="1">
      <c r="A2" s="97" t="s">
        <v>0</v>
      </c>
      <c r="B2" s="85" t="s">
        <v>1</v>
      </c>
      <c r="C2" s="85" t="s">
        <v>2</v>
      </c>
      <c r="D2" s="85" t="s">
        <v>3</v>
      </c>
      <c r="E2" s="85" t="s">
        <v>252</v>
      </c>
      <c r="F2" s="88" t="s">
        <v>4</v>
      </c>
      <c r="G2" s="89"/>
      <c r="H2" s="94" t="s">
        <v>230</v>
      </c>
      <c r="I2" s="95"/>
      <c r="J2" s="95"/>
      <c r="K2" s="96"/>
      <c r="L2" s="94" t="s">
        <v>231</v>
      </c>
      <c r="M2" s="95"/>
      <c r="N2" s="95"/>
      <c r="O2" s="96"/>
      <c r="P2" s="100" t="s">
        <v>253</v>
      </c>
      <c r="Q2" s="100" t="s">
        <v>254</v>
      </c>
      <c r="R2" s="94" t="s">
        <v>232</v>
      </c>
      <c r="S2" s="96"/>
      <c r="T2" s="103" t="s">
        <v>255</v>
      </c>
      <c r="U2" s="104"/>
      <c r="V2" s="104"/>
      <c r="W2" s="104"/>
      <c r="X2" s="104"/>
      <c r="Y2" s="96"/>
      <c r="Z2" s="103" t="s">
        <v>256</v>
      </c>
      <c r="AA2" s="104"/>
      <c r="AB2" s="104"/>
      <c r="AC2" s="104"/>
      <c r="AD2" s="104"/>
      <c r="AE2" s="105"/>
      <c r="AF2" s="88" t="s">
        <v>221</v>
      </c>
      <c r="AG2" s="107"/>
      <c r="AH2" s="89"/>
      <c r="AI2" s="115" t="s">
        <v>235</v>
      </c>
    </row>
    <row r="3" spans="1:35" s="13" customFormat="1" ht="23.25" customHeight="1">
      <c r="A3" s="98"/>
      <c r="B3" s="86"/>
      <c r="C3" s="86"/>
      <c r="D3" s="86"/>
      <c r="E3" s="86"/>
      <c r="F3" s="90"/>
      <c r="G3" s="91"/>
      <c r="H3" s="106" t="s">
        <v>228</v>
      </c>
      <c r="I3" s="54"/>
      <c r="J3" s="106" t="s">
        <v>229</v>
      </c>
      <c r="K3" s="55"/>
      <c r="L3" s="106" t="s">
        <v>228</v>
      </c>
      <c r="M3" s="56"/>
      <c r="N3" s="108" t="s">
        <v>229</v>
      </c>
      <c r="O3" s="55"/>
      <c r="P3" s="101"/>
      <c r="Q3" s="101"/>
      <c r="R3" s="118" t="s">
        <v>233</v>
      </c>
      <c r="S3" s="120" t="s">
        <v>234</v>
      </c>
      <c r="T3" s="106" t="s">
        <v>228</v>
      </c>
      <c r="U3" s="82" t="s">
        <v>257</v>
      </c>
      <c r="V3" s="83"/>
      <c r="W3" s="106" t="s">
        <v>229</v>
      </c>
      <c r="X3" s="82" t="s">
        <v>257</v>
      </c>
      <c r="Y3" s="83"/>
      <c r="Z3" s="106" t="s">
        <v>228</v>
      </c>
      <c r="AA3" s="82" t="s">
        <v>257</v>
      </c>
      <c r="AB3" s="83"/>
      <c r="AC3" s="108" t="s">
        <v>229</v>
      </c>
      <c r="AD3" s="82" t="s">
        <v>257</v>
      </c>
      <c r="AE3" s="83"/>
      <c r="AF3" s="53"/>
      <c r="AG3" s="110" t="s">
        <v>257</v>
      </c>
      <c r="AH3" s="111"/>
      <c r="AI3" s="116"/>
    </row>
    <row r="4" spans="1:35" ht="37.5" customHeight="1" thickBot="1">
      <c r="A4" s="99"/>
      <c r="B4" s="87"/>
      <c r="C4" s="87"/>
      <c r="D4" s="87"/>
      <c r="E4" s="87"/>
      <c r="F4" s="92"/>
      <c r="G4" s="93"/>
      <c r="H4" s="84"/>
      <c r="I4" s="24" t="s">
        <v>249</v>
      </c>
      <c r="J4" s="84"/>
      <c r="K4" s="24" t="s">
        <v>249</v>
      </c>
      <c r="L4" s="84"/>
      <c r="M4" s="24" t="s">
        <v>248</v>
      </c>
      <c r="N4" s="109"/>
      <c r="O4" s="24" t="s">
        <v>248</v>
      </c>
      <c r="P4" s="102"/>
      <c r="Q4" s="102"/>
      <c r="R4" s="119"/>
      <c r="S4" s="121"/>
      <c r="T4" s="84"/>
      <c r="U4" s="24" t="s">
        <v>258</v>
      </c>
      <c r="V4" s="23" t="s">
        <v>259</v>
      </c>
      <c r="W4" s="84"/>
      <c r="X4" s="24" t="s">
        <v>258</v>
      </c>
      <c r="Y4" s="24" t="s">
        <v>259</v>
      </c>
      <c r="Z4" s="84"/>
      <c r="AA4" s="24" t="s">
        <v>258</v>
      </c>
      <c r="AB4" s="24" t="s">
        <v>259</v>
      </c>
      <c r="AC4" s="109"/>
      <c r="AD4" s="24" t="s">
        <v>258</v>
      </c>
      <c r="AE4" s="24" t="s">
        <v>259</v>
      </c>
      <c r="AF4" s="57"/>
      <c r="AG4" s="58" t="s">
        <v>258</v>
      </c>
      <c r="AH4" s="59" t="s">
        <v>260</v>
      </c>
      <c r="AI4" s="117"/>
    </row>
    <row r="5" spans="1:35" s="72" customFormat="1" ht="12" thickBot="1">
      <c r="A5" s="73">
        <v>1</v>
      </c>
      <c r="B5" s="74">
        <v>2</v>
      </c>
      <c r="C5" s="74">
        <v>3</v>
      </c>
      <c r="D5" s="74">
        <v>4</v>
      </c>
      <c r="E5" s="75">
        <v>5</v>
      </c>
      <c r="F5" s="112">
        <v>6</v>
      </c>
      <c r="G5" s="113"/>
      <c r="H5" s="75">
        <v>7</v>
      </c>
      <c r="I5" s="75">
        <v>8</v>
      </c>
      <c r="J5" s="75">
        <v>9</v>
      </c>
      <c r="K5" s="75">
        <v>10</v>
      </c>
      <c r="L5" s="75">
        <v>11</v>
      </c>
      <c r="M5" s="75">
        <v>12</v>
      </c>
      <c r="N5" s="75">
        <v>13</v>
      </c>
      <c r="O5" s="75">
        <v>14</v>
      </c>
      <c r="P5" s="75">
        <v>15</v>
      </c>
      <c r="Q5" s="75">
        <v>16</v>
      </c>
      <c r="R5" s="75">
        <v>17</v>
      </c>
      <c r="S5" s="75">
        <v>18</v>
      </c>
      <c r="T5" s="75">
        <v>19</v>
      </c>
      <c r="U5" s="75">
        <v>20</v>
      </c>
      <c r="V5" s="75">
        <v>21</v>
      </c>
      <c r="W5" s="75">
        <v>22</v>
      </c>
      <c r="X5" s="75">
        <v>23</v>
      </c>
      <c r="Y5" s="75">
        <v>24</v>
      </c>
      <c r="Z5" s="75">
        <v>25</v>
      </c>
      <c r="AA5" s="75">
        <v>26</v>
      </c>
      <c r="AB5" s="75">
        <v>27</v>
      </c>
      <c r="AC5" s="75">
        <v>28</v>
      </c>
      <c r="AD5" s="75">
        <v>29</v>
      </c>
      <c r="AE5" s="75">
        <v>30</v>
      </c>
      <c r="AF5" s="75">
        <v>31</v>
      </c>
      <c r="AG5" s="75">
        <v>32</v>
      </c>
      <c r="AH5" s="75">
        <v>33</v>
      </c>
      <c r="AI5" s="76">
        <v>34</v>
      </c>
    </row>
    <row r="6" spans="1:35" s="4" customFormat="1" ht="12.75">
      <c r="A6" s="18"/>
      <c r="B6" s="39"/>
      <c r="C6" s="39"/>
      <c r="D6" s="39"/>
      <c r="E6" s="19"/>
      <c r="F6" s="40" t="s">
        <v>222</v>
      </c>
      <c r="G6" s="19"/>
      <c r="H6" s="20">
        <v>7830084818</v>
      </c>
      <c r="I6" s="20">
        <v>4184513801</v>
      </c>
      <c r="J6" s="20">
        <v>2151501414</v>
      </c>
      <c r="K6" s="20">
        <v>1065150047</v>
      </c>
      <c r="L6" s="20">
        <v>8478601706</v>
      </c>
      <c r="M6" s="20">
        <v>1933608930</v>
      </c>
      <c r="N6" s="20">
        <v>1729751975</v>
      </c>
      <c r="O6" s="20">
        <v>120178900</v>
      </c>
      <c r="P6" s="20">
        <v>-648516888</v>
      </c>
      <c r="Q6" s="20">
        <v>421749439</v>
      </c>
      <c r="R6" s="21">
        <v>27.477370475656578</v>
      </c>
      <c r="S6" s="21">
        <v>20.40138262156975</v>
      </c>
      <c r="T6" s="20">
        <v>1163367849</v>
      </c>
      <c r="U6" s="20">
        <v>958107954</v>
      </c>
      <c r="V6" s="20">
        <v>55069485</v>
      </c>
      <c r="W6" s="20">
        <v>300076256</v>
      </c>
      <c r="X6" s="20">
        <v>15653571</v>
      </c>
      <c r="Y6" s="20">
        <v>600000</v>
      </c>
      <c r="Z6" s="20">
        <v>514813774</v>
      </c>
      <c r="AA6" s="20">
        <v>455749388</v>
      </c>
      <c r="AB6" s="20">
        <v>41025000</v>
      </c>
      <c r="AC6" s="20">
        <v>168340512</v>
      </c>
      <c r="AD6" s="20">
        <v>88183845</v>
      </c>
      <c r="AE6" s="20">
        <v>7600000</v>
      </c>
      <c r="AF6" s="20">
        <v>1889684964</v>
      </c>
      <c r="AG6" s="20">
        <v>1480053186</v>
      </c>
      <c r="AH6" s="20">
        <v>364815000</v>
      </c>
      <c r="AI6" s="22">
        <v>24.133646159948917</v>
      </c>
    </row>
    <row r="7" spans="1:35" s="4" customFormat="1" ht="12.75" outlineLevel="1">
      <c r="A7" s="16"/>
      <c r="B7" s="15"/>
      <c r="C7" s="15"/>
      <c r="D7" s="15"/>
      <c r="E7" s="8"/>
      <c r="F7" s="10" t="s">
        <v>223</v>
      </c>
      <c r="G7" s="8"/>
      <c r="H7" s="7">
        <v>369458380</v>
      </c>
      <c r="I7" s="7">
        <v>186500109</v>
      </c>
      <c r="J7" s="7">
        <v>158075968</v>
      </c>
      <c r="K7" s="7">
        <v>115006260</v>
      </c>
      <c r="L7" s="7">
        <v>489445181</v>
      </c>
      <c r="M7" s="7">
        <v>155667731</v>
      </c>
      <c r="N7" s="7">
        <v>87446734</v>
      </c>
      <c r="O7" s="7">
        <v>3345395</v>
      </c>
      <c r="P7" s="7">
        <v>-119986801</v>
      </c>
      <c r="Q7" s="7">
        <v>70629234</v>
      </c>
      <c r="R7" s="21">
        <v>42.78586616441073</v>
      </c>
      <c r="S7" s="21">
        <v>17.866502193633814</v>
      </c>
      <c r="T7" s="7">
        <v>148874718</v>
      </c>
      <c r="U7" s="7">
        <v>110271294</v>
      </c>
      <c r="V7" s="7">
        <v>0</v>
      </c>
      <c r="W7" s="7">
        <v>38615924</v>
      </c>
      <c r="X7" s="7">
        <v>0</v>
      </c>
      <c r="Y7" s="7">
        <v>0</v>
      </c>
      <c r="Z7" s="7">
        <v>28887917</v>
      </c>
      <c r="AA7" s="7">
        <v>28887917</v>
      </c>
      <c r="AB7" s="7">
        <v>0</v>
      </c>
      <c r="AC7" s="7">
        <v>57375000</v>
      </c>
      <c r="AD7" s="7">
        <v>0</v>
      </c>
      <c r="AE7" s="7">
        <v>0</v>
      </c>
      <c r="AF7" s="7">
        <v>2320</v>
      </c>
      <c r="AG7" s="7">
        <v>0</v>
      </c>
      <c r="AH7" s="7">
        <v>0</v>
      </c>
      <c r="AI7" s="17">
        <v>0.0006279462384910582</v>
      </c>
    </row>
    <row r="8" spans="1:35" ht="12.75" outlineLevel="2">
      <c r="A8" s="33" t="s">
        <v>5</v>
      </c>
      <c r="B8" s="5" t="s">
        <v>6</v>
      </c>
      <c r="C8" s="5" t="s">
        <v>6</v>
      </c>
      <c r="D8" s="5" t="s">
        <v>7</v>
      </c>
      <c r="E8" s="5" t="s">
        <v>7</v>
      </c>
      <c r="F8" s="11"/>
      <c r="G8" s="9" t="s">
        <v>8</v>
      </c>
      <c r="H8" s="6">
        <v>369458380</v>
      </c>
      <c r="I8" s="6">
        <v>186500109</v>
      </c>
      <c r="J8" s="6">
        <v>158075968</v>
      </c>
      <c r="K8" s="6">
        <v>115006260</v>
      </c>
      <c r="L8" s="6">
        <v>489445181</v>
      </c>
      <c r="M8" s="6">
        <v>155667731</v>
      </c>
      <c r="N8" s="6">
        <v>87446734</v>
      </c>
      <c r="O8" s="6">
        <v>3345395</v>
      </c>
      <c r="P8" s="6">
        <v>-119986801</v>
      </c>
      <c r="Q8" s="6">
        <v>70629234</v>
      </c>
      <c r="R8" s="21">
        <v>42.78586616441073</v>
      </c>
      <c r="S8" s="21">
        <v>17.866502193633814</v>
      </c>
      <c r="T8" s="6">
        <v>148874718</v>
      </c>
      <c r="U8" s="6">
        <v>110271294</v>
      </c>
      <c r="V8" s="6">
        <v>0</v>
      </c>
      <c r="W8" s="6">
        <v>38615924</v>
      </c>
      <c r="X8" s="6">
        <v>0</v>
      </c>
      <c r="Y8" s="6">
        <v>0</v>
      </c>
      <c r="Z8" s="6">
        <v>28887917</v>
      </c>
      <c r="AA8" s="6">
        <v>28887917</v>
      </c>
      <c r="AB8" s="6">
        <v>0</v>
      </c>
      <c r="AC8" s="6">
        <v>57375000</v>
      </c>
      <c r="AD8" s="6">
        <v>0</v>
      </c>
      <c r="AE8" s="6">
        <v>0</v>
      </c>
      <c r="AF8" s="6">
        <v>2320</v>
      </c>
      <c r="AG8" s="6">
        <v>0</v>
      </c>
      <c r="AH8" s="60">
        <v>0</v>
      </c>
      <c r="AI8" s="17">
        <v>0.0006279462384910582</v>
      </c>
    </row>
    <row r="9" spans="1:35" s="4" customFormat="1" ht="12.75" outlineLevel="1">
      <c r="A9" s="16"/>
      <c r="B9" s="15"/>
      <c r="C9" s="15"/>
      <c r="D9" s="15"/>
      <c r="E9" s="8"/>
      <c r="F9" s="10" t="s">
        <v>250</v>
      </c>
      <c r="G9" s="8"/>
      <c r="H9" s="7">
        <v>1141292218</v>
      </c>
      <c r="I9" s="7">
        <v>282048327</v>
      </c>
      <c r="J9" s="7">
        <v>346107200</v>
      </c>
      <c r="K9" s="7">
        <v>73741649</v>
      </c>
      <c r="L9" s="7">
        <v>1239874906</v>
      </c>
      <c r="M9" s="7">
        <v>134042399</v>
      </c>
      <c r="N9" s="7">
        <v>269272856</v>
      </c>
      <c r="O9" s="7">
        <v>2722401</v>
      </c>
      <c r="P9" s="7">
        <v>-98582688</v>
      </c>
      <c r="Q9" s="7">
        <v>76834344</v>
      </c>
      <c r="R9" s="14">
        <v>30.325905542974624</v>
      </c>
      <c r="S9" s="21">
        <v>21.717743838264276</v>
      </c>
      <c r="T9" s="7">
        <v>144305925</v>
      </c>
      <c r="U9" s="7">
        <v>107519864</v>
      </c>
      <c r="V9" s="7">
        <v>17769000</v>
      </c>
      <c r="W9" s="7">
        <v>49205341</v>
      </c>
      <c r="X9" s="7">
        <v>0</v>
      </c>
      <c r="Y9" s="7">
        <v>0</v>
      </c>
      <c r="Z9" s="7">
        <v>45723237</v>
      </c>
      <c r="AA9" s="7">
        <v>37323237</v>
      </c>
      <c r="AB9" s="7">
        <v>4100000</v>
      </c>
      <c r="AC9" s="7">
        <v>9993822</v>
      </c>
      <c r="AD9" s="7">
        <v>7876286</v>
      </c>
      <c r="AE9" s="7">
        <v>600000</v>
      </c>
      <c r="AF9" s="7">
        <v>173953018</v>
      </c>
      <c r="AG9" s="7">
        <v>127788543</v>
      </c>
      <c r="AH9" s="7">
        <v>45100000</v>
      </c>
      <c r="AI9" s="17">
        <v>15.24175975762239</v>
      </c>
    </row>
    <row r="10" spans="1:35" ht="12.75" outlineLevel="2">
      <c r="A10" s="33" t="s">
        <v>5</v>
      </c>
      <c r="B10" s="5" t="s">
        <v>9</v>
      </c>
      <c r="C10" s="5" t="s">
        <v>6</v>
      </c>
      <c r="D10" s="5" t="s">
        <v>7</v>
      </c>
      <c r="E10" s="5" t="s">
        <v>10</v>
      </c>
      <c r="F10" s="11"/>
      <c r="G10" s="9" t="s">
        <v>11</v>
      </c>
      <c r="H10" s="6">
        <v>37631507</v>
      </c>
      <c r="I10" s="6">
        <v>10255686</v>
      </c>
      <c r="J10" s="6">
        <v>12212693</v>
      </c>
      <c r="K10" s="6">
        <v>2779398</v>
      </c>
      <c r="L10" s="6">
        <v>44489507</v>
      </c>
      <c r="M10" s="6">
        <v>1635000</v>
      </c>
      <c r="N10" s="6">
        <v>8542384</v>
      </c>
      <c r="O10" s="6">
        <v>21100</v>
      </c>
      <c r="P10" s="6">
        <v>-6858000</v>
      </c>
      <c r="Q10" s="6">
        <v>3670309</v>
      </c>
      <c r="R10" s="14">
        <v>32.453372117146415</v>
      </c>
      <c r="S10" s="21">
        <v>19.20089606747047</v>
      </c>
      <c r="T10" s="6">
        <v>7064562</v>
      </c>
      <c r="U10" s="6">
        <v>5000000</v>
      </c>
      <c r="V10" s="6">
        <v>0</v>
      </c>
      <c r="W10" s="6">
        <v>2494950</v>
      </c>
      <c r="X10" s="6">
        <v>0</v>
      </c>
      <c r="Y10" s="6">
        <v>0</v>
      </c>
      <c r="Z10" s="6">
        <v>206562</v>
      </c>
      <c r="AA10" s="6">
        <v>206562</v>
      </c>
      <c r="AB10" s="6">
        <v>0</v>
      </c>
      <c r="AC10" s="6">
        <v>0</v>
      </c>
      <c r="AD10" s="6">
        <v>0</v>
      </c>
      <c r="AE10" s="6">
        <v>0</v>
      </c>
      <c r="AF10" s="6">
        <v>1703357</v>
      </c>
      <c r="AG10" s="6">
        <v>1702562</v>
      </c>
      <c r="AH10" s="60">
        <v>0</v>
      </c>
      <c r="AI10" s="27">
        <v>4.526411870776262</v>
      </c>
    </row>
    <row r="11" spans="1:35" ht="12.75" outlineLevel="2">
      <c r="A11" s="33" t="s">
        <v>5</v>
      </c>
      <c r="B11" s="5" t="s">
        <v>5</v>
      </c>
      <c r="C11" s="5" t="s">
        <v>6</v>
      </c>
      <c r="D11" s="5" t="s">
        <v>7</v>
      </c>
      <c r="E11" s="5" t="s">
        <v>10</v>
      </c>
      <c r="F11" s="11"/>
      <c r="G11" s="9" t="s">
        <v>23</v>
      </c>
      <c r="H11" s="6">
        <v>51124958</v>
      </c>
      <c r="I11" s="6">
        <v>12989448</v>
      </c>
      <c r="J11" s="6">
        <v>17053273</v>
      </c>
      <c r="K11" s="6">
        <v>3907252</v>
      </c>
      <c r="L11" s="6">
        <v>53298912</v>
      </c>
      <c r="M11" s="6">
        <v>433300</v>
      </c>
      <c r="N11" s="6">
        <v>12964892</v>
      </c>
      <c r="O11" s="6">
        <v>0</v>
      </c>
      <c r="P11" s="6">
        <v>-2173954</v>
      </c>
      <c r="Q11" s="6">
        <v>4088381</v>
      </c>
      <c r="R11" s="14">
        <v>33.3560626103595</v>
      </c>
      <c r="S11" s="21">
        <v>24.324871772241803</v>
      </c>
      <c r="T11" s="6">
        <v>3559669</v>
      </c>
      <c r="U11" s="6">
        <v>0</v>
      </c>
      <c r="V11" s="6">
        <v>0</v>
      </c>
      <c r="W11" s="6">
        <v>4659107</v>
      </c>
      <c r="X11" s="6">
        <v>0</v>
      </c>
      <c r="Y11" s="6">
        <v>0</v>
      </c>
      <c r="Z11" s="6">
        <v>1385715</v>
      </c>
      <c r="AA11" s="6">
        <v>1385715</v>
      </c>
      <c r="AB11" s="6">
        <v>0</v>
      </c>
      <c r="AC11" s="6">
        <v>231250</v>
      </c>
      <c r="AD11" s="6">
        <v>231250</v>
      </c>
      <c r="AE11" s="6">
        <v>0</v>
      </c>
      <c r="AF11" s="6">
        <v>18471558</v>
      </c>
      <c r="AG11" s="6">
        <v>18431250</v>
      </c>
      <c r="AH11" s="60">
        <v>0</v>
      </c>
      <c r="AI11" s="27">
        <v>36.13021647861305</v>
      </c>
    </row>
    <row r="12" spans="1:35" ht="12.75" outlineLevel="2">
      <c r="A12" s="33" t="s">
        <v>5</v>
      </c>
      <c r="B12" s="5" t="s">
        <v>14</v>
      </c>
      <c r="C12" s="5" t="s">
        <v>6</v>
      </c>
      <c r="D12" s="5" t="s">
        <v>7</v>
      </c>
      <c r="E12" s="5" t="s">
        <v>10</v>
      </c>
      <c r="F12" s="11"/>
      <c r="G12" s="9" t="s">
        <v>31</v>
      </c>
      <c r="H12" s="6">
        <v>56850951</v>
      </c>
      <c r="I12" s="6">
        <v>15798522</v>
      </c>
      <c r="J12" s="6">
        <v>19409738</v>
      </c>
      <c r="K12" s="6">
        <v>4395977</v>
      </c>
      <c r="L12" s="6">
        <v>56850951</v>
      </c>
      <c r="M12" s="6">
        <v>653417</v>
      </c>
      <c r="N12" s="6">
        <v>13568344</v>
      </c>
      <c r="O12" s="6">
        <v>0</v>
      </c>
      <c r="P12" s="6">
        <v>0</v>
      </c>
      <c r="Q12" s="6">
        <v>5841394</v>
      </c>
      <c r="R12" s="14">
        <v>34.141448223091295</v>
      </c>
      <c r="S12" s="21">
        <v>23.866520720119528</v>
      </c>
      <c r="T12" s="6">
        <v>3603472</v>
      </c>
      <c r="U12" s="6">
        <v>3603472</v>
      </c>
      <c r="V12" s="6">
        <v>0</v>
      </c>
      <c r="W12" s="6">
        <v>867289</v>
      </c>
      <c r="X12" s="6">
        <v>0</v>
      </c>
      <c r="Y12" s="6">
        <v>0</v>
      </c>
      <c r="Z12" s="6">
        <v>3603472</v>
      </c>
      <c r="AA12" s="6">
        <v>3603472</v>
      </c>
      <c r="AB12" s="6">
        <v>0</v>
      </c>
      <c r="AC12" s="6">
        <v>627957</v>
      </c>
      <c r="AD12" s="6">
        <v>627957</v>
      </c>
      <c r="AE12" s="6">
        <v>0</v>
      </c>
      <c r="AF12" s="6">
        <v>22218144</v>
      </c>
      <c r="AG12" s="6">
        <v>19718144</v>
      </c>
      <c r="AH12" s="60">
        <v>2500000</v>
      </c>
      <c r="AI12" s="27">
        <v>39.08139373077506</v>
      </c>
    </row>
    <row r="13" spans="1:35" ht="12.75" outlineLevel="2">
      <c r="A13" s="33" t="s">
        <v>5</v>
      </c>
      <c r="B13" s="5" t="s">
        <v>16</v>
      </c>
      <c r="C13" s="5" t="s">
        <v>6</v>
      </c>
      <c r="D13" s="5" t="s">
        <v>7</v>
      </c>
      <c r="E13" s="5" t="s">
        <v>10</v>
      </c>
      <c r="F13" s="11"/>
      <c r="G13" s="9" t="s">
        <v>37</v>
      </c>
      <c r="H13" s="6">
        <v>23315006</v>
      </c>
      <c r="I13" s="6">
        <v>5242342</v>
      </c>
      <c r="J13" s="6">
        <v>6835354</v>
      </c>
      <c r="K13" s="6">
        <v>1198564</v>
      </c>
      <c r="L13" s="6">
        <v>21981929</v>
      </c>
      <c r="M13" s="6">
        <v>1637000</v>
      </c>
      <c r="N13" s="6">
        <v>5677839</v>
      </c>
      <c r="O13" s="6">
        <v>8000</v>
      </c>
      <c r="P13" s="6">
        <v>1333077</v>
      </c>
      <c r="Q13" s="6">
        <v>1157515</v>
      </c>
      <c r="R13" s="14">
        <v>29.317401848406128</v>
      </c>
      <c r="S13" s="21">
        <v>25.829575739235622</v>
      </c>
      <c r="T13" s="6">
        <v>769003</v>
      </c>
      <c r="U13" s="6">
        <v>750000</v>
      </c>
      <c r="V13" s="6">
        <v>0</v>
      </c>
      <c r="W13" s="6">
        <v>19003</v>
      </c>
      <c r="X13" s="6">
        <v>0</v>
      </c>
      <c r="Y13" s="6">
        <v>0</v>
      </c>
      <c r="Z13" s="6">
        <v>2102080</v>
      </c>
      <c r="AA13" s="6">
        <v>2102080</v>
      </c>
      <c r="AB13" s="6">
        <v>0</v>
      </c>
      <c r="AC13" s="6">
        <v>379710</v>
      </c>
      <c r="AD13" s="6">
        <v>379710</v>
      </c>
      <c r="AE13" s="6">
        <v>0</v>
      </c>
      <c r="AF13" s="6">
        <v>6642450</v>
      </c>
      <c r="AG13" s="6">
        <v>6642450</v>
      </c>
      <c r="AH13" s="60">
        <v>0</v>
      </c>
      <c r="AI13" s="27">
        <v>28.49002054728187</v>
      </c>
    </row>
    <row r="14" spans="1:35" ht="12.75" outlineLevel="2">
      <c r="A14" s="33" t="s">
        <v>5</v>
      </c>
      <c r="B14" s="5" t="s">
        <v>19</v>
      </c>
      <c r="C14" s="5" t="s">
        <v>6</v>
      </c>
      <c r="D14" s="5" t="s">
        <v>7</v>
      </c>
      <c r="E14" s="5" t="s">
        <v>10</v>
      </c>
      <c r="F14" s="11"/>
      <c r="G14" s="9" t="s">
        <v>42</v>
      </c>
      <c r="H14" s="6">
        <v>29002092</v>
      </c>
      <c r="I14" s="6">
        <v>5185237</v>
      </c>
      <c r="J14" s="6">
        <v>9164770</v>
      </c>
      <c r="K14" s="6">
        <v>1474672</v>
      </c>
      <c r="L14" s="6">
        <v>30685039</v>
      </c>
      <c r="M14" s="6">
        <v>348000</v>
      </c>
      <c r="N14" s="6">
        <v>7738061</v>
      </c>
      <c r="O14" s="6">
        <v>27607</v>
      </c>
      <c r="P14" s="6">
        <v>-1682947</v>
      </c>
      <c r="Q14" s="6">
        <v>1426709</v>
      </c>
      <c r="R14" s="14">
        <v>31.60037558669906</v>
      </c>
      <c r="S14" s="21">
        <v>25.217699739602743</v>
      </c>
      <c r="T14" s="6">
        <v>2700000</v>
      </c>
      <c r="U14" s="6">
        <v>2700000</v>
      </c>
      <c r="V14" s="6">
        <v>0</v>
      </c>
      <c r="W14" s="6">
        <v>5074050</v>
      </c>
      <c r="X14" s="6">
        <v>0</v>
      </c>
      <c r="Y14" s="6">
        <v>0</v>
      </c>
      <c r="Z14" s="6">
        <v>1017053</v>
      </c>
      <c r="AA14" s="6">
        <v>1017053</v>
      </c>
      <c r="AB14" s="6">
        <v>0</v>
      </c>
      <c r="AC14" s="6">
        <v>254400</v>
      </c>
      <c r="AD14" s="6">
        <v>254400</v>
      </c>
      <c r="AE14" s="6">
        <v>0</v>
      </c>
      <c r="AF14" s="6">
        <v>1492807</v>
      </c>
      <c r="AG14" s="6">
        <v>1378654</v>
      </c>
      <c r="AH14" s="60">
        <v>0</v>
      </c>
      <c r="AI14" s="27">
        <v>5.147239033653158</v>
      </c>
    </row>
    <row r="15" spans="1:35" ht="12.75" outlineLevel="2">
      <c r="A15" s="33" t="s">
        <v>5</v>
      </c>
      <c r="B15" s="5" t="s">
        <v>21</v>
      </c>
      <c r="C15" s="5" t="s">
        <v>6</v>
      </c>
      <c r="D15" s="5" t="s">
        <v>7</v>
      </c>
      <c r="E15" s="5" t="s">
        <v>10</v>
      </c>
      <c r="F15" s="11"/>
      <c r="G15" s="9" t="s">
        <v>49</v>
      </c>
      <c r="H15" s="6">
        <v>45553933</v>
      </c>
      <c r="I15" s="6">
        <v>16427146</v>
      </c>
      <c r="J15" s="6">
        <v>10903658</v>
      </c>
      <c r="K15" s="6">
        <v>2338960</v>
      </c>
      <c r="L15" s="6">
        <v>55065373</v>
      </c>
      <c r="M15" s="6">
        <v>5703830</v>
      </c>
      <c r="N15" s="6">
        <v>10125645</v>
      </c>
      <c r="O15" s="6">
        <v>66055</v>
      </c>
      <c r="P15" s="6">
        <v>-9511440</v>
      </c>
      <c r="Q15" s="6">
        <v>778013</v>
      </c>
      <c r="R15" s="14">
        <v>23.935711544379714</v>
      </c>
      <c r="S15" s="21">
        <v>18.388407175594722</v>
      </c>
      <c r="T15" s="6">
        <v>11663000</v>
      </c>
      <c r="U15" s="6">
        <v>10000000</v>
      </c>
      <c r="V15" s="6">
        <v>0</v>
      </c>
      <c r="W15" s="6">
        <v>1663000</v>
      </c>
      <c r="X15" s="6">
        <v>0</v>
      </c>
      <c r="Y15" s="6">
        <v>0</v>
      </c>
      <c r="Z15" s="6">
        <v>2151560</v>
      </c>
      <c r="AA15" s="6">
        <v>2151560</v>
      </c>
      <c r="AB15" s="6">
        <v>0</v>
      </c>
      <c r="AC15" s="6">
        <v>150390</v>
      </c>
      <c r="AD15" s="6">
        <v>150390</v>
      </c>
      <c r="AE15" s="6">
        <v>0</v>
      </c>
      <c r="AF15" s="6">
        <v>7207410</v>
      </c>
      <c r="AG15" s="6">
        <v>7207410</v>
      </c>
      <c r="AH15" s="60">
        <v>0</v>
      </c>
      <c r="AI15" s="27">
        <v>15.821707425350079</v>
      </c>
    </row>
    <row r="16" spans="1:35" ht="12.75" outlineLevel="2">
      <c r="A16" s="33" t="s">
        <v>5</v>
      </c>
      <c r="B16" s="5" t="s">
        <v>29</v>
      </c>
      <c r="C16" s="5" t="s">
        <v>6</v>
      </c>
      <c r="D16" s="5" t="s">
        <v>7</v>
      </c>
      <c r="E16" s="5" t="s">
        <v>10</v>
      </c>
      <c r="F16" s="11"/>
      <c r="G16" s="9" t="s">
        <v>61</v>
      </c>
      <c r="H16" s="6">
        <v>24717655</v>
      </c>
      <c r="I16" s="6">
        <v>5596406</v>
      </c>
      <c r="J16" s="6">
        <v>6935917</v>
      </c>
      <c r="K16" s="6">
        <v>1324728</v>
      </c>
      <c r="L16" s="6">
        <v>22623987</v>
      </c>
      <c r="M16" s="6">
        <v>2371613</v>
      </c>
      <c r="N16" s="6">
        <v>5357358</v>
      </c>
      <c r="O16" s="6">
        <v>254461</v>
      </c>
      <c r="P16" s="6">
        <v>2093668</v>
      </c>
      <c r="Q16" s="6">
        <v>1578559</v>
      </c>
      <c r="R16" s="14">
        <v>28.060578562165382</v>
      </c>
      <c r="S16" s="21">
        <v>23.67999062234256</v>
      </c>
      <c r="T16" s="6">
        <v>0</v>
      </c>
      <c r="U16" s="6">
        <v>0</v>
      </c>
      <c r="V16" s="6">
        <v>0</v>
      </c>
      <c r="W16" s="6">
        <v>219510</v>
      </c>
      <c r="X16" s="6">
        <v>0</v>
      </c>
      <c r="Y16" s="6">
        <v>0</v>
      </c>
      <c r="Z16" s="6">
        <v>2093668</v>
      </c>
      <c r="AA16" s="6">
        <v>2093668</v>
      </c>
      <c r="AB16" s="6">
        <v>0</v>
      </c>
      <c r="AC16" s="6">
        <v>523417</v>
      </c>
      <c r="AD16" s="6">
        <v>523417</v>
      </c>
      <c r="AE16" s="6">
        <v>0</v>
      </c>
      <c r="AF16" s="6">
        <v>11359983</v>
      </c>
      <c r="AG16" s="6">
        <v>11327235</v>
      </c>
      <c r="AH16" s="60">
        <v>0</v>
      </c>
      <c r="AI16" s="27">
        <v>45.95898356862737</v>
      </c>
    </row>
    <row r="17" spans="1:35" ht="12.75" outlineLevel="2">
      <c r="A17" s="33" t="s">
        <v>5</v>
      </c>
      <c r="B17" s="5" t="s">
        <v>57</v>
      </c>
      <c r="C17" s="5" t="s">
        <v>6</v>
      </c>
      <c r="D17" s="5" t="s">
        <v>7</v>
      </c>
      <c r="E17" s="5" t="s">
        <v>10</v>
      </c>
      <c r="F17" s="11"/>
      <c r="G17" s="9" t="s">
        <v>65</v>
      </c>
      <c r="H17" s="6">
        <v>102956655</v>
      </c>
      <c r="I17" s="6">
        <v>29198604</v>
      </c>
      <c r="J17" s="6">
        <v>30526942</v>
      </c>
      <c r="K17" s="6">
        <v>5601062</v>
      </c>
      <c r="L17" s="6">
        <v>117771903</v>
      </c>
      <c r="M17" s="6">
        <v>7132140</v>
      </c>
      <c r="N17" s="6">
        <v>26565646</v>
      </c>
      <c r="O17" s="6">
        <v>360811</v>
      </c>
      <c r="P17" s="6">
        <v>-14815248</v>
      </c>
      <c r="Q17" s="6">
        <v>3961296</v>
      </c>
      <c r="R17" s="14">
        <v>29.6502853555217</v>
      </c>
      <c r="S17" s="21">
        <v>22.556862310359374</v>
      </c>
      <c r="T17" s="6">
        <v>20026320</v>
      </c>
      <c r="U17" s="6">
        <v>3516320</v>
      </c>
      <c r="V17" s="6">
        <v>16510000</v>
      </c>
      <c r="W17" s="6">
        <v>407839</v>
      </c>
      <c r="X17" s="6">
        <v>0</v>
      </c>
      <c r="Y17" s="6">
        <v>0</v>
      </c>
      <c r="Z17" s="6">
        <v>5211072</v>
      </c>
      <c r="AA17" s="6">
        <v>5211072</v>
      </c>
      <c r="AB17" s="6">
        <v>0</v>
      </c>
      <c r="AC17" s="6">
        <v>941018</v>
      </c>
      <c r="AD17" s="6">
        <v>941018</v>
      </c>
      <c r="AE17" s="6">
        <v>0</v>
      </c>
      <c r="AF17" s="6">
        <v>23599522</v>
      </c>
      <c r="AG17" s="6">
        <v>11171180</v>
      </c>
      <c r="AH17" s="60">
        <v>12400000</v>
      </c>
      <c r="AI17" s="27">
        <v>22.921803355013818</v>
      </c>
    </row>
    <row r="18" spans="1:35" ht="12.75" outlineLevel="2">
      <c r="A18" s="33" t="s">
        <v>5</v>
      </c>
      <c r="B18" s="5" t="s">
        <v>59</v>
      </c>
      <c r="C18" s="5" t="s">
        <v>6</v>
      </c>
      <c r="D18" s="5" t="s">
        <v>7</v>
      </c>
      <c r="E18" s="5" t="s">
        <v>10</v>
      </c>
      <c r="F18" s="11"/>
      <c r="G18" s="9" t="s">
        <v>83</v>
      </c>
      <c r="H18" s="6">
        <v>36092464</v>
      </c>
      <c r="I18" s="6">
        <v>8280183</v>
      </c>
      <c r="J18" s="6">
        <v>8641070</v>
      </c>
      <c r="K18" s="6">
        <v>2349541</v>
      </c>
      <c r="L18" s="6">
        <v>39657264</v>
      </c>
      <c r="M18" s="6">
        <v>7498500</v>
      </c>
      <c r="N18" s="6">
        <v>8500145</v>
      </c>
      <c r="O18" s="6">
        <v>0</v>
      </c>
      <c r="P18" s="6">
        <v>-3564800</v>
      </c>
      <c r="Q18" s="6">
        <v>140925</v>
      </c>
      <c r="R18" s="14">
        <v>23.941479861280737</v>
      </c>
      <c r="S18" s="21">
        <v>21.434017737582703</v>
      </c>
      <c r="T18" s="6">
        <v>4831240</v>
      </c>
      <c r="U18" s="6">
        <v>3800000</v>
      </c>
      <c r="V18" s="6">
        <v>0</v>
      </c>
      <c r="W18" s="6">
        <v>1031240</v>
      </c>
      <c r="X18" s="6">
        <v>0</v>
      </c>
      <c r="Y18" s="6">
        <v>0</v>
      </c>
      <c r="Z18" s="6">
        <v>1266440</v>
      </c>
      <c r="AA18" s="6">
        <v>1266440</v>
      </c>
      <c r="AB18" s="6">
        <v>0</v>
      </c>
      <c r="AC18" s="6">
        <v>440794</v>
      </c>
      <c r="AD18" s="6">
        <v>440794</v>
      </c>
      <c r="AE18" s="6">
        <v>0</v>
      </c>
      <c r="AF18" s="6">
        <v>5649686</v>
      </c>
      <c r="AG18" s="6">
        <v>5649686</v>
      </c>
      <c r="AH18" s="60">
        <v>0</v>
      </c>
      <c r="AI18" s="27">
        <v>15.653367417641533</v>
      </c>
    </row>
    <row r="19" spans="1:35" ht="12.75" outlineLevel="2">
      <c r="A19" s="33" t="s">
        <v>5</v>
      </c>
      <c r="B19" s="5" t="s">
        <v>74</v>
      </c>
      <c r="C19" s="5" t="s">
        <v>6</v>
      </c>
      <c r="D19" s="5" t="s">
        <v>7</v>
      </c>
      <c r="E19" s="5" t="s">
        <v>10</v>
      </c>
      <c r="F19" s="11"/>
      <c r="G19" s="9" t="s">
        <v>91</v>
      </c>
      <c r="H19" s="6">
        <v>30659355</v>
      </c>
      <c r="I19" s="6">
        <v>6020454</v>
      </c>
      <c r="J19" s="6">
        <v>10213736</v>
      </c>
      <c r="K19" s="6">
        <v>1541319</v>
      </c>
      <c r="L19" s="6">
        <v>36059355</v>
      </c>
      <c r="M19" s="6">
        <v>1082926</v>
      </c>
      <c r="N19" s="6">
        <v>7121974</v>
      </c>
      <c r="O19" s="6">
        <v>4990</v>
      </c>
      <c r="P19" s="6">
        <v>-5400000</v>
      </c>
      <c r="Q19" s="6">
        <v>3091762</v>
      </c>
      <c r="R19" s="14">
        <v>33.31360362930009</v>
      </c>
      <c r="S19" s="21">
        <v>19.75069714918639</v>
      </c>
      <c r="T19" s="6">
        <v>6000000</v>
      </c>
      <c r="U19" s="6">
        <v>6000000</v>
      </c>
      <c r="V19" s="6">
        <v>0</v>
      </c>
      <c r="W19" s="6">
        <v>697126</v>
      </c>
      <c r="X19" s="6">
        <v>0</v>
      </c>
      <c r="Y19" s="6">
        <v>0</v>
      </c>
      <c r="Z19" s="6">
        <v>600000</v>
      </c>
      <c r="AA19" s="6">
        <v>0</v>
      </c>
      <c r="AB19" s="6">
        <v>600000</v>
      </c>
      <c r="AC19" s="6">
        <v>600000</v>
      </c>
      <c r="AD19" s="6">
        <v>0</v>
      </c>
      <c r="AE19" s="6">
        <v>600000</v>
      </c>
      <c r="AF19" s="6">
        <v>8000000</v>
      </c>
      <c r="AG19" s="6">
        <v>0</v>
      </c>
      <c r="AH19" s="60">
        <v>8000000</v>
      </c>
      <c r="AI19" s="27">
        <v>26.093177759284238</v>
      </c>
    </row>
    <row r="20" spans="1:35" ht="12.75" outlineLevel="2">
      <c r="A20" s="33" t="s">
        <v>5</v>
      </c>
      <c r="B20" s="5" t="s">
        <v>76</v>
      </c>
      <c r="C20" s="5" t="s">
        <v>6</v>
      </c>
      <c r="D20" s="5" t="s">
        <v>7</v>
      </c>
      <c r="E20" s="5" t="s">
        <v>10</v>
      </c>
      <c r="F20" s="11"/>
      <c r="G20" s="9" t="s">
        <v>98</v>
      </c>
      <c r="H20" s="6">
        <v>51400026</v>
      </c>
      <c r="I20" s="6">
        <v>17990649</v>
      </c>
      <c r="J20" s="6">
        <v>21745007</v>
      </c>
      <c r="K20" s="6">
        <v>9187105</v>
      </c>
      <c r="L20" s="6">
        <v>51794418</v>
      </c>
      <c r="M20" s="6">
        <v>1620000</v>
      </c>
      <c r="N20" s="6">
        <v>13259829</v>
      </c>
      <c r="O20" s="6">
        <v>29000</v>
      </c>
      <c r="P20" s="6">
        <v>-394392</v>
      </c>
      <c r="Q20" s="6">
        <v>8485178</v>
      </c>
      <c r="R20" s="14">
        <v>42.30543968985541</v>
      </c>
      <c r="S20" s="21">
        <v>25.60088424972745</v>
      </c>
      <c r="T20" s="6">
        <v>1496392</v>
      </c>
      <c r="U20" s="6">
        <v>0</v>
      </c>
      <c r="V20" s="6">
        <v>0</v>
      </c>
      <c r="W20" s="6">
        <v>4912638</v>
      </c>
      <c r="X20" s="6">
        <v>0</v>
      </c>
      <c r="Y20" s="6">
        <v>0</v>
      </c>
      <c r="Z20" s="6">
        <v>1102000</v>
      </c>
      <c r="AA20" s="6">
        <v>1102000</v>
      </c>
      <c r="AB20" s="6">
        <v>0</v>
      </c>
      <c r="AC20" s="6">
        <v>0</v>
      </c>
      <c r="AD20" s="6">
        <v>0</v>
      </c>
      <c r="AE20" s="6">
        <v>0</v>
      </c>
      <c r="AF20" s="6">
        <v>3868190</v>
      </c>
      <c r="AG20" s="6">
        <v>3826000</v>
      </c>
      <c r="AH20" s="60">
        <v>0</v>
      </c>
      <c r="AI20" s="27">
        <v>7.525657671846314</v>
      </c>
    </row>
    <row r="21" spans="1:35" ht="12.75" outlineLevel="2">
      <c r="A21" s="33" t="s">
        <v>5</v>
      </c>
      <c r="B21" s="5" t="s">
        <v>77</v>
      </c>
      <c r="C21" s="5" t="s">
        <v>6</v>
      </c>
      <c r="D21" s="5" t="s">
        <v>7</v>
      </c>
      <c r="E21" s="5" t="s">
        <v>10</v>
      </c>
      <c r="F21" s="11"/>
      <c r="G21" s="9" t="s">
        <v>102</v>
      </c>
      <c r="H21" s="6">
        <v>31252649</v>
      </c>
      <c r="I21" s="6">
        <v>4901543</v>
      </c>
      <c r="J21" s="6">
        <v>9890583</v>
      </c>
      <c r="K21" s="6">
        <v>1456846</v>
      </c>
      <c r="L21" s="6">
        <v>35496864</v>
      </c>
      <c r="M21" s="6">
        <v>5113444</v>
      </c>
      <c r="N21" s="6">
        <v>7570463</v>
      </c>
      <c r="O21" s="6">
        <v>124910</v>
      </c>
      <c r="P21" s="6">
        <v>-4244215</v>
      </c>
      <c r="Q21" s="6">
        <v>2320120</v>
      </c>
      <c r="R21" s="14">
        <v>31.647182931597257</v>
      </c>
      <c r="S21" s="21">
        <v>21.327131884101085</v>
      </c>
      <c r="T21" s="6">
        <v>4244215</v>
      </c>
      <c r="U21" s="6">
        <v>4244215</v>
      </c>
      <c r="V21" s="6">
        <v>0</v>
      </c>
      <c r="W21" s="6">
        <v>1022822</v>
      </c>
      <c r="X21" s="6">
        <v>0</v>
      </c>
      <c r="Y21" s="6">
        <v>0</v>
      </c>
      <c r="Z21" s="6">
        <v>0</v>
      </c>
      <c r="AA21" s="6">
        <v>0</v>
      </c>
      <c r="AB21" s="6">
        <v>0</v>
      </c>
      <c r="AC21" s="6">
        <v>0</v>
      </c>
      <c r="AD21" s="6">
        <v>0</v>
      </c>
      <c r="AE21" s="6">
        <v>0</v>
      </c>
      <c r="AF21" s="6">
        <v>0</v>
      </c>
      <c r="AG21" s="6">
        <v>0</v>
      </c>
      <c r="AH21" s="60">
        <v>0</v>
      </c>
      <c r="AI21" s="27">
        <v>0</v>
      </c>
    </row>
    <row r="22" spans="1:35" ht="12.75" outlineLevel="2">
      <c r="A22" s="33" t="s">
        <v>5</v>
      </c>
      <c r="B22" s="5" t="s">
        <v>79</v>
      </c>
      <c r="C22" s="5" t="s">
        <v>6</v>
      </c>
      <c r="D22" s="5" t="s">
        <v>7</v>
      </c>
      <c r="E22" s="5" t="s">
        <v>10</v>
      </c>
      <c r="F22" s="11"/>
      <c r="G22" s="9" t="s">
        <v>108</v>
      </c>
      <c r="H22" s="6">
        <v>28409737</v>
      </c>
      <c r="I22" s="6">
        <v>5345427</v>
      </c>
      <c r="J22" s="6">
        <v>9576285</v>
      </c>
      <c r="K22" s="6">
        <v>1226772</v>
      </c>
      <c r="L22" s="6">
        <v>27904737</v>
      </c>
      <c r="M22" s="6">
        <v>1556515</v>
      </c>
      <c r="N22" s="6">
        <v>6770713</v>
      </c>
      <c r="O22" s="6">
        <v>4514</v>
      </c>
      <c r="P22" s="6">
        <v>505000</v>
      </c>
      <c r="Q22" s="6">
        <v>2805572</v>
      </c>
      <c r="R22" s="14">
        <v>33.707756604716195</v>
      </c>
      <c r="S22" s="21">
        <v>24.26366892474206</v>
      </c>
      <c r="T22" s="6">
        <v>0</v>
      </c>
      <c r="U22" s="6">
        <v>0</v>
      </c>
      <c r="V22" s="6">
        <v>0</v>
      </c>
      <c r="W22" s="6">
        <v>531331</v>
      </c>
      <c r="X22" s="6">
        <v>0</v>
      </c>
      <c r="Y22" s="6">
        <v>0</v>
      </c>
      <c r="Z22" s="6">
        <v>505000</v>
      </c>
      <c r="AA22" s="6">
        <v>505000</v>
      </c>
      <c r="AB22" s="6">
        <v>0</v>
      </c>
      <c r="AC22" s="6">
        <v>136000</v>
      </c>
      <c r="AD22" s="6">
        <v>136000</v>
      </c>
      <c r="AE22" s="6">
        <v>0</v>
      </c>
      <c r="AF22" s="6">
        <v>1148693</v>
      </c>
      <c r="AG22" s="6">
        <v>861000</v>
      </c>
      <c r="AH22" s="60">
        <v>0</v>
      </c>
      <c r="AI22" s="27">
        <v>4.0433074054856615</v>
      </c>
    </row>
    <row r="23" spans="1:35" ht="12.75" outlineLevel="2">
      <c r="A23" s="33" t="s">
        <v>5</v>
      </c>
      <c r="B23" s="5" t="s">
        <v>81</v>
      </c>
      <c r="C23" s="5" t="s">
        <v>6</v>
      </c>
      <c r="D23" s="5" t="s">
        <v>7</v>
      </c>
      <c r="E23" s="5" t="s">
        <v>10</v>
      </c>
      <c r="F23" s="11"/>
      <c r="G23" s="9" t="s">
        <v>112</v>
      </c>
      <c r="H23" s="6">
        <v>59835543</v>
      </c>
      <c r="I23" s="6">
        <v>13998543</v>
      </c>
      <c r="J23" s="6">
        <v>19485046</v>
      </c>
      <c r="K23" s="6">
        <v>3621807</v>
      </c>
      <c r="L23" s="6">
        <v>72730464</v>
      </c>
      <c r="M23" s="6">
        <v>14573909</v>
      </c>
      <c r="N23" s="6">
        <v>14242600</v>
      </c>
      <c r="O23" s="6">
        <v>138318</v>
      </c>
      <c r="P23" s="6">
        <v>-12894921</v>
      </c>
      <c r="Q23" s="6">
        <v>5242446</v>
      </c>
      <c r="R23" s="14">
        <v>32.5643338776085</v>
      </c>
      <c r="S23" s="21">
        <v>19.582715710434627</v>
      </c>
      <c r="T23" s="6">
        <v>18394921</v>
      </c>
      <c r="U23" s="6">
        <v>15794921</v>
      </c>
      <c r="V23" s="6">
        <v>0</v>
      </c>
      <c r="W23" s="6">
        <v>790333</v>
      </c>
      <c r="X23" s="6">
        <v>0</v>
      </c>
      <c r="Y23" s="6">
        <v>0</v>
      </c>
      <c r="Z23" s="6">
        <v>5500000</v>
      </c>
      <c r="AA23" s="6">
        <v>2500000</v>
      </c>
      <c r="AB23" s="6">
        <v>0</v>
      </c>
      <c r="AC23" s="6">
        <v>3850000</v>
      </c>
      <c r="AD23" s="6">
        <v>2500000</v>
      </c>
      <c r="AE23" s="6">
        <v>0</v>
      </c>
      <c r="AF23" s="6">
        <v>50002</v>
      </c>
      <c r="AG23" s="6">
        <v>0</v>
      </c>
      <c r="AH23" s="60">
        <v>0</v>
      </c>
      <c r="AI23" s="27">
        <v>0.08356571611625552</v>
      </c>
    </row>
    <row r="24" spans="1:35" ht="12.75" outlineLevel="2">
      <c r="A24" s="33" t="s">
        <v>5</v>
      </c>
      <c r="B24" s="5" t="s">
        <v>120</v>
      </c>
      <c r="C24" s="5" t="s">
        <v>6</v>
      </c>
      <c r="D24" s="5" t="s">
        <v>7</v>
      </c>
      <c r="E24" s="5" t="s">
        <v>10</v>
      </c>
      <c r="F24" s="11"/>
      <c r="G24" s="9" t="s">
        <v>121</v>
      </c>
      <c r="H24" s="6">
        <v>33613122</v>
      </c>
      <c r="I24" s="6">
        <v>9262986</v>
      </c>
      <c r="J24" s="6">
        <v>9723054</v>
      </c>
      <c r="K24" s="6">
        <v>2185809</v>
      </c>
      <c r="L24" s="6">
        <v>34593665</v>
      </c>
      <c r="M24" s="6">
        <v>2579000</v>
      </c>
      <c r="N24" s="6">
        <v>7824248</v>
      </c>
      <c r="O24" s="6">
        <v>0</v>
      </c>
      <c r="P24" s="6">
        <v>-980543</v>
      </c>
      <c r="Q24" s="6">
        <v>1898806</v>
      </c>
      <c r="R24" s="14">
        <v>28.926363936084247</v>
      </c>
      <c r="S24" s="21">
        <v>22.61757463396839</v>
      </c>
      <c r="T24" s="6">
        <v>980543</v>
      </c>
      <c r="U24" s="6">
        <v>0</v>
      </c>
      <c r="V24" s="6">
        <v>0</v>
      </c>
      <c r="W24" s="6">
        <v>980543</v>
      </c>
      <c r="X24" s="6">
        <v>0</v>
      </c>
      <c r="Y24" s="6">
        <v>0</v>
      </c>
      <c r="Z24" s="6">
        <v>0</v>
      </c>
      <c r="AA24" s="6">
        <v>0</v>
      </c>
      <c r="AB24" s="6">
        <v>0</v>
      </c>
      <c r="AC24" s="6">
        <v>0</v>
      </c>
      <c r="AD24" s="6">
        <v>0</v>
      </c>
      <c r="AE24" s="6">
        <v>0</v>
      </c>
      <c r="AF24" s="6">
        <v>0</v>
      </c>
      <c r="AG24" s="6">
        <v>0</v>
      </c>
      <c r="AH24" s="60">
        <v>0</v>
      </c>
      <c r="AI24" s="27">
        <v>0</v>
      </c>
    </row>
    <row r="25" spans="1:35" ht="12.75" outlineLevel="2">
      <c r="A25" s="33" t="s">
        <v>5</v>
      </c>
      <c r="B25" s="5" t="s">
        <v>125</v>
      </c>
      <c r="C25" s="5" t="s">
        <v>6</v>
      </c>
      <c r="D25" s="5" t="s">
        <v>7</v>
      </c>
      <c r="E25" s="5" t="s">
        <v>10</v>
      </c>
      <c r="F25" s="11"/>
      <c r="G25" s="9" t="s">
        <v>126</v>
      </c>
      <c r="H25" s="6">
        <v>21629437</v>
      </c>
      <c r="I25" s="6">
        <v>9434601</v>
      </c>
      <c r="J25" s="6">
        <v>6260260</v>
      </c>
      <c r="K25" s="6">
        <v>2185764</v>
      </c>
      <c r="L25" s="6">
        <v>20530241</v>
      </c>
      <c r="M25" s="6">
        <v>717950</v>
      </c>
      <c r="N25" s="6">
        <v>5146476</v>
      </c>
      <c r="O25" s="6">
        <v>41017</v>
      </c>
      <c r="P25" s="6">
        <v>1099196</v>
      </c>
      <c r="Q25" s="6">
        <v>1113784</v>
      </c>
      <c r="R25" s="14">
        <v>28.94324064005919</v>
      </c>
      <c r="S25" s="21">
        <v>25.067781717710965</v>
      </c>
      <c r="T25" s="6">
        <v>195804</v>
      </c>
      <c r="U25" s="6">
        <v>0</v>
      </c>
      <c r="V25" s="6">
        <v>0</v>
      </c>
      <c r="W25" s="6">
        <v>195804</v>
      </c>
      <c r="X25" s="6">
        <v>0</v>
      </c>
      <c r="Y25" s="6">
        <v>0</v>
      </c>
      <c r="Z25" s="6">
        <v>1295000</v>
      </c>
      <c r="AA25" s="6">
        <v>595000</v>
      </c>
      <c r="AB25" s="6">
        <v>700000</v>
      </c>
      <c r="AC25" s="6">
        <v>177000</v>
      </c>
      <c r="AD25" s="6">
        <v>177000</v>
      </c>
      <c r="AE25" s="6">
        <v>0</v>
      </c>
      <c r="AF25" s="6">
        <v>5219493</v>
      </c>
      <c r="AG25" s="6">
        <v>1348000</v>
      </c>
      <c r="AH25" s="60">
        <v>3800000</v>
      </c>
      <c r="AI25" s="27">
        <v>24.131432547227188</v>
      </c>
    </row>
    <row r="26" spans="1:35" ht="12.75" outlineLevel="2">
      <c r="A26" s="33" t="s">
        <v>5</v>
      </c>
      <c r="B26" s="5" t="s">
        <v>133</v>
      </c>
      <c r="C26" s="5" t="s">
        <v>6</v>
      </c>
      <c r="D26" s="5" t="s">
        <v>7</v>
      </c>
      <c r="E26" s="5" t="s">
        <v>10</v>
      </c>
      <c r="F26" s="11"/>
      <c r="G26" s="9" t="s">
        <v>134</v>
      </c>
      <c r="H26" s="6">
        <v>27256875</v>
      </c>
      <c r="I26" s="6">
        <v>5466923</v>
      </c>
      <c r="J26" s="6">
        <v>9009717</v>
      </c>
      <c r="K26" s="6">
        <v>1703875</v>
      </c>
      <c r="L26" s="6">
        <v>33228688</v>
      </c>
      <c r="M26" s="6">
        <v>7508620</v>
      </c>
      <c r="N26" s="6">
        <v>5370349</v>
      </c>
      <c r="O26" s="6">
        <v>45288</v>
      </c>
      <c r="P26" s="6">
        <v>-5971813</v>
      </c>
      <c r="Q26" s="6">
        <v>3639368</v>
      </c>
      <c r="R26" s="14">
        <v>33.05484212698631</v>
      </c>
      <c r="S26" s="21">
        <v>16.161784660291133</v>
      </c>
      <c r="T26" s="6">
        <v>5971813</v>
      </c>
      <c r="U26" s="6">
        <v>5965000</v>
      </c>
      <c r="V26" s="6">
        <v>0</v>
      </c>
      <c r="W26" s="6">
        <v>1865205</v>
      </c>
      <c r="X26" s="6">
        <v>0</v>
      </c>
      <c r="Y26" s="6">
        <v>0</v>
      </c>
      <c r="Z26" s="6">
        <v>0</v>
      </c>
      <c r="AA26" s="6">
        <v>0</v>
      </c>
      <c r="AB26" s="6">
        <v>0</v>
      </c>
      <c r="AC26" s="6">
        <v>0</v>
      </c>
      <c r="AD26" s="6">
        <v>0</v>
      </c>
      <c r="AE26" s="6">
        <v>0</v>
      </c>
      <c r="AF26" s="6">
        <v>14094</v>
      </c>
      <c r="AG26" s="6">
        <v>0</v>
      </c>
      <c r="AH26" s="60">
        <v>0</v>
      </c>
      <c r="AI26" s="27">
        <v>0.05170805530714728</v>
      </c>
    </row>
    <row r="27" spans="1:35" ht="12.75" outlineLevel="2">
      <c r="A27" s="33" t="s">
        <v>5</v>
      </c>
      <c r="B27" s="5" t="s">
        <v>140</v>
      </c>
      <c r="C27" s="5" t="s">
        <v>6</v>
      </c>
      <c r="D27" s="5" t="s">
        <v>7</v>
      </c>
      <c r="E27" s="5" t="s">
        <v>10</v>
      </c>
      <c r="F27" s="11"/>
      <c r="G27" s="9" t="s">
        <v>141</v>
      </c>
      <c r="H27" s="6">
        <v>21203187</v>
      </c>
      <c r="I27" s="6">
        <v>5531621</v>
      </c>
      <c r="J27" s="6">
        <v>6290363</v>
      </c>
      <c r="K27" s="6">
        <v>1354941</v>
      </c>
      <c r="L27" s="6">
        <v>19322647</v>
      </c>
      <c r="M27" s="6">
        <v>1502000</v>
      </c>
      <c r="N27" s="6">
        <v>5503365</v>
      </c>
      <c r="O27" s="6">
        <v>332676</v>
      </c>
      <c r="P27" s="6">
        <v>1880540</v>
      </c>
      <c r="Q27" s="6">
        <v>786998</v>
      </c>
      <c r="R27" s="14">
        <v>29.667063729617627</v>
      </c>
      <c r="S27" s="21">
        <v>28.481423896011766</v>
      </c>
      <c r="T27" s="6">
        <v>219460</v>
      </c>
      <c r="U27" s="6">
        <v>0</v>
      </c>
      <c r="V27" s="6">
        <v>0</v>
      </c>
      <c r="W27" s="6">
        <v>219460</v>
      </c>
      <c r="X27" s="6">
        <v>0</v>
      </c>
      <c r="Y27" s="6">
        <v>0</v>
      </c>
      <c r="Z27" s="6">
        <v>2100000</v>
      </c>
      <c r="AA27" s="6">
        <v>1000000</v>
      </c>
      <c r="AB27" s="6">
        <v>1100000</v>
      </c>
      <c r="AC27" s="6">
        <v>700000</v>
      </c>
      <c r="AD27" s="6">
        <v>700000</v>
      </c>
      <c r="AE27" s="6">
        <v>0</v>
      </c>
      <c r="AF27" s="6">
        <v>8600000</v>
      </c>
      <c r="AG27" s="6">
        <v>1200000</v>
      </c>
      <c r="AH27" s="60">
        <v>7400000</v>
      </c>
      <c r="AI27" s="27">
        <v>40.559940352363064</v>
      </c>
    </row>
    <row r="28" spans="1:35" ht="12.75" outlineLevel="2">
      <c r="A28" s="33" t="s">
        <v>5</v>
      </c>
      <c r="B28" s="5" t="s">
        <v>147</v>
      </c>
      <c r="C28" s="5" t="s">
        <v>6</v>
      </c>
      <c r="D28" s="5" t="s">
        <v>7</v>
      </c>
      <c r="E28" s="5" t="s">
        <v>10</v>
      </c>
      <c r="F28" s="11"/>
      <c r="G28" s="9" t="s">
        <v>148</v>
      </c>
      <c r="H28" s="6">
        <v>117012747</v>
      </c>
      <c r="I28" s="6">
        <v>17182190</v>
      </c>
      <c r="J28" s="6">
        <v>26425805</v>
      </c>
      <c r="K28" s="6">
        <v>4353029</v>
      </c>
      <c r="L28" s="6">
        <v>126089357</v>
      </c>
      <c r="M28" s="6">
        <v>43267378</v>
      </c>
      <c r="N28" s="6">
        <v>20866155</v>
      </c>
      <c r="O28" s="6">
        <v>759621</v>
      </c>
      <c r="P28" s="6">
        <v>-9076610</v>
      </c>
      <c r="Q28" s="6">
        <v>5559650</v>
      </c>
      <c r="R28" s="14">
        <v>22.583697654752093</v>
      </c>
      <c r="S28" s="21">
        <v>16.54870442395864</v>
      </c>
      <c r="T28" s="6">
        <v>13718725</v>
      </c>
      <c r="U28" s="6">
        <v>13518725</v>
      </c>
      <c r="V28" s="6">
        <v>0</v>
      </c>
      <c r="W28" s="6">
        <v>3557556</v>
      </c>
      <c r="X28" s="6">
        <v>0</v>
      </c>
      <c r="Y28" s="6">
        <v>0</v>
      </c>
      <c r="Z28" s="6">
        <v>4642115</v>
      </c>
      <c r="AA28" s="6">
        <v>4642115</v>
      </c>
      <c r="AB28" s="6">
        <v>0</v>
      </c>
      <c r="AC28" s="6">
        <v>0</v>
      </c>
      <c r="AD28" s="6">
        <v>0</v>
      </c>
      <c r="AE28" s="6">
        <v>0</v>
      </c>
      <c r="AF28" s="6">
        <v>12287550</v>
      </c>
      <c r="AG28" s="6">
        <v>12281141</v>
      </c>
      <c r="AH28" s="60">
        <v>0</v>
      </c>
      <c r="AI28" s="27">
        <v>10.501035412834126</v>
      </c>
    </row>
    <row r="29" spans="1:35" ht="12.75" outlineLevel="2">
      <c r="A29" s="33" t="s">
        <v>5</v>
      </c>
      <c r="B29" s="5" t="s">
        <v>156</v>
      </c>
      <c r="C29" s="5" t="s">
        <v>6</v>
      </c>
      <c r="D29" s="5" t="s">
        <v>7</v>
      </c>
      <c r="E29" s="5" t="s">
        <v>10</v>
      </c>
      <c r="F29" s="11"/>
      <c r="G29" s="9" t="s">
        <v>157</v>
      </c>
      <c r="H29" s="6">
        <v>33352674</v>
      </c>
      <c r="I29" s="6">
        <v>7899192</v>
      </c>
      <c r="J29" s="6">
        <v>10841481</v>
      </c>
      <c r="K29" s="6">
        <v>2163995</v>
      </c>
      <c r="L29" s="6">
        <v>41388374</v>
      </c>
      <c r="M29" s="6">
        <v>4149090</v>
      </c>
      <c r="N29" s="6">
        <v>8304491</v>
      </c>
      <c r="O29" s="6">
        <v>23923</v>
      </c>
      <c r="P29" s="6">
        <v>-8035700</v>
      </c>
      <c r="Q29" s="6">
        <v>2536990</v>
      </c>
      <c r="R29" s="14">
        <v>32.50558261085753</v>
      </c>
      <c r="S29" s="21">
        <v>20.06479162481715</v>
      </c>
      <c r="T29" s="6">
        <v>8430700</v>
      </c>
      <c r="U29" s="6">
        <v>8430700</v>
      </c>
      <c r="V29" s="6">
        <v>0</v>
      </c>
      <c r="W29" s="6">
        <v>1602699</v>
      </c>
      <c r="X29" s="6">
        <v>0</v>
      </c>
      <c r="Y29" s="6">
        <v>0</v>
      </c>
      <c r="Z29" s="6">
        <v>395000</v>
      </c>
      <c r="AA29" s="6">
        <v>395000</v>
      </c>
      <c r="AB29" s="6">
        <v>0</v>
      </c>
      <c r="AC29" s="6">
        <v>80000</v>
      </c>
      <c r="AD29" s="6">
        <v>80000</v>
      </c>
      <c r="AE29" s="6">
        <v>0</v>
      </c>
      <c r="AF29" s="6">
        <v>1120000</v>
      </c>
      <c r="AG29" s="6">
        <v>1120000</v>
      </c>
      <c r="AH29" s="60">
        <v>0</v>
      </c>
      <c r="AI29" s="27">
        <v>3.3580515913056925</v>
      </c>
    </row>
    <row r="30" spans="1:35" ht="12.75" outlineLevel="2">
      <c r="A30" s="33" t="s">
        <v>5</v>
      </c>
      <c r="B30" s="5" t="s">
        <v>164</v>
      </c>
      <c r="C30" s="5" t="s">
        <v>6</v>
      </c>
      <c r="D30" s="5" t="s">
        <v>7</v>
      </c>
      <c r="E30" s="5" t="s">
        <v>10</v>
      </c>
      <c r="F30" s="11"/>
      <c r="G30" s="9" t="s">
        <v>165</v>
      </c>
      <c r="H30" s="6">
        <v>93587768</v>
      </c>
      <c r="I30" s="6">
        <v>24705928</v>
      </c>
      <c r="J30" s="6">
        <v>28891578</v>
      </c>
      <c r="K30" s="6">
        <v>5785452</v>
      </c>
      <c r="L30" s="6">
        <v>97367867</v>
      </c>
      <c r="M30" s="6">
        <v>2438074</v>
      </c>
      <c r="N30" s="6">
        <v>22897217</v>
      </c>
      <c r="O30" s="6">
        <v>81955</v>
      </c>
      <c r="P30" s="6">
        <v>-3780099</v>
      </c>
      <c r="Q30" s="6">
        <v>5994361</v>
      </c>
      <c r="R30" s="14">
        <v>30.871104864900722</v>
      </c>
      <c r="S30" s="21">
        <v>23.51619451620523</v>
      </c>
      <c r="T30" s="6">
        <v>8980099</v>
      </c>
      <c r="U30" s="6">
        <v>8980099</v>
      </c>
      <c r="V30" s="6">
        <v>0</v>
      </c>
      <c r="W30" s="6">
        <v>1827238</v>
      </c>
      <c r="X30" s="6">
        <v>0</v>
      </c>
      <c r="Y30" s="6">
        <v>0</v>
      </c>
      <c r="Z30" s="6">
        <v>5200000</v>
      </c>
      <c r="AA30" s="6">
        <v>5200000</v>
      </c>
      <c r="AB30" s="6">
        <v>0</v>
      </c>
      <c r="AC30" s="6">
        <v>0</v>
      </c>
      <c r="AD30" s="6">
        <v>0</v>
      </c>
      <c r="AE30" s="6">
        <v>0</v>
      </c>
      <c r="AF30" s="6">
        <v>13891667</v>
      </c>
      <c r="AG30" s="6">
        <v>13700000</v>
      </c>
      <c r="AH30" s="60">
        <v>0</v>
      </c>
      <c r="AI30" s="27">
        <v>14.843464372395331</v>
      </c>
    </row>
    <row r="31" spans="1:35" ht="12.75" outlineLevel="2">
      <c r="A31" s="33" t="s">
        <v>5</v>
      </c>
      <c r="B31" s="5" t="s">
        <v>175</v>
      </c>
      <c r="C31" s="5" t="s">
        <v>6</v>
      </c>
      <c r="D31" s="5" t="s">
        <v>7</v>
      </c>
      <c r="E31" s="5" t="s">
        <v>10</v>
      </c>
      <c r="F31" s="11"/>
      <c r="G31" s="9" t="s">
        <v>176</v>
      </c>
      <c r="H31" s="6">
        <v>25015309</v>
      </c>
      <c r="I31" s="6">
        <v>4563464</v>
      </c>
      <c r="J31" s="6">
        <v>7779286</v>
      </c>
      <c r="K31" s="6">
        <v>1205545</v>
      </c>
      <c r="L31" s="6">
        <v>26826009</v>
      </c>
      <c r="M31" s="6">
        <v>2624900</v>
      </c>
      <c r="N31" s="6">
        <v>5849831</v>
      </c>
      <c r="O31" s="6">
        <v>100884</v>
      </c>
      <c r="P31" s="6">
        <v>-1810700</v>
      </c>
      <c r="Q31" s="6">
        <v>1929455</v>
      </c>
      <c r="R31" s="14">
        <v>31.09810076701431</v>
      </c>
      <c r="S31" s="21">
        <v>21.806564666402668</v>
      </c>
      <c r="T31" s="6">
        <v>2610700</v>
      </c>
      <c r="U31" s="6">
        <v>556700</v>
      </c>
      <c r="V31" s="6">
        <v>1259000</v>
      </c>
      <c r="W31" s="6">
        <v>714379</v>
      </c>
      <c r="X31" s="6">
        <v>0</v>
      </c>
      <c r="Y31" s="6">
        <v>0</v>
      </c>
      <c r="Z31" s="6">
        <v>800000</v>
      </c>
      <c r="AA31" s="6">
        <v>300000</v>
      </c>
      <c r="AB31" s="6">
        <v>500000</v>
      </c>
      <c r="AC31" s="6">
        <v>447536</v>
      </c>
      <c r="AD31" s="6">
        <v>280000</v>
      </c>
      <c r="AE31" s="6">
        <v>0</v>
      </c>
      <c r="AF31" s="6">
        <v>6186457</v>
      </c>
      <c r="AG31" s="6">
        <v>1120000</v>
      </c>
      <c r="AH31" s="60">
        <v>5000000</v>
      </c>
      <c r="AI31" s="27">
        <v>24.730683918395734</v>
      </c>
    </row>
    <row r="32" spans="1:35" ht="12.75" outlineLevel="2">
      <c r="A32" s="33" t="s">
        <v>5</v>
      </c>
      <c r="B32" s="5" t="s">
        <v>180</v>
      </c>
      <c r="C32" s="5" t="s">
        <v>6</v>
      </c>
      <c r="D32" s="5" t="s">
        <v>7</v>
      </c>
      <c r="E32" s="5" t="s">
        <v>10</v>
      </c>
      <c r="F32" s="11"/>
      <c r="G32" s="9" t="s">
        <v>181</v>
      </c>
      <c r="H32" s="6">
        <v>40648857</v>
      </c>
      <c r="I32" s="6">
        <v>10636927</v>
      </c>
      <c r="J32" s="6">
        <v>11683974</v>
      </c>
      <c r="K32" s="6">
        <v>3208148</v>
      </c>
      <c r="L32" s="6">
        <v>50512691</v>
      </c>
      <c r="M32" s="6">
        <v>11317255</v>
      </c>
      <c r="N32" s="6">
        <v>8820042</v>
      </c>
      <c r="O32" s="6">
        <v>197645</v>
      </c>
      <c r="P32" s="6">
        <v>-9863834</v>
      </c>
      <c r="Q32" s="6">
        <v>2863932</v>
      </c>
      <c r="R32" s="14">
        <v>28.743671685528575</v>
      </c>
      <c r="S32" s="21">
        <v>17.46104162219352</v>
      </c>
      <c r="T32" s="6">
        <v>10220334</v>
      </c>
      <c r="U32" s="6">
        <v>9132778</v>
      </c>
      <c r="V32" s="6">
        <v>0</v>
      </c>
      <c r="W32" s="6">
        <v>11044111</v>
      </c>
      <c r="X32" s="6">
        <v>0</v>
      </c>
      <c r="Y32" s="6">
        <v>0</v>
      </c>
      <c r="Z32" s="6">
        <v>356500</v>
      </c>
      <c r="AA32" s="6">
        <v>356500</v>
      </c>
      <c r="AB32" s="6">
        <v>0</v>
      </c>
      <c r="AC32" s="6">
        <v>69350</v>
      </c>
      <c r="AD32" s="6">
        <v>69350</v>
      </c>
      <c r="AE32" s="6">
        <v>0</v>
      </c>
      <c r="AF32" s="6">
        <v>746346</v>
      </c>
      <c r="AG32" s="6">
        <v>662909</v>
      </c>
      <c r="AH32" s="60">
        <v>0</v>
      </c>
      <c r="AI32" s="27">
        <v>1.8360811473739593</v>
      </c>
    </row>
    <row r="33" spans="1:35" ht="12.75" outlineLevel="2">
      <c r="A33" s="33" t="s">
        <v>5</v>
      </c>
      <c r="B33" s="5" t="s">
        <v>191</v>
      </c>
      <c r="C33" s="5" t="s">
        <v>6</v>
      </c>
      <c r="D33" s="5" t="s">
        <v>7</v>
      </c>
      <c r="E33" s="5" t="s">
        <v>10</v>
      </c>
      <c r="F33" s="11"/>
      <c r="G33" s="9" t="s">
        <v>192</v>
      </c>
      <c r="H33" s="6">
        <v>46922493</v>
      </c>
      <c r="I33" s="6">
        <v>9607353</v>
      </c>
      <c r="J33" s="6">
        <v>14758172</v>
      </c>
      <c r="K33" s="6">
        <v>2457312</v>
      </c>
      <c r="L33" s="6">
        <v>47912012</v>
      </c>
      <c r="M33" s="6">
        <v>1676053</v>
      </c>
      <c r="N33" s="6">
        <v>12762000</v>
      </c>
      <c r="O33" s="6">
        <v>9900</v>
      </c>
      <c r="P33" s="6">
        <v>-989519</v>
      </c>
      <c r="Q33" s="6">
        <v>1996172</v>
      </c>
      <c r="R33" s="14">
        <v>31.452233367054898</v>
      </c>
      <c r="S33" s="21">
        <v>26.636326606363347</v>
      </c>
      <c r="T33" s="6">
        <v>1629519</v>
      </c>
      <c r="U33" s="6">
        <v>1051500</v>
      </c>
      <c r="V33" s="6">
        <v>0</v>
      </c>
      <c r="W33" s="6">
        <v>578019</v>
      </c>
      <c r="X33" s="6">
        <v>0</v>
      </c>
      <c r="Y33" s="6">
        <v>0</v>
      </c>
      <c r="Z33" s="6">
        <v>640000</v>
      </c>
      <c r="AA33" s="6">
        <v>640000</v>
      </c>
      <c r="AB33" s="6">
        <v>0</v>
      </c>
      <c r="AC33" s="6">
        <v>160000</v>
      </c>
      <c r="AD33" s="6">
        <v>160000</v>
      </c>
      <c r="AE33" s="6">
        <v>0</v>
      </c>
      <c r="AF33" s="6">
        <v>2434283</v>
      </c>
      <c r="AG33" s="6">
        <v>2400000</v>
      </c>
      <c r="AH33" s="60">
        <v>0</v>
      </c>
      <c r="AI33" s="27">
        <v>5.1878807888574885</v>
      </c>
    </row>
    <row r="34" spans="1:35" ht="12.75" outlineLevel="2">
      <c r="A34" s="33" t="s">
        <v>5</v>
      </c>
      <c r="B34" s="5" t="s">
        <v>200</v>
      </c>
      <c r="C34" s="5" t="s">
        <v>6</v>
      </c>
      <c r="D34" s="5" t="s">
        <v>7</v>
      </c>
      <c r="E34" s="5" t="s">
        <v>10</v>
      </c>
      <c r="F34" s="11"/>
      <c r="G34" s="9" t="s">
        <v>201</v>
      </c>
      <c r="H34" s="6">
        <v>45852360</v>
      </c>
      <c r="I34" s="6">
        <v>15113434</v>
      </c>
      <c r="J34" s="6">
        <v>14207480</v>
      </c>
      <c r="K34" s="6">
        <v>3525723</v>
      </c>
      <c r="L34" s="6">
        <v>46872360</v>
      </c>
      <c r="M34" s="6">
        <v>1495485</v>
      </c>
      <c r="N34" s="6">
        <v>11820900</v>
      </c>
      <c r="O34" s="6">
        <v>0</v>
      </c>
      <c r="P34" s="6">
        <v>-1020000</v>
      </c>
      <c r="Q34" s="6">
        <v>2386580</v>
      </c>
      <c r="R34" s="14">
        <v>30.98527534896786</v>
      </c>
      <c r="S34" s="21">
        <v>25.219340353248693</v>
      </c>
      <c r="T34" s="6">
        <v>3120000</v>
      </c>
      <c r="U34" s="6">
        <v>1600000</v>
      </c>
      <c r="V34" s="6">
        <v>0</v>
      </c>
      <c r="W34" s="6">
        <v>2230089</v>
      </c>
      <c r="X34" s="6">
        <v>0</v>
      </c>
      <c r="Y34" s="6">
        <v>0</v>
      </c>
      <c r="Z34" s="6">
        <v>2100000</v>
      </c>
      <c r="AA34" s="6">
        <v>900000</v>
      </c>
      <c r="AB34" s="6">
        <v>1200000</v>
      </c>
      <c r="AC34" s="6">
        <v>225000</v>
      </c>
      <c r="AD34" s="6">
        <v>225000</v>
      </c>
      <c r="AE34" s="6">
        <v>0</v>
      </c>
      <c r="AF34" s="6">
        <v>5375404</v>
      </c>
      <c r="AG34" s="6">
        <v>675000</v>
      </c>
      <c r="AH34" s="60">
        <v>4700000</v>
      </c>
      <c r="AI34" s="27">
        <v>11.723287525440348</v>
      </c>
    </row>
    <row r="35" spans="1:35" ht="12.75" outlineLevel="2">
      <c r="A35" s="33" t="s">
        <v>5</v>
      </c>
      <c r="B35" s="5" t="s">
        <v>208</v>
      </c>
      <c r="C35" s="5" t="s">
        <v>6</v>
      </c>
      <c r="D35" s="5" t="s">
        <v>7</v>
      </c>
      <c r="E35" s="5" t="s">
        <v>10</v>
      </c>
      <c r="F35" s="11"/>
      <c r="G35" s="9" t="s">
        <v>209</v>
      </c>
      <c r="H35" s="6">
        <v>26394858</v>
      </c>
      <c r="I35" s="6">
        <v>5413518</v>
      </c>
      <c r="J35" s="6">
        <v>7641958</v>
      </c>
      <c r="K35" s="6">
        <v>1208053</v>
      </c>
      <c r="L35" s="6">
        <v>28820292</v>
      </c>
      <c r="M35" s="6">
        <v>3407000</v>
      </c>
      <c r="N35" s="6">
        <v>6101889</v>
      </c>
      <c r="O35" s="6">
        <v>89726</v>
      </c>
      <c r="P35" s="6">
        <v>-2425434</v>
      </c>
      <c r="Q35" s="6">
        <v>1540069</v>
      </c>
      <c r="R35" s="14">
        <v>28.952449753660353</v>
      </c>
      <c r="S35" s="21">
        <v>21.172197006192718</v>
      </c>
      <c r="T35" s="6">
        <v>3875434</v>
      </c>
      <c r="U35" s="6">
        <v>2875434</v>
      </c>
      <c r="V35" s="6">
        <v>0</v>
      </c>
      <c r="W35" s="6">
        <v>0</v>
      </c>
      <c r="X35" s="6">
        <v>0</v>
      </c>
      <c r="Y35" s="6">
        <v>0</v>
      </c>
      <c r="Z35" s="6">
        <v>1450000</v>
      </c>
      <c r="AA35" s="6">
        <v>150000</v>
      </c>
      <c r="AB35" s="6">
        <v>0</v>
      </c>
      <c r="AC35" s="6">
        <v>0</v>
      </c>
      <c r="AD35" s="6">
        <v>0</v>
      </c>
      <c r="AE35" s="6">
        <v>0</v>
      </c>
      <c r="AF35" s="6">
        <v>6665922</v>
      </c>
      <c r="AG35" s="6">
        <v>5365922</v>
      </c>
      <c r="AH35" s="60">
        <v>1300000</v>
      </c>
      <c r="AI35" s="27">
        <v>25.25462345734158</v>
      </c>
    </row>
    <row r="36" spans="1:35" s="4" customFormat="1" ht="12.75" outlineLevel="1">
      <c r="A36" s="16"/>
      <c r="B36" s="15"/>
      <c r="C36" s="15"/>
      <c r="D36" s="15"/>
      <c r="E36" s="8"/>
      <c r="F36" s="10" t="s">
        <v>251</v>
      </c>
      <c r="G36" s="8"/>
      <c r="H36" s="7">
        <v>2491204705</v>
      </c>
      <c r="I36" s="7">
        <v>1623344287</v>
      </c>
      <c r="J36" s="7">
        <v>610163349</v>
      </c>
      <c r="K36" s="7">
        <v>371690659</v>
      </c>
      <c r="L36" s="7">
        <v>2576759687</v>
      </c>
      <c r="M36" s="7">
        <v>631783628</v>
      </c>
      <c r="N36" s="7">
        <v>525553073</v>
      </c>
      <c r="O36" s="7">
        <v>59096598</v>
      </c>
      <c r="P36" s="7">
        <v>-85554982</v>
      </c>
      <c r="Q36" s="7">
        <v>84610276</v>
      </c>
      <c r="R36" s="14">
        <v>24.49270217639542</v>
      </c>
      <c r="S36" s="21">
        <v>20.395890065009386</v>
      </c>
      <c r="T36" s="7">
        <v>299072642</v>
      </c>
      <c r="U36" s="7">
        <v>293767642</v>
      </c>
      <c r="V36" s="7">
        <v>0</v>
      </c>
      <c r="W36" s="7">
        <v>7587560</v>
      </c>
      <c r="X36" s="7">
        <v>38298</v>
      </c>
      <c r="Y36" s="7">
        <v>0</v>
      </c>
      <c r="Z36" s="7">
        <v>213517660</v>
      </c>
      <c r="AA36" s="7">
        <v>182167660</v>
      </c>
      <c r="AB36" s="7">
        <v>20000000</v>
      </c>
      <c r="AC36" s="7">
        <v>32004125</v>
      </c>
      <c r="AD36" s="7">
        <v>27426665</v>
      </c>
      <c r="AE36" s="7">
        <v>0</v>
      </c>
      <c r="AF36" s="7">
        <v>894677979</v>
      </c>
      <c r="AG36" s="7">
        <v>686968541</v>
      </c>
      <c r="AH36" s="7">
        <v>205000000</v>
      </c>
      <c r="AI36" s="17">
        <v>35.91346697460577</v>
      </c>
    </row>
    <row r="37" spans="1:35" ht="12.75" outlineLevel="2">
      <c r="A37" s="33" t="s">
        <v>5</v>
      </c>
      <c r="B37" s="5" t="s">
        <v>215</v>
      </c>
      <c r="C37" s="5" t="s">
        <v>6</v>
      </c>
      <c r="D37" s="5" t="s">
        <v>7</v>
      </c>
      <c r="E37" s="5" t="s">
        <v>13</v>
      </c>
      <c r="F37" s="11"/>
      <c r="G37" s="9" t="s">
        <v>216</v>
      </c>
      <c r="H37" s="6">
        <v>294347898</v>
      </c>
      <c r="I37" s="6">
        <v>99606757</v>
      </c>
      <c r="J37" s="6">
        <v>58927352</v>
      </c>
      <c r="K37" s="6">
        <v>26997051</v>
      </c>
      <c r="L37" s="6">
        <v>334429380</v>
      </c>
      <c r="M37" s="6">
        <v>157351718</v>
      </c>
      <c r="N37" s="6">
        <v>49790996</v>
      </c>
      <c r="O37" s="6">
        <v>6768817</v>
      </c>
      <c r="P37" s="6">
        <v>-40081482</v>
      </c>
      <c r="Q37" s="6">
        <v>9136356</v>
      </c>
      <c r="R37" s="14">
        <v>20.019627250743948</v>
      </c>
      <c r="S37" s="21">
        <v>14.888343841082383</v>
      </c>
      <c r="T37" s="6">
        <v>45715642</v>
      </c>
      <c r="U37" s="6">
        <v>42060642</v>
      </c>
      <c r="V37" s="6">
        <v>0</v>
      </c>
      <c r="W37" s="6">
        <v>7549262</v>
      </c>
      <c r="X37" s="6">
        <v>0</v>
      </c>
      <c r="Y37" s="6">
        <v>0</v>
      </c>
      <c r="Z37" s="6">
        <v>5634160</v>
      </c>
      <c r="AA37" s="6">
        <v>5634160</v>
      </c>
      <c r="AB37" s="6">
        <v>0</v>
      </c>
      <c r="AC37" s="6">
        <v>1409046</v>
      </c>
      <c r="AD37" s="6">
        <v>1409046</v>
      </c>
      <c r="AE37" s="6">
        <v>0</v>
      </c>
      <c r="AF37" s="6">
        <v>44716296</v>
      </c>
      <c r="AG37" s="6">
        <v>17245714</v>
      </c>
      <c r="AH37" s="60">
        <v>25000000</v>
      </c>
      <c r="AI37" s="27">
        <v>15.191647809898749</v>
      </c>
    </row>
    <row r="38" spans="1:35" ht="12.75" outlineLevel="2">
      <c r="A38" s="33" t="s">
        <v>5</v>
      </c>
      <c r="B38" s="5" t="s">
        <v>217</v>
      </c>
      <c r="C38" s="5" t="s">
        <v>6</v>
      </c>
      <c r="D38" s="5" t="s">
        <v>7</v>
      </c>
      <c r="E38" s="5" t="s">
        <v>13</v>
      </c>
      <c r="F38" s="11"/>
      <c r="G38" s="9" t="s">
        <v>218</v>
      </c>
      <c r="H38" s="6">
        <v>246992597</v>
      </c>
      <c r="I38" s="6">
        <v>131691627</v>
      </c>
      <c r="J38" s="6">
        <v>74041402</v>
      </c>
      <c r="K38" s="6">
        <v>32619901</v>
      </c>
      <c r="L38" s="6">
        <v>264939097</v>
      </c>
      <c r="M38" s="6">
        <v>30651801</v>
      </c>
      <c r="N38" s="6">
        <v>64496430</v>
      </c>
      <c r="O38" s="6">
        <v>2612970</v>
      </c>
      <c r="P38" s="6">
        <v>-17946500</v>
      </c>
      <c r="Q38" s="6">
        <v>9544972</v>
      </c>
      <c r="R38" s="14">
        <v>29.977174579042142</v>
      </c>
      <c r="S38" s="21">
        <v>24.343870244262213</v>
      </c>
      <c r="T38" s="6">
        <v>27000000</v>
      </c>
      <c r="U38" s="6">
        <v>27000000</v>
      </c>
      <c r="V38" s="6">
        <v>0</v>
      </c>
      <c r="W38" s="6">
        <v>0</v>
      </c>
      <c r="X38" s="6">
        <v>0</v>
      </c>
      <c r="Y38" s="6">
        <v>0</v>
      </c>
      <c r="Z38" s="6">
        <v>9053500</v>
      </c>
      <c r="AA38" s="6">
        <v>9053500</v>
      </c>
      <c r="AB38" s="6">
        <v>0</v>
      </c>
      <c r="AC38" s="6">
        <v>2247680</v>
      </c>
      <c r="AD38" s="6">
        <v>2247680</v>
      </c>
      <c r="AE38" s="6">
        <v>0</v>
      </c>
      <c r="AF38" s="6">
        <v>57587723</v>
      </c>
      <c r="AG38" s="6">
        <v>57587723</v>
      </c>
      <c r="AH38" s="60">
        <v>0</v>
      </c>
      <c r="AI38" s="27">
        <v>23.31556641756352</v>
      </c>
    </row>
    <row r="39" spans="1:35" ht="12.75" outlineLevel="2">
      <c r="A39" s="33" t="s">
        <v>5</v>
      </c>
      <c r="B39" s="5" t="s">
        <v>219</v>
      </c>
      <c r="C39" s="5" t="s">
        <v>6</v>
      </c>
      <c r="D39" s="5" t="s">
        <v>7</v>
      </c>
      <c r="E39" s="5" t="s">
        <v>13</v>
      </c>
      <c r="F39" s="11"/>
      <c r="G39" s="9" t="s">
        <v>220</v>
      </c>
      <c r="H39" s="6">
        <v>1949864210</v>
      </c>
      <c r="I39" s="6">
        <v>1392045903</v>
      </c>
      <c r="J39" s="6">
        <v>477194595</v>
      </c>
      <c r="K39" s="6">
        <v>312073707</v>
      </c>
      <c r="L39" s="6">
        <v>1977391210</v>
      </c>
      <c r="M39" s="6">
        <v>443780109</v>
      </c>
      <c r="N39" s="6">
        <v>411265647</v>
      </c>
      <c r="O39" s="6">
        <v>49714811</v>
      </c>
      <c r="P39" s="6">
        <v>-27527000</v>
      </c>
      <c r="Q39" s="6">
        <v>65928948</v>
      </c>
      <c r="R39" s="14">
        <v>24.47322190707834</v>
      </c>
      <c r="S39" s="21">
        <v>20.79839562956285</v>
      </c>
      <c r="T39" s="6">
        <v>226357000</v>
      </c>
      <c r="U39" s="6">
        <v>224707000</v>
      </c>
      <c r="V39" s="6">
        <v>0</v>
      </c>
      <c r="W39" s="6">
        <v>38298</v>
      </c>
      <c r="X39" s="6">
        <v>38298</v>
      </c>
      <c r="Y39" s="6">
        <v>0</v>
      </c>
      <c r="Z39" s="6">
        <v>198830000</v>
      </c>
      <c r="AA39" s="6">
        <v>167480000</v>
      </c>
      <c r="AB39" s="6">
        <v>20000000</v>
      </c>
      <c r="AC39" s="6">
        <v>28347399</v>
      </c>
      <c r="AD39" s="6">
        <v>23769939</v>
      </c>
      <c r="AE39" s="6">
        <v>0</v>
      </c>
      <c r="AF39" s="6">
        <v>792373960</v>
      </c>
      <c r="AG39" s="6">
        <v>612135104</v>
      </c>
      <c r="AH39" s="60">
        <v>180000000</v>
      </c>
      <c r="AI39" s="27">
        <v>40.63739187253455</v>
      </c>
    </row>
    <row r="40" spans="1:35" s="4" customFormat="1" ht="12.75" outlineLevel="2">
      <c r="A40" s="16"/>
      <c r="B40" s="15"/>
      <c r="C40" s="15"/>
      <c r="D40" s="15"/>
      <c r="E40" s="8"/>
      <c r="F40" s="10" t="s">
        <v>225</v>
      </c>
      <c r="G40" s="8"/>
      <c r="H40" s="7">
        <v>3828129515</v>
      </c>
      <c r="I40" s="7">
        <v>2092621078</v>
      </c>
      <c r="J40" s="7">
        <v>1037154897</v>
      </c>
      <c r="K40" s="7">
        <v>504711479</v>
      </c>
      <c r="L40" s="7">
        <v>4172521932</v>
      </c>
      <c r="M40" s="7">
        <v>1012115172</v>
      </c>
      <c r="N40" s="7">
        <v>847479312</v>
      </c>
      <c r="O40" s="7">
        <v>55014506</v>
      </c>
      <c r="P40" s="7">
        <v>-344392417</v>
      </c>
      <c r="Q40" s="7">
        <v>189675585</v>
      </c>
      <c r="R40" s="14">
        <v>27.092993926565207</v>
      </c>
      <c r="S40" s="21">
        <v>20.31096123187496</v>
      </c>
      <c r="T40" s="7">
        <v>571114564</v>
      </c>
      <c r="U40" s="7">
        <v>446549154</v>
      </c>
      <c r="V40" s="7">
        <v>37300485</v>
      </c>
      <c r="W40" s="7">
        <v>204667431</v>
      </c>
      <c r="X40" s="7">
        <v>15615273</v>
      </c>
      <c r="Y40" s="7">
        <v>600000</v>
      </c>
      <c r="Z40" s="7">
        <v>226684960</v>
      </c>
      <c r="AA40" s="7">
        <v>207370574</v>
      </c>
      <c r="AB40" s="7">
        <v>16925000</v>
      </c>
      <c r="AC40" s="7">
        <v>68967565</v>
      </c>
      <c r="AD40" s="7">
        <v>52880894</v>
      </c>
      <c r="AE40" s="7">
        <v>7000000</v>
      </c>
      <c r="AF40" s="7">
        <v>821051647</v>
      </c>
      <c r="AG40" s="7">
        <v>665296102</v>
      </c>
      <c r="AH40" s="7">
        <v>114715000</v>
      </c>
      <c r="AI40" s="17">
        <v>21.447854462154996</v>
      </c>
    </row>
    <row r="41" spans="1:35" s="4" customFormat="1" ht="12.75" outlineLevel="1">
      <c r="A41" s="16"/>
      <c r="B41" s="15"/>
      <c r="C41" s="15"/>
      <c r="D41" s="15"/>
      <c r="E41" s="8"/>
      <c r="F41" s="10" t="s">
        <v>224</v>
      </c>
      <c r="G41" s="8"/>
      <c r="H41" s="7">
        <v>1475382679</v>
      </c>
      <c r="I41" s="7">
        <v>909577505</v>
      </c>
      <c r="J41" s="7">
        <v>402409278</v>
      </c>
      <c r="K41" s="7">
        <v>231399205</v>
      </c>
      <c r="L41" s="7">
        <v>1635750424</v>
      </c>
      <c r="M41" s="7">
        <v>356324829</v>
      </c>
      <c r="N41" s="7">
        <v>327322958</v>
      </c>
      <c r="O41" s="7">
        <v>17314314</v>
      </c>
      <c r="P41" s="7">
        <v>-160367745</v>
      </c>
      <c r="Q41" s="7">
        <v>75086320</v>
      </c>
      <c r="R41" s="14">
        <v>27.274908654393933</v>
      </c>
      <c r="S41" s="21">
        <v>20.010568433757594</v>
      </c>
      <c r="T41" s="7">
        <v>233522287</v>
      </c>
      <c r="U41" s="7">
        <v>198268010</v>
      </c>
      <c r="V41" s="7">
        <v>12660000</v>
      </c>
      <c r="W41" s="7">
        <v>41127414</v>
      </c>
      <c r="X41" s="7">
        <v>5068818</v>
      </c>
      <c r="Y41" s="7">
        <v>0</v>
      </c>
      <c r="Z41" s="7">
        <v>73154542</v>
      </c>
      <c r="AA41" s="7">
        <v>61154542</v>
      </c>
      <c r="AB41" s="7">
        <v>11800000</v>
      </c>
      <c r="AC41" s="7">
        <v>21019299</v>
      </c>
      <c r="AD41" s="7">
        <v>12306601</v>
      </c>
      <c r="AE41" s="7">
        <v>6600000</v>
      </c>
      <c r="AF41" s="7">
        <v>343320592</v>
      </c>
      <c r="AG41" s="7">
        <v>247296620</v>
      </c>
      <c r="AH41" s="7">
        <v>79190000</v>
      </c>
      <c r="AI41" s="17">
        <v>23.26993510813746</v>
      </c>
    </row>
    <row r="42" spans="1:35" ht="12.75" outlineLevel="2">
      <c r="A42" s="33" t="s">
        <v>5</v>
      </c>
      <c r="B42" s="5" t="s">
        <v>5</v>
      </c>
      <c r="C42" s="5" t="s">
        <v>9</v>
      </c>
      <c r="D42" s="5" t="s">
        <v>10</v>
      </c>
      <c r="E42" s="5" t="s">
        <v>7</v>
      </c>
      <c r="F42" s="11"/>
      <c r="G42" s="9" t="s">
        <v>24</v>
      </c>
      <c r="H42" s="6">
        <v>47570698</v>
      </c>
      <c r="I42" s="6">
        <v>26487731</v>
      </c>
      <c r="J42" s="6">
        <v>13029820</v>
      </c>
      <c r="K42" s="6">
        <v>5946605</v>
      </c>
      <c r="L42" s="6">
        <v>49505986</v>
      </c>
      <c r="M42" s="6">
        <v>5337800</v>
      </c>
      <c r="N42" s="6">
        <v>11439038</v>
      </c>
      <c r="O42" s="6">
        <v>816614</v>
      </c>
      <c r="P42" s="6">
        <v>-1935288</v>
      </c>
      <c r="Q42" s="6">
        <v>1590782</v>
      </c>
      <c r="R42" s="14">
        <v>27.39043265667449</v>
      </c>
      <c r="S42" s="21">
        <v>23.106373439365495</v>
      </c>
      <c r="T42" s="6">
        <v>4500000</v>
      </c>
      <c r="U42" s="6">
        <v>0</v>
      </c>
      <c r="V42" s="6">
        <v>4500000</v>
      </c>
      <c r="W42" s="6">
        <v>1536830</v>
      </c>
      <c r="X42" s="6">
        <v>0</v>
      </c>
      <c r="Y42" s="6">
        <v>0</v>
      </c>
      <c r="Z42" s="6">
        <v>2564712</v>
      </c>
      <c r="AA42" s="6">
        <v>64712</v>
      </c>
      <c r="AB42" s="6">
        <v>2500000</v>
      </c>
      <c r="AC42" s="6">
        <v>2060000</v>
      </c>
      <c r="AD42" s="6">
        <v>0</v>
      </c>
      <c r="AE42" s="6">
        <v>0</v>
      </c>
      <c r="AF42" s="6">
        <v>10817280</v>
      </c>
      <c r="AG42" s="6">
        <v>517280</v>
      </c>
      <c r="AH42" s="60">
        <v>10300000</v>
      </c>
      <c r="AI42" s="27">
        <v>22.739376243754087</v>
      </c>
    </row>
    <row r="43" spans="1:35" ht="12.75" outlineLevel="2">
      <c r="A43" s="33" t="s">
        <v>5</v>
      </c>
      <c r="B43" s="5" t="s">
        <v>164</v>
      </c>
      <c r="C43" s="5" t="s">
        <v>9</v>
      </c>
      <c r="D43" s="5" t="s">
        <v>10</v>
      </c>
      <c r="E43" s="5" t="s">
        <v>7</v>
      </c>
      <c r="F43" s="11"/>
      <c r="G43" s="9" t="s">
        <v>166</v>
      </c>
      <c r="H43" s="6">
        <v>28194424</v>
      </c>
      <c r="I43" s="6">
        <v>13824851</v>
      </c>
      <c r="J43" s="6">
        <v>7934668</v>
      </c>
      <c r="K43" s="6">
        <v>3280556</v>
      </c>
      <c r="L43" s="6">
        <v>28449566</v>
      </c>
      <c r="M43" s="6">
        <v>936567</v>
      </c>
      <c r="N43" s="6">
        <v>6555188</v>
      </c>
      <c r="O43" s="6">
        <v>0</v>
      </c>
      <c r="P43" s="6">
        <v>-255142</v>
      </c>
      <c r="Q43" s="6">
        <v>1379480</v>
      </c>
      <c r="R43" s="14">
        <v>28.14268523449885</v>
      </c>
      <c r="S43" s="21">
        <v>23.0414340942846</v>
      </c>
      <c r="T43" s="6">
        <v>298000</v>
      </c>
      <c r="U43" s="6">
        <v>93000</v>
      </c>
      <c r="V43" s="6">
        <v>0</v>
      </c>
      <c r="W43" s="6">
        <v>424019</v>
      </c>
      <c r="X43" s="6">
        <v>0</v>
      </c>
      <c r="Y43" s="6">
        <v>0</v>
      </c>
      <c r="Z43" s="6">
        <v>42858</v>
      </c>
      <c r="AA43" s="6">
        <v>42858</v>
      </c>
      <c r="AB43" s="6">
        <v>0</v>
      </c>
      <c r="AC43" s="6">
        <v>42858</v>
      </c>
      <c r="AD43" s="6">
        <v>42858</v>
      </c>
      <c r="AE43" s="6">
        <v>0</v>
      </c>
      <c r="AF43" s="6">
        <v>61988</v>
      </c>
      <c r="AG43" s="6">
        <v>0</v>
      </c>
      <c r="AH43" s="60">
        <v>0</v>
      </c>
      <c r="AI43" s="27">
        <v>0.21985907568106375</v>
      </c>
    </row>
    <row r="44" spans="1:35" ht="12.75" outlineLevel="2">
      <c r="A44" s="33" t="s">
        <v>5</v>
      </c>
      <c r="B44" s="5" t="s">
        <v>9</v>
      </c>
      <c r="C44" s="5" t="s">
        <v>9</v>
      </c>
      <c r="D44" s="5" t="s">
        <v>10</v>
      </c>
      <c r="E44" s="5" t="s">
        <v>7</v>
      </c>
      <c r="F44" s="11"/>
      <c r="G44" s="9" t="s">
        <v>12</v>
      </c>
      <c r="H44" s="6">
        <v>96750648</v>
      </c>
      <c r="I44" s="6">
        <v>35402969</v>
      </c>
      <c r="J44" s="6">
        <v>18212573</v>
      </c>
      <c r="K44" s="6">
        <v>9260673</v>
      </c>
      <c r="L44" s="6">
        <v>114192757</v>
      </c>
      <c r="M44" s="71">
        <v>60101286</v>
      </c>
      <c r="N44" s="6">
        <v>13462227</v>
      </c>
      <c r="O44" s="71">
        <v>203456</v>
      </c>
      <c r="P44" s="6">
        <v>-17442109</v>
      </c>
      <c r="Q44" s="6">
        <v>4750346</v>
      </c>
      <c r="R44" s="14">
        <v>18.824238779258614</v>
      </c>
      <c r="S44" s="21">
        <v>11.789037548152024</v>
      </c>
      <c r="T44" s="6">
        <v>18651356</v>
      </c>
      <c r="U44" s="6">
        <v>12821000</v>
      </c>
      <c r="V44" s="6">
        <v>0</v>
      </c>
      <c r="W44" s="6">
        <v>6032979</v>
      </c>
      <c r="X44" s="6">
        <v>0</v>
      </c>
      <c r="Y44" s="6">
        <v>0</v>
      </c>
      <c r="Z44" s="6">
        <v>1209247</v>
      </c>
      <c r="AA44" s="6">
        <v>1209247</v>
      </c>
      <c r="AB44" s="6">
        <v>0</v>
      </c>
      <c r="AC44" s="6">
        <v>152825</v>
      </c>
      <c r="AD44" s="6">
        <v>152825</v>
      </c>
      <c r="AE44" s="6">
        <v>0</v>
      </c>
      <c r="AF44" s="6">
        <v>6377114</v>
      </c>
      <c r="AG44" s="6">
        <v>6192605</v>
      </c>
      <c r="AH44" s="60">
        <v>0</v>
      </c>
      <c r="AI44" s="27">
        <v>6.59128815343955</v>
      </c>
    </row>
    <row r="45" spans="1:35" ht="12.75" outlineLevel="2">
      <c r="A45" s="33" t="s">
        <v>5</v>
      </c>
      <c r="B45" s="5" t="s">
        <v>59</v>
      </c>
      <c r="C45" s="5" t="s">
        <v>9</v>
      </c>
      <c r="D45" s="5" t="s">
        <v>10</v>
      </c>
      <c r="E45" s="5" t="s">
        <v>7</v>
      </c>
      <c r="F45" s="11"/>
      <c r="G45" s="9" t="s">
        <v>84</v>
      </c>
      <c r="H45" s="6">
        <v>22725493</v>
      </c>
      <c r="I45" s="6">
        <v>8847183</v>
      </c>
      <c r="J45" s="6">
        <v>6542401</v>
      </c>
      <c r="K45" s="6">
        <v>2104561</v>
      </c>
      <c r="L45" s="6">
        <v>23940606</v>
      </c>
      <c r="M45" s="6">
        <v>3311286</v>
      </c>
      <c r="N45" s="6">
        <v>5368135</v>
      </c>
      <c r="O45" s="6">
        <v>39788</v>
      </c>
      <c r="P45" s="6">
        <v>-1215113</v>
      </c>
      <c r="Q45" s="6">
        <v>1174266</v>
      </c>
      <c r="R45" s="14">
        <v>28.788818794822184</v>
      </c>
      <c r="S45" s="21">
        <v>22.42271979247309</v>
      </c>
      <c r="T45" s="6">
        <v>1735113</v>
      </c>
      <c r="U45" s="6">
        <v>1290113</v>
      </c>
      <c r="V45" s="6">
        <v>0</v>
      </c>
      <c r="W45" s="6">
        <v>1052708</v>
      </c>
      <c r="X45" s="6">
        <v>0</v>
      </c>
      <c r="Y45" s="6">
        <v>0</v>
      </c>
      <c r="Z45" s="6">
        <v>520000</v>
      </c>
      <c r="AA45" s="6">
        <v>520000</v>
      </c>
      <c r="AB45" s="6">
        <v>0</v>
      </c>
      <c r="AC45" s="6">
        <v>0</v>
      </c>
      <c r="AD45" s="6">
        <v>0</v>
      </c>
      <c r="AE45" s="6">
        <v>0</v>
      </c>
      <c r="AF45" s="6">
        <v>1292551</v>
      </c>
      <c r="AG45" s="6">
        <v>1250000</v>
      </c>
      <c r="AH45" s="60">
        <v>0</v>
      </c>
      <c r="AI45" s="27">
        <v>5.687669790045919</v>
      </c>
    </row>
    <row r="46" spans="1:35" ht="12.75" outlineLevel="2">
      <c r="A46" s="33" t="s">
        <v>5</v>
      </c>
      <c r="B46" s="5" t="s">
        <v>57</v>
      </c>
      <c r="C46" s="5" t="s">
        <v>9</v>
      </c>
      <c r="D46" s="5" t="s">
        <v>10</v>
      </c>
      <c r="E46" s="5" t="s">
        <v>7</v>
      </c>
      <c r="F46" s="11"/>
      <c r="G46" s="9" t="s">
        <v>66</v>
      </c>
      <c r="H46" s="6">
        <v>10631340</v>
      </c>
      <c r="I46" s="6">
        <v>5381490</v>
      </c>
      <c r="J46" s="6">
        <v>3801594</v>
      </c>
      <c r="K46" s="6">
        <v>1259785</v>
      </c>
      <c r="L46" s="6">
        <v>11492340</v>
      </c>
      <c r="M46" s="6">
        <v>1892354</v>
      </c>
      <c r="N46" s="6">
        <v>2953903</v>
      </c>
      <c r="O46" s="6">
        <v>145128</v>
      </c>
      <c r="P46" s="6">
        <v>-861000</v>
      </c>
      <c r="Q46" s="6">
        <v>847691</v>
      </c>
      <c r="R46" s="14">
        <v>35.75837100497209</v>
      </c>
      <c r="S46" s="21">
        <v>25.70323363214106</v>
      </c>
      <c r="T46" s="6">
        <v>1578500</v>
      </c>
      <c r="U46" s="6">
        <v>1578500</v>
      </c>
      <c r="V46" s="6">
        <v>0</v>
      </c>
      <c r="W46" s="6">
        <v>73232</v>
      </c>
      <c r="X46" s="6">
        <v>0</v>
      </c>
      <c r="Y46" s="6">
        <v>0</v>
      </c>
      <c r="Z46" s="6">
        <v>717500</v>
      </c>
      <c r="AA46" s="6">
        <v>717500</v>
      </c>
      <c r="AB46" s="6">
        <v>0</v>
      </c>
      <c r="AC46" s="6">
        <v>166828</v>
      </c>
      <c r="AD46" s="6">
        <v>166828</v>
      </c>
      <c r="AE46" s="6">
        <v>0</v>
      </c>
      <c r="AF46" s="6">
        <v>1918884</v>
      </c>
      <c r="AG46" s="6">
        <v>1649086</v>
      </c>
      <c r="AH46" s="60">
        <v>0</v>
      </c>
      <c r="AI46" s="27">
        <v>18.049314573703786</v>
      </c>
    </row>
    <row r="47" spans="1:35" ht="12.75" outlineLevel="2">
      <c r="A47" s="33" t="s">
        <v>5</v>
      </c>
      <c r="B47" s="5" t="s">
        <v>5</v>
      </c>
      <c r="C47" s="5" t="s">
        <v>5</v>
      </c>
      <c r="D47" s="5" t="s">
        <v>10</v>
      </c>
      <c r="E47" s="5" t="s">
        <v>7</v>
      </c>
      <c r="F47" s="11"/>
      <c r="G47" s="9" t="s">
        <v>25</v>
      </c>
      <c r="H47" s="6">
        <v>54449294</v>
      </c>
      <c r="I47" s="6">
        <v>33810342</v>
      </c>
      <c r="J47" s="6">
        <v>14319678</v>
      </c>
      <c r="K47" s="6">
        <v>7546701</v>
      </c>
      <c r="L47" s="6">
        <v>63100893</v>
      </c>
      <c r="M47" s="6">
        <v>12848200</v>
      </c>
      <c r="N47" s="6">
        <v>12436432</v>
      </c>
      <c r="O47" s="6">
        <v>718637</v>
      </c>
      <c r="P47" s="6">
        <v>-8651599</v>
      </c>
      <c r="Q47" s="6">
        <v>1883246</v>
      </c>
      <c r="R47" s="14">
        <v>26.299106835067505</v>
      </c>
      <c r="S47" s="21">
        <v>19.708805071902866</v>
      </c>
      <c r="T47" s="6">
        <v>11340900</v>
      </c>
      <c r="U47" s="6">
        <v>11340900</v>
      </c>
      <c r="V47" s="6">
        <v>0</v>
      </c>
      <c r="W47" s="6">
        <v>0</v>
      </c>
      <c r="X47" s="6">
        <v>0</v>
      </c>
      <c r="Y47" s="6">
        <v>0</v>
      </c>
      <c r="Z47" s="6">
        <v>2689301</v>
      </c>
      <c r="AA47" s="6">
        <v>2689301</v>
      </c>
      <c r="AB47" s="6">
        <v>0</v>
      </c>
      <c r="AC47" s="6">
        <v>801896</v>
      </c>
      <c r="AD47" s="6">
        <v>801896</v>
      </c>
      <c r="AE47" s="6">
        <v>0</v>
      </c>
      <c r="AF47" s="6">
        <v>10609489</v>
      </c>
      <c r="AG47" s="6">
        <v>10525881</v>
      </c>
      <c r="AH47" s="60">
        <v>0</v>
      </c>
      <c r="AI47" s="27">
        <v>19.48508092685279</v>
      </c>
    </row>
    <row r="48" spans="1:35" ht="12.75" outlineLevel="2">
      <c r="A48" s="33" t="s">
        <v>5</v>
      </c>
      <c r="B48" s="5" t="s">
        <v>14</v>
      </c>
      <c r="C48" s="5" t="s">
        <v>9</v>
      </c>
      <c r="D48" s="5" t="s">
        <v>10</v>
      </c>
      <c r="E48" s="5" t="s">
        <v>7</v>
      </c>
      <c r="F48" s="11"/>
      <c r="G48" s="9" t="s">
        <v>32</v>
      </c>
      <c r="H48" s="6">
        <v>119031384</v>
      </c>
      <c r="I48" s="6">
        <v>85692595</v>
      </c>
      <c r="J48" s="6">
        <v>33176321</v>
      </c>
      <c r="K48" s="6">
        <v>21099179</v>
      </c>
      <c r="L48" s="6">
        <v>146329377</v>
      </c>
      <c r="M48" s="6">
        <v>33219387</v>
      </c>
      <c r="N48" s="6">
        <v>26087066</v>
      </c>
      <c r="O48" s="6">
        <v>376918</v>
      </c>
      <c r="P48" s="6">
        <v>-27297993</v>
      </c>
      <c r="Q48" s="6">
        <v>7089255</v>
      </c>
      <c r="R48" s="14">
        <v>27.871910655092442</v>
      </c>
      <c r="S48" s="21">
        <v>17.82763415988575</v>
      </c>
      <c r="T48" s="6">
        <v>34730037</v>
      </c>
      <c r="U48" s="6">
        <v>30000000</v>
      </c>
      <c r="V48" s="6">
        <v>0</v>
      </c>
      <c r="W48" s="6">
        <v>4896322</v>
      </c>
      <c r="X48" s="6">
        <v>0</v>
      </c>
      <c r="Y48" s="6">
        <v>0</v>
      </c>
      <c r="Z48" s="6">
        <v>7432044</v>
      </c>
      <c r="AA48" s="6">
        <v>7432044</v>
      </c>
      <c r="AB48" s="6">
        <v>0</v>
      </c>
      <c r="AC48" s="6">
        <v>495664</v>
      </c>
      <c r="AD48" s="6">
        <v>495664</v>
      </c>
      <c r="AE48" s="6">
        <v>0</v>
      </c>
      <c r="AF48" s="6">
        <v>26854726</v>
      </c>
      <c r="AG48" s="6">
        <v>26854726</v>
      </c>
      <c r="AH48" s="60">
        <v>0</v>
      </c>
      <c r="AI48" s="27">
        <v>22.561046589191974</v>
      </c>
    </row>
    <row r="49" spans="1:35" ht="12.75" outlineLevel="2">
      <c r="A49" s="33" t="s">
        <v>5</v>
      </c>
      <c r="B49" s="5" t="s">
        <v>19</v>
      </c>
      <c r="C49" s="5" t="s">
        <v>9</v>
      </c>
      <c r="D49" s="5" t="s">
        <v>10</v>
      </c>
      <c r="E49" s="5" t="s">
        <v>7</v>
      </c>
      <c r="F49" s="11"/>
      <c r="G49" s="9" t="s">
        <v>43</v>
      </c>
      <c r="H49" s="6">
        <v>40348215</v>
      </c>
      <c r="I49" s="6">
        <v>25224945</v>
      </c>
      <c r="J49" s="6">
        <v>11482976</v>
      </c>
      <c r="K49" s="6">
        <v>6046918</v>
      </c>
      <c r="L49" s="6">
        <v>39965081</v>
      </c>
      <c r="M49" s="6">
        <v>4159164</v>
      </c>
      <c r="N49" s="6">
        <v>8732656</v>
      </c>
      <c r="O49" s="6">
        <v>0</v>
      </c>
      <c r="P49" s="6">
        <v>383134</v>
      </c>
      <c r="Q49" s="6">
        <v>2750320</v>
      </c>
      <c r="R49" s="14">
        <v>28.459687745789992</v>
      </c>
      <c r="S49" s="21">
        <v>21.8507151280389</v>
      </c>
      <c r="T49" s="6">
        <v>2510000</v>
      </c>
      <c r="U49" s="6">
        <v>2510000</v>
      </c>
      <c r="V49" s="6">
        <v>0</v>
      </c>
      <c r="W49" s="6">
        <v>0</v>
      </c>
      <c r="X49" s="6">
        <v>0</v>
      </c>
      <c r="Y49" s="6">
        <v>0</v>
      </c>
      <c r="Z49" s="6">
        <v>2893134</v>
      </c>
      <c r="AA49" s="6">
        <v>2893134</v>
      </c>
      <c r="AB49" s="6">
        <v>0</v>
      </c>
      <c r="AC49" s="6">
        <v>703464</v>
      </c>
      <c r="AD49" s="6">
        <v>703464</v>
      </c>
      <c r="AE49" s="6">
        <v>0</v>
      </c>
      <c r="AF49" s="6">
        <v>7213988</v>
      </c>
      <c r="AG49" s="6">
        <v>4030286</v>
      </c>
      <c r="AH49" s="60">
        <v>3000000</v>
      </c>
      <c r="AI49" s="27">
        <v>17.879323781733593</v>
      </c>
    </row>
    <row r="50" spans="1:35" ht="12.75" outlineLevel="2">
      <c r="A50" s="33" t="s">
        <v>5</v>
      </c>
      <c r="B50" s="5" t="s">
        <v>164</v>
      </c>
      <c r="C50" s="5" t="s">
        <v>5</v>
      </c>
      <c r="D50" s="5" t="s">
        <v>10</v>
      </c>
      <c r="E50" s="5" t="s">
        <v>7</v>
      </c>
      <c r="F50" s="11"/>
      <c r="G50" s="9" t="s">
        <v>167</v>
      </c>
      <c r="H50" s="6">
        <v>12277287</v>
      </c>
      <c r="I50" s="6">
        <v>4930375</v>
      </c>
      <c r="J50" s="6">
        <v>2108520</v>
      </c>
      <c r="K50" s="6">
        <v>897380</v>
      </c>
      <c r="L50" s="6">
        <v>11756623</v>
      </c>
      <c r="M50" s="6">
        <v>4560146</v>
      </c>
      <c r="N50" s="6">
        <v>1858269</v>
      </c>
      <c r="O50" s="6">
        <v>30129</v>
      </c>
      <c r="P50" s="6">
        <v>520664</v>
      </c>
      <c r="Q50" s="6">
        <v>250251</v>
      </c>
      <c r="R50" s="14">
        <v>17.174152563184357</v>
      </c>
      <c r="S50" s="21">
        <v>15.806146033601657</v>
      </c>
      <c r="T50" s="6">
        <v>122768</v>
      </c>
      <c r="U50" s="6">
        <v>0</v>
      </c>
      <c r="V50" s="6">
        <v>0</v>
      </c>
      <c r="W50" s="6">
        <v>147135</v>
      </c>
      <c r="X50" s="6">
        <v>0</v>
      </c>
      <c r="Y50" s="6">
        <v>0</v>
      </c>
      <c r="Z50" s="6">
        <v>643432</v>
      </c>
      <c r="AA50" s="6">
        <v>643432</v>
      </c>
      <c r="AB50" s="6">
        <v>0</v>
      </c>
      <c r="AC50" s="6">
        <v>179928</v>
      </c>
      <c r="AD50" s="6">
        <v>179928</v>
      </c>
      <c r="AE50" s="6">
        <v>0</v>
      </c>
      <c r="AF50" s="6">
        <v>2816216</v>
      </c>
      <c r="AG50" s="6">
        <v>2706355</v>
      </c>
      <c r="AH50" s="60">
        <v>0</v>
      </c>
      <c r="AI50" s="27">
        <v>22.93842279650219</v>
      </c>
    </row>
    <row r="51" spans="1:35" ht="12.75" outlineLevel="2">
      <c r="A51" s="33" t="s">
        <v>5</v>
      </c>
      <c r="B51" s="5" t="s">
        <v>29</v>
      </c>
      <c r="C51" s="5" t="s">
        <v>9</v>
      </c>
      <c r="D51" s="5" t="s">
        <v>10</v>
      </c>
      <c r="E51" s="5" t="s">
        <v>7</v>
      </c>
      <c r="F51" s="11"/>
      <c r="G51" s="9" t="s">
        <v>62</v>
      </c>
      <c r="H51" s="6">
        <v>37559247</v>
      </c>
      <c r="I51" s="6">
        <v>22628549</v>
      </c>
      <c r="J51" s="6">
        <v>9276651</v>
      </c>
      <c r="K51" s="6">
        <v>4148056</v>
      </c>
      <c r="L51" s="6">
        <v>43765247</v>
      </c>
      <c r="M51" s="6">
        <v>10109936</v>
      </c>
      <c r="N51" s="6">
        <v>8902745</v>
      </c>
      <c r="O51" s="6">
        <v>196335</v>
      </c>
      <c r="P51" s="6">
        <v>-6206000</v>
      </c>
      <c r="Q51" s="6">
        <v>373906</v>
      </c>
      <c r="R51" s="14">
        <v>24.698714007764853</v>
      </c>
      <c r="S51" s="21">
        <v>20.342042168755498</v>
      </c>
      <c r="T51" s="6">
        <v>7550000</v>
      </c>
      <c r="U51" s="6">
        <v>7550000</v>
      </c>
      <c r="V51" s="6">
        <v>0</v>
      </c>
      <c r="W51" s="6">
        <v>587929</v>
      </c>
      <c r="X51" s="6">
        <v>0</v>
      </c>
      <c r="Y51" s="6">
        <v>0</v>
      </c>
      <c r="Z51" s="6">
        <v>1344000</v>
      </c>
      <c r="AA51" s="6">
        <v>1344000</v>
      </c>
      <c r="AB51" s="6">
        <v>0</v>
      </c>
      <c r="AC51" s="6">
        <v>95212</v>
      </c>
      <c r="AD51" s="6">
        <v>95212</v>
      </c>
      <c r="AE51" s="6">
        <v>0</v>
      </c>
      <c r="AF51" s="6">
        <v>6602532</v>
      </c>
      <c r="AG51" s="6">
        <v>5825760</v>
      </c>
      <c r="AH51" s="60">
        <v>0</v>
      </c>
      <c r="AI51" s="27">
        <v>17.578978620098535</v>
      </c>
    </row>
    <row r="52" spans="1:35" ht="12.75" outlineLevel="2">
      <c r="A52" s="33" t="s">
        <v>5</v>
      </c>
      <c r="B52" s="5" t="s">
        <v>21</v>
      </c>
      <c r="C52" s="5" t="s">
        <v>9</v>
      </c>
      <c r="D52" s="5" t="s">
        <v>10</v>
      </c>
      <c r="E52" s="5" t="s">
        <v>7</v>
      </c>
      <c r="F52" s="11"/>
      <c r="G52" s="9" t="s">
        <v>50</v>
      </c>
      <c r="H52" s="6">
        <v>26747951</v>
      </c>
      <c r="I52" s="6">
        <v>12798996</v>
      </c>
      <c r="J52" s="6">
        <v>3463910</v>
      </c>
      <c r="K52" s="6">
        <v>2483463</v>
      </c>
      <c r="L52" s="6">
        <v>30624802</v>
      </c>
      <c r="M52" s="6">
        <v>18150938</v>
      </c>
      <c r="N52" s="6">
        <v>3526018</v>
      </c>
      <c r="O52" s="6">
        <v>215129</v>
      </c>
      <c r="P52" s="6">
        <v>-3876851</v>
      </c>
      <c r="Q52" s="6">
        <v>-62108</v>
      </c>
      <c r="R52" s="14">
        <v>12.950188221894079</v>
      </c>
      <c r="S52" s="21">
        <v>11.513602602230701</v>
      </c>
      <c r="T52" s="6">
        <v>4057851</v>
      </c>
      <c r="U52" s="6">
        <v>3576800</v>
      </c>
      <c r="V52" s="6">
        <v>0</v>
      </c>
      <c r="W52" s="6">
        <v>547227</v>
      </c>
      <c r="X52" s="6">
        <v>0</v>
      </c>
      <c r="Y52" s="6">
        <v>0</v>
      </c>
      <c r="Z52" s="6">
        <v>181000</v>
      </c>
      <c r="AA52" s="6">
        <v>181000</v>
      </c>
      <c r="AB52" s="6">
        <v>0</v>
      </c>
      <c r="AC52" s="6">
        <v>45250</v>
      </c>
      <c r="AD52" s="6">
        <v>45250</v>
      </c>
      <c r="AE52" s="6">
        <v>0</v>
      </c>
      <c r="AF52" s="6">
        <v>3363876</v>
      </c>
      <c r="AG52" s="6">
        <v>1764750</v>
      </c>
      <c r="AH52" s="60">
        <v>0</v>
      </c>
      <c r="AI52" s="27">
        <v>12.576200696644015</v>
      </c>
    </row>
    <row r="53" spans="1:35" ht="12.75" outlineLevel="2">
      <c r="A53" s="33" t="s">
        <v>5</v>
      </c>
      <c r="B53" s="5" t="s">
        <v>57</v>
      </c>
      <c r="C53" s="5" t="s">
        <v>5</v>
      </c>
      <c r="D53" s="5" t="s">
        <v>10</v>
      </c>
      <c r="E53" s="5" t="s">
        <v>7</v>
      </c>
      <c r="F53" s="11"/>
      <c r="G53" s="9" t="s">
        <v>67</v>
      </c>
      <c r="H53" s="6">
        <v>44589617</v>
      </c>
      <c r="I53" s="6">
        <v>29587270</v>
      </c>
      <c r="J53" s="6">
        <v>12616190</v>
      </c>
      <c r="K53" s="6">
        <v>7223874</v>
      </c>
      <c r="L53" s="6">
        <v>56177847</v>
      </c>
      <c r="M53" s="6">
        <v>13739604</v>
      </c>
      <c r="N53" s="6">
        <v>10796432</v>
      </c>
      <c r="O53" s="6">
        <v>79467</v>
      </c>
      <c r="P53" s="6">
        <v>-11588230</v>
      </c>
      <c r="Q53" s="6">
        <v>1819758</v>
      </c>
      <c r="R53" s="14">
        <v>28.294008445957274</v>
      </c>
      <c r="S53" s="21">
        <v>19.218308597693323</v>
      </c>
      <c r="T53" s="6">
        <v>14596968</v>
      </c>
      <c r="U53" s="6">
        <v>12678000</v>
      </c>
      <c r="V53" s="6">
        <v>0</v>
      </c>
      <c r="W53" s="6">
        <v>2744595</v>
      </c>
      <c r="X53" s="6">
        <v>0</v>
      </c>
      <c r="Y53" s="6">
        <v>0</v>
      </c>
      <c r="Z53" s="6">
        <v>3008738</v>
      </c>
      <c r="AA53" s="6">
        <v>3008738</v>
      </c>
      <c r="AB53" s="6">
        <v>0</v>
      </c>
      <c r="AC53" s="6">
        <v>696625</v>
      </c>
      <c r="AD53" s="6">
        <v>696625</v>
      </c>
      <c r="AE53" s="6">
        <v>0</v>
      </c>
      <c r="AF53" s="6">
        <v>14290345</v>
      </c>
      <c r="AG53" s="6">
        <v>14181908</v>
      </c>
      <c r="AH53" s="60">
        <v>0</v>
      </c>
      <c r="AI53" s="27">
        <v>32.04859328574183</v>
      </c>
    </row>
    <row r="54" spans="1:35" ht="12.75" outlineLevel="2">
      <c r="A54" s="33" t="s">
        <v>5</v>
      </c>
      <c r="B54" s="5" t="s">
        <v>21</v>
      </c>
      <c r="C54" s="5" t="s">
        <v>5</v>
      </c>
      <c r="D54" s="5" t="s">
        <v>10</v>
      </c>
      <c r="E54" s="5" t="s">
        <v>7</v>
      </c>
      <c r="F54" s="11"/>
      <c r="G54" s="9" t="s">
        <v>51</v>
      </c>
      <c r="H54" s="6">
        <v>15812109</v>
      </c>
      <c r="I54" s="6">
        <v>7956619</v>
      </c>
      <c r="J54" s="6">
        <v>4762601</v>
      </c>
      <c r="K54" s="6">
        <v>1870768</v>
      </c>
      <c r="L54" s="6">
        <v>16281091</v>
      </c>
      <c r="M54" s="6">
        <v>1016144</v>
      </c>
      <c r="N54" s="6">
        <v>4039606</v>
      </c>
      <c r="O54" s="6">
        <v>25829</v>
      </c>
      <c r="P54" s="6">
        <v>-468982</v>
      </c>
      <c r="Q54" s="6">
        <v>722995</v>
      </c>
      <c r="R54" s="14">
        <v>30.11996059475684</v>
      </c>
      <c r="S54" s="21">
        <v>24.811641922522266</v>
      </c>
      <c r="T54" s="6">
        <v>809857</v>
      </c>
      <c r="U54" s="6">
        <v>0</v>
      </c>
      <c r="V54" s="6">
        <v>0</v>
      </c>
      <c r="W54" s="6">
        <v>1045173</v>
      </c>
      <c r="X54" s="6">
        <v>0</v>
      </c>
      <c r="Y54" s="6">
        <v>0</v>
      </c>
      <c r="Z54" s="6">
        <v>340875</v>
      </c>
      <c r="AA54" s="6">
        <v>340875</v>
      </c>
      <c r="AB54" s="6">
        <v>0</v>
      </c>
      <c r="AC54" s="6">
        <v>68000</v>
      </c>
      <c r="AD54" s="6">
        <v>68000</v>
      </c>
      <c r="AE54" s="6">
        <v>0</v>
      </c>
      <c r="AF54" s="6">
        <v>821337</v>
      </c>
      <c r="AG54" s="6">
        <v>445750</v>
      </c>
      <c r="AH54" s="60">
        <v>0</v>
      </c>
      <c r="AI54" s="27">
        <v>5.194354529177607</v>
      </c>
    </row>
    <row r="55" spans="1:35" ht="12.75" outlineLevel="2">
      <c r="A55" s="33" t="s">
        <v>5</v>
      </c>
      <c r="B55" s="5" t="s">
        <v>57</v>
      </c>
      <c r="C55" s="5" t="s">
        <v>14</v>
      </c>
      <c r="D55" s="5" t="s">
        <v>10</v>
      </c>
      <c r="E55" s="5" t="s">
        <v>7</v>
      </c>
      <c r="F55" s="11"/>
      <c r="G55" s="9" t="s">
        <v>68</v>
      </c>
      <c r="H55" s="6">
        <v>21474655</v>
      </c>
      <c r="I55" s="6">
        <v>15163824</v>
      </c>
      <c r="J55" s="6">
        <v>4081990</v>
      </c>
      <c r="K55" s="6">
        <v>1879850</v>
      </c>
      <c r="L55" s="6">
        <v>19909714</v>
      </c>
      <c r="M55" s="6">
        <v>3160208</v>
      </c>
      <c r="N55" s="6">
        <v>3766572</v>
      </c>
      <c r="O55" s="6">
        <v>292170</v>
      </c>
      <c r="P55" s="6">
        <v>1564941</v>
      </c>
      <c r="Q55" s="6">
        <v>315418</v>
      </c>
      <c r="R55" s="14">
        <v>19.008407818425955</v>
      </c>
      <c r="S55" s="21">
        <v>18.91826271336695</v>
      </c>
      <c r="T55" s="6">
        <v>725000</v>
      </c>
      <c r="U55" s="6">
        <v>725000</v>
      </c>
      <c r="V55" s="6">
        <v>0</v>
      </c>
      <c r="W55" s="6">
        <v>161769</v>
      </c>
      <c r="X55" s="6">
        <v>0</v>
      </c>
      <c r="Y55" s="6">
        <v>0</v>
      </c>
      <c r="Z55" s="6">
        <v>2289941</v>
      </c>
      <c r="AA55" s="6">
        <v>2289941</v>
      </c>
      <c r="AB55" s="6">
        <v>0</v>
      </c>
      <c r="AC55" s="6">
        <v>267647</v>
      </c>
      <c r="AD55" s="6">
        <v>267647</v>
      </c>
      <c r="AE55" s="6">
        <v>0</v>
      </c>
      <c r="AF55" s="6">
        <v>8511339</v>
      </c>
      <c r="AG55" s="6">
        <v>6345294</v>
      </c>
      <c r="AH55" s="60">
        <v>0</v>
      </c>
      <c r="AI55" s="27">
        <v>39.63434569728827</v>
      </c>
    </row>
    <row r="56" spans="1:35" ht="12.75" outlineLevel="2">
      <c r="A56" s="33" t="s">
        <v>5</v>
      </c>
      <c r="B56" s="5" t="s">
        <v>74</v>
      </c>
      <c r="C56" s="5" t="s">
        <v>9</v>
      </c>
      <c r="D56" s="5" t="s">
        <v>10</v>
      </c>
      <c r="E56" s="5" t="s">
        <v>7</v>
      </c>
      <c r="F56" s="11"/>
      <c r="G56" s="9" t="s">
        <v>92</v>
      </c>
      <c r="H56" s="6">
        <v>39323097</v>
      </c>
      <c r="I56" s="6">
        <v>16816165</v>
      </c>
      <c r="J56" s="6">
        <v>8930738</v>
      </c>
      <c r="K56" s="6">
        <v>3647178</v>
      </c>
      <c r="L56" s="6">
        <v>41692909</v>
      </c>
      <c r="M56" s="6">
        <v>11946038</v>
      </c>
      <c r="N56" s="6">
        <v>8035947</v>
      </c>
      <c r="O56" s="6">
        <v>390849</v>
      </c>
      <c r="P56" s="6">
        <v>-2369812</v>
      </c>
      <c r="Q56" s="6">
        <v>894791</v>
      </c>
      <c r="R56" s="14">
        <v>22.711176589168446</v>
      </c>
      <c r="S56" s="21">
        <v>19.274133642245975</v>
      </c>
      <c r="T56" s="6">
        <v>4276831</v>
      </c>
      <c r="U56" s="6">
        <v>3993102</v>
      </c>
      <c r="V56" s="6">
        <v>0</v>
      </c>
      <c r="W56" s="6">
        <v>543566</v>
      </c>
      <c r="X56" s="6">
        <v>259837</v>
      </c>
      <c r="Y56" s="6">
        <v>0</v>
      </c>
      <c r="Z56" s="6">
        <v>1907019</v>
      </c>
      <c r="AA56" s="6">
        <v>807019</v>
      </c>
      <c r="AB56" s="6">
        <v>1100000</v>
      </c>
      <c r="AC56" s="6">
        <v>600000</v>
      </c>
      <c r="AD56" s="6">
        <v>0</v>
      </c>
      <c r="AE56" s="6">
        <v>600000</v>
      </c>
      <c r="AF56" s="6">
        <v>13683294</v>
      </c>
      <c r="AG56" s="6">
        <v>3791570</v>
      </c>
      <c r="AH56" s="60">
        <v>7100000</v>
      </c>
      <c r="AI56" s="27">
        <v>34.79709138880898</v>
      </c>
    </row>
    <row r="57" spans="1:35" ht="12.75" outlineLevel="2">
      <c r="A57" s="33" t="s">
        <v>5</v>
      </c>
      <c r="B57" s="5" t="s">
        <v>76</v>
      </c>
      <c r="C57" s="5" t="s">
        <v>9</v>
      </c>
      <c r="D57" s="5" t="s">
        <v>10</v>
      </c>
      <c r="E57" s="5" t="s">
        <v>7</v>
      </c>
      <c r="F57" s="11"/>
      <c r="G57" s="9" t="s">
        <v>99</v>
      </c>
      <c r="H57" s="6">
        <v>170641296</v>
      </c>
      <c r="I57" s="6">
        <v>131978959</v>
      </c>
      <c r="J57" s="6">
        <v>55543749</v>
      </c>
      <c r="K57" s="6">
        <v>41651605</v>
      </c>
      <c r="L57" s="6">
        <v>176544456</v>
      </c>
      <c r="M57" s="6">
        <v>48415337</v>
      </c>
      <c r="N57" s="6">
        <v>33097839</v>
      </c>
      <c r="O57" s="6">
        <v>3596362</v>
      </c>
      <c r="P57" s="6">
        <v>-5903160</v>
      </c>
      <c r="Q57" s="6">
        <v>22445910</v>
      </c>
      <c r="R57" s="14">
        <v>32.55000419124806</v>
      </c>
      <c r="S57" s="21">
        <v>18.747594656838164</v>
      </c>
      <c r="T57" s="6">
        <v>14370000</v>
      </c>
      <c r="U57" s="6">
        <v>11900000</v>
      </c>
      <c r="V57" s="6">
        <v>0</v>
      </c>
      <c r="W57" s="6">
        <v>18021</v>
      </c>
      <c r="X57" s="6">
        <v>0</v>
      </c>
      <c r="Y57" s="6">
        <v>0</v>
      </c>
      <c r="Z57" s="6">
        <v>8466840</v>
      </c>
      <c r="AA57" s="6">
        <v>8466840</v>
      </c>
      <c r="AB57" s="6">
        <v>0</v>
      </c>
      <c r="AC57" s="6">
        <v>545000</v>
      </c>
      <c r="AD57" s="6">
        <v>545000</v>
      </c>
      <c r="AE57" s="6">
        <v>0</v>
      </c>
      <c r="AF57" s="6">
        <v>43038851</v>
      </c>
      <c r="AG57" s="6">
        <v>42194660</v>
      </c>
      <c r="AH57" s="60">
        <v>0</v>
      </c>
      <c r="AI57" s="27">
        <v>25.221826139904614</v>
      </c>
    </row>
    <row r="58" spans="1:35" ht="12.75" outlineLevel="2">
      <c r="A58" s="33" t="s">
        <v>5</v>
      </c>
      <c r="B58" s="5" t="s">
        <v>57</v>
      </c>
      <c r="C58" s="5" t="s">
        <v>16</v>
      </c>
      <c r="D58" s="5" t="s">
        <v>10</v>
      </c>
      <c r="E58" s="5" t="s">
        <v>7</v>
      </c>
      <c r="F58" s="11"/>
      <c r="G58" s="9" t="s">
        <v>69</v>
      </c>
      <c r="H58" s="6">
        <v>40981587</v>
      </c>
      <c r="I58" s="6">
        <v>15884644</v>
      </c>
      <c r="J58" s="6">
        <v>8986841</v>
      </c>
      <c r="K58" s="6">
        <v>3766366</v>
      </c>
      <c r="L58" s="6">
        <v>45710751</v>
      </c>
      <c r="M58" s="6">
        <v>14584499</v>
      </c>
      <c r="N58" s="6">
        <v>7354059</v>
      </c>
      <c r="O58" s="6">
        <v>56461</v>
      </c>
      <c r="P58" s="6">
        <v>-4729164</v>
      </c>
      <c r="Q58" s="6">
        <v>1632782</v>
      </c>
      <c r="R58" s="14">
        <v>21.928972638370496</v>
      </c>
      <c r="S58" s="21">
        <v>16.08824803600361</v>
      </c>
      <c r="T58" s="6">
        <v>5721139</v>
      </c>
      <c r="U58" s="6">
        <v>5721139</v>
      </c>
      <c r="V58" s="6">
        <v>0</v>
      </c>
      <c r="W58" s="6">
        <v>994577</v>
      </c>
      <c r="X58" s="6">
        <v>0</v>
      </c>
      <c r="Y58" s="6">
        <v>0</v>
      </c>
      <c r="Z58" s="6">
        <v>991975</v>
      </c>
      <c r="AA58" s="6">
        <v>991975</v>
      </c>
      <c r="AB58" s="6">
        <v>0</v>
      </c>
      <c r="AC58" s="6">
        <v>247993</v>
      </c>
      <c r="AD58" s="6">
        <v>247993</v>
      </c>
      <c r="AE58" s="6">
        <v>0</v>
      </c>
      <c r="AF58" s="6">
        <v>4070249</v>
      </c>
      <c r="AG58" s="6">
        <v>3136665</v>
      </c>
      <c r="AH58" s="60">
        <v>0</v>
      </c>
      <c r="AI58" s="27">
        <v>9.931896976073668</v>
      </c>
    </row>
    <row r="59" spans="1:35" ht="12.75" outlineLevel="2">
      <c r="A59" s="33" t="s">
        <v>5</v>
      </c>
      <c r="B59" s="5" t="s">
        <v>81</v>
      </c>
      <c r="C59" s="5" t="s">
        <v>9</v>
      </c>
      <c r="D59" s="5" t="s">
        <v>10</v>
      </c>
      <c r="E59" s="5" t="s">
        <v>7</v>
      </c>
      <c r="F59" s="11"/>
      <c r="G59" s="9" t="s">
        <v>113</v>
      </c>
      <c r="H59" s="6">
        <v>53355310</v>
      </c>
      <c r="I59" s="6">
        <v>33627030</v>
      </c>
      <c r="J59" s="6">
        <v>14790036</v>
      </c>
      <c r="K59" s="6">
        <v>7689091</v>
      </c>
      <c r="L59" s="6">
        <v>62355310</v>
      </c>
      <c r="M59" s="6">
        <v>18246900</v>
      </c>
      <c r="N59" s="6">
        <v>11554413</v>
      </c>
      <c r="O59" s="6">
        <v>715559</v>
      </c>
      <c r="P59" s="6">
        <v>-9000000</v>
      </c>
      <c r="Q59" s="6">
        <v>3235623</v>
      </c>
      <c r="R59" s="14">
        <v>27.719895170696223</v>
      </c>
      <c r="S59" s="21">
        <v>18.529958394882488</v>
      </c>
      <c r="T59" s="6">
        <v>9000000</v>
      </c>
      <c r="U59" s="6">
        <v>9000000</v>
      </c>
      <c r="V59" s="6">
        <v>0</v>
      </c>
      <c r="W59" s="6">
        <v>1814574</v>
      </c>
      <c r="X59" s="6">
        <v>0</v>
      </c>
      <c r="Y59" s="6">
        <v>0</v>
      </c>
      <c r="Z59" s="6">
        <v>0</v>
      </c>
      <c r="AA59" s="6">
        <v>0</v>
      </c>
      <c r="AB59" s="6">
        <v>0</v>
      </c>
      <c r="AC59" s="6">
        <v>0</v>
      </c>
      <c r="AD59" s="6">
        <v>0</v>
      </c>
      <c r="AE59" s="6">
        <v>0</v>
      </c>
      <c r="AF59" s="6">
        <v>135816</v>
      </c>
      <c r="AG59" s="6">
        <v>0</v>
      </c>
      <c r="AH59" s="60">
        <v>0</v>
      </c>
      <c r="AI59" s="27">
        <v>0.2545501094455266</v>
      </c>
    </row>
    <row r="60" spans="1:35" ht="12.75" outlineLevel="2">
      <c r="A60" s="33" t="s">
        <v>5</v>
      </c>
      <c r="B60" s="5" t="s">
        <v>120</v>
      </c>
      <c r="C60" s="5" t="s">
        <v>9</v>
      </c>
      <c r="D60" s="5" t="s">
        <v>10</v>
      </c>
      <c r="E60" s="5" t="s">
        <v>7</v>
      </c>
      <c r="F60" s="11"/>
      <c r="G60" s="9" t="s">
        <v>122</v>
      </c>
      <c r="H60" s="6">
        <v>58184900</v>
      </c>
      <c r="I60" s="6">
        <v>43395370</v>
      </c>
      <c r="J60" s="6">
        <v>24873445</v>
      </c>
      <c r="K60" s="6">
        <v>19497793</v>
      </c>
      <c r="L60" s="6">
        <v>61535133</v>
      </c>
      <c r="M60" s="6">
        <v>11139100</v>
      </c>
      <c r="N60" s="6">
        <v>16673762</v>
      </c>
      <c r="O60" s="6">
        <v>4500137</v>
      </c>
      <c r="P60" s="6">
        <v>-3350233</v>
      </c>
      <c r="Q60" s="6">
        <v>8199683</v>
      </c>
      <c r="R60" s="14">
        <v>42.74896923428587</v>
      </c>
      <c r="S60" s="21">
        <v>27.096328856557438</v>
      </c>
      <c r="T60" s="6">
        <v>5933233</v>
      </c>
      <c r="U60" s="6">
        <v>4831350</v>
      </c>
      <c r="V60" s="6">
        <v>0</v>
      </c>
      <c r="W60" s="6">
        <v>1101883</v>
      </c>
      <c r="X60" s="6">
        <v>0</v>
      </c>
      <c r="Y60" s="6">
        <v>0</v>
      </c>
      <c r="Z60" s="6">
        <v>2583000</v>
      </c>
      <c r="AA60" s="6">
        <v>2583000</v>
      </c>
      <c r="AB60" s="6">
        <v>0</v>
      </c>
      <c r="AC60" s="6">
        <v>640000</v>
      </c>
      <c r="AD60" s="6">
        <v>640000</v>
      </c>
      <c r="AE60" s="6">
        <v>0</v>
      </c>
      <c r="AF60" s="6">
        <v>8635663</v>
      </c>
      <c r="AG60" s="6">
        <v>8107000</v>
      </c>
      <c r="AH60" s="60">
        <v>0</v>
      </c>
      <c r="AI60" s="27">
        <v>14.841759631794504</v>
      </c>
    </row>
    <row r="61" spans="1:35" ht="12.75" outlineLevel="2">
      <c r="A61" s="33" t="s">
        <v>5</v>
      </c>
      <c r="B61" s="5" t="s">
        <v>21</v>
      </c>
      <c r="C61" s="5" t="s">
        <v>14</v>
      </c>
      <c r="D61" s="5" t="s">
        <v>10</v>
      </c>
      <c r="E61" s="5" t="s">
        <v>7</v>
      </c>
      <c r="F61" s="11"/>
      <c r="G61" s="9" t="s">
        <v>52</v>
      </c>
      <c r="H61" s="6">
        <v>9442676</v>
      </c>
      <c r="I61" s="6">
        <v>6157086</v>
      </c>
      <c r="J61" s="6">
        <v>2591943</v>
      </c>
      <c r="K61" s="6">
        <v>1420241</v>
      </c>
      <c r="L61" s="6">
        <v>8599357</v>
      </c>
      <c r="M61" s="6">
        <v>150000</v>
      </c>
      <c r="N61" s="6">
        <v>2175308</v>
      </c>
      <c r="O61" s="6">
        <v>0</v>
      </c>
      <c r="P61" s="6">
        <v>843319</v>
      </c>
      <c r="Q61" s="6">
        <v>416635</v>
      </c>
      <c r="R61" s="14">
        <v>27.449242142799353</v>
      </c>
      <c r="S61" s="21">
        <v>25.296170399717095</v>
      </c>
      <c r="T61" s="6">
        <v>0</v>
      </c>
      <c r="U61" s="6">
        <v>0</v>
      </c>
      <c r="V61" s="6">
        <v>0</v>
      </c>
      <c r="W61" s="6">
        <v>239247</v>
      </c>
      <c r="X61" s="6">
        <v>0</v>
      </c>
      <c r="Y61" s="6">
        <v>0</v>
      </c>
      <c r="Z61" s="6">
        <v>843319</v>
      </c>
      <c r="AA61" s="6">
        <v>843319</v>
      </c>
      <c r="AB61" s="6">
        <v>0</v>
      </c>
      <c r="AC61" s="6">
        <v>164400</v>
      </c>
      <c r="AD61" s="6">
        <v>164400</v>
      </c>
      <c r="AE61" s="6">
        <v>0</v>
      </c>
      <c r="AF61" s="6">
        <v>4427053</v>
      </c>
      <c r="AG61" s="6">
        <v>4166608</v>
      </c>
      <c r="AH61" s="60">
        <v>0</v>
      </c>
      <c r="AI61" s="27">
        <v>46.88345761307494</v>
      </c>
    </row>
    <row r="62" spans="1:35" ht="12.75" outlineLevel="2">
      <c r="A62" s="33" t="s">
        <v>5</v>
      </c>
      <c r="B62" s="5" t="s">
        <v>5</v>
      </c>
      <c r="C62" s="5" t="s">
        <v>14</v>
      </c>
      <c r="D62" s="5" t="s">
        <v>10</v>
      </c>
      <c r="E62" s="5" t="s">
        <v>7</v>
      </c>
      <c r="F62" s="11"/>
      <c r="G62" s="9" t="s">
        <v>26</v>
      </c>
      <c r="H62" s="6">
        <v>10944603</v>
      </c>
      <c r="I62" s="6">
        <v>4772121</v>
      </c>
      <c r="J62" s="6">
        <v>3052952</v>
      </c>
      <c r="K62" s="6">
        <v>1082296</v>
      </c>
      <c r="L62" s="6">
        <v>11898927</v>
      </c>
      <c r="M62" s="6">
        <v>1731000</v>
      </c>
      <c r="N62" s="6">
        <v>2773411</v>
      </c>
      <c r="O62" s="6">
        <v>795</v>
      </c>
      <c r="P62" s="6">
        <v>-954324</v>
      </c>
      <c r="Q62" s="6">
        <v>279541</v>
      </c>
      <c r="R62" s="14">
        <v>27.89458877585601</v>
      </c>
      <c r="S62" s="21">
        <v>23.308076434118806</v>
      </c>
      <c r="T62" s="6">
        <v>1586000</v>
      </c>
      <c r="U62" s="6">
        <v>1536000</v>
      </c>
      <c r="V62" s="6">
        <v>0</v>
      </c>
      <c r="W62" s="6">
        <v>382246</v>
      </c>
      <c r="X62" s="6">
        <v>0</v>
      </c>
      <c r="Y62" s="6">
        <v>0</v>
      </c>
      <c r="Z62" s="6">
        <v>631676</v>
      </c>
      <c r="AA62" s="6">
        <v>631676</v>
      </c>
      <c r="AB62" s="6">
        <v>0</v>
      </c>
      <c r="AC62" s="6">
        <v>132755</v>
      </c>
      <c r="AD62" s="6">
        <v>132755</v>
      </c>
      <c r="AE62" s="6">
        <v>0</v>
      </c>
      <c r="AF62" s="6">
        <v>1812639</v>
      </c>
      <c r="AG62" s="6">
        <v>1804899</v>
      </c>
      <c r="AH62" s="60">
        <v>0</v>
      </c>
      <c r="AI62" s="27">
        <v>16.561943818336765</v>
      </c>
    </row>
    <row r="63" spans="1:35" ht="12.75" outlineLevel="2">
      <c r="A63" s="33" t="s">
        <v>5</v>
      </c>
      <c r="B63" s="5" t="s">
        <v>5</v>
      </c>
      <c r="C63" s="5" t="s">
        <v>16</v>
      </c>
      <c r="D63" s="5" t="s">
        <v>10</v>
      </c>
      <c r="E63" s="5" t="s">
        <v>7</v>
      </c>
      <c r="F63" s="11"/>
      <c r="G63" s="9" t="s">
        <v>27</v>
      </c>
      <c r="H63" s="6">
        <v>10778301</v>
      </c>
      <c r="I63" s="6">
        <v>4063402</v>
      </c>
      <c r="J63" s="6">
        <v>3802149</v>
      </c>
      <c r="K63" s="6">
        <v>824806</v>
      </c>
      <c r="L63" s="6">
        <v>11532361</v>
      </c>
      <c r="M63" s="6">
        <v>2715901</v>
      </c>
      <c r="N63" s="6">
        <v>2268673</v>
      </c>
      <c r="O63" s="6">
        <v>3570</v>
      </c>
      <c r="P63" s="6">
        <v>-754060</v>
      </c>
      <c r="Q63" s="6">
        <v>1533476</v>
      </c>
      <c r="R63" s="14">
        <v>35.27595861351432</v>
      </c>
      <c r="S63" s="21">
        <v>19.672233638887995</v>
      </c>
      <c r="T63" s="6">
        <v>2160000</v>
      </c>
      <c r="U63" s="6">
        <v>0</v>
      </c>
      <c r="V63" s="6">
        <v>2160000</v>
      </c>
      <c r="W63" s="6">
        <v>341598</v>
      </c>
      <c r="X63" s="6">
        <v>0</v>
      </c>
      <c r="Y63" s="6">
        <v>0</v>
      </c>
      <c r="Z63" s="6">
        <v>1405940</v>
      </c>
      <c r="AA63" s="6">
        <v>1405940</v>
      </c>
      <c r="AB63" s="6">
        <v>0</v>
      </c>
      <c r="AC63" s="6">
        <v>1216920</v>
      </c>
      <c r="AD63" s="6">
        <v>1216920</v>
      </c>
      <c r="AE63" s="6">
        <v>0</v>
      </c>
      <c r="AF63" s="6">
        <v>1171442</v>
      </c>
      <c r="AG63" s="6">
        <v>681442</v>
      </c>
      <c r="AH63" s="60">
        <v>490000</v>
      </c>
      <c r="AI63" s="27">
        <v>10.86852185701624</v>
      </c>
    </row>
    <row r="64" spans="1:35" ht="12.75" outlineLevel="2">
      <c r="A64" s="33" t="s">
        <v>5</v>
      </c>
      <c r="B64" s="5" t="s">
        <v>57</v>
      </c>
      <c r="C64" s="5" t="s">
        <v>19</v>
      </c>
      <c r="D64" s="5" t="s">
        <v>10</v>
      </c>
      <c r="E64" s="5" t="s">
        <v>7</v>
      </c>
      <c r="F64" s="11"/>
      <c r="G64" s="9" t="s">
        <v>70</v>
      </c>
      <c r="H64" s="6">
        <v>17034823</v>
      </c>
      <c r="I64" s="6">
        <v>12937639</v>
      </c>
      <c r="J64" s="6">
        <v>4078948</v>
      </c>
      <c r="K64" s="6">
        <v>2752142</v>
      </c>
      <c r="L64" s="6">
        <v>15882824</v>
      </c>
      <c r="M64" s="6">
        <v>2040200</v>
      </c>
      <c r="N64" s="6">
        <v>3306157</v>
      </c>
      <c r="O64" s="6">
        <v>154295</v>
      </c>
      <c r="P64" s="6">
        <v>1151999</v>
      </c>
      <c r="Q64" s="6">
        <v>772791</v>
      </c>
      <c r="R64" s="14">
        <v>23.94476303041129</v>
      </c>
      <c r="S64" s="21">
        <v>20.81592668910768</v>
      </c>
      <c r="T64" s="6">
        <v>0</v>
      </c>
      <c r="U64" s="6">
        <v>0</v>
      </c>
      <c r="V64" s="6">
        <v>0</v>
      </c>
      <c r="W64" s="6">
        <v>0</v>
      </c>
      <c r="X64" s="6">
        <v>0</v>
      </c>
      <c r="Y64" s="6">
        <v>0</v>
      </c>
      <c r="Z64" s="6">
        <v>1151999</v>
      </c>
      <c r="AA64" s="6">
        <v>1151999</v>
      </c>
      <c r="AB64" s="6">
        <v>0</v>
      </c>
      <c r="AC64" s="6">
        <v>381309</v>
      </c>
      <c r="AD64" s="6">
        <v>381309</v>
      </c>
      <c r="AE64" s="6">
        <v>0</v>
      </c>
      <c r="AF64" s="6">
        <v>6420780</v>
      </c>
      <c r="AG64" s="6">
        <v>3777866</v>
      </c>
      <c r="AH64" s="60">
        <v>0</v>
      </c>
      <c r="AI64" s="27">
        <v>37.692085206873</v>
      </c>
    </row>
    <row r="65" spans="1:35" ht="12.75" outlineLevel="2">
      <c r="A65" s="33" t="s">
        <v>5</v>
      </c>
      <c r="B65" s="5" t="s">
        <v>164</v>
      </c>
      <c r="C65" s="5" t="s">
        <v>14</v>
      </c>
      <c r="D65" s="5" t="s">
        <v>10</v>
      </c>
      <c r="E65" s="5" t="s">
        <v>7</v>
      </c>
      <c r="F65" s="11"/>
      <c r="G65" s="9" t="s">
        <v>168</v>
      </c>
      <c r="H65" s="6">
        <v>13735092</v>
      </c>
      <c r="I65" s="6">
        <v>11176520</v>
      </c>
      <c r="J65" s="6">
        <v>3144152</v>
      </c>
      <c r="K65" s="6">
        <v>2236966</v>
      </c>
      <c r="L65" s="6">
        <v>13110092</v>
      </c>
      <c r="M65" s="6">
        <v>1188634</v>
      </c>
      <c r="N65" s="6">
        <v>2956088</v>
      </c>
      <c r="O65" s="6">
        <v>122155</v>
      </c>
      <c r="P65" s="6">
        <v>625000</v>
      </c>
      <c r="Q65" s="6">
        <v>188064</v>
      </c>
      <c r="R65" s="14">
        <v>22.8913792495893</v>
      </c>
      <c r="S65" s="21">
        <v>22.548186542092914</v>
      </c>
      <c r="T65" s="6">
        <v>0</v>
      </c>
      <c r="U65" s="6">
        <v>0</v>
      </c>
      <c r="V65" s="6">
        <v>0</v>
      </c>
      <c r="W65" s="6">
        <v>1011513</v>
      </c>
      <c r="X65" s="6">
        <v>0</v>
      </c>
      <c r="Y65" s="6">
        <v>0</v>
      </c>
      <c r="Z65" s="6">
        <v>625000</v>
      </c>
      <c r="AA65" s="6">
        <v>625000</v>
      </c>
      <c r="AB65" s="6">
        <v>0</v>
      </c>
      <c r="AC65" s="6">
        <v>156000</v>
      </c>
      <c r="AD65" s="6">
        <v>156000</v>
      </c>
      <c r="AE65" s="6">
        <v>0</v>
      </c>
      <c r="AF65" s="6">
        <v>2344000</v>
      </c>
      <c r="AG65" s="6">
        <v>2344000</v>
      </c>
      <c r="AH65" s="60">
        <v>0</v>
      </c>
      <c r="AI65" s="27">
        <v>17.065775751629474</v>
      </c>
    </row>
    <row r="66" spans="1:35" ht="12.75" outlineLevel="2">
      <c r="A66" s="33" t="s">
        <v>5</v>
      </c>
      <c r="B66" s="5" t="s">
        <v>21</v>
      </c>
      <c r="C66" s="5" t="s">
        <v>16</v>
      </c>
      <c r="D66" s="5" t="s">
        <v>10</v>
      </c>
      <c r="E66" s="5" t="s">
        <v>7</v>
      </c>
      <c r="F66" s="11"/>
      <c r="G66" s="9" t="s">
        <v>53</v>
      </c>
      <c r="H66" s="6">
        <v>14686942</v>
      </c>
      <c r="I66" s="6">
        <v>10862266</v>
      </c>
      <c r="J66" s="6">
        <v>5036078</v>
      </c>
      <c r="K66" s="6">
        <v>3671859</v>
      </c>
      <c r="L66" s="6">
        <v>15350943</v>
      </c>
      <c r="M66" s="6">
        <v>2031450</v>
      </c>
      <c r="N66" s="6">
        <v>3954084</v>
      </c>
      <c r="O66" s="6">
        <v>271134</v>
      </c>
      <c r="P66" s="6">
        <v>-664001</v>
      </c>
      <c r="Q66" s="6">
        <v>1081994</v>
      </c>
      <c r="R66" s="14">
        <v>34.28949334721959</v>
      </c>
      <c r="S66" s="21">
        <v>25.75792249375169</v>
      </c>
      <c r="T66" s="6">
        <v>1808391</v>
      </c>
      <c r="U66" s="6">
        <v>1215740</v>
      </c>
      <c r="V66" s="6">
        <v>0</v>
      </c>
      <c r="W66" s="6">
        <v>2573235</v>
      </c>
      <c r="X66" s="6">
        <v>250037</v>
      </c>
      <c r="Y66" s="6">
        <v>0</v>
      </c>
      <c r="Z66" s="6">
        <v>1144390</v>
      </c>
      <c r="AA66" s="6">
        <v>1144390</v>
      </c>
      <c r="AB66" s="6">
        <v>0</v>
      </c>
      <c r="AC66" s="6">
        <v>512461</v>
      </c>
      <c r="AD66" s="6">
        <v>512461</v>
      </c>
      <c r="AE66" s="6">
        <v>0</v>
      </c>
      <c r="AF66" s="6">
        <v>3049035</v>
      </c>
      <c r="AG66" s="6">
        <v>2984832</v>
      </c>
      <c r="AH66" s="60">
        <v>0</v>
      </c>
      <c r="AI66" s="27">
        <v>20.76017594404608</v>
      </c>
    </row>
    <row r="67" spans="1:35" ht="12.75" outlineLevel="2">
      <c r="A67" s="33" t="s">
        <v>5</v>
      </c>
      <c r="B67" s="5" t="s">
        <v>147</v>
      </c>
      <c r="C67" s="5" t="s">
        <v>9</v>
      </c>
      <c r="D67" s="5" t="s">
        <v>10</v>
      </c>
      <c r="E67" s="5" t="s">
        <v>7</v>
      </c>
      <c r="F67" s="11"/>
      <c r="G67" s="9" t="s">
        <v>149</v>
      </c>
      <c r="H67" s="6">
        <v>89224947</v>
      </c>
      <c r="I67" s="6">
        <v>59261014</v>
      </c>
      <c r="J67" s="6">
        <v>23803791</v>
      </c>
      <c r="K67" s="6">
        <v>12654326</v>
      </c>
      <c r="L67" s="6">
        <v>99171681</v>
      </c>
      <c r="M67" s="6">
        <v>10835270</v>
      </c>
      <c r="N67" s="6">
        <v>21837224</v>
      </c>
      <c r="O67" s="6">
        <v>239640</v>
      </c>
      <c r="P67" s="6">
        <v>-9946734</v>
      </c>
      <c r="Q67" s="6">
        <v>1966567</v>
      </c>
      <c r="R67" s="14">
        <v>26.678403070387922</v>
      </c>
      <c r="S67" s="21">
        <v>22.019616668593123</v>
      </c>
      <c r="T67" s="6">
        <v>16683334</v>
      </c>
      <c r="U67" s="6">
        <v>16333334</v>
      </c>
      <c r="V67" s="6">
        <v>0</v>
      </c>
      <c r="W67" s="6">
        <v>5737883</v>
      </c>
      <c r="X67" s="6">
        <v>3558824</v>
      </c>
      <c r="Y67" s="6">
        <v>0</v>
      </c>
      <c r="Z67" s="6">
        <v>6736600</v>
      </c>
      <c r="AA67" s="6">
        <v>2736600</v>
      </c>
      <c r="AB67" s="6">
        <v>4000000</v>
      </c>
      <c r="AC67" s="6">
        <v>4616712</v>
      </c>
      <c r="AD67" s="6">
        <v>616712</v>
      </c>
      <c r="AE67" s="6">
        <v>4000000</v>
      </c>
      <c r="AF67" s="6">
        <v>34980053</v>
      </c>
      <c r="AG67" s="6">
        <v>18014209</v>
      </c>
      <c r="AH67" s="60">
        <v>16500000</v>
      </c>
      <c r="AI67" s="27">
        <v>39.20434158397427</v>
      </c>
    </row>
    <row r="68" spans="1:35" ht="12.75" outlineLevel="2">
      <c r="A68" s="33" t="s">
        <v>5</v>
      </c>
      <c r="B68" s="5" t="s">
        <v>147</v>
      </c>
      <c r="C68" s="5" t="s">
        <v>5</v>
      </c>
      <c r="D68" s="5" t="s">
        <v>10</v>
      </c>
      <c r="E68" s="5" t="s">
        <v>7</v>
      </c>
      <c r="F68" s="11"/>
      <c r="G68" s="9" t="s">
        <v>150</v>
      </c>
      <c r="H68" s="6">
        <v>35141416</v>
      </c>
      <c r="I68" s="6">
        <v>21601130</v>
      </c>
      <c r="J68" s="6">
        <v>9599386</v>
      </c>
      <c r="K68" s="6">
        <v>5032535</v>
      </c>
      <c r="L68" s="6">
        <v>39426064</v>
      </c>
      <c r="M68" s="6">
        <v>9227000</v>
      </c>
      <c r="N68" s="6">
        <v>9333517</v>
      </c>
      <c r="O68" s="6">
        <v>1525558</v>
      </c>
      <c r="P68" s="6">
        <v>-4284648</v>
      </c>
      <c r="Q68" s="6">
        <v>265869</v>
      </c>
      <c r="R68" s="14">
        <v>27.31644621263981</v>
      </c>
      <c r="S68" s="21">
        <v>23.673468901181714</v>
      </c>
      <c r="T68" s="6">
        <v>7027508</v>
      </c>
      <c r="U68" s="6">
        <v>7027508</v>
      </c>
      <c r="V68" s="6">
        <v>0</v>
      </c>
      <c r="W68" s="6">
        <v>1220455</v>
      </c>
      <c r="X68" s="6">
        <v>1000120</v>
      </c>
      <c r="Y68" s="6">
        <v>0</v>
      </c>
      <c r="Z68" s="6">
        <v>2742860</v>
      </c>
      <c r="AA68" s="6">
        <v>2742860</v>
      </c>
      <c r="AB68" s="6">
        <v>0</v>
      </c>
      <c r="AC68" s="6">
        <v>761500</v>
      </c>
      <c r="AD68" s="6">
        <v>761500</v>
      </c>
      <c r="AE68" s="6">
        <v>0</v>
      </c>
      <c r="AF68" s="6">
        <v>9015890</v>
      </c>
      <c r="AG68" s="6">
        <v>8589470</v>
      </c>
      <c r="AH68" s="60">
        <v>0</v>
      </c>
      <c r="AI68" s="27">
        <v>25.656023650270665</v>
      </c>
    </row>
    <row r="69" spans="1:35" ht="12.75" outlineLevel="2">
      <c r="A69" s="33" t="s">
        <v>5</v>
      </c>
      <c r="B69" s="5" t="s">
        <v>74</v>
      </c>
      <c r="C69" s="5" t="s">
        <v>5</v>
      </c>
      <c r="D69" s="5" t="s">
        <v>10</v>
      </c>
      <c r="E69" s="5" t="s">
        <v>7</v>
      </c>
      <c r="F69" s="11"/>
      <c r="G69" s="9" t="s">
        <v>93</v>
      </c>
      <c r="H69" s="6">
        <v>11478009</v>
      </c>
      <c r="I69" s="6">
        <v>6609266</v>
      </c>
      <c r="J69" s="6">
        <v>2589406</v>
      </c>
      <c r="K69" s="6">
        <v>1040976</v>
      </c>
      <c r="L69" s="6">
        <v>13516259</v>
      </c>
      <c r="M69" s="6">
        <v>3903373</v>
      </c>
      <c r="N69" s="6">
        <v>2291160</v>
      </c>
      <c r="O69" s="6">
        <v>17813</v>
      </c>
      <c r="P69" s="6">
        <v>-2038250</v>
      </c>
      <c r="Q69" s="6">
        <v>298246</v>
      </c>
      <c r="R69" s="14">
        <v>22.559713971299377</v>
      </c>
      <c r="S69" s="21">
        <v>16.951140104669495</v>
      </c>
      <c r="T69" s="6">
        <v>2462000</v>
      </c>
      <c r="U69" s="6">
        <v>2462000</v>
      </c>
      <c r="V69" s="6">
        <v>0</v>
      </c>
      <c r="W69" s="6">
        <v>31872</v>
      </c>
      <c r="X69" s="6">
        <v>0</v>
      </c>
      <c r="Y69" s="6">
        <v>0</v>
      </c>
      <c r="Z69" s="6">
        <v>423750</v>
      </c>
      <c r="AA69" s="6">
        <v>423750</v>
      </c>
      <c r="AB69" s="6">
        <v>0</v>
      </c>
      <c r="AC69" s="6">
        <v>0</v>
      </c>
      <c r="AD69" s="6">
        <v>0</v>
      </c>
      <c r="AE69" s="6">
        <v>0</v>
      </c>
      <c r="AF69" s="6">
        <v>1718627</v>
      </c>
      <c r="AG69" s="6">
        <v>1697050</v>
      </c>
      <c r="AH69" s="60">
        <v>0</v>
      </c>
      <c r="AI69" s="27">
        <v>14.973215302410026</v>
      </c>
    </row>
    <row r="70" spans="1:35" ht="12.75" outlineLevel="2">
      <c r="A70" s="33" t="s">
        <v>5</v>
      </c>
      <c r="B70" s="5" t="s">
        <v>164</v>
      </c>
      <c r="C70" s="5" t="s">
        <v>59</v>
      </c>
      <c r="D70" s="5" t="s">
        <v>10</v>
      </c>
      <c r="E70" s="5" t="s">
        <v>7</v>
      </c>
      <c r="F70" s="11"/>
      <c r="G70" s="9" t="s">
        <v>174</v>
      </c>
      <c r="H70" s="6">
        <v>228622546</v>
      </c>
      <c r="I70" s="6">
        <v>152177411</v>
      </c>
      <c r="J70" s="6">
        <v>61064030</v>
      </c>
      <c r="K70" s="6">
        <v>36938602</v>
      </c>
      <c r="L70" s="6">
        <v>258953978</v>
      </c>
      <c r="M70" s="6">
        <v>22945565</v>
      </c>
      <c r="N70" s="6">
        <v>56410912</v>
      </c>
      <c r="O70" s="6">
        <v>605893</v>
      </c>
      <c r="P70" s="6">
        <v>-30331432</v>
      </c>
      <c r="Q70" s="6">
        <v>4653118</v>
      </c>
      <c r="R70" s="14">
        <v>26.7095398368978</v>
      </c>
      <c r="S70" s="21">
        <v>21.78414575272522</v>
      </c>
      <c r="T70" s="6">
        <v>42122024</v>
      </c>
      <c r="U70" s="6">
        <v>42122024</v>
      </c>
      <c r="V70" s="6">
        <v>0</v>
      </c>
      <c r="W70" s="6">
        <v>2316012</v>
      </c>
      <c r="X70" s="6">
        <v>0</v>
      </c>
      <c r="Y70" s="6">
        <v>0</v>
      </c>
      <c r="Z70" s="6">
        <v>11790592</v>
      </c>
      <c r="AA70" s="6">
        <v>9790592</v>
      </c>
      <c r="AB70" s="6">
        <v>2000000</v>
      </c>
      <c r="AC70" s="6">
        <v>4426462</v>
      </c>
      <c r="AD70" s="6">
        <v>2426462</v>
      </c>
      <c r="AE70" s="6">
        <v>2000000</v>
      </c>
      <c r="AF70" s="6">
        <v>88068708</v>
      </c>
      <c r="AG70" s="6">
        <v>54570624</v>
      </c>
      <c r="AH70" s="60">
        <v>33000000</v>
      </c>
      <c r="AI70" s="27">
        <v>38.52144486222282</v>
      </c>
    </row>
    <row r="71" spans="1:35" ht="12.75" outlineLevel="2">
      <c r="A71" s="33" t="s">
        <v>5</v>
      </c>
      <c r="B71" s="5" t="s">
        <v>208</v>
      </c>
      <c r="C71" s="5" t="s">
        <v>9</v>
      </c>
      <c r="D71" s="5" t="s">
        <v>10</v>
      </c>
      <c r="E71" s="5" t="s">
        <v>7</v>
      </c>
      <c r="F71" s="11"/>
      <c r="G71" s="9" t="s">
        <v>210</v>
      </c>
      <c r="H71" s="6">
        <v>7195179</v>
      </c>
      <c r="I71" s="6">
        <v>2211274</v>
      </c>
      <c r="J71" s="6">
        <v>1827650</v>
      </c>
      <c r="K71" s="6">
        <v>529065</v>
      </c>
      <c r="L71" s="6">
        <v>7101479</v>
      </c>
      <c r="M71" s="6">
        <v>1515000</v>
      </c>
      <c r="N71" s="6">
        <v>1388131</v>
      </c>
      <c r="O71" s="6">
        <v>0</v>
      </c>
      <c r="P71" s="6">
        <v>93700</v>
      </c>
      <c r="Q71" s="6">
        <v>439519</v>
      </c>
      <c r="R71" s="14">
        <v>25.40103588805782</v>
      </c>
      <c r="S71" s="21">
        <v>19.547068997880583</v>
      </c>
      <c r="T71" s="6">
        <v>912500</v>
      </c>
      <c r="U71" s="6">
        <v>912500</v>
      </c>
      <c r="V71" s="6">
        <v>0</v>
      </c>
      <c r="W71" s="6">
        <v>89429</v>
      </c>
      <c r="X71" s="6">
        <v>0</v>
      </c>
      <c r="Y71" s="6">
        <v>0</v>
      </c>
      <c r="Z71" s="6">
        <v>1006200</v>
      </c>
      <c r="AA71" s="6">
        <v>1006200</v>
      </c>
      <c r="AB71" s="6">
        <v>0</v>
      </c>
      <c r="AC71" s="6">
        <v>231200</v>
      </c>
      <c r="AD71" s="6">
        <v>231200</v>
      </c>
      <c r="AE71" s="6">
        <v>0</v>
      </c>
      <c r="AF71" s="6">
        <v>925000</v>
      </c>
      <c r="AG71" s="6">
        <v>925000</v>
      </c>
      <c r="AH71" s="60">
        <v>0</v>
      </c>
      <c r="AI71" s="27">
        <v>12.855830271908456</v>
      </c>
    </row>
    <row r="72" spans="1:35" ht="12.75" outlineLevel="2">
      <c r="A72" s="33" t="s">
        <v>5</v>
      </c>
      <c r="B72" s="5" t="s">
        <v>200</v>
      </c>
      <c r="C72" s="5" t="s">
        <v>9</v>
      </c>
      <c r="D72" s="5" t="s">
        <v>10</v>
      </c>
      <c r="E72" s="5" t="s">
        <v>7</v>
      </c>
      <c r="F72" s="11"/>
      <c r="G72" s="9" t="s">
        <v>202</v>
      </c>
      <c r="H72" s="6">
        <v>12216758</v>
      </c>
      <c r="I72" s="6">
        <v>3153006</v>
      </c>
      <c r="J72" s="6">
        <v>3010047</v>
      </c>
      <c r="K72" s="6">
        <v>845659</v>
      </c>
      <c r="L72" s="6">
        <v>14598485</v>
      </c>
      <c r="M72" s="6">
        <v>7452900</v>
      </c>
      <c r="N72" s="6">
        <v>3073388</v>
      </c>
      <c r="O72" s="6">
        <v>1156187</v>
      </c>
      <c r="P72" s="6">
        <v>-2381727</v>
      </c>
      <c r="Q72" s="6">
        <v>-63341</v>
      </c>
      <c r="R72" s="14">
        <v>24.638672551261145</v>
      </c>
      <c r="S72" s="21">
        <v>21.052787326904127</v>
      </c>
      <c r="T72" s="6">
        <v>2413327</v>
      </c>
      <c r="U72" s="6">
        <v>2100000</v>
      </c>
      <c r="V72" s="6">
        <v>0</v>
      </c>
      <c r="W72" s="6">
        <v>316004</v>
      </c>
      <c r="X72" s="6">
        <v>0</v>
      </c>
      <c r="Y72" s="6">
        <v>0</v>
      </c>
      <c r="Z72" s="6">
        <v>31600</v>
      </c>
      <c r="AA72" s="6">
        <v>31600</v>
      </c>
      <c r="AB72" s="6">
        <v>0</v>
      </c>
      <c r="AC72" s="6">
        <v>31600</v>
      </c>
      <c r="AD72" s="6">
        <v>31600</v>
      </c>
      <c r="AE72" s="6">
        <v>0</v>
      </c>
      <c r="AF72" s="6">
        <v>775300</v>
      </c>
      <c r="AG72" s="6">
        <v>775300</v>
      </c>
      <c r="AH72" s="60">
        <v>0</v>
      </c>
      <c r="AI72" s="27">
        <v>6.346200849685325</v>
      </c>
    </row>
    <row r="73" spans="1:35" ht="12.75" outlineLevel="2">
      <c r="A73" s="33" t="s">
        <v>5</v>
      </c>
      <c r="B73" s="5" t="s">
        <v>200</v>
      </c>
      <c r="C73" s="5" t="s">
        <v>5</v>
      </c>
      <c r="D73" s="5" t="s">
        <v>10</v>
      </c>
      <c r="E73" s="5" t="s">
        <v>7</v>
      </c>
      <c r="F73" s="11"/>
      <c r="G73" s="9" t="s">
        <v>203</v>
      </c>
      <c r="H73" s="6">
        <v>48847856</v>
      </c>
      <c r="I73" s="6">
        <v>30601807</v>
      </c>
      <c r="J73" s="6">
        <v>13523338</v>
      </c>
      <c r="K73" s="6">
        <v>7471533</v>
      </c>
      <c r="L73" s="6">
        <v>52876061</v>
      </c>
      <c r="M73" s="6">
        <v>8173466</v>
      </c>
      <c r="N73" s="6">
        <v>13036425</v>
      </c>
      <c r="O73" s="6">
        <v>764782</v>
      </c>
      <c r="P73" s="6">
        <v>-4028205</v>
      </c>
      <c r="Q73" s="6">
        <v>486913</v>
      </c>
      <c r="R73" s="14">
        <v>27.684609125935843</v>
      </c>
      <c r="S73" s="21">
        <v>24.654682579324508</v>
      </c>
      <c r="T73" s="6">
        <v>7583205</v>
      </c>
      <c r="U73" s="6">
        <v>0</v>
      </c>
      <c r="V73" s="6">
        <v>6000000</v>
      </c>
      <c r="W73" s="6">
        <v>1487417</v>
      </c>
      <c r="X73" s="6">
        <v>0</v>
      </c>
      <c r="Y73" s="6">
        <v>0</v>
      </c>
      <c r="Z73" s="6">
        <v>3555000</v>
      </c>
      <c r="AA73" s="6">
        <v>1155000</v>
      </c>
      <c r="AB73" s="6">
        <v>2200000</v>
      </c>
      <c r="AC73" s="6">
        <v>312698</v>
      </c>
      <c r="AD73" s="6">
        <v>260000</v>
      </c>
      <c r="AE73" s="6">
        <v>0</v>
      </c>
      <c r="AF73" s="6">
        <v>12140681</v>
      </c>
      <c r="AG73" s="6">
        <v>2095000</v>
      </c>
      <c r="AH73" s="60">
        <v>8800000</v>
      </c>
      <c r="AI73" s="27">
        <v>24.854071384422685</v>
      </c>
    </row>
    <row r="74" spans="1:35" ht="12.75" outlineLevel="2">
      <c r="A74" s="33" t="s">
        <v>5</v>
      </c>
      <c r="B74" s="5" t="s">
        <v>208</v>
      </c>
      <c r="C74" s="5" t="s">
        <v>5</v>
      </c>
      <c r="D74" s="5" t="s">
        <v>10</v>
      </c>
      <c r="E74" s="5" t="s">
        <v>7</v>
      </c>
      <c r="F74" s="11"/>
      <c r="G74" s="9" t="s">
        <v>211</v>
      </c>
      <c r="H74" s="6">
        <v>25384979</v>
      </c>
      <c r="I74" s="6">
        <v>14553656</v>
      </c>
      <c r="J74" s="6">
        <v>7350706</v>
      </c>
      <c r="K74" s="6">
        <v>3597797</v>
      </c>
      <c r="L74" s="6">
        <v>30401424</v>
      </c>
      <c r="M74" s="6">
        <v>5540176</v>
      </c>
      <c r="N74" s="6">
        <v>5878173</v>
      </c>
      <c r="O74" s="6">
        <v>53524</v>
      </c>
      <c r="P74" s="6">
        <v>-5016445</v>
      </c>
      <c r="Q74" s="6">
        <v>1472533</v>
      </c>
      <c r="R74" s="14">
        <v>28.95691188084103</v>
      </c>
      <c r="S74" s="21">
        <v>19.335189693745924</v>
      </c>
      <c r="T74" s="6">
        <v>6256445</v>
      </c>
      <c r="U74" s="6">
        <v>4950000</v>
      </c>
      <c r="V74" s="6">
        <v>0</v>
      </c>
      <c r="W74" s="6">
        <v>1657964</v>
      </c>
      <c r="X74" s="6">
        <v>0</v>
      </c>
      <c r="Y74" s="6">
        <v>0</v>
      </c>
      <c r="Z74" s="6">
        <v>1240000</v>
      </c>
      <c r="AA74" s="6">
        <v>1240000</v>
      </c>
      <c r="AB74" s="6">
        <v>0</v>
      </c>
      <c r="AC74" s="6">
        <v>266092</v>
      </c>
      <c r="AD74" s="6">
        <v>266092</v>
      </c>
      <c r="AE74" s="6">
        <v>0</v>
      </c>
      <c r="AF74" s="6">
        <v>5355846</v>
      </c>
      <c r="AG74" s="6">
        <v>5350744</v>
      </c>
      <c r="AH74" s="60">
        <v>0</v>
      </c>
      <c r="AI74" s="27">
        <v>21.09848505291259</v>
      </c>
    </row>
    <row r="75" spans="1:35" s="4" customFormat="1" ht="12.75" outlineLevel="1">
      <c r="A75" s="16"/>
      <c r="B75" s="15"/>
      <c r="C75" s="15"/>
      <c r="D75" s="15"/>
      <c r="E75" s="8"/>
      <c r="F75" s="10" t="s">
        <v>226</v>
      </c>
      <c r="G75" s="8"/>
      <c r="H75" s="7">
        <v>1043307570</v>
      </c>
      <c r="I75" s="7">
        <v>489001196</v>
      </c>
      <c r="J75" s="7">
        <v>274395032</v>
      </c>
      <c r="K75" s="7">
        <v>111664526</v>
      </c>
      <c r="L75" s="7">
        <v>1108094779</v>
      </c>
      <c r="M75" s="7">
        <v>317526441</v>
      </c>
      <c r="N75" s="7">
        <v>219026628</v>
      </c>
      <c r="O75" s="7">
        <v>15660070</v>
      </c>
      <c r="P75" s="7">
        <v>-64787209</v>
      </c>
      <c r="Q75" s="7">
        <v>55368404</v>
      </c>
      <c r="R75" s="14">
        <v>26.300492768398104</v>
      </c>
      <c r="S75" s="21">
        <v>19.766055408875815</v>
      </c>
      <c r="T75" s="7">
        <v>124438385</v>
      </c>
      <c r="U75" s="7">
        <v>74695821</v>
      </c>
      <c r="V75" s="7">
        <v>0</v>
      </c>
      <c r="W75" s="7">
        <v>125638477</v>
      </c>
      <c r="X75" s="7">
        <v>5434793</v>
      </c>
      <c r="Y75" s="7">
        <v>0</v>
      </c>
      <c r="Z75" s="7">
        <v>59613989</v>
      </c>
      <c r="AA75" s="7">
        <v>56299603</v>
      </c>
      <c r="AB75" s="7">
        <v>2125000</v>
      </c>
      <c r="AC75" s="7">
        <v>19732894</v>
      </c>
      <c r="AD75" s="7">
        <v>17679758</v>
      </c>
      <c r="AE75" s="7">
        <v>400000</v>
      </c>
      <c r="AF75" s="7">
        <v>181871086</v>
      </c>
      <c r="AG75" s="7">
        <v>157805036</v>
      </c>
      <c r="AH75" s="7">
        <v>13825000</v>
      </c>
      <c r="AI75" s="17">
        <v>17.43216393992042</v>
      </c>
    </row>
    <row r="76" spans="1:35" ht="12.75" outlineLevel="2">
      <c r="A76" s="33" t="s">
        <v>5</v>
      </c>
      <c r="B76" s="5" t="s">
        <v>9</v>
      </c>
      <c r="C76" s="5" t="s">
        <v>5</v>
      </c>
      <c r="D76" s="5" t="s">
        <v>13</v>
      </c>
      <c r="E76" s="5" t="s">
        <v>7</v>
      </c>
      <c r="F76" s="11"/>
      <c r="G76" s="9" t="s">
        <v>12</v>
      </c>
      <c r="H76" s="6">
        <v>18853733</v>
      </c>
      <c r="I76" s="6">
        <v>11493062</v>
      </c>
      <c r="J76" s="6">
        <v>5790951</v>
      </c>
      <c r="K76" s="6">
        <v>3185977</v>
      </c>
      <c r="L76" s="6">
        <v>20381568</v>
      </c>
      <c r="M76" s="6">
        <v>6463550</v>
      </c>
      <c r="N76" s="6">
        <v>2879092</v>
      </c>
      <c r="O76" s="6">
        <v>62477</v>
      </c>
      <c r="P76" s="6">
        <v>-1527835</v>
      </c>
      <c r="Q76" s="6">
        <v>2911859</v>
      </c>
      <c r="R76" s="14">
        <v>30.715142725315992</v>
      </c>
      <c r="S76" s="21">
        <v>14.125959298126622</v>
      </c>
      <c r="T76" s="6">
        <v>2537835</v>
      </c>
      <c r="U76" s="6">
        <v>0</v>
      </c>
      <c r="V76" s="6">
        <v>0</v>
      </c>
      <c r="W76" s="6">
        <v>7736814</v>
      </c>
      <c r="X76" s="6">
        <v>0</v>
      </c>
      <c r="Y76" s="6">
        <v>0</v>
      </c>
      <c r="Z76" s="6">
        <v>1010000</v>
      </c>
      <c r="AA76" s="6">
        <v>1010000</v>
      </c>
      <c r="AB76" s="6">
        <v>0</v>
      </c>
      <c r="AC76" s="6">
        <v>110000</v>
      </c>
      <c r="AD76" s="6">
        <v>110000</v>
      </c>
      <c r="AE76" s="6">
        <v>0</v>
      </c>
      <c r="AF76" s="6">
        <v>900000</v>
      </c>
      <c r="AG76" s="6">
        <v>900000</v>
      </c>
      <c r="AH76" s="60">
        <v>0</v>
      </c>
      <c r="AI76" s="27">
        <v>4.77359046083871</v>
      </c>
    </row>
    <row r="77" spans="1:35" ht="12.75" outlineLevel="2">
      <c r="A77" s="33" t="s">
        <v>5</v>
      </c>
      <c r="B77" s="5" t="s">
        <v>133</v>
      </c>
      <c r="C77" s="5" t="s">
        <v>9</v>
      </c>
      <c r="D77" s="5" t="s">
        <v>13</v>
      </c>
      <c r="E77" s="5" t="s">
        <v>7</v>
      </c>
      <c r="F77" s="11"/>
      <c r="G77" s="9" t="s">
        <v>135</v>
      </c>
      <c r="H77" s="6">
        <v>8872744</v>
      </c>
      <c r="I77" s="6">
        <v>3062373</v>
      </c>
      <c r="J77" s="6">
        <v>2339083</v>
      </c>
      <c r="K77" s="6">
        <v>736363</v>
      </c>
      <c r="L77" s="6">
        <v>8555744</v>
      </c>
      <c r="M77" s="6">
        <v>605000</v>
      </c>
      <c r="N77" s="6">
        <v>1980777</v>
      </c>
      <c r="O77" s="6">
        <v>32730</v>
      </c>
      <c r="P77" s="6">
        <v>317000</v>
      </c>
      <c r="Q77" s="6">
        <v>358306</v>
      </c>
      <c r="R77" s="14">
        <v>26.362566078768868</v>
      </c>
      <c r="S77" s="21">
        <v>23.15142902826452</v>
      </c>
      <c r="T77" s="6">
        <v>883000</v>
      </c>
      <c r="U77" s="6">
        <v>570000</v>
      </c>
      <c r="V77" s="6">
        <v>0</v>
      </c>
      <c r="W77" s="6">
        <v>351363</v>
      </c>
      <c r="X77" s="6">
        <v>0</v>
      </c>
      <c r="Y77" s="6">
        <v>0</v>
      </c>
      <c r="Z77" s="6">
        <v>1200000</v>
      </c>
      <c r="AA77" s="6">
        <v>1200000</v>
      </c>
      <c r="AB77" s="6">
        <v>0</v>
      </c>
      <c r="AC77" s="6">
        <v>0</v>
      </c>
      <c r="AD77" s="6">
        <v>0</v>
      </c>
      <c r="AE77" s="6">
        <v>0</v>
      </c>
      <c r="AF77" s="6">
        <v>2094344</v>
      </c>
      <c r="AG77" s="6">
        <v>2058000</v>
      </c>
      <c r="AH77" s="60">
        <v>0</v>
      </c>
      <c r="AI77" s="27">
        <v>23.60424238544468</v>
      </c>
    </row>
    <row r="78" spans="1:35" ht="12.75" outlineLevel="2">
      <c r="A78" s="33" t="s">
        <v>5</v>
      </c>
      <c r="B78" s="5" t="s">
        <v>59</v>
      </c>
      <c r="C78" s="5" t="s">
        <v>5</v>
      </c>
      <c r="D78" s="5" t="s">
        <v>13</v>
      </c>
      <c r="E78" s="5" t="s">
        <v>7</v>
      </c>
      <c r="F78" s="11"/>
      <c r="G78" s="9" t="s">
        <v>84</v>
      </c>
      <c r="H78" s="6">
        <v>20287237</v>
      </c>
      <c r="I78" s="6">
        <v>6875161</v>
      </c>
      <c r="J78" s="6">
        <v>4412172</v>
      </c>
      <c r="K78" s="6">
        <v>1655879</v>
      </c>
      <c r="L78" s="6">
        <v>21528196</v>
      </c>
      <c r="M78" s="6">
        <v>10363752</v>
      </c>
      <c r="N78" s="6">
        <v>3341139</v>
      </c>
      <c r="O78" s="6">
        <v>672768</v>
      </c>
      <c r="P78" s="6">
        <v>-1240959</v>
      </c>
      <c r="Q78" s="6">
        <v>1071033</v>
      </c>
      <c r="R78" s="14">
        <v>21.74851114520918</v>
      </c>
      <c r="S78" s="21">
        <v>15.519828043185782</v>
      </c>
      <c r="T78" s="6">
        <v>1941727</v>
      </c>
      <c r="U78" s="6">
        <v>1941727</v>
      </c>
      <c r="V78" s="6">
        <v>0</v>
      </c>
      <c r="W78" s="6">
        <v>275949</v>
      </c>
      <c r="X78" s="6">
        <v>0</v>
      </c>
      <c r="Y78" s="6">
        <v>0</v>
      </c>
      <c r="Z78" s="6">
        <v>700768</v>
      </c>
      <c r="AA78" s="6">
        <v>700768</v>
      </c>
      <c r="AB78" s="6">
        <v>0</v>
      </c>
      <c r="AC78" s="6">
        <v>587317</v>
      </c>
      <c r="AD78" s="6">
        <v>587317</v>
      </c>
      <c r="AE78" s="6">
        <v>0</v>
      </c>
      <c r="AF78" s="6">
        <v>162641</v>
      </c>
      <c r="AG78" s="6">
        <v>0</v>
      </c>
      <c r="AH78" s="60">
        <v>0</v>
      </c>
      <c r="AI78" s="27">
        <v>0.8016912307969785</v>
      </c>
    </row>
    <row r="79" spans="1:35" ht="12.75" outlineLevel="2">
      <c r="A79" s="33" t="s">
        <v>5</v>
      </c>
      <c r="B79" s="5" t="s">
        <v>191</v>
      </c>
      <c r="C79" s="5" t="s">
        <v>5</v>
      </c>
      <c r="D79" s="5" t="s">
        <v>13</v>
      </c>
      <c r="E79" s="5" t="s">
        <v>7</v>
      </c>
      <c r="F79" s="11"/>
      <c r="G79" s="9" t="s">
        <v>194</v>
      </c>
      <c r="H79" s="6">
        <v>5756899</v>
      </c>
      <c r="I79" s="6">
        <v>2202517</v>
      </c>
      <c r="J79" s="6">
        <v>2222351</v>
      </c>
      <c r="K79" s="6">
        <v>602256</v>
      </c>
      <c r="L79" s="6">
        <v>5386744</v>
      </c>
      <c r="M79" s="6">
        <v>1163265</v>
      </c>
      <c r="N79" s="6">
        <v>1286660</v>
      </c>
      <c r="O79" s="6">
        <v>55980</v>
      </c>
      <c r="P79" s="6">
        <v>370155</v>
      </c>
      <c r="Q79" s="6">
        <v>935691</v>
      </c>
      <c r="R79" s="14">
        <v>38.60326540382244</v>
      </c>
      <c r="S79" s="21">
        <v>23.88567193837316</v>
      </c>
      <c r="T79" s="6">
        <v>801645</v>
      </c>
      <c r="U79" s="6">
        <v>650000</v>
      </c>
      <c r="V79" s="6">
        <v>0</v>
      </c>
      <c r="W79" s="6">
        <v>177481</v>
      </c>
      <c r="X79" s="6">
        <v>0</v>
      </c>
      <c r="Y79" s="6">
        <v>0</v>
      </c>
      <c r="Z79" s="6">
        <v>1171800</v>
      </c>
      <c r="AA79" s="6">
        <v>1171800</v>
      </c>
      <c r="AB79" s="6">
        <v>0</v>
      </c>
      <c r="AC79" s="6">
        <v>770000</v>
      </c>
      <c r="AD79" s="6">
        <v>770000</v>
      </c>
      <c r="AE79" s="6">
        <v>0</v>
      </c>
      <c r="AF79" s="6">
        <v>1501800</v>
      </c>
      <c r="AG79" s="6">
        <v>1501800</v>
      </c>
      <c r="AH79" s="60">
        <v>0</v>
      </c>
      <c r="AI79" s="27">
        <v>26.086961053164217</v>
      </c>
    </row>
    <row r="80" spans="1:35" ht="12.75" outlineLevel="2">
      <c r="A80" s="33" t="s">
        <v>5</v>
      </c>
      <c r="B80" s="5" t="s">
        <v>79</v>
      </c>
      <c r="C80" s="5" t="s">
        <v>9</v>
      </c>
      <c r="D80" s="5" t="s">
        <v>13</v>
      </c>
      <c r="E80" s="5" t="s">
        <v>7</v>
      </c>
      <c r="F80" s="11"/>
      <c r="G80" s="9" t="s">
        <v>109</v>
      </c>
      <c r="H80" s="6">
        <v>7618700</v>
      </c>
      <c r="I80" s="6">
        <v>2492933</v>
      </c>
      <c r="J80" s="6">
        <v>2275114</v>
      </c>
      <c r="K80" s="6">
        <v>598287</v>
      </c>
      <c r="L80" s="6">
        <v>9297326</v>
      </c>
      <c r="M80" s="6">
        <v>1922000</v>
      </c>
      <c r="N80" s="6">
        <v>1884405</v>
      </c>
      <c r="O80" s="6">
        <v>2197</v>
      </c>
      <c r="P80" s="6">
        <v>-1678626</v>
      </c>
      <c r="Q80" s="6">
        <v>390709</v>
      </c>
      <c r="R80" s="14">
        <v>29.86223371441322</v>
      </c>
      <c r="S80" s="21">
        <v>20.26824702070251</v>
      </c>
      <c r="T80" s="6">
        <v>2043500</v>
      </c>
      <c r="U80" s="6">
        <v>1673500</v>
      </c>
      <c r="V80" s="6">
        <v>0</v>
      </c>
      <c r="W80" s="6">
        <v>372880</v>
      </c>
      <c r="X80" s="6">
        <v>0</v>
      </c>
      <c r="Y80" s="6">
        <v>0</v>
      </c>
      <c r="Z80" s="6">
        <v>364874</v>
      </c>
      <c r="AA80" s="6">
        <v>364874</v>
      </c>
      <c r="AB80" s="6">
        <v>0</v>
      </c>
      <c r="AC80" s="6">
        <v>44594</v>
      </c>
      <c r="AD80" s="6">
        <v>44594</v>
      </c>
      <c r="AE80" s="6">
        <v>0</v>
      </c>
      <c r="AF80" s="6">
        <v>1052177</v>
      </c>
      <c r="AG80" s="6">
        <v>1052177</v>
      </c>
      <c r="AH80" s="60">
        <v>0</v>
      </c>
      <c r="AI80" s="27">
        <v>13.810453226928479</v>
      </c>
    </row>
    <row r="81" spans="1:35" ht="12.75" outlineLevel="2">
      <c r="A81" s="33" t="s">
        <v>5</v>
      </c>
      <c r="B81" s="5" t="s">
        <v>164</v>
      </c>
      <c r="C81" s="5" t="s">
        <v>16</v>
      </c>
      <c r="D81" s="5" t="s">
        <v>13</v>
      </c>
      <c r="E81" s="5" t="s">
        <v>7</v>
      </c>
      <c r="F81" s="11"/>
      <c r="G81" s="9" t="s">
        <v>169</v>
      </c>
      <c r="H81" s="6">
        <v>8847198</v>
      </c>
      <c r="I81" s="6">
        <v>4154933</v>
      </c>
      <c r="J81" s="6">
        <v>2671721</v>
      </c>
      <c r="K81" s="6">
        <v>1038037</v>
      </c>
      <c r="L81" s="6">
        <v>8667198</v>
      </c>
      <c r="M81" s="6">
        <v>1690000</v>
      </c>
      <c r="N81" s="6">
        <v>1940781</v>
      </c>
      <c r="O81" s="6">
        <v>117859</v>
      </c>
      <c r="P81" s="6">
        <v>180000</v>
      </c>
      <c r="Q81" s="6">
        <v>730940</v>
      </c>
      <c r="R81" s="14">
        <v>30.198499004995703</v>
      </c>
      <c r="S81" s="21">
        <v>22.39225410565214</v>
      </c>
      <c r="T81" s="6">
        <v>565000</v>
      </c>
      <c r="U81" s="6">
        <v>565000</v>
      </c>
      <c r="V81" s="6">
        <v>0</v>
      </c>
      <c r="W81" s="6">
        <v>60012</v>
      </c>
      <c r="X81" s="6">
        <v>0</v>
      </c>
      <c r="Y81" s="6">
        <v>0</v>
      </c>
      <c r="Z81" s="6">
        <v>745000</v>
      </c>
      <c r="AA81" s="6">
        <v>745000</v>
      </c>
      <c r="AB81" s="6">
        <v>0</v>
      </c>
      <c r="AC81" s="6">
        <v>584747</v>
      </c>
      <c r="AD81" s="6">
        <v>584747</v>
      </c>
      <c r="AE81" s="6">
        <v>0</v>
      </c>
      <c r="AF81" s="6">
        <v>806617</v>
      </c>
      <c r="AG81" s="6">
        <v>733069</v>
      </c>
      <c r="AH81" s="60">
        <v>0</v>
      </c>
      <c r="AI81" s="27">
        <v>9.117202983362642</v>
      </c>
    </row>
    <row r="82" spans="1:35" ht="12.75" outlineLevel="2">
      <c r="A82" s="33" t="s">
        <v>5</v>
      </c>
      <c r="B82" s="5" t="s">
        <v>180</v>
      </c>
      <c r="C82" s="5" t="s">
        <v>9</v>
      </c>
      <c r="D82" s="5" t="s">
        <v>13</v>
      </c>
      <c r="E82" s="5" t="s">
        <v>7</v>
      </c>
      <c r="F82" s="11"/>
      <c r="G82" s="9" t="s">
        <v>182</v>
      </c>
      <c r="H82" s="6">
        <v>18025676</v>
      </c>
      <c r="I82" s="6">
        <v>10818868</v>
      </c>
      <c r="J82" s="6">
        <v>4980645</v>
      </c>
      <c r="K82" s="6">
        <v>1856177</v>
      </c>
      <c r="L82" s="6">
        <v>17740341</v>
      </c>
      <c r="M82" s="6">
        <v>4366750</v>
      </c>
      <c r="N82" s="6">
        <v>3611892</v>
      </c>
      <c r="O82" s="6">
        <v>340985</v>
      </c>
      <c r="P82" s="6">
        <v>285335</v>
      </c>
      <c r="Q82" s="6">
        <v>1368753</v>
      </c>
      <c r="R82" s="14">
        <v>27.630836147282356</v>
      </c>
      <c r="S82" s="21">
        <v>20.359766477994985</v>
      </c>
      <c r="T82" s="6">
        <v>2000000</v>
      </c>
      <c r="U82" s="6">
        <v>2000000</v>
      </c>
      <c r="V82" s="6">
        <v>0</v>
      </c>
      <c r="W82" s="6">
        <v>0</v>
      </c>
      <c r="X82" s="6">
        <v>0</v>
      </c>
      <c r="Y82" s="6">
        <v>0</v>
      </c>
      <c r="Z82" s="6">
        <v>2285335</v>
      </c>
      <c r="AA82" s="6">
        <v>2285335</v>
      </c>
      <c r="AB82" s="6">
        <v>0</v>
      </c>
      <c r="AC82" s="6">
        <v>998000</v>
      </c>
      <c r="AD82" s="6">
        <v>998000</v>
      </c>
      <c r="AE82" s="6">
        <v>0</v>
      </c>
      <c r="AF82" s="6">
        <v>6045265</v>
      </c>
      <c r="AG82" s="6">
        <v>5837940</v>
      </c>
      <c r="AH82" s="60">
        <v>0</v>
      </c>
      <c r="AI82" s="27">
        <v>33.536966935387056</v>
      </c>
    </row>
    <row r="83" spans="1:35" ht="12.75" outlineLevel="2">
      <c r="A83" s="33" t="s">
        <v>5</v>
      </c>
      <c r="B83" s="5" t="s">
        <v>180</v>
      </c>
      <c r="C83" s="5" t="s">
        <v>5</v>
      </c>
      <c r="D83" s="5" t="s">
        <v>13</v>
      </c>
      <c r="E83" s="5" t="s">
        <v>7</v>
      </c>
      <c r="F83" s="11"/>
      <c r="G83" s="9" t="s">
        <v>183</v>
      </c>
      <c r="H83" s="6">
        <v>35566939</v>
      </c>
      <c r="I83" s="6">
        <v>21492707</v>
      </c>
      <c r="J83" s="6">
        <v>10486284</v>
      </c>
      <c r="K83" s="6">
        <v>5030736</v>
      </c>
      <c r="L83" s="6">
        <v>35132439</v>
      </c>
      <c r="M83" s="6">
        <v>10150456</v>
      </c>
      <c r="N83" s="6">
        <v>7911312</v>
      </c>
      <c r="O83" s="6">
        <v>1420343</v>
      </c>
      <c r="P83" s="6">
        <v>434500</v>
      </c>
      <c r="Q83" s="6">
        <v>2574972</v>
      </c>
      <c r="R83" s="14">
        <v>29.483234416096366</v>
      </c>
      <c r="S83" s="21">
        <v>22.518539063001004</v>
      </c>
      <c r="T83" s="6">
        <v>416000</v>
      </c>
      <c r="U83" s="6">
        <v>416000</v>
      </c>
      <c r="V83" s="6">
        <v>0</v>
      </c>
      <c r="W83" s="6">
        <v>3007984</v>
      </c>
      <c r="X83" s="6">
        <v>0</v>
      </c>
      <c r="Y83" s="6">
        <v>0</v>
      </c>
      <c r="Z83" s="6">
        <v>850500</v>
      </c>
      <c r="AA83" s="6">
        <v>850500</v>
      </c>
      <c r="AB83" s="6">
        <v>0</v>
      </c>
      <c r="AC83" s="6">
        <v>86612</v>
      </c>
      <c r="AD83" s="6">
        <v>86612</v>
      </c>
      <c r="AE83" s="6">
        <v>0</v>
      </c>
      <c r="AF83" s="6">
        <v>3564189</v>
      </c>
      <c r="AG83" s="6">
        <v>3564189</v>
      </c>
      <c r="AH83" s="60">
        <v>0</v>
      </c>
      <c r="AI83" s="27">
        <v>10.021073221960428</v>
      </c>
    </row>
    <row r="84" spans="1:35" ht="12.75" outlineLevel="2">
      <c r="A84" s="33" t="s">
        <v>5</v>
      </c>
      <c r="B84" s="5" t="s">
        <v>147</v>
      </c>
      <c r="C84" s="5" t="s">
        <v>14</v>
      </c>
      <c r="D84" s="5" t="s">
        <v>13</v>
      </c>
      <c r="E84" s="5" t="s">
        <v>7</v>
      </c>
      <c r="F84" s="11"/>
      <c r="G84" s="9" t="s">
        <v>151</v>
      </c>
      <c r="H84" s="6">
        <v>13796140</v>
      </c>
      <c r="I84" s="6">
        <v>5156302</v>
      </c>
      <c r="J84" s="6">
        <v>2466747</v>
      </c>
      <c r="K84" s="6">
        <v>921034</v>
      </c>
      <c r="L84" s="6">
        <v>13813396</v>
      </c>
      <c r="M84" s="6">
        <v>5824303</v>
      </c>
      <c r="N84" s="6">
        <v>1978840</v>
      </c>
      <c r="O84" s="6">
        <v>2159</v>
      </c>
      <c r="P84" s="6">
        <v>-17256</v>
      </c>
      <c r="Q84" s="6">
        <v>487907</v>
      </c>
      <c r="R84" s="14">
        <v>17.879979472519125</v>
      </c>
      <c r="S84" s="21">
        <v>14.325514160312208</v>
      </c>
      <c r="T84" s="6">
        <v>448989</v>
      </c>
      <c r="U84" s="6">
        <v>448989</v>
      </c>
      <c r="V84" s="6">
        <v>0</v>
      </c>
      <c r="W84" s="6">
        <v>147220</v>
      </c>
      <c r="X84" s="6">
        <v>0</v>
      </c>
      <c r="Y84" s="6">
        <v>0</v>
      </c>
      <c r="Z84" s="6">
        <v>431733</v>
      </c>
      <c r="AA84" s="6">
        <v>431733</v>
      </c>
      <c r="AB84" s="6">
        <v>0</v>
      </c>
      <c r="AC84" s="6">
        <v>332299</v>
      </c>
      <c r="AD84" s="6">
        <v>92299</v>
      </c>
      <c r="AE84" s="6">
        <v>0</v>
      </c>
      <c r="AF84" s="6">
        <v>931518</v>
      </c>
      <c r="AG84" s="6">
        <v>928801</v>
      </c>
      <c r="AH84" s="60">
        <v>0</v>
      </c>
      <c r="AI84" s="27">
        <v>6.752019043007682</v>
      </c>
    </row>
    <row r="85" spans="1:35" ht="12.75" outlineLevel="2">
      <c r="A85" s="33" t="s">
        <v>5</v>
      </c>
      <c r="B85" s="5" t="s">
        <v>81</v>
      </c>
      <c r="C85" s="5" t="s">
        <v>14</v>
      </c>
      <c r="D85" s="5" t="s">
        <v>13</v>
      </c>
      <c r="E85" s="5" t="s">
        <v>7</v>
      </c>
      <c r="F85" s="11"/>
      <c r="G85" s="9" t="s">
        <v>115</v>
      </c>
      <c r="H85" s="6">
        <v>13822729</v>
      </c>
      <c r="I85" s="6">
        <v>4442719</v>
      </c>
      <c r="J85" s="6">
        <v>3417390</v>
      </c>
      <c r="K85" s="6">
        <v>1031896</v>
      </c>
      <c r="L85" s="6">
        <v>14502249</v>
      </c>
      <c r="M85" s="6">
        <v>6983312</v>
      </c>
      <c r="N85" s="6">
        <v>2200365</v>
      </c>
      <c r="O85" s="6">
        <v>67841</v>
      </c>
      <c r="P85" s="6">
        <v>-679520</v>
      </c>
      <c r="Q85" s="6">
        <v>1217025</v>
      </c>
      <c r="R85" s="14">
        <v>24.72297619377476</v>
      </c>
      <c r="S85" s="21">
        <v>15.172577715359873</v>
      </c>
      <c r="T85" s="6">
        <v>1493520</v>
      </c>
      <c r="U85" s="6">
        <v>1493520</v>
      </c>
      <c r="V85" s="6">
        <v>0</v>
      </c>
      <c r="W85" s="6">
        <v>410998</v>
      </c>
      <c r="X85" s="6">
        <v>0</v>
      </c>
      <c r="Y85" s="6">
        <v>0</v>
      </c>
      <c r="Z85" s="6">
        <v>814000</v>
      </c>
      <c r="AA85" s="6">
        <v>814000</v>
      </c>
      <c r="AB85" s="6">
        <v>0</v>
      </c>
      <c r="AC85" s="6">
        <v>637000</v>
      </c>
      <c r="AD85" s="6">
        <v>637000</v>
      </c>
      <c r="AE85" s="6">
        <v>0</v>
      </c>
      <c r="AF85" s="6">
        <v>357987</v>
      </c>
      <c r="AG85" s="6">
        <v>354000</v>
      </c>
      <c r="AH85" s="60">
        <v>0</v>
      </c>
      <c r="AI85" s="27">
        <v>2.5898431489179887</v>
      </c>
    </row>
    <row r="86" spans="1:35" ht="12.75" outlineLevel="2">
      <c r="A86" s="33" t="s">
        <v>5</v>
      </c>
      <c r="B86" s="5" t="s">
        <v>120</v>
      </c>
      <c r="C86" s="5" t="s">
        <v>5</v>
      </c>
      <c r="D86" s="5" t="s">
        <v>13</v>
      </c>
      <c r="E86" s="5" t="s">
        <v>7</v>
      </c>
      <c r="F86" s="11"/>
      <c r="G86" s="9" t="s">
        <v>123</v>
      </c>
      <c r="H86" s="6">
        <v>8057472</v>
      </c>
      <c r="I86" s="6">
        <v>3258542</v>
      </c>
      <c r="J86" s="6">
        <v>2340167</v>
      </c>
      <c r="K86" s="6">
        <v>709845</v>
      </c>
      <c r="L86" s="6">
        <v>7932493</v>
      </c>
      <c r="M86" s="6">
        <v>624918</v>
      </c>
      <c r="N86" s="6">
        <v>1942261</v>
      </c>
      <c r="O86" s="6">
        <v>5093</v>
      </c>
      <c r="P86" s="6">
        <v>124979</v>
      </c>
      <c r="Q86" s="6">
        <v>397906</v>
      </c>
      <c r="R86" s="14">
        <v>29.04343943112678</v>
      </c>
      <c r="S86" s="21">
        <v>24.48487505756387</v>
      </c>
      <c r="T86" s="6">
        <v>376911</v>
      </c>
      <c r="U86" s="6">
        <v>0</v>
      </c>
      <c r="V86" s="6">
        <v>0</v>
      </c>
      <c r="W86" s="6">
        <v>603429</v>
      </c>
      <c r="X86" s="6">
        <v>0</v>
      </c>
      <c r="Y86" s="6">
        <v>0</v>
      </c>
      <c r="Z86" s="6">
        <v>501890</v>
      </c>
      <c r="AA86" s="6">
        <v>501890</v>
      </c>
      <c r="AB86" s="6">
        <v>0</v>
      </c>
      <c r="AC86" s="6">
        <v>142190</v>
      </c>
      <c r="AD86" s="6">
        <v>142190</v>
      </c>
      <c r="AE86" s="6">
        <v>0</v>
      </c>
      <c r="AF86" s="6">
        <v>2521324</v>
      </c>
      <c r="AG86" s="6">
        <v>2461510</v>
      </c>
      <c r="AH86" s="60">
        <v>0</v>
      </c>
      <c r="AI86" s="27">
        <v>31.291750067514972</v>
      </c>
    </row>
    <row r="87" spans="1:35" ht="12.75" outlineLevel="2">
      <c r="A87" s="33" t="s">
        <v>5</v>
      </c>
      <c r="B87" s="5" t="s">
        <v>81</v>
      </c>
      <c r="C87" s="5" t="s">
        <v>16</v>
      </c>
      <c r="D87" s="5" t="s">
        <v>13</v>
      </c>
      <c r="E87" s="5" t="s">
        <v>7</v>
      </c>
      <c r="F87" s="11"/>
      <c r="G87" s="9" t="s">
        <v>116</v>
      </c>
      <c r="H87" s="6">
        <v>7480238</v>
      </c>
      <c r="I87" s="6">
        <v>2383726</v>
      </c>
      <c r="J87" s="6">
        <v>2163318</v>
      </c>
      <c r="K87" s="6">
        <v>492738</v>
      </c>
      <c r="L87" s="6">
        <v>7601299</v>
      </c>
      <c r="M87" s="6">
        <v>730040</v>
      </c>
      <c r="N87" s="6">
        <v>1827192</v>
      </c>
      <c r="O87" s="6">
        <v>7040</v>
      </c>
      <c r="P87" s="6">
        <v>-121061</v>
      </c>
      <c r="Q87" s="6">
        <v>336126</v>
      </c>
      <c r="R87" s="14">
        <v>28.92044344043598</v>
      </c>
      <c r="S87" s="21">
        <v>24.037891418295743</v>
      </c>
      <c r="T87" s="6">
        <v>539393</v>
      </c>
      <c r="U87" s="6">
        <v>539393</v>
      </c>
      <c r="V87" s="6">
        <v>0</v>
      </c>
      <c r="W87" s="6">
        <v>46882</v>
      </c>
      <c r="X87" s="6">
        <v>0</v>
      </c>
      <c r="Y87" s="6">
        <v>0</v>
      </c>
      <c r="Z87" s="6">
        <v>418332</v>
      </c>
      <c r="AA87" s="6">
        <v>418332</v>
      </c>
      <c r="AB87" s="6">
        <v>0</v>
      </c>
      <c r="AC87" s="6">
        <v>104643</v>
      </c>
      <c r="AD87" s="6">
        <v>104643</v>
      </c>
      <c r="AE87" s="6">
        <v>0</v>
      </c>
      <c r="AF87" s="6">
        <v>762521</v>
      </c>
      <c r="AG87" s="6">
        <v>762521</v>
      </c>
      <c r="AH87" s="60">
        <v>0</v>
      </c>
      <c r="AI87" s="27">
        <v>10.19380666764881</v>
      </c>
    </row>
    <row r="88" spans="1:35" ht="12.75" outlineLevel="2">
      <c r="A88" s="33" t="s">
        <v>5</v>
      </c>
      <c r="B88" s="5" t="s">
        <v>5</v>
      </c>
      <c r="C88" s="5" t="s">
        <v>19</v>
      </c>
      <c r="D88" s="5" t="s">
        <v>13</v>
      </c>
      <c r="E88" s="5" t="s">
        <v>7</v>
      </c>
      <c r="F88" s="11"/>
      <c r="G88" s="9" t="s">
        <v>25</v>
      </c>
      <c r="H88" s="6">
        <v>14406026</v>
      </c>
      <c r="I88" s="6">
        <v>6682329</v>
      </c>
      <c r="J88" s="6">
        <v>3776787</v>
      </c>
      <c r="K88" s="6">
        <v>1312502</v>
      </c>
      <c r="L88" s="6">
        <v>15740651</v>
      </c>
      <c r="M88" s="6">
        <v>3381105</v>
      </c>
      <c r="N88" s="6">
        <v>3385851</v>
      </c>
      <c r="O88" s="6">
        <v>338644</v>
      </c>
      <c r="P88" s="6">
        <v>-1334625</v>
      </c>
      <c r="Q88" s="6">
        <v>390936</v>
      </c>
      <c r="R88" s="14">
        <v>26.21671653237333</v>
      </c>
      <c r="S88" s="21">
        <v>21.51023486893903</v>
      </c>
      <c r="T88" s="6">
        <v>2490000</v>
      </c>
      <c r="U88" s="6">
        <v>2490000</v>
      </c>
      <c r="V88" s="6">
        <v>0</v>
      </c>
      <c r="W88" s="6">
        <v>0</v>
      </c>
      <c r="X88" s="6">
        <v>0</v>
      </c>
      <c r="Y88" s="6">
        <v>0</v>
      </c>
      <c r="Z88" s="6">
        <v>1155375</v>
      </c>
      <c r="AA88" s="6">
        <v>1155375</v>
      </c>
      <c r="AB88" s="6">
        <v>0</v>
      </c>
      <c r="AC88" s="6">
        <v>134500</v>
      </c>
      <c r="AD88" s="6">
        <v>134500</v>
      </c>
      <c r="AE88" s="6">
        <v>0</v>
      </c>
      <c r="AF88" s="6">
        <v>32248</v>
      </c>
      <c r="AG88" s="6">
        <v>0</v>
      </c>
      <c r="AH88" s="60">
        <v>0</v>
      </c>
      <c r="AI88" s="27">
        <v>0.22385076911564647</v>
      </c>
    </row>
    <row r="89" spans="1:35" ht="12.75" outlineLevel="2">
      <c r="A89" s="33" t="s">
        <v>5</v>
      </c>
      <c r="B89" s="5" t="s">
        <v>125</v>
      </c>
      <c r="C89" s="5" t="s">
        <v>5</v>
      </c>
      <c r="D89" s="5" t="s">
        <v>13</v>
      </c>
      <c r="E89" s="5" t="s">
        <v>7</v>
      </c>
      <c r="F89" s="11"/>
      <c r="G89" s="9" t="s">
        <v>128</v>
      </c>
      <c r="H89" s="6">
        <v>9909986</v>
      </c>
      <c r="I89" s="6">
        <v>1879056</v>
      </c>
      <c r="J89" s="6">
        <v>1811771</v>
      </c>
      <c r="K89" s="6">
        <v>409870</v>
      </c>
      <c r="L89" s="6">
        <v>11056374</v>
      </c>
      <c r="M89" s="6">
        <v>6061600</v>
      </c>
      <c r="N89" s="6">
        <v>1369844</v>
      </c>
      <c r="O89" s="6">
        <v>51010</v>
      </c>
      <c r="P89" s="6">
        <v>-1146388</v>
      </c>
      <c r="Q89" s="6">
        <v>441927</v>
      </c>
      <c r="R89" s="14">
        <v>18.282276079905664</v>
      </c>
      <c r="S89" s="21">
        <v>12.389631537428093</v>
      </c>
      <c r="T89" s="6">
        <v>1571439</v>
      </c>
      <c r="U89" s="6">
        <v>1500000</v>
      </c>
      <c r="V89" s="6">
        <v>0</v>
      </c>
      <c r="W89" s="6">
        <v>71439</v>
      </c>
      <c r="X89" s="6">
        <v>0</v>
      </c>
      <c r="Y89" s="6">
        <v>0</v>
      </c>
      <c r="Z89" s="6">
        <v>425051</v>
      </c>
      <c r="AA89" s="6">
        <v>425051</v>
      </c>
      <c r="AB89" s="6">
        <v>0</v>
      </c>
      <c r="AC89" s="6">
        <v>104188</v>
      </c>
      <c r="AD89" s="6">
        <v>104188</v>
      </c>
      <c r="AE89" s="6">
        <v>0</v>
      </c>
      <c r="AF89" s="6">
        <v>1527073</v>
      </c>
      <c r="AG89" s="6">
        <v>1477073</v>
      </c>
      <c r="AH89" s="60">
        <v>0</v>
      </c>
      <c r="AI89" s="27">
        <v>15.409436501726642</v>
      </c>
    </row>
    <row r="90" spans="1:35" ht="12.75" outlineLevel="2">
      <c r="A90" s="33" t="s">
        <v>5</v>
      </c>
      <c r="B90" s="5" t="s">
        <v>14</v>
      </c>
      <c r="C90" s="5" t="s">
        <v>5</v>
      </c>
      <c r="D90" s="5" t="s">
        <v>13</v>
      </c>
      <c r="E90" s="5" t="s">
        <v>7</v>
      </c>
      <c r="F90" s="11"/>
      <c r="G90" s="9" t="s">
        <v>32</v>
      </c>
      <c r="H90" s="6">
        <v>9495399</v>
      </c>
      <c r="I90" s="6">
        <v>5913763</v>
      </c>
      <c r="J90" s="6">
        <v>2753258</v>
      </c>
      <c r="K90" s="6">
        <v>1481295</v>
      </c>
      <c r="L90" s="6">
        <v>9474751</v>
      </c>
      <c r="M90" s="6">
        <v>1239331</v>
      </c>
      <c r="N90" s="6">
        <v>2113687</v>
      </c>
      <c r="O90" s="6">
        <v>15085</v>
      </c>
      <c r="P90" s="6">
        <v>20648</v>
      </c>
      <c r="Q90" s="6">
        <v>639571</v>
      </c>
      <c r="R90" s="14">
        <v>28.995706236251895</v>
      </c>
      <c r="S90" s="21">
        <v>22.308628480051876</v>
      </c>
      <c r="T90" s="6">
        <v>616952</v>
      </c>
      <c r="U90" s="6">
        <v>0</v>
      </c>
      <c r="V90" s="6">
        <v>0</v>
      </c>
      <c r="W90" s="6">
        <v>616952</v>
      </c>
      <c r="X90" s="6">
        <v>0</v>
      </c>
      <c r="Y90" s="6">
        <v>0</v>
      </c>
      <c r="Z90" s="6">
        <v>637600</v>
      </c>
      <c r="AA90" s="6">
        <v>637600</v>
      </c>
      <c r="AB90" s="6">
        <v>0</v>
      </c>
      <c r="AC90" s="6">
        <v>41900</v>
      </c>
      <c r="AD90" s="6">
        <v>41900</v>
      </c>
      <c r="AE90" s="6">
        <v>0</v>
      </c>
      <c r="AF90" s="6">
        <v>4231500</v>
      </c>
      <c r="AG90" s="6">
        <v>4231500</v>
      </c>
      <c r="AH90" s="60">
        <v>0</v>
      </c>
      <c r="AI90" s="27">
        <v>44.56368816097143</v>
      </c>
    </row>
    <row r="91" spans="1:35" ht="12.75" outlineLevel="2">
      <c r="A91" s="33" t="s">
        <v>5</v>
      </c>
      <c r="B91" s="5" t="s">
        <v>125</v>
      </c>
      <c r="C91" s="5" t="s">
        <v>14</v>
      </c>
      <c r="D91" s="5" t="s">
        <v>13</v>
      </c>
      <c r="E91" s="5" t="s">
        <v>7</v>
      </c>
      <c r="F91" s="11"/>
      <c r="G91" s="9" t="s">
        <v>129</v>
      </c>
      <c r="H91" s="6">
        <v>10881768</v>
      </c>
      <c r="I91" s="6">
        <v>5259704</v>
      </c>
      <c r="J91" s="6">
        <v>4213815</v>
      </c>
      <c r="K91" s="6">
        <v>1310193</v>
      </c>
      <c r="L91" s="6">
        <v>13619671</v>
      </c>
      <c r="M91" s="6">
        <v>4368134</v>
      </c>
      <c r="N91" s="6">
        <v>3753926</v>
      </c>
      <c r="O91" s="6">
        <v>1345281</v>
      </c>
      <c r="P91" s="6">
        <v>-2737903</v>
      </c>
      <c r="Q91" s="6">
        <v>459889</v>
      </c>
      <c r="R91" s="14">
        <v>38.723624690399575</v>
      </c>
      <c r="S91" s="21">
        <v>27.562530695491837</v>
      </c>
      <c r="T91" s="6">
        <v>3345052</v>
      </c>
      <c r="U91" s="6">
        <v>0</v>
      </c>
      <c r="V91" s="6">
        <v>0</v>
      </c>
      <c r="W91" s="6">
        <v>3345052</v>
      </c>
      <c r="X91" s="6">
        <v>0</v>
      </c>
      <c r="Y91" s="6">
        <v>0</v>
      </c>
      <c r="Z91" s="6">
        <v>607149</v>
      </c>
      <c r="AA91" s="6">
        <v>607149</v>
      </c>
      <c r="AB91" s="6">
        <v>0</v>
      </c>
      <c r="AC91" s="6">
        <v>200000</v>
      </c>
      <c r="AD91" s="6">
        <v>200000</v>
      </c>
      <c r="AE91" s="6">
        <v>0</v>
      </c>
      <c r="AF91" s="6">
        <v>1020149</v>
      </c>
      <c r="AG91" s="6">
        <v>1020149</v>
      </c>
      <c r="AH91" s="60">
        <v>0</v>
      </c>
      <c r="AI91" s="27">
        <v>9.374846072807287</v>
      </c>
    </row>
    <row r="92" spans="1:35" ht="12.75" outlineLevel="2">
      <c r="A92" s="33" t="s">
        <v>5</v>
      </c>
      <c r="B92" s="5" t="s">
        <v>9</v>
      </c>
      <c r="C92" s="5" t="s">
        <v>14</v>
      </c>
      <c r="D92" s="5" t="s">
        <v>13</v>
      </c>
      <c r="E92" s="5" t="s">
        <v>7</v>
      </c>
      <c r="F92" s="11"/>
      <c r="G92" s="9" t="s">
        <v>15</v>
      </c>
      <c r="H92" s="6">
        <v>16402038</v>
      </c>
      <c r="I92" s="6">
        <v>5270815</v>
      </c>
      <c r="J92" s="6">
        <v>3051419</v>
      </c>
      <c r="K92" s="6">
        <v>1189909</v>
      </c>
      <c r="L92" s="6">
        <v>16374839</v>
      </c>
      <c r="M92" s="6">
        <v>7635430</v>
      </c>
      <c r="N92" s="6">
        <v>2299061</v>
      </c>
      <c r="O92" s="6">
        <v>4520</v>
      </c>
      <c r="P92" s="6">
        <v>27199</v>
      </c>
      <c r="Q92" s="6">
        <v>752358</v>
      </c>
      <c r="R92" s="14">
        <v>18.603901539552584</v>
      </c>
      <c r="S92" s="21">
        <v>14.040205219727655</v>
      </c>
      <c r="T92" s="6">
        <v>3981266</v>
      </c>
      <c r="U92" s="6">
        <v>3981266</v>
      </c>
      <c r="V92" s="6">
        <v>0</v>
      </c>
      <c r="W92" s="6">
        <v>0</v>
      </c>
      <c r="X92" s="6">
        <v>0</v>
      </c>
      <c r="Y92" s="6">
        <v>0</v>
      </c>
      <c r="Z92" s="6">
        <v>4008465</v>
      </c>
      <c r="AA92" s="6">
        <v>4008465</v>
      </c>
      <c r="AB92" s="6">
        <v>0</v>
      </c>
      <c r="AC92" s="6">
        <v>36200</v>
      </c>
      <c r="AD92" s="6">
        <v>36200</v>
      </c>
      <c r="AE92" s="6">
        <v>0</v>
      </c>
      <c r="AF92" s="6">
        <v>503272</v>
      </c>
      <c r="AG92" s="6">
        <v>503272</v>
      </c>
      <c r="AH92" s="60">
        <v>0</v>
      </c>
      <c r="AI92" s="27">
        <v>3.068350408650437</v>
      </c>
    </row>
    <row r="93" spans="1:35" ht="12.75" outlineLevel="2">
      <c r="A93" s="33" t="s">
        <v>5</v>
      </c>
      <c r="B93" s="5" t="s">
        <v>21</v>
      </c>
      <c r="C93" s="5" t="s">
        <v>19</v>
      </c>
      <c r="D93" s="5" t="s">
        <v>13</v>
      </c>
      <c r="E93" s="5" t="s">
        <v>7</v>
      </c>
      <c r="F93" s="11"/>
      <c r="G93" s="9" t="s">
        <v>54</v>
      </c>
      <c r="H93" s="6">
        <v>8518048</v>
      </c>
      <c r="I93" s="6">
        <v>2982992</v>
      </c>
      <c r="J93" s="6">
        <v>2096868</v>
      </c>
      <c r="K93" s="6">
        <v>729545</v>
      </c>
      <c r="L93" s="6">
        <v>7819857</v>
      </c>
      <c r="M93" s="6">
        <v>1770000</v>
      </c>
      <c r="N93" s="6">
        <v>1938978</v>
      </c>
      <c r="O93" s="6">
        <v>247907</v>
      </c>
      <c r="P93" s="6">
        <v>698191</v>
      </c>
      <c r="Q93" s="6">
        <v>157890</v>
      </c>
      <c r="R93" s="14">
        <v>24.61676665827664</v>
      </c>
      <c r="S93" s="21">
        <v>24.79556851231423</v>
      </c>
      <c r="T93" s="6">
        <v>500000</v>
      </c>
      <c r="U93" s="6">
        <v>500000</v>
      </c>
      <c r="V93" s="6">
        <v>0</v>
      </c>
      <c r="W93" s="6">
        <v>216392</v>
      </c>
      <c r="X93" s="6">
        <v>0</v>
      </c>
      <c r="Y93" s="6">
        <v>0</v>
      </c>
      <c r="Z93" s="6">
        <v>1198191</v>
      </c>
      <c r="AA93" s="6">
        <v>1198191</v>
      </c>
      <c r="AB93" s="6">
        <v>0</v>
      </c>
      <c r="AC93" s="6">
        <v>147227</v>
      </c>
      <c r="AD93" s="6">
        <v>147227</v>
      </c>
      <c r="AE93" s="6">
        <v>0</v>
      </c>
      <c r="AF93" s="6">
        <v>4064092</v>
      </c>
      <c r="AG93" s="6">
        <v>4055634</v>
      </c>
      <c r="AH93" s="60">
        <v>0</v>
      </c>
      <c r="AI93" s="27">
        <v>47.71154142357498</v>
      </c>
    </row>
    <row r="94" spans="1:35" ht="12.75" outlineLevel="2">
      <c r="A94" s="33" t="s">
        <v>5</v>
      </c>
      <c r="B94" s="5" t="s">
        <v>16</v>
      </c>
      <c r="C94" s="5" t="s">
        <v>5</v>
      </c>
      <c r="D94" s="5" t="s">
        <v>13</v>
      </c>
      <c r="E94" s="5" t="s">
        <v>7</v>
      </c>
      <c r="F94" s="11"/>
      <c r="G94" s="9" t="s">
        <v>39</v>
      </c>
      <c r="H94" s="6">
        <v>8131955</v>
      </c>
      <c r="I94" s="6">
        <v>1700507</v>
      </c>
      <c r="J94" s="6">
        <v>1654383</v>
      </c>
      <c r="K94" s="6">
        <v>369616</v>
      </c>
      <c r="L94" s="6">
        <v>9853307</v>
      </c>
      <c r="M94" s="6">
        <v>4433000</v>
      </c>
      <c r="N94" s="6">
        <v>1405209</v>
      </c>
      <c r="O94" s="6">
        <v>12871</v>
      </c>
      <c r="P94" s="6">
        <v>-1721352</v>
      </c>
      <c r="Q94" s="6">
        <v>249174</v>
      </c>
      <c r="R94" s="14">
        <v>20.344222268814818</v>
      </c>
      <c r="S94" s="21">
        <v>14.26129318816515</v>
      </c>
      <c r="T94" s="6">
        <v>2045352</v>
      </c>
      <c r="U94" s="6">
        <v>2035000</v>
      </c>
      <c r="V94" s="6">
        <v>0</v>
      </c>
      <c r="W94" s="6">
        <v>0</v>
      </c>
      <c r="X94" s="6">
        <v>0</v>
      </c>
      <c r="Y94" s="6">
        <v>0</v>
      </c>
      <c r="Z94" s="6">
        <v>324000</v>
      </c>
      <c r="AA94" s="6">
        <v>324000</v>
      </c>
      <c r="AB94" s="6">
        <v>0</v>
      </c>
      <c r="AC94" s="6">
        <v>87750</v>
      </c>
      <c r="AD94" s="6">
        <v>87750</v>
      </c>
      <c r="AE94" s="6">
        <v>0</v>
      </c>
      <c r="AF94" s="6">
        <v>1139184</v>
      </c>
      <c r="AG94" s="6">
        <v>1139184</v>
      </c>
      <c r="AH94" s="60">
        <v>0</v>
      </c>
      <c r="AI94" s="27">
        <v>14.008734676962673</v>
      </c>
    </row>
    <row r="95" spans="1:35" ht="12.75" outlineLevel="2">
      <c r="A95" s="33" t="s">
        <v>5</v>
      </c>
      <c r="B95" s="5" t="s">
        <v>14</v>
      </c>
      <c r="C95" s="5" t="s">
        <v>14</v>
      </c>
      <c r="D95" s="5" t="s">
        <v>13</v>
      </c>
      <c r="E95" s="5" t="s">
        <v>7</v>
      </c>
      <c r="F95" s="11"/>
      <c r="G95" s="9" t="s">
        <v>33</v>
      </c>
      <c r="H95" s="6">
        <v>12527336</v>
      </c>
      <c r="I95" s="6">
        <v>9021069</v>
      </c>
      <c r="J95" s="6">
        <v>2315749</v>
      </c>
      <c r="K95" s="6">
        <v>1493419</v>
      </c>
      <c r="L95" s="6">
        <v>12735598</v>
      </c>
      <c r="M95" s="6">
        <v>3114388</v>
      </c>
      <c r="N95" s="6">
        <v>2902804</v>
      </c>
      <c r="O95" s="6">
        <v>69962</v>
      </c>
      <c r="P95" s="6">
        <v>-208262</v>
      </c>
      <c r="Q95" s="6">
        <v>-587055</v>
      </c>
      <c r="R95" s="14">
        <v>18.48556628480309</v>
      </c>
      <c r="S95" s="21">
        <v>22.79283626885836</v>
      </c>
      <c r="T95" s="6">
        <v>930272</v>
      </c>
      <c r="U95" s="6">
        <v>930272</v>
      </c>
      <c r="V95" s="6">
        <v>0</v>
      </c>
      <c r="W95" s="6">
        <v>1627961</v>
      </c>
      <c r="X95" s="6">
        <v>1627961</v>
      </c>
      <c r="Y95" s="6">
        <v>0</v>
      </c>
      <c r="Z95" s="6">
        <v>722010</v>
      </c>
      <c r="AA95" s="6">
        <v>722010</v>
      </c>
      <c r="AB95" s="6">
        <v>0</v>
      </c>
      <c r="AC95" s="6">
        <v>862036</v>
      </c>
      <c r="AD95" s="6">
        <v>862036</v>
      </c>
      <c r="AE95" s="6">
        <v>0</v>
      </c>
      <c r="AF95" s="6">
        <v>6832944</v>
      </c>
      <c r="AG95" s="6">
        <v>6831588</v>
      </c>
      <c r="AH95" s="60">
        <v>0</v>
      </c>
      <c r="AI95" s="27">
        <v>54.54427022632745</v>
      </c>
    </row>
    <row r="96" spans="1:35" ht="12.75" outlineLevel="2">
      <c r="A96" s="33" t="s">
        <v>5</v>
      </c>
      <c r="B96" s="5" t="s">
        <v>21</v>
      </c>
      <c r="C96" s="5" t="s">
        <v>21</v>
      </c>
      <c r="D96" s="5" t="s">
        <v>13</v>
      </c>
      <c r="E96" s="5" t="s">
        <v>7</v>
      </c>
      <c r="F96" s="11"/>
      <c r="G96" s="9" t="s">
        <v>55</v>
      </c>
      <c r="H96" s="6">
        <v>8948699</v>
      </c>
      <c r="I96" s="6">
        <v>4823739</v>
      </c>
      <c r="J96" s="6">
        <v>2485556</v>
      </c>
      <c r="K96" s="6">
        <v>1095683</v>
      </c>
      <c r="L96" s="6">
        <v>8948699</v>
      </c>
      <c r="M96" s="6">
        <v>1458000</v>
      </c>
      <c r="N96" s="6">
        <v>1967230</v>
      </c>
      <c r="O96" s="6">
        <v>7376</v>
      </c>
      <c r="P96" s="6">
        <v>0</v>
      </c>
      <c r="Q96" s="6">
        <v>518326</v>
      </c>
      <c r="R96" s="14">
        <v>27.77561296899136</v>
      </c>
      <c r="S96" s="21">
        <v>21.983419042254077</v>
      </c>
      <c r="T96" s="6">
        <v>0</v>
      </c>
      <c r="U96" s="6">
        <v>0</v>
      </c>
      <c r="V96" s="6">
        <v>0</v>
      </c>
      <c r="W96" s="6">
        <v>409574</v>
      </c>
      <c r="X96" s="6">
        <v>0</v>
      </c>
      <c r="Y96" s="6">
        <v>0</v>
      </c>
      <c r="Z96" s="6">
        <v>0</v>
      </c>
      <c r="AA96" s="6">
        <v>0</v>
      </c>
      <c r="AB96" s="6">
        <v>0</v>
      </c>
      <c r="AC96" s="6">
        <v>0</v>
      </c>
      <c r="AD96" s="6">
        <v>0</v>
      </c>
      <c r="AE96" s="6">
        <v>0</v>
      </c>
      <c r="AF96" s="6">
        <v>0</v>
      </c>
      <c r="AG96" s="6">
        <v>0</v>
      </c>
      <c r="AH96" s="60">
        <v>0</v>
      </c>
      <c r="AI96" s="27">
        <v>0</v>
      </c>
    </row>
    <row r="97" spans="1:35" ht="12.75" outlineLevel="2">
      <c r="A97" s="33" t="s">
        <v>5</v>
      </c>
      <c r="B97" s="5" t="s">
        <v>180</v>
      </c>
      <c r="C97" s="5" t="s">
        <v>14</v>
      </c>
      <c r="D97" s="5" t="s">
        <v>13</v>
      </c>
      <c r="E97" s="5" t="s">
        <v>7</v>
      </c>
      <c r="F97" s="11"/>
      <c r="G97" s="9" t="s">
        <v>184</v>
      </c>
      <c r="H97" s="6">
        <v>6675954</v>
      </c>
      <c r="I97" s="6">
        <v>4191518</v>
      </c>
      <c r="J97" s="6">
        <v>1322234</v>
      </c>
      <c r="K97" s="6">
        <v>479608</v>
      </c>
      <c r="L97" s="6">
        <v>8704018</v>
      </c>
      <c r="M97" s="6">
        <v>4017000</v>
      </c>
      <c r="N97" s="6">
        <v>1077331</v>
      </c>
      <c r="O97" s="6">
        <v>0</v>
      </c>
      <c r="P97" s="6">
        <v>-2028064</v>
      </c>
      <c r="Q97" s="6">
        <v>244903</v>
      </c>
      <c r="R97" s="14">
        <v>19.80591837511163</v>
      </c>
      <c r="S97" s="21">
        <v>12.377398576151842</v>
      </c>
      <c r="T97" s="6">
        <v>2188064</v>
      </c>
      <c r="U97" s="6">
        <v>1920000</v>
      </c>
      <c r="V97" s="6">
        <v>0</v>
      </c>
      <c r="W97" s="6">
        <v>268395</v>
      </c>
      <c r="X97" s="6">
        <v>0</v>
      </c>
      <c r="Y97" s="6">
        <v>0</v>
      </c>
      <c r="Z97" s="6">
        <v>160000</v>
      </c>
      <c r="AA97" s="6">
        <v>160000</v>
      </c>
      <c r="AB97" s="6">
        <v>0</v>
      </c>
      <c r="AC97" s="6">
        <v>40000</v>
      </c>
      <c r="AD97" s="6">
        <v>40000</v>
      </c>
      <c r="AE97" s="6">
        <v>0</v>
      </c>
      <c r="AF97" s="6">
        <v>600000</v>
      </c>
      <c r="AG97" s="6">
        <v>600000</v>
      </c>
      <c r="AH97" s="60">
        <v>0</v>
      </c>
      <c r="AI97" s="27">
        <v>8.987479542249693</v>
      </c>
    </row>
    <row r="98" spans="1:35" ht="12.75" outlineLevel="2">
      <c r="A98" s="33" t="s">
        <v>5</v>
      </c>
      <c r="B98" s="5" t="s">
        <v>191</v>
      </c>
      <c r="C98" s="5" t="s">
        <v>14</v>
      </c>
      <c r="D98" s="5" t="s">
        <v>13</v>
      </c>
      <c r="E98" s="5" t="s">
        <v>7</v>
      </c>
      <c r="F98" s="11"/>
      <c r="G98" s="9" t="s">
        <v>195</v>
      </c>
      <c r="H98" s="6">
        <v>18613869</v>
      </c>
      <c r="I98" s="6">
        <v>10989190</v>
      </c>
      <c r="J98" s="6">
        <v>4150719</v>
      </c>
      <c r="K98" s="6">
        <v>1503914</v>
      </c>
      <c r="L98" s="6">
        <v>18522669</v>
      </c>
      <c r="M98" s="6">
        <v>6206000</v>
      </c>
      <c r="N98" s="6">
        <v>3274293</v>
      </c>
      <c r="O98" s="6">
        <v>17973</v>
      </c>
      <c r="P98" s="6">
        <v>91200</v>
      </c>
      <c r="Q98" s="6">
        <v>876426</v>
      </c>
      <c r="R98" s="14">
        <v>22.29906635745637</v>
      </c>
      <c r="S98" s="21">
        <v>17.677220275328573</v>
      </c>
      <c r="T98" s="6">
        <v>0</v>
      </c>
      <c r="U98" s="6">
        <v>0</v>
      </c>
      <c r="V98" s="6">
        <v>0</v>
      </c>
      <c r="W98" s="6">
        <v>230196</v>
      </c>
      <c r="X98" s="6">
        <v>0</v>
      </c>
      <c r="Y98" s="6">
        <v>0</v>
      </c>
      <c r="Z98" s="6">
        <v>91200</v>
      </c>
      <c r="AA98" s="6">
        <v>91200</v>
      </c>
      <c r="AB98" s="6">
        <v>0</v>
      </c>
      <c r="AC98" s="6">
        <v>22800</v>
      </c>
      <c r="AD98" s="6">
        <v>22800</v>
      </c>
      <c r="AE98" s="6">
        <v>0</v>
      </c>
      <c r="AF98" s="6">
        <v>179909</v>
      </c>
      <c r="AG98" s="6">
        <v>159600</v>
      </c>
      <c r="AH98" s="60">
        <v>0</v>
      </c>
      <c r="AI98" s="27">
        <v>0.9665319982643049</v>
      </c>
    </row>
    <row r="99" spans="1:35" ht="12.75" outlineLevel="2">
      <c r="A99" s="33" t="s">
        <v>5</v>
      </c>
      <c r="B99" s="5" t="s">
        <v>29</v>
      </c>
      <c r="C99" s="5" t="s">
        <v>5</v>
      </c>
      <c r="D99" s="5" t="s">
        <v>13</v>
      </c>
      <c r="E99" s="5" t="s">
        <v>7</v>
      </c>
      <c r="F99" s="11"/>
      <c r="G99" s="9" t="s">
        <v>62</v>
      </c>
      <c r="H99" s="6">
        <v>15312972</v>
      </c>
      <c r="I99" s="6">
        <v>6864917</v>
      </c>
      <c r="J99" s="6">
        <v>4004007</v>
      </c>
      <c r="K99" s="6">
        <v>1618600</v>
      </c>
      <c r="L99" s="6">
        <v>15460826</v>
      </c>
      <c r="M99" s="6">
        <v>2606095</v>
      </c>
      <c r="N99" s="6">
        <v>3577349</v>
      </c>
      <c r="O99" s="6">
        <v>23680</v>
      </c>
      <c r="P99" s="6">
        <v>-147854</v>
      </c>
      <c r="Q99" s="6">
        <v>426658</v>
      </c>
      <c r="R99" s="14">
        <v>26.147811149919164</v>
      </c>
      <c r="S99" s="21">
        <v>23.138149281286783</v>
      </c>
      <c r="T99" s="6">
        <v>1128854</v>
      </c>
      <c r="U99" s="6">
        <v>1128854</v>
      </c>
      <c r="V99" s="6">
        <v>0</v>
      </c>
      <c r="W99" s="6">
        <v>65810</v>
      </c>
      <c r="X99" s="6">
        <v>0</v>
      </c>
      <c r="Y99" s="6">
        <v>0</v>
      </c>
      <c r="Z99" s="6">
        <v>981000</v>
      </c>
      <c r="AA99" s="6">
        <v>792000</v>
      </c>
      <c r="AB99" s="6">
        <v>0</v>
      </c>
      <c r="AC99" s="6">
        <v>50000</v>
      </c>
      <c r="AD99" s="6">
        <v>50000</v>
      </c>
      <c r="AE99" s="6">
        <v>0</v>
      </c>
      <c r="AF99" s="6">
        <v>2917162</v>
      </c>
      <c r="AG99" s="6">
        <v>2818000</v>
      </c>
      <c r="AH99" s="60">
        <v>0</v>
      </c>
      <c r="AI99" s="27">
        <v>19.050266662800663</v>
      </c>
    </row>
    <row r="100" spans="1:35" ht="12.75" outlineLevel="2">
      <c r="A100" s="33" t="s">
        <v>5</v>
      </c>
      <c r="B100" s="5" t="s">
        <v>57</v>
      </c>
      <c r="C100" s="5" t="s">
        <v>29</v>
      </c>
      <c r="D100" s="5" t="s">
        <v>13</v>
      </c>
      <c r="E100" s="5" t="s">
        <v>7</v>
      </c>
      <c r="F100" s="11"/>
      <c r="G100" s="9" t="s">
        <v>67</v>
      </c>
      <c r="H100" s="6">
        <v>31436595</v>
      </c>
      <c r="I100" s="6">
        <v>12715253</v>
      </c>
      <c r="J100" s="6">
        <v>8010131</v>
      </c>
      <c r="K100" s="6">
        <v>2449224</v>
      </c>
      <c r="L100" s="6">
        <v>30878421</v>
      </c>
      <c r="M100" s="6">
        <v>8791179</v>
      </c>
      <c r="N100" s="6">
        <v>6497022</v>
      </c>
      <c r="O100" s="6">
        <v>783172</v>
      </c>
      <c r="P100" s="6">
        <v>558174</v>
      </c>
      <c r="Q100" s="6">
        <v>1513109</v>
      </c>
      <c r="R100" s="14">
        <v>25.480275456040964</v>
      </c>
      <c r="S100" s="21">
        <v>21.040654896181383</v>
      </c>
      <c r="T100" s="6">
        <v>2138876</v>
      </c>
      <c r="U100" s="6">
        <v>2138876</v>
      </c>
      <c r="V100" s="6">
        <v>0</v>
      </c>
      <c r="W100" s="6">
        <v>477226</v>
      </c>
      <c r="X100" s="6">
        <v>475626</v>
      </c>
      <c r="Y100" s="6">
        <v>0</v>
      </c>
      <c r="Z100" s="6">
        <v>2697050</v>
      </c>
      <c r="AA100" s="6">
        <v>2697050</v>
      </c>
      <c r="AB100" s="6">
        <v>0</v>
      </c>
      <c r="AC100" s="6">
        <v>1338858</v>
      </c>
      <c r="AD100" s="6">
        <v>1338858</v>
      </c>
      <c r="AE100" s="6">
        <v>0</v>
      </c>
      <c r="AF100" s="6">
        <v>12933534</v>
      </c>
      <c r="AG100" s="6">
        <v>11749085</v>
      </c>
      <c r="AH100" s="60">
        <v>0</v>
      </c>
      <c r="AI100" s="27">
        <v>41.14165036003422</v>
      </c>
    </row>
    <row r="101" spans="1:35" ht="12.75" outlineLevel="2">
      <c r="A101" s="33" t="s">
        <v>5</v>
      </c>
      <c r="B101" s="5" t="s">
        <v>180</v>
      </c>
      <c r="C101" s="5" t="s">
        <v>19</v>
      </c>
      <c r="D101" s="5" t="s">
        <v>13</v>
      </c>
      <c r="E101" s="5" t="s">
        <v>7</v>
      </c>
      <c r="F101" s="11"/>
      <c r="G101" s="9" t="s">
        <v>186</v>
      </c>
      <c r="H101" s="6">
        <v>35574606</v>
      </c>
      <c r="I101" s="6">
        <v>26833847</v>
      </c>
      <c r="J101" s="6">
        <v>10415506</v>
      </c>
      <c r="K101" s="6">
        <v>6891279</v>
      </c>
      <c r="L101" s="6">
        <v>56309720</v>
      </c>
      <c r="M101" s="6">
        <v>25759200</v>
      </c>
      <c r="N101" s="6">
        <v>6780708</v>
      </c>
      <c r="O101" s="6">
        <v>524294</v>
      </c>
      <c r="P101" s="6">
        <v>-20735114</v>
      </c>
      <c r="Q101" s="6">
        <v>3634798</v>
      </c>
      <c r="R101" s="14">
        <v>29.277923696470452</v>
      </c>
      <c r="S101" s="21">
        <v>12.041807346937617</v>
      </c>
      <c r="T101" s="6">
        <v>20735114</v>
      </c>
      <c r="U101" s="6">
        <v>0</v>
      </c>
      <c r="V101" s="6">
        <v>0</v>
      </c>
      <c r="W101" s="6">
        <v>41270573</v>
      </c>
      <c r="X101" s="6">
        <v>0</v>
      </c>
      <c r="Y101" s="6">
        <v>0</v>
      </c>
      <c r="Z101" s="6">
        <v>0</v>
      </c>
      <c r="AA101" s="6">
        <v>0</v>
      </c>
      <c r="AB101" s="6">
        <v>0</v>
      </c>
      <c r="AC101" s="6">
        <v>0</v>
      </c>
      <c r="AD101" s="6">
        <v>0</v>
      </c>
      <c r="AE101" s="6">
        <v>0</v>
      </c>
      <c r="AF101" s="6">
        <v>10349600</v>
      </c>
      <c r="AG101" s="6">
        <v>9964400</v>
      </c>
      <c r="AH101" s="60">
        <v>0</v>
      </c>
      <c r="AI101" s="27">
        <v>29.092662333350933</v>
      </c>
    </row>
    <row r="102" spans="1:35" ht="12.75" outlineLevel="2">
      <c r="A102" s="33" t="s">
        <v>5</v>
      </c>
      <c r="B102" s="5" t="s">
        <v>133</v>
      </c>
      <c r="C102" s="5" t="s">
        <v>5</v>
      </c>
      <c r="D102" s="5" t="s">
        <v>13</v>
      </c>
      <c r="E102" s="5" t="s">
        <v>7</v>
      </c>
      <c r="F102" s="11"/>
      <c r="G102" s="9" t="s">
        <v>136</v>
      </c>
      <c r="H102" s="6">
        <v>7072315</v>
      </c>
      <c r="I102" s="6">
        <v>3192845</v>
      </c>
      <c r="J102" s="6">
        <v>2031525</v>
      </c>
      <c r="K102" s="6">
        <v>669967</v>
      </c>
      <c r="L102" s="6">
        <v>8229038</v>
      </c>
      <c r="M102" s="6">
        <v>1008399</v>
      </c>
      <c r="N102" s="6">
        <v>1683257</v>
      </c>
      <c r="O102" s="6">
        <v>2528</v>
      </c>
      <c r="P102" s="6">
        <v>-1156723</v>
      </c>
      <c r="Q102" s="6">
        <v>348268</v>
      </c>
      <c r="R102" s="14">
        <v>28.7250355788734</v>
      </c>
      <c r="S102" s="21">
        <v>20.455088431964953</v>
      </c>
      <c r="T102" s="6">
        <v>1174109</v>
      </c>
      <c r="U102" s="6">
        <v>0</v>
      </c>
      <c r="V102" s="6">
        <v>0</v>
      </c>
      <c r="W102" s="6">
        <v>1134709</v>
      </c>
      <c r="X102" s="6">
        <v>0</v>
      </c>
      <c r="Y102" s="6">
        <v>0</v>
      </c>
      <c r="Z102" s="6">
        <v>17386</v>
      </c>
      <c r="AA102" s="6">
        <v>0</v>
      </c>
      <c r="AB102" s="6">
        <v>0</v>
      </c>
      <c r="AC102" s="6">
        <v>17386</v>
      </c>
      <c r="AD102" s="6">
        <v>0</v>
      </c>
      <c r="AE102" s="6">
        <v>0</v>
      </c>
      <c r="AF102" s="6">
        <v>0</v>
      </c>
      <c r="AG102" s="6">
        <v>0</v>
      </c>
      <c r="AH102" s="60">
        <v>0</v>
      </c>
      <c r="AI102" s="27">
        <v>0</v>
      </c>
    </row>
    <row r="103" spans="1:35" ht="12.75" outlineLevel="2">
      <c r="A103" s="33" t="s">
        <v>5</v>
      </c>
      <c r="B103" s="5" t="s">
        <v>140</v>
      </c>
      <c r="C103" s="5" t="s">
        <v>9</v>
      </c>
      <c r="D103" s="5" t="s">
        <v>13</v>
      </c>
      <c r="E103" s="5" t="s">
        <v>7</v>
      </c>
      <c r="F103" s="11"/>
      <c r="G103" s="9" t="s">
        <v>142</v>
      </c>
      <c r="H103" s="6">
        <v>11277530</v>
      </c>
      <c r="I103" s="6">
        <v>5090318</v>
      </c>
      <c r="J103" s="6">
        <v>3070377</v>
      </c>
      <c r="K103" s="6">
        <v>1116018</v>
      </c>
      <c r="L103" s="6">
        <v>12588607</v>
      </c>
      <c r="M103" s="6">
        <v>3038900</v>
      </c>
      <c r="N103" s="6">
        <v>2604821</v>
      </c>
      <c r="O103" s="6">
        <v>36193</v>
      </c>
      <c r="P103" s="6">
        <v>-1311077</v>
      </c>
      <c r="Q103" s="6">
        <v>465556</v>
      </c>
      <c r="R103" s="14">
        <v>27.22561589284178</v>
      </c>
      <c r="S103" s="21">
        <v>20.691892280059264</v>
      </c>
      <c r="T103" s="6">
        <v>1901601</v>
      </c>
      <c r="U103" s="6">
        <v>1290000</v>
      </c>
      <c r="V103" s="6">
        <v>0</v>
      </c>
      <c r="W103" s="6">
        <v>611601</v>
      </c>
      <c r="X103" s="6">
        <v>0</v>
      </c>
      <c r="Y103" s="6">
        <v>0</v>
      </c>
      <c r="Z103" s="6">
        <v>590524</v>
      </c>
      <c r="AA103" s="6">
        <v>590524</v>
      </c>
      <c r="AB103" s="6">
        <v>0</v>
      </c>
      <c r="AC103" s="6">
        <v>156621</v>
      </c>
      <c r="AD103" s="6">
        <v>156621</v>
      </c>
      <c r="AE103" s="6">
        <v>0</v>
      </c>
      <c r="AF103" s="6">
        <v>2587797</v>
      </c>
      <c r="AG103" s="6">
        <v>2587797</v>
      </c>
      <c r="AH103" s="60">
        <v>0</v>
      </c>
      <c r="AI103" s="27">
        <v>22.94648739573293</v>
      </c>
    </row>
    <row r="104" spans="1:35" ht="12.75" outlineLevel="2">
      <c r="A104" s="33" t="s">
        <v>5</v>
      </c>
      <c r="B104" s="5" t="s">
        <v>14</v>
      </c>
      <c r="C104" s="5" t="s">
        <v>16</v>
      </c>
      <c r="D104" s="5" t="s">
        <v>13</v>
      </c>
      <c r="E104" s="5" t="s">
        <v>7</v>
      </c>
      <c r="F104" s="11"/>
      <c r="G104" s="9" t="s">
        <v>34</v>
      </c>
      <c r="H104" s="6">
        <v>9174070</v>
      </c>
      <c r="I104" s="6">
        <v>3482651</v>
      </c>
      <c r="J104" s="6">
        <v>2167252</v>
      </c>
      <c r="K104" s="6">
        <v>834438</v>
      </c>
      <c r="L104" s="6">
        <v>10895898</v>
      </c>
      <c r="M104" s="6">
        <v>3208000</v>
      </c>
      <c r="N104" s="6">
        <v>1705538</v>
      </c>
      <c r="O104" s="6">
        <v>0</v>
      </c>
      <c r="P104" s="6">
        <v>-1721828</v>
      </c>
      <c r="Q104" s="6">
        <v>461714</v>
      </c>
      <c r="R104" s="14">
        <v>23.62366975617147</v>
      </c>
      <c r="S104" s="21">
        <v>15.653028323135917</v>
      </c>
      <c r="T104" s="6">
        <v>2314598</v>
      </c>
      <c r="U104" s="6">
        <v>2220000</v>
      </c>
      <c r="V104" s="6">
        <v>0</v>
      </c>
      <c r="W104" s="6">
        <v>116967</v>
      </c>
      <c r="X104" s="6">
        <v>0</v>
      </c>
      <c r="Y104" s="6">
        <v>0</v>
      </c>
      <c r="Z104" s="6">
        <v>592770</v>
      </c>
      <c r="AA104" s="6">
        <v>592770</v>
      </c>
      <c r="AB104" s="6">
        <v>0</v>
      </c>
      <c r="AC104" s="6">
        <v>297892</v>
      </c>
      <c r="AD104" s="6">
        <v>297892</v>
      </c>
      <c r="AE104" s="6">
        <v>0</v>
      </c>
      <c r="AF104" s="6">
        <v>679015</v>
      </c>
      <c r="AG104" s="6">
        <v>679015</v>
      </c>
      <c r="AH104" s="60">
        <v>0</v>
      </c>
      <c r="AI104" s="27">
        <v>7.401458676465299</v>
      </c>
    </row>
    <row r="105" spans="1:35" ht="12.75" outlineLevel="2">
      <c r="A105" s="33" t="s">
        <v>5</v>
      </c>
      <c r="B105" s="5" t="s">
        <v>79</v>
      </c>
      <c r="C105" s="5" t="s">
        <v>5</v>
      </c>
      <c r="D105" s="5" t="s">
        <v>13</v>
      </c>
      <c r="E105" s="5" t="s">
        <v>7</v>
      </c>
      <c r="F105" s="11"/>
      <c r="G105" s="9" t="s">
        <v>110</v>
      </c>
      <c r="H105" s="6">
        <v>21868668</v>
      </c>
      <c r="I105" s="6">
        <v>6322716</v>
      </c>
      <c r="J105" s="6">
        <v>3771781</v>
      </c>
      <c r="K105" s="6">
        <v>1008644</v>
      </c>
      <c r="L105" s="6">
        <v>23796776</v>
      </c>
      <c r="M105" s="6">
        <v>12466273</v>
      </c>
      <c r="N105" s="6">
        <v>2905816</v>
      </c>
      <c r="O105" s="6">
        <v>23172</v>
      </c>
      <c r="P105" s="6">
        <v>-1928108</v>
      </c>
      <c r="Q105" s="6">
        <v>865965</v>
      </c>
      <c r="R105" s="14">
        <v>17.24741991601866</v>
      </c>
      <c r="S105" s="21">
        <v>12.21096504837462</v>
      </c>
      <c r="T105" s="6">
        <v>2337000</v>
      </c>
      <c r="U105" s="6">
        <v>2337000</v>
      </c>
      <c r="V105" s="6">
        <v>0</v>
      </c>
      <c r="W105" s="6">
        <v>376619</v>
      </c>
      <c r="X105" s="6">
        <v>0</v>
      </c>
      <c r="Y105" s="6">
        <v>0</v>
      </c>
      <c r="Z105" s="6">
        <v>408892</v>
      </c>
      <c r="AA105" s="6">
        <v>408892</v>
      </c>
      <c r="AB105" s="6">
        <v>0</v>
      </c>
      <c r="AC105" s="6">
        <v>6723</v>
      </c>
      <c r="AD105" s="6">
        <v>6723</v>
      </c>
      <c r="AE105" s="6">
        <v>0</v>
      </c>
      <c r="AF105" s="6">
        <v>1388601</v>
      </c>
      <c r="AG105" s="6">
        <v>1388601</v>
      </c>
      <c r="AH105" s="60">
        <v>0</v>
      </c>
      <c r="AI105" s="27">
        <v>6.349728296208987</v>
      </c>
    </row>
    <row r="106" spans="1:35" ht="12.75" outlineLevel="2">
      <c r="A106" s="33" t="s">
        <v>5</v>
      </c>
      <c r="B106" s="5" t="s">
        <v>59</v>
      </c>
      <c r="C106" s="5" t="s">
        <v>14</v>
      </c>
      <c r="D106" s="5" t="s">
        <v>13</v>
      </c>
      <c r="E106" s="5" t="s">
        <v>7</v>
      </c>
      <c r="F106" s="11"/>
      <c r="G106" s="9" t="s">
        <v>85</v>
      </c>
      <c r="H106" s="6">
        <v>7070339</v>
      </c>
      <c r="I106" s="6">
        <v>3084833</v>
      </c>
      <c r="J106" s="6">
        <v>3218348</v>
      </c>
      <c r="K106" s="6">
        <v>713456</v>
      </c>
      <c r="L106" s="6">
        <v>5157303</v>
      </c>
      <c r="M106" s="6">
        <v>118297</v>
      </c>
      <c r="N106" s="6">
        <v>1382158</v>
      </c>
      <c r="O106" s="6">
        <v>0</v>
      </c>
      <c r="P106" s="6">
        <v>1913036</v>
      </c>
      <c r="Q106" s="6">
        <v>1836190</v>
      </c>
      <c r="R106" s="14">
        <v>45.51900552434615</v>
      </c>
      <c r="S106" s="21">
        <v>26.80001543442377</v>
      </c>
      <c r="T106" s="6">
        <v>92434</v>
      </c>
      <c r="U106" s="6">
        <v>0</v>
      </c>
      <c r="V106" s="6">
        <v>0</v>
      </c>
      <c r="W106" s="6">
        <v>92434</v>
      </c>
      <c r="X106" s="6">
        <v>0</v>
      </c>
      <c r="Y106" s="6">
        <v>0</v>
      </c>
      <c r="Z106" s="6">
        <v>2005470</v>
      </c>
      <c r="AA106" s="6">
        <v>2005470</v>
      </c>
      <c r="AB106" s="6">
        <v>0</v>
      </c>
      <c r="AC106" s="6">
        <v>1773351</v>
      </c>
      <c r="AD106" s="6">
        <v>1773351</v>
      </c>
      <c r="AE106" s="6">
        <v>0</v>
      </c>
      <c r="AF106" s="6">
        <v>1952259</v>
      </c>
      <c r="AG106" s="6">
        <v>1930347</v>
      </c>
      <c r="AH106" s="60">
        <v>0</v>
      </c>
      <c r="AI106" s="27">
        <v>27.61195750302779</v>
      </c>
    </row>
    <row r="107" spans="1:35" ht="12.75" outlineLevel="2">
      <c r="A107" s="33" t="s">
        <v>5</v>
      </c>
      <c r="B107" s="5" t="s">
        <v>59</v>
      </c>
      <c r="C107" s="5" t="s">
        <v>16</v>
      </c>
      <c r="D107" s="5" t="s">
        <v>13</v>
      </c>
      <c r="E107" s="5" t="s">
        <v>7</v>
      </c>
      <c r="F107" s="11"/>
      <c r="G107" s="9" t="s">
        <v>86</v>
      </c>
      <c r="H107" s="6">
        <v>22137202</v>
      </c>
      <c r="I107" s="6">
        <v>9644234</v>
      </c>
      <c r="J107" s="6">
        <v>3233413</v>
      </c>
      <c r="K107" s="6">
        <v>1853161</v>
      </c>
      <c r="L107" s="6">
        <v>24883602</v>
      </c>
      <c r="M107" s="6">
        <v>13886985</v>
      </c>
      <c r="N107" s="6">
        <v>2904305</v>
      </c>
      <c r="O107" s="6">
        <v>234904</v>
      </c>
      <c r="P107" s="6">
        <v>-2746400</v>
      </c>
      <c r="Q107" s="6">
        <v>329108</v>
      </c>
      <c r="R107" s="14">
        <v>14.606240662211963</v>
      </c>
      <c r="S107" s="21">
        <v>11.671561858287237</v>
      </c>
      <c r="T107" s="6">
        <v>3746400</v>
      </c>
      <c r="U107" s="6">
        <v>0</v>
      </c>
      <c r="V107" s="6">
        <v>0</v>
      </c>
      <c r="W107" s="6">
        <v>3746400</v>
      </c>
      <c r="X107" s="6">
        <v>0</v>
      </c>
      <c r="Y107" s="6">
        <v>0</v>
      </c>
      <c r="Z107" s="6">
        <v>1000000</v>
      </c>
      <c r="AA107" s="6">
        <v>0</v>
      </c>
      <c r="AB107" s="6">
        <v>1000000</v>
      </c>
      <c r="AC107" s="6">
        <v>0</v>
      </c>
      <c r="AD107" s="6">
        <v>0</v>
      </c>
      <c r="AE107" s="6">
        <v>0</v>
      </c>
      <c r="AF107" s="6">
        <v>6620590</v>
      </c>
      <c r="AG107" s="6">
        <v>458000</v>
      </c>
      <c r="AH107" s="60">
        <v>5700000</v>
      </c>
      <c r="AI107" s="27">
        <v>29.907076784139207</v>
      </c>
    </row>
    <row r="108" spans="1:35" ht="12.75" outlineLevel="2">
      <c r="A108" s="33" t="s">
        <v>5</v>
      </c>
      <c r="B108" s="5" t="s">
        <v>59</v>
      </c>
      <c r="C108" s="5" t="s">
        <v>19</v>
      </c>
      <c r="D108" s="5" t="s">
        <v>13</v>
      </c>
      <c r="E108" s="5" t="s">
        <v>7</v>
      </c>
      <c r="F108" s="11"/>
      <c r="G108" s="9" t="s">
        <v>87</v>
      </c>
      <c r="H108" s="6">
        <v>10165566</v>
      </c>
      <c r="I108" s="6">
        <v>5572841</v>
      </c>
      <c r="J108" s="6">
        <v>2403521</v>
      </c>
      <c r="K108" s="6">
        <v>1125514</v>
      </c>
      <c r="L108" s="6">
        <v>10566866</v>
      </c>
      <c r="M108" s="6">
        <v>2115000</v>
      </c>
      <c r="N108" s="6">
        <v>2250795</v>
      </c>
      <c r="O108" s="6">
        <v>55000</v>
      </c>
      <c r="P108" s="6">
        <v>-401300</v>
      </c>
      <c r="Q108" s="6">
        <v>152726</v>
      </c>
      <c r="R108" s="14">
        <v>23.64374989056192</v>
      </c>
      <c r="S108" s="21">
        <v>21.30049723352222</v>
      </c>
      <c r="T108" s="6">
        <v>900000</v>
      </c>
      <c r="U108" s="6">
        <v>900000</v>
      </c>
      <c r="V108" s="6">
        <v>0</v>
      </c>
      <c r="W108" s="6">
        <v>0</v>
      </c>
      <c r="X108" s="6">
        <v>0</v>
      </c>
      <c r="Y108" s="6">
        <v>0</v>
      </c>
      <c r="Z108" s="6">
        <v>498700</v>
      </c>
      <c r="AA108" s="6">
        <v>498700</v>
      </c>
      <c r="AB108" s="6">
        <v>0</v>
      </c>
      <c r="AC108" s="6">
        <v>114300</v>
      </c>
      <c r="AD108" s="6">
        <v>114300</v>
      </c>
      <c r="AE108" s="6">
        <v>0</v>
      </c>
      <c r="AF108" s="6">
        <v>3853409</v>
      </c>
      <c r="AG108" s="6">
        <v>3853409</v>
      </c>
      <c r="AH108" s="60">
        <v>0</v>
      </c>
      <c r="AI108" s="27">
        <v>37.9064874498872</v>
      </c>
    </row>
    <row r="109" spans="1:35" ht="12.75" outlineLevel="2">
      <c r="A109" s="33" t="s">
        <v>5</v>
      </c>
      <c r="B109" s="5" t="s">
        <v>57</v>
      </c>
      <c r="C109" s="5" t="s">
        <v>59</v>
      </c>
      <c r="D109" s="5" t="s">
        <v>13</v>
      </c>
      <c r="E109" s="5" t="s">
        <v>7</v>
      </c>
      <c r="F109" s="11"/>
      <c r="G109" s="9" t="s">
        <v>73</v>
      </c>
      <c r="H109" s="6">
        <v>8519597</v>
      </c>
      <c r="I109" s="6">
        <v>2816683</v>
      </c>
      <c r="J109" s="6">
        <v>1135103</v>
      </c>
      <c r="K109" s="6">
        <v>529713</v>
      </c>
      <c r="L109" s="6">
        <v>8624497</v>
      </c>
      <c r="M109" s="6">
        <v>4296036</v>
      </c>
      <c r="N109" s="6">
        <v>1302617</v>
      </c>
      <c r="O109" s="6">
        <v>0</v>
      </c>
      <c r="P109" s="6">
        <v>-104900</v>
      </c>
      <c r="Q109" s="6">
        <v>-167514</v>
      </c>
      <c r="R109" s="14">
        <v>13.32343536906734</v>
      </c>
      <c r="S109" s="21">
        <v>15.103686626593992</v>
      </c>
      <c r="T109" s="6">
        <v>200000</v>
      </c>
      <c r="U109" s="6">
        <v>200000</v>
      </c>
      <c r="V109" s="6">
        <v>0</v>
      </c>
      <c r="W109" s="6">
        <v>357692</v>
      </c>
      <c r="X109" s="6">
        <v>200000</v>
      </c>
      <c r="Y109" s="6">
        <v>0</v>
      </c>
      <c r="Z109" s="6">
        <v>95100</v>
      </c>
      <c r="AA109" s="6">
        <v>95100</v>
      </c>
      <c r="AB109" s="6">
        <v>0</v>
      </c>
      <c r="AC109" s="6">
        <v>21430</v>
      </c>
      <c r="AD109" s="6">
        <v>21430</v>
      </c>
      <c r="AE109" s="6">
        <v>0</v>
      </c>
      <c r="AF109" s="6">
        <v>679804</v>
      </c>
      <c r="AG109" s="6">
        <v>359559</v>
      </c>
      <c r="AH109" s="60">
        <v>0</v>
      </c>
      <c r="AI109" s="27">
        <v>7.97929761231664</v>
      </c>
    </row>
    <row r="110" spans="1:35" ht="12.75" outlineLevel="2">
      <c r="A110" s="33" t="s">
        <v>5</v>
      </c>
      <c r="B110" s="5" t="s">
        <v>74</v>
      </c>
      <c r="C110" s="5" t="s">
        <v>16</v>
      </c>
      <c r="D110" s="5" t="s">
        <v>13</v>
      </c>
      <c r="E110" s="5" t="s">
        <v>7</v>
      </c>
      <c r="F110" s="11"/>
      <c r="G110" s="9" t="s">
        <v>92</v>
      </c>
      <c r="H110" s="6">
        <v>10593766</v>
      </c>
      <c r="I110" s="6">
        <v>4264748</v>
      </c>
      <c r="J110" s="6">
        <v>3896256</v>
      </c>
      <c r="K110" s="6">
        <v>1132201</v>
      </c>
      <c r="L110" s="6">
        <v>9664635</v>
      </c>
      <c r="M110" s="6">
        <v>1095580</v>
      </c>
      <c r="N110" s="6">
        <v>2154742</v>
      </c>
      <c r="O110" s="6">
        <v>0</v>
      </c>
      <c r="P110" s="6">
        <v>929131</v>
      </c>
      <c r="Q110" s="6">
        <v>1741514</v>
      </c>
      <c r="R110" s="14">
        <v>36.778762151250085</v>
      </c>
      <c r="S110" s="21">
        <v>22.2951203020083</v>
      </c>
      <c r="T110" s="6">
        <v>0</v>
      </c>
      <c r="U110" s="6">
        <v>0</v>
      </c>
      <c r="V110" s="6">
        <v>0</v>
      </c>
      <c r="W110" s="6">
        <v>598186</v>
      </c>
      <c r="X110" s="6">
        <v>0</v>
      </c>
      <c r="Y110" s="6">
        <v>0</v>
      </c>
      <c r="Z110" s="6">
        <v>929131</v>
      </c>
      <c r="AA110" s="6">
        <v>929131</v>
      </c>
      <c r="AB110" s="6">
        <v>0</v>
      </c>
      <c r="AC110" s="6">
        <v>832281</v>
      </c>
      <c r="AD110" s="6">
        <v>832281</v>
      </c>
      <c r="AE110" s="6">
        <v>0</v>
      </c>
      <c r="AF110" s="6">
        <v>420919</v>
      </c>
      <c r="AG110" s="6">
        <v>420919</v>
      </c>
      <c r="AH110" s="60">
        <v>0</v>
      </c>
      <c r="AI110" s="27">
        <v>3.97327069523718</v>
      </c>
    </row>
    <row r="111" spans="1:35" ht="12.75" outlineLevel="2">
      <c r="A111" s="33" t="s">
        <v>5</v>
      </c>
      <c r="B111" s="5" t="s">
        <v>76</v>
      </c>
      <c r="C111" s="5" t="s">
        <v>5</v>
      </c>
      <c r="D111" s="5" t="s">
        <v>13</v>
      </c>
      <c r="E111" s="5" t="s">
        <v>7</v>
      </c>
      <c r="F111" s="11"/>
      <c r="G111" s="9" t="s">
        <v>99</v>
      </c>
      <c r="H111" s="6">
        <v>30012590</v>
      </c>
      <c r="I111" s="6">
        <v>25299627</v>
      </c>
      <c r="J111" s="6">
        <v>6982151</v>
      </c>
      <c r="K111" s="6">
        <v>5262328</v>
      </c>
      <c r="L111" s="6">
        <v>31975958</v>
      </c>
      <c r="M111" s="6">
        <v>9106603</v>
      </c>
      <c r="N111" s="6">
        <v>4792248</v>
      </c>
      <c r="O111" s="6">
        <v>48294</v>
      </c>
      <c r="P111" s="6">
        <v>-1963368</v>
      </c>
      <c r="Q111" s="6">
        <v>2189903</v>
      </c>
      <c r="R111" s="14">
        <v>23.264073510483435</v>
      </c>
      <c r="S111" s="21">
        <v>14.987034946693386</v>
      </c>
      <c r="T111" s="6">
        <v>2146368</v>
      </c>
      <c r="U111" s="6">
        <v>0</v>
      </c>
      <c r="V111" s="6">
        <v>0</v>
      </c>
      <c r="W111" s="6">
        <v>11504395</v>
      </c>
      <c r="X111" s="6">
        <v>0</v>
      </c>
      <c r="Y111" s="6">
        <v>0</v>
      </c>
      <c r="Z111" s="6">
        <v>183000</v>
      </c>
      <c r="AA111" s="6">
        <v>0</v>
      </c>
      <c r="AB111" s="6">
        <v>0</v>
      </c>
      <c r="AC111" s="6">
        <v>45750</v>
      </c>
      <c r="AD111" s="6">
        <v>0</v>
      </c>
      <c r="AE111" s="6">
        <v>0</v>
      </c>
      <c r="AF111" s="6">
        <v>3580714</v>
      </c>
      <c r="AG111" s="6">
        <v>320250</v>
      </c>
      <c r="AH111" s="60">
        <v>0</v>
      </c>
      <c r="AI111" s="27">
        <v>11.930706413541783</v>
      </c>
    </row>
    <row r="112" spans="1:35" ht="12.75" outlineLevel="2">
      <c r="A112" s="33" t="s">
        <v>5</v>
      </c>
      <c r="B112" s="5" t="s">
        <v>5</v>
      </c>
      <c r="C112" s="5" t="s">
        <v>21</v>
      </c>
      <c r="D112" s="5" t="s">
        <v>13</v>
      </c>
      <c r="E112" s="5" t="s">
        <v>7</v>
      </c>
      <c r="F112" s="11"/>
      <c r="G112" s="9" t="s">
        <v>28</v>
      </c>
      <c r="H112" s="6">
        <v>11456370</v>
      </c>
      <c r="I112" s="6">
        <v>5287750</v>
      </c>
      <c r="J112" s="6">
        <v>3378567</v>
      </c>
      <c r="K112" s="6">
        <v>1190976</v>
      </c>
      <c r="L112" s="6">
        <v>10646370</v>
      </c>
      <c r="M112" s="6">
        <v>538000</v>
      </c>
      <c r="N112" s="6">
        <v>2979118</v>
      </c>
      <c r="O112" s="6">
        <v>158047</v>
      </c>
      <c r="P112" s="6">
        <v>810000</v>
      </c>
      <c r="Q112" s="6">
        <v>399449</v>
      </c>
      <c r="R112" s="14">
        <v>29.49072873868424</v>
      </c>
      <c r="S112" s="21">
        <v>27.982476656362685</v>
      </c>
      <c r="T112" s="6">
        <v>0</v>
      </c>
      <c r="U112" s="6">
        <v>0</v>
      </c>
      <c r="V112" s="6">
        <v>0</v>
      </c>
      <c r="W112" s="6">
        <v>126560</v>
      </c>
      <c r="X112" s="6">
        <v>0</v>
      </c>
      <c r="Y112" s="6">
        <v>0</v>
      </c>
      <c r="Z112" s="6">
        <v>810000</v>
      </c>
      <c r="AA112" s="6">
        <v>810000</v>
      </c>
      <c r="AB112" s="6">
        <v>0</v>
      </c>
      <c r="AC112" s="6">
        <v>58630</v>
      </c>
      <c r="AD112" s="6">
        <v>58630</v>
      </c>
      <c r="AE112" s="6">
        <v>0</v>
      </c>
      <c r="AF112" s="6">
        <v>3190112</v>
      </c>
      <c r="AG112" s="6">
        <v>3016259</v>
      </c>
      <c r="AH112" s="60">
        <v>0</v>
      </c>
      <c r="AI112" s="27">
        <v>27.8457486970131</v>
      </c>
    </row>
    <row r="113" spans="1:35" ht="12.75" outlineLevel="2">
      <c r="A113" s="33" t="s">
        <v>5</v>
      </c>
      <c r="B113" s="5" t="s">
        <v>140</v>
      </c>
      <c r="C113" s="5" t="s">
        <v>5</v>
      </c>
      <c r="D113" s="5" t="s">
        <v>13</v>
      </c>
      <c r="E113" s="5" t="s">
        <v>7</v>
      </c>
      <c r="F113" s="11"/>
      <c r="G113" s="9" t="s">
        <v>143</v>
      </c>
      <c r="H113" s="6">
        <v>12790750</v>
      </c>
      <c r="I113" s="6">
        <v>5093244</v>
      </c>
      <c r="J113" s="6">
        <v>3540979</v>
      </c>
      <c r="K113" s="6">
        <v>1113460</v>
      </c>
      <c r="L113" s="6">
        <v>13334084</v>
      </c>
      <c r="M113" s="6">
        <v>4232200</v>
      </c>
      <c r="N113" s="6">
        <v>2082408</v>
      </c>
      <c r="O113" s="6">
        <v>0</v>
      </c>
      <c r="P113" s="6">
        <v>-543334</v>
      </c>
      <c r="Q113" s="6">
        <v>1458571</v>
      </c>
      <c r="R113" s="14">
        <v>27.683904384027517</v>
      </c>
      <c r="S113" s="21">
        <v>15.617180752723621</v>
      </c>
      <c r="T113" s="6">
        <v>1133334</v>
      </c>
      <c r="U113" s="6">
        <v>1133334</v>
      </c>
      <c r="V113" s="6">
        <v>0</v>
      </c>
      <c r="W113" s="6">
        <v>0</v>
      </c>
      <c r="X113" s="6">
        <v>0</v>
      </c>
      <c r="Y113" s="6">
        <v>0</v>
      </c>
      <c r="Z113" s="6">
        <v>590000</v>
      </c>
      <c r="AA113" s="6">
        <v>590000</v>
      </c>
      <c r="AB113" s="6">
        <v>0</v>
      </c>
      <c r="AC113" s="6">
        <v>445180</v>
      </c>
      <c r="AD113" s="6">
        <v>445180</v>
      </c>
      <c r="AE113" s="6">
        <v>0</v>
      </c>
      <c r="AF113" s="6">
        <v>933005</v>
      </c>
      <c r="AG113" s="6">
        <v>664400</v>
      </c>
      <c r="AH113" s="60">
        <v>0</v>
      </c>
      <c r="AI113" s="27">
        <v>7.294372886656372</v>
      </c>
    </row>
    <row r="114" spans="1:35" ht="12.75" outlineLevel="2">
      <c r="A114" s="33" t="s">
        <v>5</v>
      </c>
      <c r="B114" s="5" t="s">
        <v>147</v>
      </c>
      <c r="C114" s="5" t="s">
        <v>19</v>
      </c>
      <c r="D114" s="5" t="s">
        <v>13</v>
      </c>
      <c r="E114" s="5" t="s">
        <v>7</v>
      </c>
      <c r="F114" s="11"/>
      <c r="G114" s="9" t="s">
        <v>153</v>
      </c>
      <c r="H114" s="6">
        <v>10753900</v>
      </c>
      <c r="I114" s="6">
        <v>3849208</v>
      </c>
      <c r="J114" s="6">
        <v>2995361</v>
      </c>
      <c r="K114" s="6">
        <v>922843</v>
      </c>
      <c r="L114" s="6">
        <v>12954410</v>
      </c>
      <c r="M114" s="6">
        <v>2935000</v>
      </c>
      <c r="N114" s="6">
        <v>2788246</v>
      </c>
      <c r="O114" s="6">
        <v>170514</v>
      </c>
      <c r="P114" s="6">
        <v>-2200510</v>
      </c>
      <c r="Q114" s="6">
        <v>207115</v>
      </c>
      <c r="R114" s="14">
        <v>27.853718185960442</v>
      </c>
      <c r="S114" s="21">
        <v>21.523527509164833</v>
      </c>
      <c r="T114" s="6">
        <v>2709710</v>
      </c>
      <c r="U114" s="6">
        <v>2388400</v>
      </c>
      <c r="V114" s="6">
        <v>0</v>
      </c>
      <c r="W114" s="6">
        <v>321310</v>
      </c>
      <c r="X114" s="6">
        <v>0</v>
      </c>
      <c r="Y114" s="6">
        <v>0</v>
      </c>
      <c r="Z114" s="6">
        <v>509200</v>
      </c>
      <c r="AA114" s="6">
        <v>509200</v>
      </c>
      <c r="AB114" s="6">
        <v>0</v>
      </c>
      <c r="AC114" s="6">
        <v>157300</v>
      </c>
      <c r="AD114" s="6">
        <v>157300</v>
      </c>
      <c r="AE114" s="6">
        <v>0</v>
      </c>
      <c r="AF114" s="6">
        <v>851900</v>
      </c>
      <c r="AG114" s="6">
        <v>851900</v>
      </c>
      <c r="AH114" s="60">
        <v>0</v>
      </c>
      <c r="AI114" s="27">
        <v>7.92177721570779</v>
      </c>
    </row>
    <row r="115" spans="1:35" ht="12.75" outlineLevel="2">
      <c r="A115" s="33" t="s">
        <v>5</v>
      </c>
      <c r="B115" s="5" t="s">
        <v>29</v>
      </c>
      <c r="C115" s="5" t="s">
        <v>16</v>
      </c>
      <c r="D115" s="5" t="s">
        <v>13</v>
      </c>
      <c r="E115" s="5" t="s">
        <v>7</v>
      </c>
      <c r="F115" s="11"/>
      <c r="G115" s="9" t="s">
        <v>64</v>
      </c>
      <c r="H115" s="6">
        <v>8961452</v>
      </c>
      <c r="I115" s="6">
        <v>4165277</v>
      </c>
      <c r="J115" s="6">
        <v>2520242</v>
      </c>
      <c r="K115" s="6">
        <v>872012</v>
      </c>
      <c r="L115" s="6">
        <v>10305094</v>
      </c>
      <c r="M115" s="6">
        <v>2918057</v>
      </c>
      <c r="N115" s="6">
        <v>2449530</v>
      </c>
      <c r="O115" s="6">
        <v>184575</v>
      </c>
      <c r="P115" s="6">
        <v>-1343642</v>
      </c>
      <c r="Q115" s="6">
        <v>70712</v>
      </c>
      <c r="R115" s="14">
        <v>28.123143437023373</v>
      </c>
      <c r="S115" s="21">
        <v>23.770088851203102</v>
      </c>
      <c r="T115" s="6">
        <v>1741042</v>
      </c>
      <c r="U115" s="6">
        <v>1663000</v>
      </c>
      <c r="V115" s="6">
        <v>0</v>
      </c>
      <c r="W115" s="6">
        <v>78042</v>
      </c>
      <c r="X115" s="6">
        <v>0</v>
      </c>
      <c r="Y115" s="6">
        <v>0</v>
      </c>
      <c r="Z115" s="6">
        <v>397400</v>
      </c>
      <c r="AA115" s="6">
        <v>397400</v>
      </c>
      <c r="AB115" s="6">
        <v>0</v>
      </c>
      <c r="AC115" s="6">
        <v>88200</v>
      </c>
      <c r="AD115" s="6">
        <v>88200</v>
      </c>
      <c r="AE115" s="6">
        <v>0</v>
      </c>
      <c r="AF115" s="6">
        <v>2220000</v>
      </c>
      <c r="AG115" s="6">
        <v>2220000</v>
      </c>
      <c r="AH115" s="60">
        <v>0</v>
      </c>
      <c r="AI115" s="27">
        <v>24.772771198238857</v>
      </c>
    </row>
    <row r="116" spans="1:35" ht="12.75" outlineLevel="2">
      <c r="A116" s="33" t="s">
        <v>5</v>
      </c>
      <c r="B116" s="5" t="s">
        <v>19</v>
      </c>
      <c r="C116" s="5" t="s">
        <v>14</v>
      </c>
      <c r="D116" s="5" t="s">
        <v>13</v>
      </c>
      <c r="E116" s="5" t="s">
        <v>7</v>
      </c>
      <c r="F116" s="11"/>
      <c r="G116" s="9" t="s">
        <v>45</v>
      </c>
      <c r="H116" s="6">
        <v>10280673</v>
      </c>
      <c r="I116" s="6">
        <v>4341678</v>
      </c>
      <c r="J116" s="6">
        <v>2505411</v>
      </c>
      <c r="K116" s="6">
        <v>1239643</v>
      </c>
      <c r="L116" s="6">
        <v>11375032</v>
      </c>
      <c r="M116" s="6">
        <v>4662589</v>
      </c>
      <c r="N116" s="6">
        <v>2155767</v>
      </c>
      <c r="O116" s="6">
        <v>464992</v>
      </c>
      <c r="P116" s="6">
        <v>-1094359</v>
      </c>
      <c r="Q116" s="6">
        <v>349644</v>
      </c>
      <c r="R116" s="14">
        <v>24.370106898643698</v>
      </c>
      <c r="S116" s="21">
        <v>18.951744487400124</v>
      </c>
      <c r="T116" s="6">
        <v>1492176</v>
      </c>
      <c r="U116" s="6">
        <v>1002000</v>
      </c>
      <c r="V116" s="6">
        <v>0</v>
      </c>
      <c r="W116" s="6">
        <v>490176</v>
      </c>
      <c r="X116" s="6">
        <v>0</v>
      </c>
      <c r="Y116" s="6">
        <v>0</v>
      </c>
      <c r="Z116" s="6">
        <v>397817</v>
      </c>
      <c r="AA116" s="6">
        <v>397817</v>
      </c>
      <c r="AB116" s="6">
        <v>0</v>
      </c>
      <c r="AC116" s="6">
        <v>61933</v>
      </c>
      <c r="AD116" s="6">
        <v>61933</v>
      </c>
      <c r="AE116" s="6">
        <v>0</v>
      </c>
      <c r="AF116" s="6">
        <v>984736</v>
      </c>
      <c r="AG116" s="6">
        <v>984736</v>
      </c>
      <c r="AH116" s="60">
        <v>0</v>
      </c>
      <c r="AI116" s="27">
        <v>9.578516892814312</v>
      </c>
    </row>
    <row r="117" spans="1:35" ht="12.75" outlineLevel="2">
      <c r="A117" s="33" t="s">
        <v>5</v>
      </c>
      <c r="B117" s="5" t="s">
        <v>180</v>
      </c>
      <c r="C117" s="5" t="s">
        <v>21</v>
      </c>
      <c r="D117" s="5" t="s">
        <v>13</v>
      </c>
      <c r="E117" s="5" t="s">
        <v>7</v>
      </c>
      <c r="F117" s="11"/>
      <c r="G117" s="9" t="s">
        <v>187</v>
      </c>
      <c r="H117" s="6">
        <v>7669127</v>
      </c>
      <c r="I117" s="6">
        <v>4038240</v>
      </c>
      <c r="J117" s="6">
        <v>1879550</v>
      </c>
      <c r="K117" s="6">
        <v>896324</v>
      </c>
      <c r="L117" s="6">
        <v>6779127</v>
      </c>
      <c r="M117" s="6">
        <v>542000</v>
      </c>
      <c r="N117" s="6">
        <v>1600318</v>
      </c>
      <c r="O117" s="6">
        <v>13377</v>
      </c>
      <c r="P117" s="6">
        <v>890000</v>
      </c>
      <c r="Q117" s="6">
        <v>279232</v>
      </c>
      <c r="R117" s="14">
        <v>24.508004626863006</v>
      </c>
      <c r="S117" s="21">
        <v>23.606549928921527</v>
      </c>
      <c r="T117" s="6">
        <v>0</v>
      </c>
      <c r="U117" s="6">
        <v>0</v>
      </c>
      <c r="V117" s="6">
        <v>0</v>
      </c>
      <c r="W117" s="6">
        <v>319715</v>
      </c>
      <c r="X117" s="6">
        <v>0</v>
      </c>
      <c r="Y117" s="6">
        <v>0</v>
      </c>
      <c r="Z117" s="6">
        <v>890000</v>
      </c>
      <c r="AA117" s="6">
        <v>890000</v>
      </c>
      <c r="AB117" s="6">
        <v>0</v>
      </c>
      <c r="AC117" s="6">
        <v>200000</v>
      </c>
      <c r="AD117" s="6">
        <v>200000</v>
      </c>
      <c r="AE117" s="6">
        <v>0</v>
      </c>
      <c r="AF117" s="6">
        <v>1189000</v>
      </c>
      <c r="AG117" s="6">
        <v>1189000</v>
      </c>
      <c r="AH117" s="60">
        <v>0</v>
      </c>
      <c r="AI117" s="27">
        <v>15.503720306105246</v>
      </c>
    </row>
    <row r="118" spans="1:35" ht="12.75" outlineLevel="2">
      <c r="A118" s="33" t="s">
        <v>5</v>
      </c>
      <c r="B118" s="5" t="s">
        <v>140</v>
      </c>
      <c r="C118" s="5" t="s">
        <v>14</v>
      </c>
      <c r="D118" s="5" t="s">
        <v>13</v>
      </c>
      <c r="E118" s="5" t="s">
        <v>7</v>
      </c>
      <c r="F118" s="11"/>
      <c r="G118" s="9" t="s">
        <v>144</v>
      </c>
      <c r="H118" s="6">
        <v>20778519</v>
      </c>
      <c r="I118" s="6">
        <v>12516492</v>
      </c>
      <c r="J118" s="6">
        <v>7334152</v>
      </c>
      <c r="K118" s="6">
        <v>4344719</v>
      </c>
      <c r="L118" s="6">
        <v>19898519</v>
      </c>
      <c r="M118" s="6">
        <v>341000</v>
      </c>
      <c r="N118" s="6">
        <v>7080274</v>
      </c>
      <c r="O118" s="6">
        <v>0</v>
      </c>
      <c r="P118" s="6">
        <v>880000</v>
      </c>
      <c r="Q118" s="6">
        <v>253878</v>
      </c>
      <c r="R118" s="14">
        <v>35.29679858319065</v>
      </c>
      <c r="S118" s="21">
        <v>35.58191441282641</v>
      </c>
      <c r="T118" s="6">
        <v>0</v>
      </c>
      <c r="U118" s="6">
        <v>0</v>
      </c>
      <c r="V118" s="6">
        <v>0</v>
      </c>
      <c r="W118" s="6">
        <v>57238</v>
      </c>
      <c r="X118" s="6">
        <v>0</v>
      </c>
      <c r="Y118" s="6">
        <v>0</v>
      </c>
      <c r="Z118" s="6">
        <v>880000</v>
      </c>
      <c r="AA118" s="6">
        <v>880000</v>
      </c>
      <c r="AB118" s="6">
        <v>0</v>
      </c>
      <c r="AC118" s="6">
        <v>240000</v>
      </c>
      <c r="AD118" s="6">
        <v>240000</v>
      </c>
      <c r="AE118" s="6">
        <v>0</v>
      </c>
      <c r="AF118" s="6">
        <v>2727452</v>
      </c>
      <c r="AG118" s="6">
        <v>2680000</v>
      </c>
      <c r="AH118" s="60">
        <v>0</v>
      </c>
      <c r="AI118" s="27">
        <v>13.126306066375568</v>
      </c>
    </row>
    <row r="119" spans="1:35" ht="12.75" outlineLevel="2">
      <c r="A119" s="33" t="s">
        <v>5</v>
      </c>
      <c r="B119" s="5" t="s">
        <v>59</v>
      </c>
      <c r="C119" s="5" t="s">
        <v>21</v>
      </c>
      <c r="D119" s="5" t="s">
        <v>13</v>
      </c>
      <c r="E119" s="5" t="s">
        <v>7</v>
      </c>
      <c r="F119" s="11"/>
      <c r="G119" s="9" t="s">
        <v>88</v>
      </c>
      <c r="H119" s="6">
        <v>13978181</v>
      </c>
      <c r="I119" s="6">
        <v>4636209</v>
      </c>
      <c r="J119" s="6">
        <v>2839190</v>
      </c>
      <c r="K119" s="6">
        <v>1173920</v>
      </c>
      <c r="L119" s="6">
        <v>14636066</v>
      </c>
      <c r="M119" s="6">
        <v>5669000</v>
      </c>
      <c r="N119" s="6">
        <v>2529691</v>
      </c>
      <c r="O119" s="6">
        <v>111491</v>
      </c>
      <c r="P119" s="6">
        <v>-657885</v>
      </c>
      <c r="Q119" s="6">
        <v>309499</v>
      </c>
      <c r="R119" s="14">
        <v>20.31158417536588</v>
      </c>
      <c r="S119" s="21">
        <v>17.283954581784478</v>
      </c>
      <c r="T119" s="6">
        <v>1455595</v>
      </c>
      <c r="U119" s="6">
        <v>1455595</v>
      </c>
      <c r="V119" s="6">
        <v>0</v>
      </c>
      <c r="W119" s="6">
        <v>0</v>
      </c>
      <c r="X119" s="6">
        <v>0</v>
      </c>
      <c r="Y119" s="6">
        <v>0</v>
      </c>
      <c r="Z119" s="6">
        <v>797710</v>
      </c>
      <c r="AA119" s="6">
        <v>797710</v>
      </c>
      <c r="AB119" s="6">
        <v>0</v>
      </c>
      <c r="AC119" s="6">
        <v>143119</v>
      </c>
      <c r="AD119" s="6">
        <v>143119</v>
      </c>
      <c r="AE119" s="6">
        <v>0</v>
      </c>
      <c r="AF119" s="6">
        <v>3226969</v>
      </c>
      <c r="AG119" s="6">
        <v>2991361</v>
      </c>
      <c r="AH119" s="60">
        <v>0</v>
      </c>
      <c r="AI119" s="27">
        <v>23.08575772484274</v>
      </c>
    </row>
    <row r="120" spans="1:35" ht="12.75" outlineLevel="2">
      <c r="A120" s="33" t="s">
        <v>5</v>
      </c>
      <c r="B120" s="5" t="s">
        <v>19</v>
      </c>
      <c r="C120" s="5" t="s">
        <v>16</v>
      </c>
      <c r="D120" s="5" t="s">
        <v>13</v>
      </c>
      <c r="E120" s="5" t="s">
        <v>7</v>
      </c>
      <c r="F120" s="11"/>
      <c r="G120" s="9" t="s">
        <v>46</v>
      </c>
      <c r="H120" s="6">
        <v>7321682</v>
      </c>
      <c r="I120" s="6">
        <v>3682053</v>
      </c>
      <c r="J120" s="6">
        <v>1793268</v>
      </c>
      <c r="K120" s="6">
        <v>559269</v>
      </c>
      <c r="L120" s="6">
        <v>7952002</v>
      </c>
      <c r="M120" s="6">
        <v>1497475</v>
      </c>
      <c r="N120" s="6">
        <v>1490305</v>
      </c>
      <c r="O120" s="6">
        <v>19236</v>
      </c>
      <c r="P120" s="6">
        <v>-630320</v>
      </c>
      <c r="Q120" s="6">
        <v>302963</v>
      </c>
      <c r="R120" s="14">
        <v>24.49256878405809</v>
      </c>
      <c r="S120" s="21">
        <v>18.741255346766764</v>
      </c>
      <c r="T120" s="6">
        <v>1600000</v>
      </c>
      <c r="U120" s="6">
        <v>1600000</v>
      </c>
      <c r="V120" s="6">
        <v>0</v>
      </c>
      <c r="W120" s="6">
        <v>0</v>
      </c>
      <c r="X120" s="6">
        <v>0</v>
      </c>
      <c r="Y120" s="6">
        <v>0</v>
      </c>
      <c r="Z120" s="6">
        <v>969680</v>
      </c>
      <c r="AA120" s="6">
        <v>744680</v>
      </c>
      <c r="AB120" s="6">
        <v>225000</v>
      </c>
      <c r="AC120" s="6">
        <v>142415</v>
      </c>
      <c r="AD120" s="6">
        <v>142415</v>
      </c>
      <c r="AE120" s="6">
        <v>0</v>
      </c>
      <c r="AF120" s="6">
        <v>1701817</v>
      </c>
      <c r="AG120" s="6">
        <v>1091100</v>
      </c>
      <c r="AH120" s="60">
        <v>225000</v>
      </c>
      <c r="AI120" s="27">
        <v>23.24352518997684</v>
      </c>
    </row>
    <row r="121" spans="1:35" ht="12.75" outlineLevel="2">
      <c r="A121" s="33" t="s">
        <v>5</v>
      </c>
      <c r="B121" s="5" t="s">
        <v>21</v>
      </c>
      <c r="C121" s="5" t="s">
        <v>29</v>
      </c>
      <c r="D121" s="5" t="s">
        <v>13</v>
      </c>
      <c r="E121" s="5" t="s">
        <v>7</v>
      </c>
      <c r="F121" s="11"/>
      <c r="G121" s="9" t="s">
        <v>56</v>
      </c>
      <c r="H121" s="6">
        <v>16115034</v>
      </c>
      <c r="I121" s="6">
        <v>7602098</v>
      </c>
      <c r="J121" s="6">
        <v>4451839</v>
      </c>
      <c r="K121" s="6">
        <v>1580958</v>
      </c>
      <c r="L121" s="6">
        <v>14452722</v>
      </c>
      <c r="M121" s="6">
        <v>550067</v>
      </c>
      <c r="N121" s="6">
        <v>3588778</v>
      </c>
      <c r="O121" s="6">
        <v>25147</v>
      </c>
      <c r="P121" s="6">
        <v>1662312</v>
      </c>
      <c r="Q121" s="6">
        <v>863061</v>
      </c>
      <c r="R121" s="14">
        <v>27.625377644254428</v>
      </c>
      <c r="S121" s="21">
        <v>24.83115637317316</v>
      </c>
      <c r="T121" s="6">
        <v>0</v>
      </c>
      <c r="U121" s="6">
        <v>0</v>
      </c>
      <c r="V121" s="6">
        <v>0</v>
      </c>
      <c r="W121" s="6">
        <v>73985</v>
      </c>
      <c r="X121" s="6">
        <v>0</v>
      </c>
      <c r="Y121" s="6">
        <v>0</v>
      </c>
      <c r="Z121" s="6">
        <v>1662312</v>
      </c>
      <c r="AA121" s="6">
        <v>1662312</v>
      </c>
      <c r="AB121" s="6">
        <v>0</v>
      </c>
      <c r="AC121" s="6">
        <v>321828</v>
      </c>
      <c r="AD121" s="6">
        <v>321828</v>
      </c>
      <c r="AE121" s="6">
        <v>0</v>
      </c>
      <c r="AF121" s="6">
        <v>7940254</v>
      </c>
      <c r="AG121" s="6">
        <v>7290183</v>
      </c>
      <c r="AH121" s="60">
        <v>0</v>
      </c>
      <c r="AI121" s="27">
        <v>49.272337867856805</v>
      </c>
    </row>
    <row r="122" spans="1:35" ht="12.75" outlineLevel="2">
      <c r="A122" s="33" t="s">
        <v>5</v>
      </c>
      <c r="B122" s="5" t="s">
        <v>16</v>
      </c>
      <c r="C122" s="5" t="s">
        <v>14</v>
      </c>
      <c r="D122" s="5" t="s">
        <v>13</v>
      </c>
      <c r="E122" s="5" t="s">
        <v>7</v>
      </c>
      <c r="F122" s="11"/>
      <c r="G122" s="9" t="s">
        <v>40</v>
      </c>
      <c r="H122" s="6">
        <v>8732525</v>
      </c>
      <c r="I122" s="6">
        <v>3683770</v>
      </c>
      <c r="J122" s="6">
        <v>2517783</v>
      </c>
      <c r="K122" s="6">
        <v>786510</v>
      </c>
      <c r="L122" s="6">
        <v>9965525</v>
      </c>
      <c r="M122" s="6">
        <v>1407200</v>
      </c>
      <c r="N122" s="6">
        <v>2212153</v>
      </c>
      <c r="O122" s="6">
        <v>12200</v>
      </c>
      <c r="P122" s="6">
        <v>-1233000</v>
      </c>
      <c r="Q122" s="6">
        <v>305630</v>
      </c>
      <c r="R122" s="14">
        <v>28.832244969238563</v>
      </c>
      <c r="S122" s="21">
        <v>22.198057804280253</v>
      </c>
      <c r="T122" s="6">
        <v>1326000</v>
      </c>
      <c r="U122" s="6">
        <v>1233000</v>
      </c>
      <c r="V122" s="6">
        <v>0</v>
      </c>
      <c r="W122" s="6">
        <v>133441</v>
      </c>
      <c r="X122" s="6">
        <v>0</v>
      </c>
      <c r="Y122" s="6">
        <v>0</v>
      </c>
      <c r="Z122" s="6">
        <v>93000</v>
      </c>
      <c r="AA122" s="6">
        <v>93000</v>
      </c>
      <c r="AB122" s="6">
        <v>0</v>
      </c>
      <c r="AC122" s="6">
        <v>0</v>
      </c>
      <c r="AD122" s="6">
        <v>0</v>
      </c>
      <c r="AE122" s="6">
        <v>0</v>
      </c>
      <c r="AF122" s="6">
        <v>117</v>
      </c>
      <c r="AG122" s="6">
        <v>0</v>
      </c>
      <c r="AH122" s="60">
        <v>0</v>
      </c>
      <c r="AI122" s="27">
        <v>0.0013398186664223693</v>
      </c>
    </row>
    <row r="123" spans="1:35" ht="12.75" outlineLevel="2">
      <c r="A123" s="33" t="s">
        <v>5</v>
      </c>
      <c r="B123" s="5" t="s">
        <v>57</v>
      </c>
      <c r="C123" s="5" t="s">
        <v>76</v>
      </c>
      <c r="D123" s="5" t="s">
        <v>13</v>
      </c>
      <c r="E123" s="5" t="s">
        <v>7</v>
      </c>
      <c r="F123" s="11"/>
      <c r="G123" s="9" t="s">
        <v>69</v>
      </c>
      <c r="H123" s="6">
        <v>25091507</v>
      </c>
      <c r="I123" s="6">
        <v>8814495</v>
      </c>
      <c r="J123" s="6">
        <v>5691334</v>
      </c>
      <c r="K123" s="6">
        <v>1835240</v>
      </c>
      <c r="L123" s="6">
        <v>27258226</v>
      </c>
      <c r="M123" s="6">
        <v>9756680</v>
      </c>
      <c r="N123" s="6">
        <v>5114455</v>
      </c>
      <c r="O123" s="6">
        <v>342058</v>
      </c>
      <c r="P123" s="6">
        <v>-2166719</v>
      </c>
      <c r="Q123" s="6">
        <v>576879</v>
      </c>
      <c r="R123" s="14">
        <v>22.68231238562116</v>
      </c>
      <c r="S123" s="21">
        <v>18.76297819234458</v>
      </c>
      <c r="T123" s="6">
        <v>2468195</v>
      </c>
      <c r="U123" s="6">
        <v>2468195</v>
      </c>
      <c r="V123" s="6">
        <v>0</v>
      </c>
      <c r="W123" s="6">
        <v>299703</v>
      </c>
      <c r="X123" s="6">
        <v>0</v>
      </c>
      <c r="Y123" s="6">
        <v>0</v>
      </c>
      <c r="Z123" s="6">
        <v>301476</v>
      </c>
      <c r="AA123" s="6">
        <v>301476</v>
      </c>
      <c r="AB123" s="6">
        <v>0</v>
      </c>
      <c r="AC123" s="6">
        <v>51119</v>
      </c>
      <c r="AD123" s="6">
        <v>51119</v>
      </c>
      <c r="AE123" s="6">
        <v>0</v>
      </c>
      <c r="AF123" s="6">
        <v>775270</v>
      </c>
      <c r="AG123" s="6">
        <v>775270</v>
      </c>
      <c r="AH123" s="60">
        <v>0</v>
      </c>
      <c r="AI123" s="27">
        <v>3.089770574561345</v>
      </c>
    </row>
    <row r="124" spans="1:35" ht="12.75" outlineLevel="2">
      <c r="A124" s="33" t="s">
        <v>5</v>
      </c>
      <c r="B124" s="5" t="s">
        <v>81</v>
      </c>
      <c r="C124" s="5" t="s">
        <v>21</v>
      </c>
      <c r="D124" s="5" t="s">
        <v>13</v>
      </c>
      <c r="E124" s="5" t="s">
        <v>7</v>
      </c>
      <c r="F124" s="11"/>
      <c r="G124" s="9" t="s">
        <v>113</v>
      </c>
      <c r="H124" s="6">
        <v>21211156</v>
      </c>
      <c r="I124" s="6">
        <v>7490077</v>
      </c>
      <c r="J124" s="6">
        <v>5004694</v>
      </c>
      <c r="K124" s="6">
        <v>1944956</v>
      </c>
      <c r="L124" s="6">
        <v>23879156</v>
      </c>
      <c r="M124" s="6">
        <v>8619800</v>
      </c>
      <c r="N124" s="6">
        <v>4490295</v>
      </c>
      <c r="O124" s="6">
        <v>627431</v>
      </c>
      <c r="P124" s="6">
        <v>-2668000</v>
      </c>
      <c r="Q124" s="6">
        <v>514399</v>
      </c>
      <c r="R124" s="14">
        <v>23.59463105169751</v>
      </c>
      <c r="S124" s="21">
        <v>18.804245007654373</v>
      </c>
      <c r="T124" s="6">
        <v>3019957</v>
      </c>
      <c r="U124" s="6">
        <v>2668000</v>
      </c>
      <c r="V124" s="6">
        <v>0</v>
      </c>
      <c r="W124" s="6">
        <v>549328</v>
      </c>
      <c r="X124" s="6">
        <v>0</v>
      </c>
      <c r="Y124" s="6">
        <v>0</v>
      </c>
      <c r="Z124" s="6">
        <v>351957</v>
      </c>
      <c r="AA124" s="6">
        <v>351957</v>
      </c>
      <c r="AB124" s="6">
        <v>0</v>
      </c>
      <c r="AC124" s="6">
        <v>0</v>
      </c>
      <c r="AD124" s="6">
        <v>0</v>
      </c>
      <c r="AE124" s="6">
        <v>0</v>
      </c>
      <c r="AF124" s="6">
        <v>1148477</v>
      </c>
      <c r="AG124" s="6">
        <v>1148477</v>
      </c>
      <c r="AH124" s="60">
        <v>0</v>
      </c>
      <c r="AI124" s="27">
        <v>5.414495089282263</v>
      </c>
    </row>
    <row r="125" spans="1:35" ht="12.75" outlineLevel="2">
      <c r="A125" s="33" t="s">
        <v>5</v>
      </c>
      <c r="B125" s="5" t="s">
        <v>74</v>
      </c>
      <c r="C125" s="5" t="s">
        <v>19</v>
      </c>
      <c r="D125" s="5" t="s">
        <v>13</v>
      </c>
      <c r="E125" s="5" t="s">
        <v>7</v>
      </c>
      <c r="F125" s="11"/>
      <c r="G125" s="9" t="s">
        <v>95</v>
      </c>
      <c r="H125" s="6">
        <v>10750886</v>
      </c>
      <c r="I125" s="6">
        <v>3324981</v>
      </c>
      <c r="J125" s="6">
        <v>3575536</v>
      </c>
      <c r="K125" s="6">
        <v>820188</v>
      </c>
      <c r="L125" s="6">
        <v>10538463</v>
      </c>
      <c r="M125" s="6">
        <v>833623</v>
      </c>
      <c r="N125" s="6">
        <v>2730569</v>
      </c>
      <c r="O125" s="6">
        <v>82708</v>
      </c>
      <c r="P125" s="6">
        <v>212423</v>
      </c>
      <c r="Q125" s="6">
        <v>844967</v>
      </c>
      <c r="R125" s="14">
        <v>33.25805891719064</v>
      </c>
      <c r="S125" s="21">
        <v>25.910505165696364</v>
      </c>
      <c r="T125" s="6">
        <v>0</v>
      </c>
      <c r="U125" s="6">
        <v>0</v>
      </c>
      <c r="V125" s="6">
        <v>0</v>
      </c>
      <c r="W125" s="6">
        <v>268640</v>
      </c>
      <c r="X125" s="6">
        <v>0</v>
      </c>
      <c r="Y125" s="6">
        <v>0</v>
      </c>
      <c r="Z125" s="6">
        <v>212423</v>
      </c>
      <c r="AA125" s="6">
        <v>212423</v>
      </c>
      <c r="AB125" s="6">
        <v>0</v>
      </c>
      <c r="AC125" s="6">
        <v>26500</v>
      </c>
      <c r="AD125" s="6">
        <v>26500</v>
      </c>
      <c r="AE125" s="6">
        <v>0</v>
      </c>
      <c r="AF125" s="6">
        <v>1320423</v>
      </c>
      <c r="AG125" s="6">
        <v>1320423</v>
      </c>
      <c r="AH125" s="60">
        <v>0</v>
      </c>
      <c r="AI125" s="27">
        <v>12.281992386487959</v>
      </c>
    </row>
    <row r="126" spans="1:35" ht="12.75" outlineLevel="2">
      <c r="A126" s="33" t="s">
        <v>5</v>
      </c>
      <c r="B126" s="5" t="s">
        <v>120</v>
      </c>
      <c r="C126" s="5" t="s">
        <v>16</v>
      </c>
      <c r="D126" s="5" t="s">
        <v>13</v>
      </c>
      <c r="E126" s="5" t="s">
        <v>7</v>
      </c>
      <c r="F126" s="11"/>
      <c r="G126" s="9" t="s">
        <v>122</v>
      </c>
      <c r="H126" s="6">
        <v>22399650</v>
      </c>
      <c r="I126" s="6">
        <v>12520587</v>
      </c>
      <c r="J126" s="6">
        <v>6109338</v>
      </c>
      <c r="K126" s="6">
        <v>2906420</v>
      </c>
      <c r="L126" s="6">
        <v>20068789</v>
      </c>
      <c r="M126" s="6">
        <v>3553551</v>
      </c>
      <c r="N126" s="6">
        <v>5487760</v>
      </c>
      <c r="O126" s="6">
        <v>545689</v>
      </c>
      <c r="P126" s="6">
        <v>2330861</v>
      </c>
      <c r="Q126" s="6">
        <v>621578</v>
      </c>
      <c r="R126" s="14">
        <v>27.274256517400943</v>
      </c>
      <c r="S126" s="21">
        <v>27.344749102698724</v>
      </c>
      <c r="T126" s="6">
        <v>0</v>
      </c>
      <c r="U126" s="6">
        <v>0</v>
      </c>
      <c r="V126" s="6">
        <v>0</v>
      </c>
      <c r="W126" s="6">
        <v>0</v>
      </c>
      <c r="X126" s="6">
        <v>0</v>
      </c>
      <c r="Y126" s="6">
        <v>0</v>
      </c>
      <c r="Z126" s="6">
        <v>2330861</v>
      </c>
      <c r="AA126" s="6">
        <v>2230861</v>
      </c>
      <c r="AB126" s="6">
        <v>0</v>
      </c>
      <c r="AC126" s="6">
        <v>570215</v>
      </c>
      <c r="AD126" s="6">
        <v>570215</v>
      </c>
      <c r="AE126" s="6">
        <v>0</v>
      </c>
      <c r="AF126" s="6">
        <v>10120086</v>
      </c>
      <c r="AG126" s="6">
        <v>8839591</v>
      </c>
      <c r="AH126" s="60">
        <v>1000000</v>
      </c>
      <c r="AI126" s="27">
        <v>45.179661289350506</v>
      </c>
    </row>
    <row r="127" spans="1:35" ht="12.75" outlineLevel="2">
      <c r="A127" s="33" t="s">
        <v>5</v>
      </c>
      <c r="B127" s="5" t="s">
        <v>9</v>
      </c>
      <c r="C127" s="5" t="s">
        <v>19</v>
      </c>
      <c r="D127" s="5" t="s">
        <v>13</v>
      </c>
      <c r="E127" s="5" t="s">
        <v>7</v>
      </c>
      <c r="F127" s="11"/>
      <c r="G127" s="9" t="s">
        <v>20</v>
      </c>
      <c r="H127" s="6">
        <v>21267395</v>
      </c>
      <c r="I127" s="6">
        <v>13748630</v>
      </c>
      <c r="J127" s="6">
        <v>5822317</v>
      </c>
      <c r="K127" s="6">
        <v>3205109</v>
      </c>
      <c r="L127" s="6">
        <v>23606325</v>
      </c>
      <c r="M127" s="6">
        <v>11082489</v>
      </c>
      <c r="N127" s="6">
        <v>3295122</v>
      </c>
      <c r="O127" s="6">
        <v>242347</v>
      </c>
      <c r="P127" s="6">
        <v>-2338930</v>
      </c>
      <c r="Q127" s="6">
        <v>2527195</v>
      </c>
      <c r="R127" s="14">
        <v>27.376728555612946</v>
      </c>
      <c r="S127" s="21">
        <v>13.958640322032338</v>
      </c>
      <c r="T127" s="6">
        <v>2503930</v>
      </c>
      <c r="U127" s="6">
        <v>0</v>
      </c>
      <c r="V127" s="6">
        <v>0</v>
      </c>
      <c r="W127" s="6">
        <v>24079241</v>
      </c>
      <c r="X127" s="6">
        <v>0</v>
      </c>
      <c r="Y127" s="6">
        <v>0</v>
      </c>
      <c r="Z127" s="6">
        <v>165000</v>
      </c>
      <c r="AA127" s="6">
        <v>165000</v>
      </c>
      <c r="AB127" s="6">
        <v>0</v>
      </c>
      <c r="AC127" s="6">
        <v>0</v>
      </c>
      <c r="AD127" s="6">
        <v>0</v>
      </c>
      <c r="AE127" s="6">
        <v>0</v>
      </c>
      <c r="AF127" s="6">
        <v>240000</v>
      </c>
      <c r="AG127" s="6">
        <v>240000</v>
      </c>
      <c r="AH127" s="60">
        <v>0</v>
      </c>
      <c r="AI127" s="27">
        <v>1.1284879977072886</v>
      </c>
    </row>
    <row r="128" spans="1:35" ht="12.75" outlineLevel="2">
      <c r="A128" s="33" t="s">
        <v>5</v>
      </c>
      <c r="B128" s="5" t="s">
        <v>19</v>
      </c>
      <c r="C128" s="5" t="s">
        <v>19</v>
      </c>
      <c r="D128" s="5" t="s">
        <v>13</v>
      </c>
      <c r="E128" s="5" t="s">
        <v>7</v>
      </c>
      <c r="F128" s="11"/>
      <c r="G128" s="9" t="s">
        <v>47</v>
      </c>
      <c r="H128" s="6">
        <v>5974924</v>
      </c>
      <c r="I128" s="6">
        <v>2747191</v>
      </c>
      <c r="J128" s="6">
        <v>1686700</v>
      </c>
      <c r="K128" s="6">
        <v>592410</v>
      </c>
      <c r="L128" s="6">
        <v>5919924</v>
      </c>
      <c r="M128" s="6">
        <v>396100</v>
      </c>
      <c r="N128" s="6">
        <v>1540813</v>
      </c>
      <c r="O128" s="6">
        <v>16704</v>
      </c>
      <c r="P128" s="6">
        <v>55000</v>
      </c>
      <c r="Q128" s="6">
        <v>145887</v>
      </c>
      <c r="R128" s="14">
        <v>28.229647774599307</v>
      </c>
      <c r="S128" s="21">
        <v>26.02758075948272</v>
      </c>
      <c r="T128" s="6">
        <v>0</v>
      </c>
      <c r="U128" s="6">
        <v>0</v>
      </c>
      <c r="V128" s="6">
        <v>0</v>
      </c>
      <c r="W128" s="6">
        <v>0</v>
      </c>
      <c r="X128" s="6">
        <v>0</v>
      </c>
      <c r="Y128" s="6">
        <v>0</v>
      </c>
      <c r="Z128" s="6">
        <v>55000</v>
      </c>
      <c r="AA128" s="6">
        <v>55000</v>
      </c>
      <c r="AB128" s="6">
        <v>0</v>
      </c>
      <c r="AC128" s="6">
        <v>0</v>
      </c>
      <c r="AD128" s="6">
        <v>0</v>
      </c>
      <c r="AE128" s="6">
        <v>0</v>
      </c>
      <c r="AF128" s="6">
        <v>74300</v>
      </c>
      <c r="AG128" s="6">
        <v>74300</v>
      </c>
      <c r="AH128" s="60">
        <v>0</v>
      </c>
      <c r="AI128" s="27">
        <v>1.2435304616426919</v>
      </c>
    </row>
    <row r="129" spans="1:35" ht="12.75" outlineLevel="2">
      <c r="A129" s="33" t="s">
        <v>5</v>
      </c>
      <c r="B129" s="5" t="s">
        <v>14</v>
      </c>
      <c r="C129" s="5" t="s">
        <v>19</v>
      </c>
      <c r="D129" s="5" t="s">
        <v>13</v>
      </c>
      <c r="E129" s="5" t="s">
        <v>7</v>
      </c>
      <c r="F129" s="11"/>
      <c r="G129" s="9" t="s">
        <v>35</v>
      </c>
      <c r="H129" s="6">
        <v>4535460</v>
      </c>
      <c r="I129" s="6">
        <v>1841230</v>
      </c>
      <c r="J129" s="6">
        <v>1300460</v>
      </c>
      <c r="K129" s="6">
        <v>345488</v>
      </c>
      <c r="L129" s="6">
        <v>4696303</v>
      </c>
      <c r="M129" s="6">
        <v>578000</v>
      </c>
      <c r="N129" s="6">
        <v>1005620</v>
      </c>
      <c r="O129" s="6">
        <v>35429</v>
      </c>
      <c r="P129" s="6">
        <v>-160843</v>
      </c>
      <c r="Q129" s="6">
        <v>294840</v>
      </c>
      <c r="R129" s="14">
        <v>28.673166558629116</v>
      </c>
      <c r="S129" s="21">
        <v>21.41301359814305</v>
      </c>
      <c r="T129" s="6">
        <v>545843</v>
      </c>
      <c r="U129" s="6">
        <v>500000</v>
      </c>
      <c r="V129" s="6">
        <v>0</v>
      </c>
      <c r="W129" s="6">
        <v>45843</v>
      </c>
      <c r="X129" s="6">
        <v>0</v>
      </c>
      <c r="Y129" s="6">
        <v>0</v>
      </c>
      <c r="Z129" s="6">
        <v>385000</v>
      </c>
      <c r="AA129" s="6">
        <v>385000</v>
      </c>
      <c r="AB129" s="6">
        <v>0</v>
      </c>
      <c r="AC129" s="6">
        <v>120000</v>
      </c>
      <c r="AD129" s="6">
        <v>120000</v>
      </c>
      <c r="AE129" s="6">
        <v>0</v>
      </c>
      <c r="AF129" s="6">
        <v>1432843</v>
      </c>
      <c r="AG129" s="6">
        <v>1368500</v>
      </c>
      <c r="AH129" s="60">
        <v>0</v>
      </c>
      <c r="AI129" s="27">
        <v>31.59201051271536</v>
      </c>
    </row>
    <row r="130" spans="1:35" ht="12.75" outlineLevel="2">
      <c r="A130" s="33" t="s">
        <v>5</v>
      </c>
      <c r="B130" s="5" t="s">
        <v>208</v>
      </c>
      <c r="C130" s="5" t="s">
        <v>14</v>
      </c>
      <c r="D130" s="5" t="s">
        <v>13</v>
      </c>
      <c r="E130" s="5" t="s">
        <v>7</v>
      </c>
      <c r="F130" s="11"/>
      <c r="G130" s="9" t="s">
        <v>212</v>
      </c>
      <c r="H130" s="6">
        <v>12681372</v>
      </c>
      <c r="I130" s="6">
        <v>2379080</v>
      </c>
      <c r="J130" s="6">
        <v>2240886</v>
      </c>
      <c r="K130" s="6">
        <v>566613</v>
      </c>
      <c r="L130" s="6">
        <v>13513162</v>
      </c>
      <c r="M130" s="6">
        <v>6591020</v>
      </c>
      <c r="N130" s="6">
        <v>1906303</v>
      </c>
      <c r="O130" s="6">
        <v>30000</v>
      </c>
      <c r="P130" s="6">
        <v>-831790</v>
      </c>
      <c r="Q130" s="6">
        <v>334583</v>
      </c>
      <c r="R130" s="14">
        <v>17.670690521498777</v>
      </c>
      <c r="S130" s="21">
        <v>14.107009151522048</v>
      </c>
      <c r="T130" s="6">
        <v>1825534</v>
      </c>
      <c r="U130" s="6">
        <v>1138757</v>
      </c>
      <c r="V130" s="6">
        <v>0</v>
      </c>
      <c r="W130" s="6">
        <v>359043</v>
      </c>
      <c r="X130" s="6">
        <v>0</v>
      </c>
      <c r="Y130" s="6">
        <v>0</v>
      </c>
      <c r="Z130" s="6">
        <v>993744</v>
      </c>
      <c r="AA130" s="6">
        <v>993744</v>
      </c>
      <c r="AB130" s="6">
        <v>0</v>
      </c>
      <c r="AC130" s="6">
        <v>126624</v>
      </c>
      <c r="AD130" s="6">
        <v>126624</v>
      </c>
      <c r="AE130" s="6">
        <v>0</v>
      </c>
      <c r="AF130" s="6">
        <v>1874250</v>
      </c>
      <c r="AG130" s="6">
        <v>1874250</v>
      </c>
      <c r="AH130" s="60">
        <v>0</v>
      </c>
      <c r="AI130" s="27">
        <v>14.77955224403164</v>
      </c>
    </row>
    <row r="131" spans="1:35" ht="12.75" outlineLevel="2">
      <c r="A131" s="33" t="s">
        <v>5</v>
      </c>
      <c r="B131" s="5" t="s">
        <v>74</v>
      </c>
      <c r="C131" s="5" t="s">
        <v>21</v>
      </c>
      <c r="D131" s="5" t="s">
        <v>13</v>
      </c>
      <c r="E131" s="5" t="s">
        <v>7</v>
      </c>
      <c r="F131" s="11"/>
      <c r="G131" s="9" t="s">
        <v>96</v>
      </c>
      <c r="H131" s="6">
        <v>3213395</v>
      </c>
      <c r="I131" s="6">
        <v>1386535</v>
      </c>
      <c r="J131" s="6">
        <v>1021272</v>
      </c>
      <c r="K131" s="6">
        <v>383230</v>
      </c>
      <c r="L131" s="6">
        <v>3213395</v>
      </c>
      <c r="M131" s="6">
        <v>94500</v>
      </c>
      <c r="N131" s="6">
        <v>850425</v>
      </c>
      <c r="O131" s="6">
        <v>9801</v>
      </c>
      <c r="P131" s="6">
        <v>0</v>
      </c>
      <c r="Q131" s="6">
        <v>170847</v>
      </c>
      <c r="R131" s="14">
        <v>31.78171373267214</v>
      </c>
      <c r="S131" s="21">
        <v>26.465000412336487</v>
      </c>
      <c r="T131" s="6">
        <v>0</v>
      </c>
      <c r="U131" s="6">
        <v>0</v>
      </c>
      <c r="V131" s="6">
        <v>0</v>
      </c>
      <c r="W131" s="6">
        <v>94010</v>
      </c>
      <c r="X131" s="6">
        <v>0</v>
      </c>
      <c r="Y131" s="6">
        <v>0</v>
      </c>
      <c r="Z131" s="6">
        <v>0</v>
      </c>
      <c r="AA131" s="6">
        <v>0</v>
      </c>
      <c r="AB131" s="6">
        <v>0</v>
      </c>
      <c r="AC131" s="6">
        <v>0</v>
      </c>
      <c r="AD131" s="6">
        <v>0</v>
      </c>
      <c r="AE131" s="6">
        <v>0</v>
      </c>
      <c r="AF131" s="6">
        <v>0</v>
      </c>
      <c r="AG131" s="6">
        <v>0</v>
      </c>
      <c r="AH131" s="60">
        <v>0</v>
      </c>
      <c r="AI131" s="27">
        <v>0</v>
      </c>
    </row>
    <row r="132" spans="1:35" ht="12.75" outlineLevel="2">
      <c r="A132" s="33" t="s">
        <v>5</v>
      </c>
      <c r="B132" s="5" t="s">
        <v>21</v>
      </c>
      <c r="C132" s="5" t="s">
        <v>57</v>
      </c>
      <c r="D132" s="5" t="s">
        <v>13</v>
      </c>
      <c r="E132" s="5" t="s">
        <v>7</v>
      </c>
      <c r="F132" s="11"/>
      <c r="G132" s="9" t="s">
        <v>58</v>
      </c>
      <c r="H132" s="6">
        <v>19397742</v>
      </c>
      <c r="I132" s="6">
        <v>6538564</v>
      </c>
      <c r="J132" s="6">
        <v>3674639</v>
      </c>
      <c r="K132" s="6">
        <v>1562474</v>
      </c>
      <c r="L132" s="6">
        <v>19842102</v>
      </c>
      <c r="M132" s="6">
        <v>9143011</v>
      </c>
      <c r="N132" s="6">
        <v>3156128</v>
      </c>
      <c r="O132" s="6">
        <v>248566</v>
      </c>
      <c r="P132" s="6">
        <v>-444360</v>
      </c>
      <c r="Q132" s="6">
        <v>518511</v>
      </c>
      <c r="R132" s="14">
        <v>18.94364302814214</v>
      </c>
      <c r="S132" s="21">
        <v>15.906218000492084</v>
      </c>
      <c r="T132" s="6">
        <v>1260000</v>
      </c>
      <c r="U132" s="6">
        <v>1260000</v>
      </c>
      <c r="V132" s="6">
        <v>0</v>
      </c>
      <c r="W132" s="6">
        <v>205826</v>
      </c>
      <c r="X132" s="6">
        <v>0</v>
      </c>
      <c r="Y132" s="6">
        <v>0</v>
      </c>
      <c r="Z132" s="6">
        <v>815640</v>
      </c>
      <c r="AA132" s="6">
        <v>715640</v>
      </c>
      <c r="AB132" s="6">
        <v>0</v>
      </c>
      <c r="AC132" s="6">
        <v>177669</v>
      </c>
      <c r="AD132" s="6">
        <v>177669</v>
      </c>
      <c r="AE132" s="6">
        <v>0</v>
      </c>
      <c r="AF132" s="6">
        <v>4576211</v>
      </c>
      <c r="AG132" s="6">
        <v>3973640</v>
      </c>
      <c r="AH132" s="60">
        <v>0</v>
      </c>
      <c r="AI132" s="27">
        <v>23.59146234649373</v>
      </c>
    </row>
    <row r="133" spans="1:35" ht="12.75" outlineLevel="2">
      <c r="A133" s="33" t="s">
        <v>5</v>
      </c>
      <c r="B133" s="5" t="s">
        <v>133</v>
      </c>
      <c r="C133" s="5" t="s">
        <v>14</v>
      </c>
      <c r="D133" s="5" t="s">
        <v>13</v>
      </c>
      <c r="E133" s="5" t="s">
        <v>7</v>
      </c>
      <c r="F133" s="11"/>
      <c r="G133" s="9" t="s">
        <v>137</v>
      </c>
      <c r="H133" s="6">
        <v>8029285</v>
      </c>
      <c r="I133" s="6">
        <v>2631052</v>
      </c>
      <c r="J133" s="6">
        <v>2434607</v>
      </c>
      <c r="K133" s="6">
        <v>615112</v>
      </c>
      <c r="L133" s="6">
        <v>8186397</v>
      </c>
      <c r="M133" s="6">
        <v>1125800</v>
      </c>
      <c r="N133" s="6">
        <v>1925727</v>
      </c>
      <c r="O133" s="6">
        <v>18422</v>
      </c>
      <c r="P133" s="6">
        <v>-157112</v>
      </c>
      <c r="Q133" s="6">
        <v>508880</v>
      </c>
      <c r="R133" s="14">
        <v>30.321591524027358</v>
      </c>
      <c r="S133" s="21">
        <v>23.523498799288625</v>
      </c>
      <c r="T133" s="6">
        <v>340000</v>
      </c>
      <c r="U133" s="6">
        <v>340000</v>
      </c>
      <c r="V133" s="6">
        <v>0</v>
      </c>
      <c r="W133" s="6">
        <v>32468</v>
      </c>
      <c r="X133" s="6">
        <v>0</v>
      </c>
      <c r="Y133" s="6">
        <v>0</v>
      </c>
      <c r="Z133" s="6">
        <v>182888</v>
      </c>
      <c r="AA133" s="6">
        <v>182888</v>
      </c>
      <c r="AB133" s="6">
        <v>0</v>
      </c>
      <c r="AC133" s="6">
        <v>40916</v>
      </c>
      <c r="AD133" s="6">
        <v>40916</v>
      </c>
      <c r="AE133" s="6">
        <v>0</v>
      </c>
      <c r="AF133" s="6">
        <v>243523</v>
      </c>
      <c r="AG133" s="6">
        <v>243523</v>
      </c>
      <c r="AH133" s="60">
        <v>0</v>
      </c>
      <c r="AI133" s="27">
        <v>3.032935062088343</v>
      </c>
    </row>
    <row r="134" spans="1:35" ht="12.75" outlineLevel="2">
      <c r="A134" s="33" t="s">
        <v>5</v>
      </c>
      <c r="B134" s="5" t="s">
        <v>125</v>
      </c>
      <c r="C134" s="5" t="s">
        <v>21</v>
      </c>
      <c r="D134" s="5" t="s">
        <v>13</v>
      </c>
      <c r="E134" s="5" t="s">
        <v>7</v>
      </c>
      <c r="F134" s="11"/>
      <c r="G134" s="9" t="s">
        <v>132</v>
      </c>
      <c r="H134" s="6">
        <v>8277550</v>
      </c>
      <c r="I134" s="6">
        <v>2959855</v>
      </c>
      <c r="J134" s="6">
        <v>2743245</v>
      </c>
      <c r="K134" s="6">
        <v>737024</v>
      </c>
      <c r="L134" s="6">
        <v>7754550</v>
      </c>
      <c r="M134" s="6">
        <v>858927</v>
      </c>
      <c r="N134" s="6">
        <v>2359870</v>
      </c>
      <c r="O134" s="6">
        <v>518281</v>
      </c>
      <c r="P134" s="6">
        <v>523000</v>
      </c>
      <c r="Q134" s="6">
        <v>383375</v>
      </c>
      <c r="R134" s="14">
        <v>33.1407844108462</v>
      </c>
      <c r="S134" s="21">
        <v>30.4320689143793</v>
      </c>
      <c r="T134" s="6">
        <v>0</v>
      </c>
      <c r="U134" s="6">
        <v>0</v>
      </c>
      <c r="V134" s="6">
        <v>0</v>
      </c>
      <c r="W134" s="6">
        <v>118657</v>
      </c>
      <c r="X134" s="6">
        <v>0</v>
      </c>
      <c r="Y134" s="6">
        <v>0</v>
      </c>
      <c r="Z134" s="6">
        <v>523000</v>
      </c>
      <c r="AA134" s="6">
        <v>523000</v>
      </c>
      <c r="AB134" s="6">
        <v>0</v>
      </c>
      <c r="AC134" s="6">
        <v>69432</v>
      </c>
      <c r="AD134" s="6">
        <v>69432</v>
      </c>
      <c r="AE134" s="6">
        <v>0</v>
      </c>
      <c r="AF134" s="6">
        <v>2174934</v>
      </c>
      <c r="AG134" s="6">
        <v>2083000</v>
      </c>
      <c r="AH134" s="60">
        <v>0</v>
      </c>
      <c r="AI134" s="27">
        <v>26.275093475726514</v>
      </c>
    </row>
    <row r="135" spans="1:35" ht="12.75" outlineLevel="2">
      <c r="A135" s="33" t="s">
        <v>5</v>
      </c>
      <c r="B135" s="5" t="s">
        <v>76</v>
      </c>
      <c r="C135" s="5" t="s">
        <v>14</v>
      </c>
      <c r="D135" s="5" t="s">
        <v>13</v>
      </c>
      <c r="E135" s="5" t="s">
        <v>7</v>
      </c>
      <c r="F135" s="11"/>
      <c r="G135" s="9" t="s">
        <v>100</v>
      </c>
      <c r="H135" s="6">
        <v>23316727</v>
      </c>
      <c r="I135" s="6">
        <v>17827305</v>
      </c>
      <c r="J135" s="6">
        <v>6649124</v>
      </c>
      <c r="K135" s="6">
        <v>4647484</v>
      </c>
      <c r="L135" s="6">
        <v>26944709</v>
      </c>
      <c r="M135" s="6">
        <v>6599715</v>
      </c>
      <c r="N135" s="6">
        <v>5096594</v>
      </c>
      <c r="O135" s="6">
        <v>186948</v>
      </c>
      <c r="P135" s="6">
        <v>-3627982</v>
      </c>
      <c r="Q135" s="6">
        <v>1552530</v>
      </c>
      <c r="R135" s="14">
        <v>28.516540936470204</v>
      </c>
      <c r="S135" s="21">
        <v>18.91500850872058</v>
      </c>
      <c r="T135" s="6">
        <v>3627982</v>
      </c>
      <c r="U135" s="6">
        <v>0</v>
      </c>
      <c r="V135" s="6">
        <v>0</v>
      </c>
      <c r="W135" s="6">
        <v>4498423</v>
      </c>
      <c r="X135" s="6">
        <v>0</v>
      </c>
      <c r="Y135" s="6">
        <v>0</v>
      </c>
      <c r="Z135" s="6">
        <v>0</v>
      </c>
      <c r="AA135" s="6">
        <v>0</v>
      </c>
      <c r="AB135" s="6">
        <v>0</v>
      </c>
      <c r="AC135" s="6">
        <v>0</v>
      </c>
      <c r="AD135" s="6">
        <v>0</v>
      </c>
      <c r="AE135" s="6">
        <v>0</v>
      </c>
      <c r="AF135" s="6">
        <v>0</v>
      </c>
      <c r="AG135" s="6">
        <v>0</v>
      </c>
      <c r="AH135" s="60">
        <v>0</v>
      </c>
      <c r="AI135" s="27">
        <v>0</v>
      </c>
    </row>
    <row r="136" spans="1:35" ht="12.75" outlineLevel="2">
      <c r="A136" s="33" t="s">
        <v>5</v>
      </c>
      <c r="B136" s="5" t="s">
        <v>59</v>
      </c>
      <c r="C136" s="5" t="s">
        <v>57</v>
      </c>
      <c r="D136" s="5" t="s">
        <v>13</v>
      </c>
      <c r="E136" s="5" t="s">
        <v>7</v>
      </c>
      <c r="F136" s="11"/>
      <c r="G136" s="9" t="s">
        <v>90</v>
      </c>
      <c r="H136" s="6">
        <v>4746814</v>
      </c>
      <c r="I136" s="6">
        <v>1780360</v>
      </c>
      <c r="J136" s="6">
        <v>1693031</v>
      </c>
      <c r="K136" s="6">
        <v>450265</v>
      </c>
      <c r="L136" s="6">
        <v>4768398</v>
      </c>
      <c r="M136" s="6">
        <v>707500</v>
      </c>
      <c r="N136" s="6">
        <v>1180294</v>
      </c>
      <c r="O136" s="6">
        <v>9643</v>
      </c>
      <c r="P136" s="6">
        <v>-21584</v>
      </c>
      <c r="Q136" s="6">
        <v>512737</v>
      </c>
      <c r="R136" s="14">
        <v>35.66668085161963</v>
      </c>
      <c r="S136" s="21">
        <v>24.752422092283403</v>
      </c>
      <c r="T136" s="6">
        <v>522500</v>
      </c>
      <c r="U136" s="6">
        <v>322500</v>
      </c>
      <c r="V136" s="6">
        <v>0</v>
      </c>
      <c r="W136" s="6">
        <v>348233</v>
      </c>
      <c r="X136" s="6">
        <v>0</v>
      </c>
      <c r="Y136" s="6">
        <v>0</v>
      </c>
      <c r="Z136" s="6">
        <v>500916</v>
      </c>
      <c r="AA136" s="6">
        <v>500916</v>
      </c>
      <c r="AB136" s="6">
        <v>0</v>
      </c>
      <c r="AC136" s="6">
        <v>450916</v>
      </c>
      <c r="AD136" s="6">
        <v>450916</v>
      </c>
      <c r="AE136" s="6">
        <v>0</v>
      </c>
      <c r="AF136" s="6">
        <v>324518</v>
      </c>
      <c r="AG136" s="6">
        <v>324518</v>
      </c>
      <c r="AH136" s="60">
        <v>0</v>
      </c>
      <c r="AI136" s="27">
        <v>6.836543416278793</v>
      </c>
    </row>
    <row r="137" spans="1:35" ht="12.75" outlineLevel="2">
      <c r="A137" s="33" t="s">
        <v>5</v>
      </c>
      <c r="B137" s="5" t="s">
        <v>74</v>
      </c>
      <c r="C137" s="5" t="s">
        <v>29</v>
      </c>
      <c r="D137" s="5" t="s">
        <v>13</v>
      </c>
      <c r="E137" s="5" t="s">
        <v>7</v>
      </c>
      <c r="F137" s="11"/>
      <c r="G137" s="9" t="s">
        <v>97</v>
      </c>
      <c r="H137" s="6">
        <v>11575819</v>
      </c>
      <c r="I137" s="6">
        <v>3948526</v>
      </c>
      <c r="J137" s="6">
        <v>2811578</v>
      </c>
      <c r="K137" s="6">
        <v>868833</v>
      </c>
      <c r="L137" s="6">
        <v>10305068</v>
      </c>
      <c r="M137" s="6">
        <v>2872503</v>
      </c>
      <c r="N137" s="6">
        <v>2275038</v>
      </c>
      <c r="O137" s="6">
        <v>45704</v>
      </c>
      <c r="P137" s="6">
        <v>1270751</v>
      </c>
      <c r="Q137" s="6">
        <v>536540</v>
      </c>
      <c r="R137" s="14">
        <v>24.288372166150836</v>
      </c>
      <c r="S137" s="21">
        <v>22.076884888095837</v>
      </c>
      <c r="T137" s="6">
        <v>856000</v>
      </c>
      <c r="U137" s="6">
        <v>856000</v>
      </c>
      <c r="V137" s="6">
        <v>0</v>
      </c>
      <c r="W137" s="6">
        <v>7774</v>
      </c>
      <c r="X137" s="6">
        <v>0</v>
      </c>
      <c r="Y137" s="6">
        <v>0</v>
      </c>
      <c r="Z137" s="6">
        <v>2126751</v>
      </c>
      <c r="AA137" s="6">
        <v>2126751</v>
      </c>
      <c r="AB137" s="6">
        <v>0</v>
      </c>
      <c r="AC137" s="6">
        <v>484000</v>
      </c>
      <c r="AD137" s="6">
        <v>484000</v>
      </c>
      <c r="AE137" s="6">
        <v>0</v>
      </c>
      <c r="AF137" s="6">
        <v>3218220</v>
      </c>
      <c r="AG137" s="6">
        <v>3218220</v>
      </c>
      <c r="AH137" s="60">
        <v>0</v>
      </c>
      <c r="AI137" s="27">
        <v>27.80122944216733</v>
      </c>
    </row>
    <row r="138" spans="1:35" ht="12.75" outlineLevel="2">
      <c r="A138" s="33" t="s">
        <v>5</v>
      </c>
      <c r="B138" s="5" t="s">
        <v>21</v>
      </c>
      <c r="C138" s="5" t="s">
        <v>59</v>
      </c>
      <c r="D138" s="5" t="s">
        <v>13</v>
      </c>
      <c r="E138" s="5" t="s">
        <v>7</v>
      </c>
      <c r="F138" s="11"/>
      <c r="G138" s="9" t="s">
        <v>60</v>
      </c>
      <c r="H138" s="6">
        <v>8124981</v>
      </c>
      <c r="I138" s="6">
        <v>2982142</v>
      </c>
      <c r="J138" s="6">
        <v>2673614</v>
      </c>
      <c r="K138" s="6">
        <v>877716</v>
      </c>
      <c r="L138" s="6">
        <v>8830042</v>
      </c>
      <c r="M138" s="6">
        <v>1580240</v>
      </c>
      <c r="N138" s="6">
        <v>2330390</v>
      </c>
      <c r="O138" s="6">
        <v>358435</v>
      </c>
      <c r="P138" s="6">
        <v>-705061</v>
      </c>
      <c r="Q138" s="6">
        <v>343224</v>
      </c>
      <c r="R138" s="14">
        <v>32.90609541117696</v>
      </c>
      <c r="S138" s="21">
        <v>26.391607197338356</v>
      </c>
      <c r="T138" s="6">
        <v>832562</v>
      </c>
      <c r="U138" s="6">
        <v>732440</v>
      </c>
      <c r="V138" s="6">
        <v>0</v>
      </c>
      <c r="W138" s="6">
        <v>200122</v>
      </c>
      <c r="X138" s="6">
        <v>100000</v>
      </c>
      <c r="Y138" s="6">
        <v>0</v>
      </c>
      <c r="Z138" s="6">
        <v>127501</v>
      </c>
      <c r="AA138" s="6">
        <v>127501</v>
      </c>
      <c r="AB138" s="6">
        <v>0</v>
      </c>
      <c r="AC138" s="6">
        <v>22138</v>
      </c>
      <c r="AD138" s="6">
        <v>22138</v>
      </c>
      <c r="AE138" s="6">
        <v>0</v>
      </c>
      <c r="AF138" s="6">
        <v>716356</v>
      </c>
      <c r="AG138" s="6">
        <v>480768</v>
      </c>
      <c r="AH138" s="60">
        <v>0</v>
      </c>
      <c r="AI138" s="27">
        <v>8.816709848306106</v>
      </c>
    </row>
    <row r="139" spans="1:35" ht="12.75" outlineLevel="2">
      <c r="A139" s="33" t="s">
        <v>5</v>
      </c>
      <c r="B139" s="5" t="s">
        <v>164</v>
      </c>
      <c r="C139" s="5" t="s">
        <v>29</v>
      </c>
      <c r="D139" s="5" t="s">
        <v>13</v>
      </c>
      <c r="E139" s="5" t="s">
        <v>7</v>
      </c>
      <c r="F139" s="11"/>
      <c r="G139" s="9" t="s">
        <v>172</v>
      </c>
      <c r="H139" s="6">
        <v>7660420</v>
      </c>
      <c r="I139" s="6">
        <v>2474062</v>
      </c>
      <c r="J139" s="6">
        <v>2586439</v>
      </c>
      <c r="K139" s="6">
        <v>602542</v>
      </c>
      <c r="L139" s="6">
        <v>6823692</v>
      </c>
      <c r="M139" s="6">
        <v>1261650</v>
      </c>
      <c r="N139" s="6">
        <v>1530966</v>
      </c>
      <c r="O139" s="6">
        <v>152</v>
      </c>
      <c r="P139" s="6">
        <v>836728</v>
      </c>
      <c r="Q139" s="6">
        <v>1055473</v>
      </c>
      <c r="R139" s="14">
        <v>33.76367092143773</v>
      </c>
      <c r="S139" s="21">
        <v>22.436036093071024</v>
      </c>
      <c r="T139" s="6">
        <v>218729</v>
      </c>
      <c r="U139" s="6">
        <v>0</v>
      </c>
      <c r="V139" s="6">
        <v>0</v>
      </c>
      <c r="W139" s="6">
        <v>1302171</v>
      </c>
      <c r="X139" s="6">
        <v>0</v>
      </c>
      <c r="Y139" s="6">
        <v>0</v>
      </c>
      <c r="Z139" s="6">
        <v>1055457</v>
      </c>
      <c r="AA139" s="6">
        <v>1055457</v>
      </c>
      <c r="AB139" s="6">
        <v>0</v>
      </c>
      <c r="AC139" s="6">
        <v>730805</v>
      </c>
      <c r="AD139" s="6">
        <v>730805</v>
      </c>
      <c r="AE139" s="6">
        <v>0</v>
      </c>
      <c r="AF139" s="6">
        <v>1188583</v>
      </c>
      <c r="AG139" s="6">
        <v>1188583</v>
      </c>
      <c r="AH139" s="60">
        <v>0</v>
      </c>
      <c r="AI139" s="27">
        <v>15.515898606081652</v>
      </c>
    </row>
    <row r="140" spans="1:35" ht="12.75" outlineLevel="2">
      <c r="A140" s="33" t="s">
        <v>5</v>
      </c>
      <c r="B140" s="5" t="s">
        <v>191</v>
      </c>
      <c r="C140" s="5" t="s">
        <v>16</v>
      </c>
      <c r="D140" s="5" t="s">
        <v>13</v>
      </c>
      <c r="E140" s="5" t="s">
        <v>7</v>
      </c>
      <c r="F140" s="11"/>
      <c r="G140" s="9" t="s">
        <v>196</v>
      </c>
      <c r="H140" s="6">
        <v>8862097</v>
      </c>
      <c r="I140" s="6">
        <v>3247171</v>
      </c>
      <c r="J140" s="6">
        <v>2474443</v>
      </c>
      <c r="K140" s="6">
        <v>582898</v>
      </c>
      <c r="L140" s="6">
        <v>10326265</v>
      </c>
      <c r="M140" s="6">
        <v>2496784</v>
      </c>
      <c r="N140" s="6">
        <v>2174427</v>
      </c>
      <c r="O140" s="6">
        <v>124358</v>
      </c>
      <c r="P140" s="6">
        <v>-1464168</v>
      </c>
      <c r="Q140" s="6">
        <v>300016</v>
      </c>
      <c r="R140" s="14">
        <v>27.921642022198583</v>
      </c>
      <c r="S140" s="21">
        <v>21.05724577085713</v>
      </c>
      <c r="T140" s="6">
        <v>1980000</v>
      </c>
      <c r="U140" s="6">
        <v>1980000</v>
      </c>
      <c r="V140" s="6">
        <v>0</v>
      </c>
      <c r="W140" s="6">
        <v>280771</v>
      </c>
      <c r="X140" s="6">
        <v>0</v>
      </c>
      <c r="Y140" s="6">
        <v>0</v>
      </c>
      <c r="Z140" s="6">
        <v>515832</v>
      </c>
      <c r="AA140" s="6">
        <v>515832</v>
      </c>
      <c r="AB140" s="6">
        <v>0</v>
      </c>
      <c r="AC140" s="6">
        <v>9333</v>
      </c>
      <c r="AD140" s="6">
        <v>9333</v>
      </c>
      <c r="AE140" s="6">
        <v>0</v>
      </c>
      <c r="AF140" s="6">
        <v>1585720</v>
      </c>
      <c r="AG140" s="6">
        <v>1475577</v>
      </c>
      <c r="AH140" s="60">
        <v>0</v>
      </c>
      <c r="AI140" s="27">
        <v>17.893281917361094</v>
      </c>
    </row>
    <row r="141" spans="1:35" ht="12.75" outlineLevel="2">
      <c r="A141" s="33" t="s">
        <v>5</v>
      </c>
      <c r="B141" s="5" t="s">
        <v>200</v>
      </c>
      <c r="C141" s="5" t="s">
        <v>19</v>
      </c>
      <c r="D141" s="5" t="s">
        <v>13</v>
      </c>
      <c r="E141" s="5" t="s">
        <v>7</v>
      </c>
      <c r="F141" s="11"/>
      <c r="G141" s="9" t="s">
        <v>206</v>
      </c>
      <c r="H141" s="6">
        <v>9867722</v>
      </c>
      <c r="I141" s="6">
        <v>5512496</v>
      </c>
      <c r="J141" s="6">
        <v>2703077</v>
      </c>
      <c r="K141" s="6">
        <v>1155573</v>
      </c>
      <c r="L141" s="6">
        <v>12701965</v>
      </c>
      <c r="M141" s="6">
        <v>5149878</v>
      </c>
      <c r="N141" s="6">
        <v>3182155</v>
      </c>
      <c r="O141" s="6">
        <v>1137104</v>
      </c>
      <c r="P141" s="6">
        <v>-2834243</v>
      </c>
      <c r="Q141" s="6">
        <v>-479078</v>
      </c>
      <c r="R141" s="14">
        <v>27.39312072229031</v>
      </c>
      <c r="S141" s="21">
        <v>25.052462355234013</v>
      </c>
      <c r="T141" s="6">
        <v>3000000</v>
      </c>
      <c r="U141" s="6">
        <v>3000000</v>
      </c>
      <c r="V141" s="6">
        <v>0</v>
      </c>
      <c r="W141" s="6">
        <v>796637</v>
      </c>
      <c r="X141" s="6">
        <v>600000</v>
      </c>
      <c r="Y141" s="6">
        <v>0</v>
      </c>
      <c r="Z141" s="6">
        <v>165757</v>
      </c>
      <c r="AA141" s="6">
        <v>165757</v>
      </c>
      <c r="AB141" s="6">
        <v>0</v>
      </c>
      <c r="AC141" s="6">
        <v>13939</v>
      </c>
      <c r="AD141" s="6">
        <v>13939</v>
      </c>
      <c r="AE141" s="6">
        <v>0</v>
      </c>
      <c r="AF141" s="6">
        <v>2997143</v>
      </c>
      <c r="AG141" s="6">
        <v>2987576</v>
      </c>
      <c r="AH141" s="60">
        <v>0</v>
      </c>
      <c r="AI141" s="27">
        <v>30.373200623203612</v>
      </c>
    </row>
    <row r="142" spans="1:35" ht="12.75" outlineLevel="2">
      <c r="A142" s="33" t="s">
        <v>5</v>
      </c>
      <c r="B142" s="5" t="s">
        <v>147</v>
      </c>
      <c r="C142" s="5" t="s">
        <v>29</v>
      </c>
      <c r="D142" s="5" t="s">
        <v>13</v>
      </c>
      <c r="E142" s="5" t="s">
        <v>7</v>
      </c>
      <c r="F142" s="11"/>
      <c r="G142" s="9" t="s">
        <v>149</v>
      </c>
      <c r="H142" s="6">
        <v>33000960</v>
      </c>
      <c r="I142" s="6">
        <v>11211259</v>
      </c>
      <c r="J142" s="6">
        <v>7915058</v>
      </c>
      <c r="K142" s="6">
        <v>3026557</v>
      </c>
      <c r="L142" s="6">
        <v>35898364</v>
      </c>
      <c r="M142" s="6">
        <v>13031843</v>
      </c>
      <c r="N142" s="6">
        <v>5282680</v>
      </c>
      <c r="O142" s="6">
        <v>91243</v>
      </c>
      <c r="P142" s="6">
        <v>-2897404</v>
      </c>
      <c r="Q142" s="6">
        <v>2632378</v>
      </c>
      <c r="R142" s="14">
        <v>23.984326516561943</v>
      </c>
      <c r="S142" s="21">
        <v>14.715656680064862</v>
      </c>
      <c r="T142" s="6">
        <v>5022399</v>
      </c>
      <c r="U142" s="6">
        <v>5022399</v>
      </c>
      <c r="V142" s="6">
        <v>0</v>
      </c>
      <c r="W142" s="6">
        <v>136034</v>
      </c>
      <c r="X142" s="6">
        <v>0</v>
      </c>
      <c r="Y142" s="6">
        <v>0</v>
      </c>
      <c r="Z142" s="6">
        <v>2124995</v>
      </c>
      <c r="AA142" s="6">
        <v>1524995</v>
      </c>
      <c r="AB142" s="6">
        <v>0</v>
      </c>
      <c r="AC142" s="6">
        <v>1386219</v>
      </c>
      <c r="AD142" s="6">
        <v>786219</v>
      </c>
      <c r="AE142" s="6">
        <v>0</v>
      </c>
      <c r="AF142" s="6">
        <v>5717925</v>
      </c>
      <c r="AG142" s="6">
        <v>2999058</v>
      </c>
      <c r="AH142" s="60">
        <v>2700000</v>
      </c>
      <c r="AI142" s="27">
        <v>17.326541409704447</v>
      </c>
    </row>
    <row r="143" spans="1:35" ht="12.75" outlineLevel="2">
      <c r="A143" s="33" t="s">
        <v>5</v>
      </c>
      <c r="B143" s="5" t="s">
        <v>140</v>
      </c>
      <c r="C143" s="5" t="s">
        <v>19</v>
      </c>
      <c r="D143" s="5" t="s">
        <v>13</v>
      </c>
      <c r="E143" s="5" t="s">
        <v>7</v>
      </c>
      <c r="F143" s="11"/>
      <c r="G143" s="9" t="s">
        <v>146</v>
      </c>
      <c r="H143" s="6">
        <v>9512720</v>
      </c>
      <c r="I143" s="6">
        <v>3787885</v>
      </c>
      <c r="J143" s="6">
        <v>2744313</v>
      </c>
      <c r="K143" s="6">
        <v>984589</v>
      </c>
      <c r="L143" s="6">
        <v>9179551</v>
      </c>
      <c r="M143" s="6">
        <v>941329</v>
      </c>
      <c r="N143" s="6">
        <v>2052103</v>
      </c>
      <c r="O143" s="6">
        <v>5646</v>
      </c>
      <c r="P143" s="6">
        <v>333169</v>
      </c>
      <c r="Q143" s="6">
        <v>692210</v>
      </c>
      <c r="R143" s="14">
        <v>28.84887813369888</v>
      </c>
      <c r="S143" s="21">
        <v>22.35515658663479</v>
      </c>
      <c r="T143" s="6">
        <v>106831</v>
      </c>
      <c r="U143" s="6">
        <v>0</v>
      </c>
      <c r="V143" s="6">
        <v>0</v>
      </c>
      <c r="W143" s="6">
        <v>106831</v>
      </c>
      <c r="X143" s="6">
        <v>0</v>
      </c>
      <c r="Y143" s="6">
        <v>0</v>
      </c>
      <c r="Z143" s="6">
        <v>440000</v>
      </c>
      <c r="AA143" s="6">
        <v>40000</v>
      </c>
      <c r="AB143" s="6">
        <v>400000</v>
      </c>
      <c r="AC143" s="6">
        <v>440000</v>
      </c>
      <c r="AD143" s="6">
        <v>40000</v>
      </c>
      <c r="AE143" s="6">
        <v>400000</v>
      </c>
      <c r="AF143" s="6">
        <v>684000</v>
      </c>
      <c r="AG143" s="6">
        <v>684000</v>
      </c>
      <c r="AH143" s="60">
        <v>0</v>
      </c>
      <c r="AI143" s="27">
        <v>7.190372469703724</v>
      </c>
    </row>
    <row r="144" spans="1:35" ht="12.75" outlineLevel="2">
      <c r="A144" s="33" t="s">
        <v>5</v>
      </c>
      <c r="B144" s="5" t="s">
        <v>164</v>
      </c>
      <c r="C144" s="5" t="s">
        <v>57</v>
      </c>
      <c r="D144" s="5" t="s">
        <v>13</v>
      </c>
      <c r="E144" s="5" t="s">
        <v>7</v>
      </c>
      <c r="F144" s="11"/>
      <c r="G144" s="9" t="s">
        <v>173</v>
      </c>
      <c r="H144" s="6">
        <v>9720066</v>
      </c>
      <c r="I144" s="6">
        <v>3975562</v>
      </c>
      <c r="J144" s="6">
        <v>3167880</v>
      </c>
      <c r="K144" s="6">
        <v>1004360</v>
      </c>
      <c r="L144" s="6">
        <v>10048066</v>
      </c>
      <c r="M144" s="6">
        <v>1954260</v>
      </c>
      <c r="N144" s="6">
        <v>2228558</v>
      </c>
      <c r="O144" s="6">
        <v>79604</v>
      </c>
      <c r="P144" s="6">
        <v>-328000</v>
      </c>
      <c r="Q144" s="6">
        <v>939322</v>
      </c>
      <c r="R144" s="14">
        <v>32.591136726849385</v>
      </c>
      <c r="S144" s="21">
        <v>22.178974540971367</v>
      </c>
      <c r="T144" s="6">
        <v>954000</v>
      </c>
      <c r="U144" s="6">
        <v>954000</v>
      </c>
      <c r="V144" s="6">
        <v>0</v>
      </c>
      <c r="W144" s="6">
        <v>150000</v>
      </c>
      <c r="X144" s="6">
        <v>150000</v>
      </c>
      <c r="Y144" s="6">
        <v>0</v>
      </c>
      <c r="Z144" s="6">
        <v>626000</v>
      </c>
      <c r="AA144" s="6">
        <v>626000</v>
      </c>
      <c r="AB144" s="6">
        <v>0</v>
      </c>
      <c r="AC144" s="6">
        <v>155580</v>
      </c>
      <c r="AD144" s="6">
        <v>155580</v>
      </c>
      <c r="AE144" s="6">
        <v>0</v>
      </c>
      <c r="AF144" s="6">
        <v>3320704</v>
      </c>
      <c r="AG144" s="6">
        <v>3000195</v>
      </c>
      <c r="AH144" s="60">
        <v>0</v>
      </c>
      <c r="AI144" s="27">
        <v>34.163389425545056</v>
      </c>
    </row>
    <row r="145" spans="1:35" ht="12.75" outlineLevel="2">
      <c r="A145" s="33" t="s">
        <v>5</v>
      </c>
      <c r="B145" s="5" t="s">
        <v>9</v>
      </c>
      <c r="C145" s="5" t="s">
        <v>21</v>
      </c>
      <c r="D145" s="5" t="s">
        <v>13</v>
      </c>
      <c r="E145" s="5" t="s">
        <v>7</v>
      </c>
      <c r="F145" s="11"/>
      <c r="G145" s="9" t="s">
        <v>22</v>
      </c>
      <c r="H145" s="6">
        <v>14601464</v>
      </c>
      <c r="I145" s="6">
        <v>8353300</v>
      </c>
      <c r="J145" s="6">
        <v>4536110</v>
      </c>
      <c r="K145" s="6">
        <v>2274626</v>
      </c>
      <c r="L145" s="6">
        <v>14900665</v>
      </c>
      <c r="M145" s="6">
        <v>2054270</v>
      </c>
      <c r="N145" s="6">
        <v>3462359</v>
      </c>
      <c r="O145" s="6">
        <v>154582</v>
      </c>
      <c r="P145" s="6">
        <v>-299201</v>
      </c>
      <c r="Q145" s="6">
        <v>1073751</v>
      </c>
      <c r="R145" s="14">
        <v>31.06613145092848</v>
      </c>
      <c r="S145" s="21">
        <v>23.236271669754334</v>
      </c>
      <c r="T145" s="6">
        <v>999201</v>
      </c>
      <c r="U145" s="6">
        <v>0</v>
      </c>
      <c r="V145" s="6">
        <v>0</v>
      </c>
      <c r="W145" s="6">
        <v>1390396</v>
      </c>
      <c r="X145" s="6">
        <v>0</v>
      </c>
      <c r="Y145" s="6">
        <v>0</v>
      </c>
      <c r="Z145" s="6">
        <v>700000</v>
      </c>
      <c r="AA145" s="6">
        <v>700000</v>
      </c>
      <c r="AB145" s="6">
        <v>0</v>
      </c>
      <c r="AC145" s="6">
        <v>363000</v>
      </c>
      <c r="AD145" s="6">
        <v>363000</v>
      </c>
      <c r="AE145" s="6">
        <v>0</v>
      </c>
      <c r="AF145" s="6">
        <v>741574</v>
      </c>
      <c r="AG145" s="6">
        <v>737000</v>
      </c>
      <c r="AH145" s="60">
        <v>0</v>
      </c>
      <c r="AI145" s="27">
        <v>5.078764704689886</v>
      </c>
    </row>
    <row r="146" spans="1:35" ht="12.75" outlineLevel="2">
      <c r="A146" s="33" t="s">
        <v>5</v>
      </c>
      <c r="B146" s="5" t="s">
        <v>19</v>
      </c>
      <c r="C146" s="5" t="s">
        <v>21</v>
      </c>
      <c r="D146" s="5" t="s">
        <v>13</v>
      </c>
      <c r="E146" s="5" t="s">
        <v>7</v>
      </c>
      <c r="F146" s="11"/>
      <c r="G146" s="9" t="s">
        <v>48</v>
      </c>
      <c r="H146" s="6">
        <v>6255220</v>
      </c>
      <c r="I146" s="6">
        <v>2680217</v>
      </c>
      <c r="J146" s="6">
        <v>1874653</v>
      </c>
      <c r="K146" s="6">
        <v>640190</v>
      </c>
      <c r="L146" s="6">
        <v>7437220</v>
      </c>
      <c r="M146" s="6">
        <v>1500703</v>
      </c>
      <c r="N146" s="6">
        <v>2266553</v>
      </c>
      <c r="O146" s="6">
        <v>708359</v>
      </c>
      <c r="P146" s="6">
        <v>-1182000</v>
      </c>
      <c r="Q146" s="6">
        <v>-391900</v>
      </c>
      <c r="R146" s="14">
        <v>29.96941754246853</v>
      </c>
      <c r="S146" s="21">
        <v>30.47580950946725</v>
      </c>
      <c r="T146" s="6">
        <v>1556000</v>
      </c>
      <c r="U146" s="6">
        <v>1556000</v>
      </c>
      <c r="V146" s="6">
        <v>0</v>
      </c>
      <c r="W146" s="6">
        <v>583229</v>
      </c>
      <c r="X146" s="6">
        <v>516206</v>
      </c>
      <c r="Y146" s="6">
        <v>0</v>
      </c>
      <c r="Z146" s="6">
        <v>374000</v>
      </c>
      <c r="AA146" s="6">
        <v>374000</v>
      </c>
      <c r="AB146" s="6">
        <v>0</v>
      </c>
      <c r="AC146" s="6">
        <v>65500</v>
      </c>
      <c r="AD146" s="6">
        <v>65500</v>
      </c>
      <c r="AE146" s="6">
        <v>0</v>
      </c>
      <c r="AF146" s="6">
        <v>2133542</v>
      </c>
      <c r="AG146" s="6">
        <v>2078206</v>
      </c>
      <c r="AH146" s="60">
        <v>0</v>
      </c>
      <c r="AI146" s="27">
        <v>34.108184844018275</v>
      </c>
    </row>
    <row r="147" spans="1:35" ht="12.75" outlineLevel="2">
      <c r="A147" s="33" t="s">
        <v>5</v>
      </c>
      <c r="B147" s="5" t="s">
        <v>175</v>
      </c>
      <c r="C147" s="5" t="s">
        <v>5</v>
      </c>
      <c r="D147" s="5" t="s">
        <v>13</v>
      </c>
      <c r="E147" s="5" t="s">
        <v>7</v>
      </c>
      <c r="F147" s="11"/>
      <c r="G147" s="9" t="s">
        <v>178</v>
      </c>
      <c r="H147" s="6">
        <v>14395060</v>
      </c>
      <c r="I147" s="6">
        <v>4406199</v>
      </c>
      <c r="J147" s="6">
        <v>4262519</v>
      </c>
      <c r="K147" s="6">
        <v>945367</v>
      </c>
      <c r="L147" s="6">
        <v>16106764</v>
      </c>
      <c r="M147" s="6">
        <v>3741464</v>
      </c>
      <c r="N147" s="6">
        <v>5126898</v>
      </c>
      <c r="O147" s="6">
        <v>1890012</v>
      </c>
      <c r="P147" s="6">
        <v>-1711704</v>
      </c>
      <c r="Q147" s="6">
        <v>-864379</v>
      </c>
      <c r="R147" s="14">
        <v>29.61098460166196</v>
      </c>
      <c r="S147" s="21">
        <v>31.830714102472722</v>
      </c>
      <c r="T147" s="6">
        <v>2965000</v>
      </c>
      <c r="U147" s="6">
        <v>2965000</v>
      </c>
      <c r="V147" s="6">
        <v>0</v>
      </c>
      <c r="W147" s="6">
        <v>1413782</v>
      </c>
      <c r="X147" s="6">
        <v>1365000</v>
      </c>
      <c r="Y147" s="6">
        <v>0</v>
      </c>
      <c r="Z147" s="6">
        <v>1253296</v>
      </c>
      <c r="AA147" s="6">
        <v>1253296</v>
      </c>
      <c r="AB147" s="6">
        <v>0</v>
      </c>
      <c r="AC147" s="6">
        <v>105347</v>
      </c>
      <c r="AD147" s="6">
        <v>105347</v>
      </c>
      <c r="AE147" s="6">
        <v>0</v>
      </c>
      <c r="AF147" s="6">
        <v>1711899</v>
      </c>
      <c r="AG147" s="6">
        <v>1711899</v>
      </c>
      <c r="AH147" s="60">
        <v>0</v>
      </c>
      <c r="AI147" s="27">
        <v>11.89226720833397</v>
      </c>
    </row>
    <row r="148" spans="1:35" ht="12.75" outlineLevel="2">
      <c r="A148" s="33" t="s">
        <v>5</v>
      </c>
      <c r="B148" s="5" t="s">
        <v>156</v>
      </c>
      <c r="C148" s="5" t="s">
        <v>16</v>
      </c>
      <c r="D148" s="5" t="s">
        <v>13</v>
      </c>
      <c r="E148" s="5" t="s">
        <v>7</v>
      </c>
      <c r="F148" s="11"/>
      <c r="G148" s="9" t="s">
        <v>161</v>
      </c>
      <c r="H148" s="6">
        <v>12594547</v>
      </c>
      <c r="I148" s="6">
        <v>6351994</v>
      </c>
      <c r="J148" s="6">
        <v>3843251</v>
      </c>
      <c r="K148" s="6">
        <v>1651716</v>
      </c>
      <c r="L148" s="6">
        <v>11191929</v>
      </c>
      <c r="M148" s="6">
        <v>1365071</v>
      </c>
      <c r="N148" s="6">
        <v>2805565</v>
      </c>
      <c r="O148" s="6">
        <v>73165</v>
      </c>
      <c r="P148" s="6">
        <v>1402618</v>
      </c>
      <c r="Q148" s="6">
        <v>1037686</v>
      </c>
      <c r="R148" s="14">
        <v>30.51519836322815</v>
      </c>
      <c r="S148" s="21">
        <v>25.067751948748068</v>
      </c>
      <c r="T148" s="6">
        <v>269450</v>
      </c>
      <c r="U148" s="6">
        <v>269450</v>
      </c>
      <c r="V148" s="6">
        <v>0</v>
      </c>
      <c r="W148" s="6">
        <v>400000</v>
      </c>
      <c r="X148" s="6">
        <v>400000</v>
      </c>
      <c r="Y148" s="6">
        <v>0</v>
      </c>
      <c r="Z148" s="6">
        <v>1634881</v>
      </c>
      <c r="AA148" s="6">
        <v>1634881</v>
      </c>
      <c r="AB148" s="6">
        <v>0</v>
      </c>
      <c r="AC148" s="6">
        <v>718361</v>
      </c>
      <c r="AD148" s="6">
        <v>718361</v>
      </c>
      <c r="AE148" s="6">
        <v>0</v>
      </c>
      <c r="AF148" s="6">
        <v>4119935</v>
      </c>
      <c r="AG148" s="6">
        <v>4119935</v>
      </c>
      <c r="AH148" s="60">
        <v>0</v>
      </c>
      <c r="AI148" s="27">
        <v>32.71205387537956</v>
      </c>
    </row>
    <row r="149" spans="1:35" ht="12.75" outlineLevel="2">
      <c r="A149" s="33" t="s">
        <v>5</v>
      </c>
      <c r="B149" s="5" t="s">
        <v>208</v>
      </c>
      <c r="C149" s="5" t="s">
        <v>19</v>
      </c>
      <c r="D149" s="5" t="s">
        <v>13</v>
      </c>
      <c r="E149" s="5" t="s">
        <v>7</v>
      </c>
      <c r="F149" s="11"/>
      <c r="G149" s="9" t="s">
        <v>214</v>
      </c>
      <c r="H149" s="6">
        <v>8795779</v>
      </c>
      <c r="I149" s="6">
        <v>3795282</v>
      </c>
      <c r="J149" s="6">
        <v>2610771</v>
      </c>
      <c r="K149" s="6">
        <v>881338</v>
      </c>
      <c r="L149" s="6">
        <v>10065779</v>
      </c>
      <c r="M149" s="6">
        <v>1680000</v>
      </c>
      <c r="N149" s="6">
        <v>2247660</v>
      </c>
      <c r="O149" s="6">
        <v>106466</v>
      </c>
      <c r="P149" s="6">
        <v>-1270000</v>
      </c>
      <c r="Q149" s="6">
        <v>363111</v>
      </c>
      <c r="R149" s="14">
        <v>29.68208955682038</v>
      </c>
      <c r="S149" s="21">
        <v>22.329717352228776</v>
      </c>
      <c r="T149" s="6">
        <v>1510000</v>
      </c>
      <c r="U149" s="6">
        <v>790000</v>
      </c>
      <c r="V149" s="6">
        <v>0</v>
      </c>
      <c r="W149" s="6">
        <v>915671</v>
      </c>
      <c r="X149" s="6">
        <v>0</v>
      </c>
      <c r="Y149" s="6">
        <v>0</v>
      </c>
      <c r="Z149" s="6">
        <v>240000</v>
      </c>
      <c r="AA149" s="6">
        <v>240000</v>
      </c>
      <c r="AB149" s="6">
        <v>0</v>
      </c>
      <c r="AC149" s="6">
        <v>60000</v>
      </c>
      <c r="AD149" s="6">
        <v>60000</v>
      </c>
      <c r="AE149" s="6">
        <v>0</v>
      </c>
      <c r="AF149" s="6">
        <v>216537</v>
      </c>
      <c r="AG149" s="6">
        <v>168535</v>
      </c>
      <c r="AH149" s="60">
        <v>0</v>
      </c>
      <c r="AI149" s="27">
        <v>2.4618285657245367</v>
      </c>
    </row>
    <row r="150" spans="1:35" ht="12.75" outlineLevel="2">
      <c r="A150" s="33" t="s">
        <v>5</v>
      </c>
      <c r="B150" s="5" t="s">
        <v>156</v>
      </c>
      <c r="C150" s="5" t="s">
        <v>19</v>
      </c>
      <c r="D150" s="5" t="s">
        <v>13</v>
      </c>
      <c r="E150" s="5" t="s">
        <v>7</v>
      </c>
      <c r="F150" s="11"/>
      <c r="G150" s="9" t="s">
        <v>162</v>
      </c>
      <c r="H150" s="6">
        <v>8262731</v>
      </c>
      <c r="I150" s="6">
        <v>2876387</v>
      </c>
      <c r="J150" s="6">
        <v>2555983</v>
      </c>
      <c r="K150" s="6">
        <v>740312</v>
      </c>
      <c r="L150" s="6">
        <v>8262731</v>
      </c>
      <c r="M150" s="6">
        <v>1135791</v>
      </c>
      <c r="N150" s="6">
        <v>1821144</v>
      </c>
      <c r="O150" s="6">
        <v>0</v>
      </c>
      <c r="P150" s="6">
        <v>0</v>
      </c>
      <c r="Q150" s="6">
        <v>734839</v>
      </c>
      <c r="R150" s="14">
        <v>30.933876462878917</v>
      </c>
      <c r="S150" s="21">
        <v>22.040460956552984</v>
      </c>
      <c r="T150" s="6">
        <v>0</v>
      </c>
      <c r="U150" s="6">
        <v>0</v>
      </c>
      <c r="V150" s="6">
        <v>0</v>
      </c>
      <c r="W150" s="6">
        <v>1238109</v>
      </c>
      <c r="X150" s="6">
        <v>0</v>
      </c>
      <c r="Y150" s="6">
        <v>0</v>
      </c>
      <c r="Z150" s="6">
        <v>0</v>
      </c>
      <c r="AA150" s="6">
        <v>0</v>
      </c>
      <c r="AB150" s="6">
        <v>0</v>
      </c>
      <c r="AC150" s="6">
        <v>750000</v>
      </c>
      <c r="AD150" s="6">
        <v>0</v>
      </c>
      <c r="AE150" s="6">
        <v>0</v>
      </c>
      <c r="AF150" s="6">
        <v>0</v>
      </c>
      <c r="AG150" s="6">
        <v>0</v>
      </c>
      <c r="AH150" s="60">
        <v>0</v>
      </c>
      <c r="AI150" s="27">
        <v>0</v>
      </c>
    </row>
    <row r="151" spans="1:35" ht="12.75" outlineLevel="2">
      <c r="A151" s="33" t="s">
        <v>5</v>
      </c>
      <c r="B151" s="5" t="s">
        <v>200</v>
      </c>
      <c r="C151" s="5" t="s">
        <v>29</v>
      </c>
      <c r="D151" s="5" t="s">
        <v>13</v>
      </c>
      <c r="E151" s="5" t="s">
        <v>7</v>
      </c>
      <c r="F151" s="11"/>
      <c r="G151" s="9" t="s">
        <v>203</v>
      </c>
      <c r="H151" s="6">
        <v>14698044</v>
      </c>
      <c r="I151" s="6">
        <v>9250550</v>
      </c>
      <c r="J151" s="6">
        <v>3818157</v>
      </c>
      <c r="K151" s="6">
        <v>1860559</v>
      </c>
      <c r="L151" s="6">
        <v>14034044</v>
      </c>
      <c r="M151" s="6">
        <v>1916400</v>
      </c>
      <c r="N151" s="6">
        <v>3214427</v>
      </c>
      <c r="O151" s="6">
        <v>88045</v>
      </c>
      <c r="P151" s="6">
        <v>664000</v>
      </c>
      <c r="Q151" s="6">
        <v>603730</v>
      </c>
      <c r="R151" s="14">
        <v>25.977313716029155</v>
      </c>
      <c r="S151" s="21">
        <v>22.90449566782034</v>
      </c>
      <c r="T151" s="6">
        <v>169000</v>
      </c>
      <c r="U151" s="6">
        <v>0</v>
      </c>
      <c r="V151" s="6">
        <v>0</v>
      </c>
      <c r="W151" s="6">
        <v>347267</v>
      </c>
      <c r="X151" s="6">
        <v>0</v>
      </c>
      <c r="Y151" s="6">
        <v>0</v>
      </c>
      <c r="Z151" s="6">
        <v>833000</v>
      </c>
      <c r="AA151" s="6">
        <v>333000</v>
      </c>
      <c r="AB151" s="6">
        <v>500000</v>
      </c>
      <c r="AC151" s="6">
        <v>25000</v>
      </c>
      <c r="AD151" s="6">
        <v>25000</v>
      </c>
      <c r="AE151" s="6">
        <v>0</v>
      </c>
      <c r="AF151" s="6">
        <v>4926000</v>
      </c>
      <c r="AG151" s="6">
        <v>726000</v>
      </c>
      <c r="AH151" s="60">
        <v>4200000</v>
      </c>
      <c r="AI151" s="27">
        <v>33.51466358380748</v>
      </c>
    </row>
    <row r="152" spans="1:35" ht="12.75" outlineLevel="2">
      <c r="A152" s="33" t="s">
        <v>5</v>
      </c>
      <c r="B152" s="5" t="s">
        <v>208</v>
      </c>
      <c r="C152" s="5" t="s">
        <v>21</v>
      </c>
      <c r="D152" s="5" t="s">
        <v>13</v>
      </c>
      <c r="E152" s="5" t="s">
        <v>7</v>
      </c>
      <c r="F152" s="11"/>
      <c r="G152" s="9" t="s">
        <v>211</v>
      </c>
      <c r="H152" s="6">
        <v>14014655</v>
      </c>
      <c r="I152" s="6">
        <v>6361412</v>
      </c>
      <c r="J152" s="6">
        <v>3576191</v>
      </c>
      <c r="K152" s="6">
        <v>1639112</v>
      </c>
      <c r="L152" s="6">
        <v>15298731</v>
      </c>
      <c r="M152" s="6">
        <v>4077794</v>
      </c>
      <c r="N152" s="6">
        <v>2845235</v>
      </c>
      <c r="O152" s="6">
        <v>78674</v>
      </c>
      <c r="P152" s="6">
        <v>-1284076</v>
      </c>
      <c r="Q152" s="6">
        <v>730956</v>
      </c>
      <c r="R152" s="14">
        <v>25.51751006357274</v>
      </c>
      <c r="S152" s="21">
        <v>18.597849717077843</v>
      </c>
      <c r="T152" s="6">
        <v>3830900</v>
      </c>
      <c r="U152" s="6">
        <v>2430900</v>
      </c>
      <c r="V152" s="6">
        <v>0</v>
      </c>
      <c r="W152" s="6">
        <v>1547256</v>
      </c>
      <c r="X152" s="6">
        <v>0</v>
      </c>
      <c r="Y152" s="6">
        <v>0</v>
      </c>
      <c r="Z152" s="6">
        <v>2546824</v>
      </c>
      <c r="AA152" s="6">
        <v>2546824</v>
      </c>
      <c r="AB152" s="6">
        <v>0</v>
      </c>
      <c r="AC152" s="6">
        <v>120956</v>
      </c>
      <c r="AD152" s="6">
        <v>120956</v>
      </c>
      <c r="AE152" s="6">
        <v>0</v>
      </c>
      <c r="AF152" s="6">
        <v>4099639</v>
      </c>
      <c r="AG152" s="6">
        <v>3923414</v>
      </c>
      <c r="AH152" s="60">
        <v>0</v>
      </c>
      <c r="AI152" s="27">
        <v>29.25251459989561</v>
      </c>
    </row>
    <row r="153" spans="1:35" ht="12.75" outlineLevel="2">
      <c r="A153" s="33" t="s">
        <v>5</v>
      </c>
      <c r="B153" s="5" t="s">
        <v>180</v>
      </c>
      <c r="C153" s="5" t="s">
        <v>59</v>
      </c>
      <c r="D153" s="5" t="s">
        <v>13</v>
      </c>
      <c r="E153" s="5" t="s">
        <v>7</v>
      </c>
      <c r="F153" s="11"/>
      <c r="G153" s="9" t="s">
        <v>190</v>
      </c>
      <c r="H153" s="6">
        <v>13282200</v>
      </c>
      <c r="I153" s="6">
        <v>7667696</v>
      </c>
      <c r="J153" s="6">
        <v>3476352</v>
      </c>
      <c r="K153" s="6">
        <v>1500274</v>
      </c>
      <c r="L153" s="6">
        <v>13517615</v>
      </c>
      <c r="M153" s="6">
        <v>2480816</v>
      </c>
      <c r="N153" s="6">
        <v>2546811</v>
      </c>
      <c r="O153" s="6">
        <v>12572</v>
      </c>
      <c r="P153" s="6">
        <v>-235415</v>
      </c>
      <c r="Q153" s="6">
        <v>929541</v>
      </c>
      <c r="R153" s="14">
        <v>26.17301350679857</v>
      </c>
      <c r="S153" s="21">
        <v>18.84068306428316</v>
      </c>
      <c r="T153" s="6">
        <v>343790</v>
      </c>
      <c r="U153" s="6">
        <v>0</v>
      </c>
      <c r="V153" s="6">
        <v>0</v>
      </c>
      <c r="W153" s="6">
        <v>364611</v>
      </c>
      <c r="X153" s="6">
        <v>0</v>
      </c>
      <c r="Y153" s="6">
        <v>0</v>
      </c>
      <c r="Z153" s="6">
        <v>108375</v>
      </c>
      <c r="AA153" s="6">
        <v>108375</v>
      </c>
      <c r="AB153" s="6">
        <v>0</v>
      </c>
      <c r="AC153" s="6">
        <v>36125</v>
      </c>
      <c r="AD153" s="6">
        <v>36125</v>
      </c>
      <c r="AE153" s="6">
        <v>0</v>
      </c>
      <c r="AF153" s="6">
        <v>6140954</v>
      </c>
      <c r="AG153" s="6">
        <v>6072250</v>
      </c>
      <c r="AH153" s="60">
        <v>0</v>
      </c>
      <c r="AI153" s="27">
        <v>46.2344641700923</v>
      </c>
    </row>
    <row r="154" spans="1:35" ht="12.75" outlineLevel="2">
      <c r="A154" s="33" t="s">
        <v>5</v>
      </c>
      <c r="B154" s="5" t="s">
        <v>14</v>
      </c>
      <c r="C154" s="5" t="s">
        <v>21</v>
      </c>
      <c r="D154" s="5" t="s">
        <v>13</v>
      </c>
      <c r="E154" s="5" t="s">
        <v>7</v>
      </c>
      <c r="F154" s="11"/>
      <c r="G154" s="9" t="s">
        <v>36</v>
      </c>
      <c r="H154" s="6">
        <v>6638410</v>
      </c>
      <c r="I154" s="6">
        <v>3499057</v>
      </c>
      <c r="J154" s="6">
        <v>1823245</v>
      </c>
      <c r="K154" s="6">
        <v>695995</v>
      </c>
      <c r="L154" s="6">
        <v>8255864</v>
      </c>
      <c r="M154" s="6">
        <v>984460</v>
      </c>
      <c r="N154" s="6">
        <v>1722790</v>
      </c>
      <c r="O154" s="6">
        <v>3005</v>
      </c>
      <c r="P154" s="6">
        <v>-1617454</v>
      </c>
      <c r="Q154" s="6">
        <v>100455</v>
      </c>
      <c r="R154" s="14">
        <v>27.46508576601927</v>
      </c>
      <c r="S154" s="21">
        <v>20.867470685079116</v>
      </c>
      <c r="T154" s="6">
        <v>1721454</v>
      </c>
      <c r="U154" s="6">
        <v>1097454</v>
      </c>
      <c r="V154" s="6">
        <v>0</v>
      </c>
      <c r="W154" s="6">
        <v>1628349</v>
      </c>
      <c r="X154" s="6">
        <v>0</v>
      </c>
      <c r="Y154" s="6">
        <v>0</v>
      </c>
      <c r="Z154" s="6">
        <v>104000</v>
      </c>
      <c r="AA154" s="6">
        <v>104000</v>
      </c>
      <c r="AB154" s="6">
        <v>0</v>
      </c>
      <c r="AC154" s="6">
        <v>26000</v>
      </c>
      <c r="AD154" s="6">
        <v>26000</v>
      </c>
      <c r="AE154" s="6">
        <v>0</v>
      </c>
      <c r="AF154" s="6">
        <v>288000</v>
      </c>
      <c r="AG154" s="6">
        <v>288000</v>
      </c>
      <c r="AH154" s="60">
        <v>0</v>
      </c>
      <c r="AI154" s="27">
        <v>4.338388258634221</v>
      </c>
    </row>
    <row r="155" spans="1:35" s="4" customFormat="1" ht="12.75" outlineLevel="1">
      <c r="A155" s="16"/>
      <c r="B155" s="15"/>
      <c r="C155" s="15"/>
      <c r="D155" s="15"/>
      <c r="E155" s="8"/>
      <c r="F155" s="10" t="s">
        <v>227</v>
      </c>
      <c r="G155" s="8"/>
      <c r="H155" s="7">
        <v>1309439266</v>
      </c>
      <c r="I155" s="7">
        <v>694042377</v>
      </c>
      <c r="J155" s="7">
        <v>360350587</v>
      </c>
      <c r="K155" s="7">
        <v>161647748</v>
      </c>
      <c r="L155" s="7">
        <v>1428676729</v>
      </c>
      <c r="M155" s="7">
        <v>338263902</v>
      </c>
      <c r="N155" s="7">
        <v>301129726</v>
      </c>
      <c r="O155" s="7">
        <v>22040122</v>
      </c>
      <c r="P155" s="7">
        <v>-119237463</v>
      </c>
      <c r="Q155" s="7">
        <v>59220861</v>
      </c>
      <c r="R155" s="14">
        <v>27.51945785930021</v>
      </c>
      <c r="S155" s="21">
        <v>21.07752718914763</v>
      </c>
      <c r="T155" s="7">
        <v>213153892</v>
      </c>
      <c r="U155" s="7">
        <v>173585323</v>
      </c>
      <c r="V155" s="7">
        <v>24640485</v>
      </c>
      <c r="W155" s="7">
        <v>37901540</v>
      </c>
      <c r="X155" s="7">
        <v>5111662</v>
      </c>
      <c r="Y155" s="7">
        <v>600000</v>
      </c>
      <c r="Z155" s="7">
        <v>93916429</v>
      </c>
      <c r="AA155" s="7">
        <v>89916429</v>
      </c>
      <c r="AB155" s="7">
        <v>3000000</v>
      </c>
      <c r="AC155" s="7">
        <v>28215372</v>
      </c>
      <c r="AD155" s="7">
        <v>22894535</v>
      </c>
      <c r="AE155" s="7">
        <v>0</v>
      </c>
      <c r="AF155" s="7">
        <v>295859969</v>
      </c>
      <c r="AG155" s="7">
        <v>260194446</v>
      </c>
      <c r="AH155" s="7">
        <v>21700000</v>
      </c>
      <c r="AI155" s="17">
        <v>22.59440179335511</v>
      </c>
    </row>
    <row r="156" spans="1:35" ht="12.75" outlineLevel="2">
      <c r="A156" s="33" t="s">
        <v>5</v>
      </c>
      <c r="B156" s="5" t="s">
        <v>191</v>
      </c>
      <c r="C156" s="5" t="s">
        <v>9</v>
      </c>
      <c r="D156" s="5" t="s">
        <v>17</v>
      </c>
      <c r="E156" s="5" t="s">
        <v>7</v>
      </c>
      <c r="F156" s="11"/>
      <c r="G156" s="9" t="s">
        <v>193</v>
      </c>
      <c r="H156" s="6">
        <v>8803430</v>
      </c>
      <c r="I156" s="6">
        <v>3775826</v>
      </c>
      <c r="J156" s="6">
        <v>3003306</v>
      </c>
      <c r="K156" s="6">
        <v>874746</v>
      </c>
      <c r="L156" s="6">
        <v>7987938</v>
      </c>
      <c r="M156" s="6">
        <v>532385</v>
      </c>
      <c r="N156" s="6">
        <v>2019416</v>
      </c>
      <c r="O156" s="6">
        <v>6829</v>
      </c>
      <c r="P156" s="6">
        <v>815492</v>
      </c>
      <c r="Q156" s="6">
        <v>983890</v>
      </c>
      <c r="R156" s="14">
        <v>34.115180105935984</v>
      </c>
      <c r="S156" s="21">
        <v>25.28081715206102</v>
      </c>
      <c r="T156" s="6">
        <v>30000</v>
      </c>
      <c r="U156" s="6">
        <v>30000</v>
      </c>
      <c r="V156" s="6">
        <v>0</v>
      </c>
      <c r="W156" s="6">
        <v>135723</v>
      </c>
      <c r="X156" s="6">
        <v>0</v>
      </c>
      <c r="Y156" s="6">
        <v>0</v>
      </c>
      <c r="Z156" s="6">
        <v>845492</v>
      </c>
      <c r="AA156" s="6">
        <v>845492</v>
      </c>
      <c r="AB156" s="6">
        <v>0</v>
      </c>
      <c r="AC156" s="6">
        <v>658938</v>
      </c>
      <c r="AD156" s="6">
        <v>658938</v>
      </c>
      <c r="AE156" s="6">
        <v>0</v>
      </c>
      <c r="AF156" s="6">
        <v>1019562</v>
      </c>
      <c r="AG156" s="6">
        <v>915767</v>
      </c>
      <c r="AH156" s="60">
        <v>0</v>
      </c>
      <c r="AI156" s="27">
        <v>11.58141769742021</v>
      </c>
    </row>
    <row r="157" spans="1:35" ht="12.75" outlineLevel="2">
      <c r="A157" s="33" t="s">
        <v>5</v>
      </c>
      <c r="B157" s="5" t="s">
        <v>81</v>
      </c>
      <c r="C157" s="5" t="s">
        <v>5</v>
      </c>
      <c r="D157" s="5" t="s">
        <v>17</v>
      </c>
      <c r="E157" s="5" t="s">
        <v>7</v>
      </c>
      <c r="F157" s="11"/>
      <c r="G157" s="9" t="s">
        <v>114</v>
      </c>
      <c r="H157" s="6">
        <v>13875341</v>
      </c>
      <c r="I157" s="6">
        <v>6150411</v>
      </c>
      <c r="J157" s="6">
        <v>4438412</v>
      </c>
      <c r="K157" s="6">
        <v>1763291</v>
      </c>
      <c r="L157" s="6">
        <v>14312524</v>
      </c>
      <c r="M157" s="6">
        <v>2098000</v>
      </c>
      <c r="N157" s="6">
        <v>4855591</v>
      </c>
      <c r="O157" s="6">
        <v>1122693</v>
      </c>
      <c r="P157" s="6">
        <v>-437183</v>
      </c>
      <c r="Q157" s="6">
        <v>-417179</v>
      </c>
      <c r="R157" s="14">
        <v>31.987768805105404</v>
      </c>
      <c r="S157" s="21">
        <v>33.92546974943064</v>
      </c>
      <c r="T157" s="6">
        <v>1710000</v>
      </c>
      <c r="U157" s="6">
        <v>1710000</v>
      </c>
      <c r="V157" s="6">
        <v>0</v>
      </c>
      <c r="W157" s="6">
        <v>1982640</v>
      </c>
      <c r="X157" s="6">
        <v>650000</v>
      </c>
      <c r="Y157" s="6">
        <v>0</v>
      </c>
      <c r="Z157" s="6">
        <v>1272817</v>
      </c>
      <c r="AA157" s="6">
        <v>1272817</v>
      </c>
      <c r="AB157" s="6">
        <v>0</v>
      </c>
      <c r="AC157" s="6">
        <v>433562</v>
      </c>
      <c r="AD157" s="6">
        <v>433562</v>
      </c>
      <c r="AE157" s="6">
        <v>0</v>
      </c>
      <c r="AF157" s="6">
        <v>5220900</v>
      </c>
      <c r="AG157" s="6">
        <v>5155407</v>
      </c>
      <c r="AH157" s="60">
        <v>0</v>
      </c>
      <c r="AI157" s="27">
        <v>37.62718336075488</v>
      </c>
    </row>
    <row r="158" spans="1:35" ht="12.75" outlineLevel="2">
      <c r="A158" s="33" t="s">
        <v>5</v>
      </c>
      <c r="B158" s="5" t="s">
        <v>200</v>
      </c>
      <c r="C158" s="5" t="s">
        <v>14</v>
      </c>
      <c r="D158" s="5" t="s">
        <v>17</v>
      </c>
      <c r="E158" s="5" t="s">
        <v>7</v>
      </c>
      <c r="F158" s="11"/>
      <c r="G158" s="9" t="s">
        <v>204</v>
      </c>
      <c r="H158" s="6">
        <v>95255734</v>
      </c>
      <c r="I158" s="6">
        <v>74980146</v>
      </c>
      <c r="J158" s="6">
        <v>24951435</v>
      </c>
      <c r="K158" s="6">
        <v>18516532</v>
      </c>
      <c r="L158" s="6">
        <v>100809460</v>
      </c>
      <c r="M158" s="6">
        <v>16261655</v>
      </c>
      <c r="N158" s="6">
        <v>22450092</v>
      </c>
      <c r="O158" s="6">
        <v>1220823</v>
      </c>
      <c r="P158" s="6">
        <v>-5553726</v>
      </c>
      <c r="Q158" s="6">
        <v>2501343</v>
      </c>
      <c r="R158" s="14">
        <v>26.194155409059157</v>
      </c>
      <c r="S158" s="21">
        <v>22.269826661108986</v>
      </c>
      <c r="T158" s="6">
        <v>14191000</v>
      </c>
      <c r="U158" s="6">
        <v>14191000</v>
      </c>
      <c r="V158" s="6">
        <v>0</v>
      </c>
      <c r="W158" s="6">
        <v>829104</v>
      </c>
      <c r="X158" s="6">
        <v>0</v>
      </c>
      <c r="Y158" s="6">
        <v>0</v>
      </c>
      <c r="Z158" s="6">
        <v>8637274</v>
      </c>
      <c r="AA158" s="6">
        <v>8637274</v>
      </c>
      <c r="AB158" s="6">
        <v>0</v>
      </c>
      <c r="AC158" s="6">
        <v>1195833</v>
      </c>
      <c r="AD158" s="6">
        <v>1195833</v>
      </c>
      <c r="AE158" s="6">
        <v>0</v>
      </c>
      <c r="AF158" s="6">
        <v>23647315</v>
      </c>
      <c r="AG158" s="6">
        <v>23486078</v>
      </c>
      <c r="AH158" s="60">
        <v>0</v>
      </c>
      <c r="AI158" s="27">
        <v>24.82508297085822</v>
      </c>
    </row>
    <row r="159" spans="1:35" ht="12.75" outlineLevel="2">
      <c r="A159" s="33" t="s">
        <v>5</v>
      </c>
      <c r="B159" s="5" t="s">
        <v>19</v>
      </c>
      <c r="C159" s="5" t="s">
        <v>5</v>
      </c>
      <c r="D159" s="5" t="s">
        <v>17</v>
      </c>
      <c r="E159" s="5" t="s">
        <v>7</v>
      </c>
      <c r="F159" s="11"/>
      <c r="G159" s="9" t="s">
        <v>44</v>
      </c>
      <c r="H159" s="6">
        <v>15082102</v>
      </c>
      <c r="I159" s="6">
        <v>5816577</v>
      </c>
      <c r="J159" s="6">
        <v>4426095</v>
      </c>
      <c r="K159" s="6">
        <v>1410291</v>
      </c>
      <c r="L159" s="6">
        <v>15880556</v>
      </c>
      <c r="M159" s="6">
        <v>2326276</v>
      </c>
      <c r="N159" s="6">
        <v>4435114</v>
      </c>
      <c r="O159" s="6">
        <v>790315</v>
      </c>
      <c r="P159" s="6">
        <v>-798454</v>
      </c>
      <c r="Q159" s="6">
        <v>-9019</v>
      </c>
      <c r="R159" s="14">
        <v>29.34667196919899</v>
      </c>
      <c r="S159" s="21">
        <v>27.927951640987885</v>
      </c>
      <c r="T159" s="6">
        <v>1336054</v>
      </c>
      <c r="U159" s="6">
        <v>338480</v>
      </c>
      <c r="V159" s="6">
        <v>0</v>
      </c>
      <c r="W159" s="6">
        <v>1404050</v>
      </c>
      <c r="X159" s="6">
        <v>255370</v>
      </c>
      <c r="Y159" s="6">
        <v>0</v>
      </c>
      <c r="Z159" s="6">
        <v>537600</v>
      </c>
      <c r="AA159" s="6">
        <v>537600</v>
      </c>
      <c r="AB159" s="6">
        <v>0</v>
      </c>
      <c r="AC159" s="6">
        <v>596900</v>
      </c>
      <c r="AD159" s="6">
        <v>96900</v>
      </c>
      <c r="AE159" s="6">
        <v>0</v>
      </c>
      <c r="AF159" s="6">
        <v>8074690</v>
      </c>
      <c r="AG159" s="6">
        <v>8074690</v>
      </c>
      <c r="AH159" s="60">
        <v>0</v>
      </c>
      <c r="AI159" s="27">
        <v>53.538226965975966</v>
      </c>
    </row>
    <row r="160" spans="1:35" ht="12.75" outlineLevel="2">
      <c r="A160" s="33" t="s">
        <v>5</v>
      </c>
      <c r="B160" s="5" t="s">
        <v>175</v>
      </c>
      <c r="C160" s="5" t="s">
        <v>9</v>
      </c>
      <c r="D160" s="5" t="s">
        <v>17</v>
      </c>
      <c r="E160" s="5" t="s">
        <v>7</v>
      </c>
      <c r="F160" s="11"/>
      <c r="G160" s="9" t="s">
        <v>177</v>
      </c>
      <c r="H160" s="6">
        <v>34139543</v>
      </c>
      <c r="I160" s="6">
        <v>21501860</v>
      </c>
      <c r="J160" s="6">
        <v>8693216</v>
      </c>
      <c r="K160" s="6">
        <v>5302356</v>
      </c>
      <c r="L160" s="6">
        <v>33422818</v>
      </c>
      <c r="M160" s="6">
        <v>7654242</v>
      </c>
      <c r="N160" s="6">
        <v>6829340</v>
      </c>
      <c r="O160" s="6">
        <v>121739</v>
      </c>
      <c r="P160" s="6">
        <v>716725</v>
      </c>
      <c r="Q160" s="6">
        <v>1863876</v>
      </c>
      <c r="R160" s="14">
        <v>25.463773782794924</v>
      </c>
      <c r="S160" s="21">
        <v>20.43316634761318</v>
      </c>
      <c r="T160" s="6">
        <v>3170000</v>
      </c>
      <c r="U160" s="6">
        <v>1170000</v>
      </c>
      <c r="V160" s="6">
        <v>2000000</v>
      </c>
      <c r="W160" s="6">
        <v>0</v>
      </c>
      <c r="X160" s="6">
        <v>0</v>
      </c>
      <c r="Y160" s="6">
        <v>0</v>
      </c>
      <c r="Z160" s="6">
        <v>3886725</v>
      </c>
      <c r="AA160" s="6">
        <v>1886725</v>
      </c>
      <c r="AB160" s="6">
        <v>2000000</v>
      </c>
      <c r="AC160" s="6">
        <v>371915</v>
      </c>
      <c r="AD160" s="6">
        <v>371915</v>
      </c>
      <c r="AE160" s="6">
        <v>0</v>
      </c>
      <c r="AF160" s="6">
        <v>14467042</v>
      </c>
      <c r="AG160" s="6">
        <v>9478742</v>
      </c>
      <c r="AH160" s="60">
        <v>4500000</v>
      </c>
      <c r="AI160" s="27">
        <v>42.376202868327795</v>
      </c>
    </row>
    <row r="161" spans="1:35" ht="12.75" outlineLevel="2">
      <c r="A161" s="33" t="s">
        <v>5</v>
      </c>
      <c r="B161" s="5" t="s">
        <v>57</v>
      </c>
      <c r="C161" s="5" t="s">
        <v>21</v>
      </c>
      <c r="D161" s="5" t="s">
        <v>17</v>
      </c>
      <c r="E161" s="5" t="s">
        <v>7</v>
      </c>
      <c r="F161" s="11"/>
      <c r="G161" s="9" t="s">
        <v>71</v>
      </c>
      <c r="H161" s="6">
        <v>29663369</v>
      </c>
      <c r="I161" s="6">
        <v>13538058</v>
      </c>
      <c r="J161" s="6">
        <v>8625248</v>
      </c>
      <c r="K161" s="6">
        <v>3161669</v>
      </c>
      <c r="L161" s="6">
        <v>31263377</v>
      </c>
      <c r="M161" s="6">
        <v>3033572</v>
      </c>
      <c r="N161" s="6">
        <v>6524185</v>
      </c>
      <c r="O161" s="6">
        <v>20956</v>
      </c>
      <c r="P161" s="6">
        <v>-1600008</v>
      </c>
      <c r="Q161" s="6">
        <v>2101063</v>
      </c>
      <c r="R161" s="14">
        <v>29.07710179514674</v>
      </c>
      <c r="S161" s="21">
        <v>20.868458963982043</v>
      </c>
      <c r="T161" s="6">
        <v>3000000</v>
      </c>
      <c r="U161" s="6">
        <v>3000000</v>
      </c>
      <c r="V161" s="6">
        <v>0</v>
      </c>
      <c r="W161" s="6">
        <v>1386579</v>
      </c>
      <c r="X161" s="6">
        <v>0</v>
      </c>
      <c r="Y161" s="6">
        <v>0</v>
      </c>
      <c r="Z161" s="6">
        <v>1399992</v>
      </c>
      <c r="AA161" s="6">
        <v>1399992</v>
      </c>
      <c r="AB161" s="6">
        <v>0</v>
      </c>
      <c r="AC161" s="6">
        <v>1843748</v>
      </c>
      <c r="AD161" s="6">
        <v>143748</v>
      </c>
      <c r="AE161" s="6">
        <v>0</v>
      </c>
      <c r="AF161" s="6">
        <v>6828274</v>
      </c>
      <c r="AG161" s="6">
        <v>6055364</v>
      </c>
      <c r="AH161" s="60">
        <v>0</v>
      </c>
      <c r="AI161" s="27">
        <v>23.019212686192187</v>
      </c>
    </row>
    <row r="162" spans="1:35" ht="12.75" outlineLevel="2">
      <c r="A162" s="33" t="s">
        <v>5</v>
      </c>
      <c r="B162" s="5" t="s">
        <v>125</v>
      </c>
      <c r="C162" s="5" t="s">
        <v>9</v>
      </c>
      <c r="D162" s="5" t="s">
        <v>17</v>
      </c>
      <c r="E162" s="5" t="s">
        <v>7</v>
      </c>
      <c r="F162" s="11"/>
      <c r="G162" s="9" t="s">
        <v>127</v>
      </c>
      <c r="H162" s="6">
        <v>20571465</v>
      </c>
      <c r="I162" s="6">
        <v>11912678</v>
      </c>
      <c r="J162" s="6">
        <v>5400380</v>
      </c>
      <c r="K162" s="6">
        <v>2213901</v>
      </c>
      <c r="L162" s="6">
        <v>20061969</v>
      </c>
      <c r="M162" s="6">
        <v>3930540</v>
      </c>
      <c r="N162" s="6">
        <v>4955420</v>
      </c>
      <c r="O162" s="6">
        <v>221879</v>
      </c>
      <c r="P162" s="6">
        <v>509496</v>
      </c>
      <c r="Q162" s="6">
        <v>444960</v>
      </c>
      <c r="R162" s="14">
        <v>26.25180073465842</v>
      </c>
      <c r="S162" s="21">
        <v>24.700566529636248</v>
      </c>
      <c r="T162" s="6">
        <v>940000</v>
      </c>
      <c r="U162" s="6">
        <v>940000</v>
      </c>
      <c r="V162" s="6">
        <v>0</v>
      </c>
      <c r="W162" s="6">
        <v>0</v>
      </c>
      <c r="X162" s="6">
        <v>0</v>
      </c>
      <c r="Y162" s="6">
        <v>0</v>
      </c>
      <c r="Z162" s="6">
        <v>1449496</v>
      </c>
      <c r="AA162" s="6">
        <v>1449496</v>
      </c>
      <c r="AB162" s="6">
        <v>0</v>
      </c>
      <c r="AC162" s="6">
        <v>334453</v>
      </c>
      <c r="AD162" s="6">
        <v>334453</v>
      </c>
      <c r="AE162" s="6">
        <v>0</v>
      </c>
      <c r="AF162" s="6">
        <v>4494122</v>
      </c>
      <c r="AG162" s="6">
        <v>4339769</v>
      </c>
      <c r="AH162" s="60">
        <v>0</v>
      </c>
      <c r="AI162" s="27">
        <v>21.84638770257733</v>
      </c>
    </row>
    <row r="163" spans="1:35" ht="12.75" outlineLevel="2">
      <c r="A163" s="33" t="s">
        <v>5</v>
      </c>
      <c r="B163" s="5" t="s">
        <v>164</v>
      </c>
      <c r="C163" s="5" t="s">
        <v>19</v>
      </c>
      <c r="D163" s="5" t="s">
        <v>17</v>
      </c>
      <c r="E163" s="5" t="s">
        <v>7</v>
      </c>
      <c r="F163" s="11"/>
      <c r="G163" s="9" t="s">
        <v>170</v>
      </c>
      <c r="H163" s="6">
        <v>14314595</v>
      </c>
      <c r="I163" s="6">
        <v>6400360</v>
      </c>
      <c r="J163" s="6">
        <v>3978870</v>
      </c>
      <c r="K163" s="6">
        <v>1619694</v>
      </c>
      <c r="L163" s="6">
        <v>16521567</v>
      </c>
      <c r="M163" s="6">
        <v>1255511</v>
      </c>
      <c r="N163" s="6">
        <v>3719203</v>
      </c>
      <c r="O163" s="6">
        <v>79033</v>
      </c>
      <c r="P163" s="6">
        <v>-2206972</v>
      </c>
      <c r="Q163" s="6">
        <v>259667</v>
      </c>
      <c r="R163" s="14">
        <v>27.795896425990396</v>
      </c>
      <c r="S163" s="21">
        <v>22.511200057476387</v>
      </c>
      <c r="T163" s="6">
        <v>2800000</v>
      </c>
      <c r="U163" s="6">
        <v>2800000</v>
      </c>
      <c r="V163" s="6">
        <v>0</v>
      </c>
      <c r="W163" s="6">
        <v>920765</v>
      </c>
      <c r="X163" s="6">
        <v>0</v>
      </c>
      <c r="Y163" s="6">
        <v>0</v>
      </c>
      <c r="Z163" s="6">
        <v>593028</v>
      </c>
      <c r="AA163" s="6">
        <v>593028</v>
      </c>
      <c r="AB163" s="6">
        <v>0</v>
      </c>
      <c r="AC163" s="6">
        <v>105924</v>
      </c>
      <c r="AD163" s="6">
        <v>105924</v>
      </c>
      <c r="AE163" s="6">
        <v>0</v>
      </c>
      <c r="AF163" s="6">
        <v>1084794</v>
      </c>
      <c r="AG163" s="6">
        <v>970909</v>
      </c>
      <c r="AH163" s="60">
        <v>0</v>
      </c>
      <c r="AI163" s="27">
        <v>7.57823745624658</v>
      </c>
    </row>
    <row r="164" spans="1:35" ht="12.75" outlineLevel="2">
      <c r="A164" s="33" t="s">
        <v>5</v>
      </c>
      <c r="B164" s="5" t="s">
        <v>16</v>
      </c>
      <c r="C164" s="5" t="s">
        <v>9</v>
      </c>
      <c r="D164" s="5" t="s">
        <v>17</v>
      </c>
      <c r="E164" s="5" t="s">
        <v>7</v>
      </c>
      <c r="F164" s="11"/>
      <c r="G164" s="9" t="s">
        <v>38</v>
      </c>
      <c r="H164" s="6">
        <v>31845493</v>
      </c>
      <c r="I164" s="6">
        <v>15435660</v>
      </c>
      <c r="J164" s="6">
        <v>10215423</v>
      </c>
      <c r="K164" s="6">
        <v>4299334</v>
      </c>
      <c r="L164" s="6">
        <v>39564507</v>
      </c>
      <c r="M164" s="6">
        <v>9202200</v>
      </c>
      <c r="N164" s="6">
        <v>7508091</v>
      </c>
      <c r="O164" s="6">
        <v>77430</v>
      </c>
      <c r="P164" s="6">
        <v>-7719014</v>
      </c>
      <c r="Q164" s="6">
        <v>2707332</v>
      </c>
      <c r="R164" s="14">
        <v>32.078080876311134</v>
      </c>
      <c r="S164" s="21">
        <v>18.976834464283858</v>
      </c>
      <c r="T164" s="6">
        <v>9651830</v>
      </c>
      <c r="U164" s="6">
        <v>9651830</v>
      </c>
      <c r="V164" s="6">
        <v>0</v>
      </c>
      <c r="W164" s="6">
        <v>162289</v>
      </c>
      <c r="X164" s="6">
        <v>0</v>
      </c>
      <c r="Y164" s="6">
        <v>0</v>
      </c>
      <c r="Z164" s="6">
        <v>1932816</v>
      </c>
      <c r="AA164" s="6">
        <v>1932816</v>
      </c>
      <c r="AB164" s="6">
        <v>0</v>
      </c>
      <c r="AC164" s="6">
        <v>462793</v>
      </c>
      <c r="AD164" s="6">
        <v>462793</v>
      </c>
      <c r="AE164" s="6">
        <v>0</v>
      </c>
      <c r="AF164" s="6">
        <v>4467014</v>
      </c>
      <c r="AG164" s="6">
        <v>4051823</v>
      </c>
      <c r="AH164" s="60">
        <v>0</v>
      </c>
      <c r="AI164" s="27">
        <v>14.027146635789247</v>
      </c>
    </row>
    <row r="165" spans="1:35" ht="12.75" outlineLevel="2">
      <c r="A165" s="33" t="s">
        <v>5</v>
      </c>
      <c r="B165" s="5" t="s">
        <v>77</v>
      </c>
      <c r="C165" s="5" t="s">
        <v>9</v>
      </c>
      <c r="D165" s="5" t="s">
        <v>17</v>
      </c>
      <c r="E165" s="5" t="s">
        <v>7</v>
      </c>
      <c r="F165" s="11"/>
      <c r="G165" s="9" t="s">
        <v>103</v>
      </c>
      <c r="H165" s="6">
        <v>14125408</v>
      </c>
      <c r="I165" s="6">
        <v>5135291</v>
      </c>
      <c r="J165" s="6">
        <v>4255870</v>
      </c>
      <c r="K165" s="6">
        <v>1266338</v>
      </c>
      <c r="L165" s="6">
        <v>14311496</v>
      </c>
      <c r="M165" s="6">
        <v>843904</v>
      </c>
      <c r="N165" s="6">
        <v>3452849</v>
      </c>
      <c r="O165" s="6">
        <v>23607</v>
      </c>
      <c r="P165" s="6">
        <v>-186088</v>
      </c>
      <c r="Q165" s="6">
        <v>803021</v>
      </c>
      <c r="R165" s="14">
        <v>30.129182817232607</v>
      </c>
      <c r="S165" s="21">
        <v>24.126401600503538</v>
      </c>
      <c r="T165" s="6">
        <v>1111603</v>
      </c>
      <c r="U165" s="6">
        <v>823696</v>
      </c>
      <c r="V165" s="6">
        <v>0</v>
      </c>
      <c r="W165" s="6">
        <v>339016</v>
      </c>
      <c r="X165" s="6">
        <v>0</v>
      </c>
      <c r="Y165" s="6">
        <v>0</v>
      </c>
      <c r="Z165" s="6">
        <v>925515</v>
      </c>
      <c r="AA165" s="6">
        <v>925515</v>
      </c>
      <c r="AB165" s="6">
        <v>0</v>
      </c>
      <c r="AC165" s="6">
        <v>106405</v>
      </c>
      <c r="AD165" s="6">
        <v>106405</v>
      </c>
      <c r="AE165" s="6">
        <v>0</v>
      </c>
      <c r="AF165" s="6">
        <v>2504860</v>
      </c>
      <c r="AG165" s="6">
        <v>2443050</v>
      </c>
      <c r="AH165" s="60">
        <v>0</v>
      </c>
      <c r="AI165" s="27">
        <v>17.733009906687297</v>
      </c>
    </row>
    <row r="166" spans="1:35" ht="12.75" outlineLevel="2">
      <c r="A166" s="33" t="s">
        <v>5</v>
      </c>
      <c r="B166" s="5" t="s">
        <v>147</v>
      </c>
      <c r="C166" s="5" t="s">
        <v>16</v>
      </c>
      <c r="D166" s="5" t="s">
        <v>17</v>
      </c>
      <c r="E166" s="5" t="s">
        <v>7</v>
      </c>
      <c r="F166" s="11"/>
      <c r="G166" s="9" t="s">
        <v>152</v>
      </c>
      <c r="H166" s="6">
        <v>14001412</v>
      </c>
      <c r="I166" s="6">
        <v>6017564</v>
      </c>
      <c r="J166" s="6">
        <v>4545670</v>
      </c>
      <c r="K166" s="6">
        <v>1968565</v>
      </c>
      <c r="L166" s="6">
        <v>14001412</v>
      </c>
      <c r="M166" s="6">
        <v>994500</v>
      </c>
      <c r="N166" s="6">
        <v>3373564</v>
      </c>
      <c r="O166" s="6">
        <v>19686</v>
      </c>
      <c r="P166" s="6">
        <v>0</v>
      </c>
      <c r="Q166" s="6">
        <v>1172106</v>
      </c>
      <c r="R166" s="14">
        <v>32.46579702104331</v>
      </c>
      <c r="S166" s="21">
        <v>24.09445561633355</v>
      </c>
      <c r="T166" s="6">
        <v>0</v>
      </c>
      <c r="U166" s="6">
        <v>0</v>
      </c>
      <c r="V166" s="6">
        <v>0</v>
      </c>
      <c r="W166" s="6">
        <v>887912</v>
      </c>
      <c r="X166" s="6">
        <v>0</v>
      </c>
      <c r="Y166" s="6">
        <v>0</v>
      </c>
      <c r="Z166" s="6">
        <v>0</v>
      </c>
      <c r="AA166" s="6">
        <v>0</v>
      </c>
      <c r="AB166" s="6">
        <v>0</v>
      </c>
      <c r="AC166" s="6">
        <v>1330000</v>
      </c>
      <c r="AD166" s="6">
        <v>0</v>
      </c>
      <c r="AE166" s="6">
        <v>0</v>
      </c>
      <c r="AF166" s="6">
        <v>133241</v>
      </c>
      <c r="AG166" s="6">
        <v>0</v>
      </c>
      <c r="AH166" s="60">
        <v>0</v>
      </c>
      <c r="AI166" s="27">
        <v>0.9516254503474365</v>
      </c>
    </row>
    <row r="167" spans="1:35" ht="12.75" outlineLevel="2">
      <c r="A167" s="33" t="s">
        <v>5</v>
      </c>
      <c r="B167" s="5" t="s">
        <v>120</v>
      </c>
      <c r="C167" s="5" t="s">
        <v>14</v>
      </c>
      <c r="D167" s="5" t="s">
        <v>17</v>
      </c>
      <c r="E167" s="5" t="s">
        <v>7</v>
      </c>
      <c r="F167" s="11"/>
      <c r="G167" s="9" t="s">
        <v>124</v>
      </c>
      <c r="H167" s="6">
        <v>31418732</v>
      </c>
      <c r="I167" s="6">
        <v>19306990</v>
      </c>
      <c r="J167" s="6">
        <v>9761402</v>
      </c>
      <c r="K167" s="6">
        <v>5526603</v>
      </c>
      <c r="L167" s="6">
        <v>34636436</v>
      </c>
      <c r="M167" s="6">
        <v>7157632</v>
      </c>
      <c r="N167" s="6">
        <v>7229077</v>
      </c>
      <c r="O167" s="6">
        <v>1513</v>
      </c>
      <c r="P167" s="6">
        <v>-3217704</v>
      </c>
      <c r="Q167" s="6">
        <v>2532325</v>
      </c>
      <c r="R167" s="14">
        <v>31.068733136652366</v>
      </c>
      <c r="S167" s="21">
        <v>20.871307313489183</v>
      </c>
      <c r="T167" s="6">
        <v>5000000</v>
      </c>
      <c r="U167" s="6">
        <v>0</v>
      </c>
      <c r="V167" s="6">
        <v>5000000</v>
      </c>
      <c r="W167" s="6">
        <v>865530</v>
      </c>
      <c r="X167" s="6">
        <v>0</v>
      </c>
      <c r="Y167" s="6">
        <v>0</v>
      </c>
      <c r="Z167" s="6">
        <v>1782296</v>
      </c>
      <c r="AA167" s="6">
        <v>1782296</v>
      </c>
      <c r="AB167" s="6">
        <v>0</v>
      </c>
      <c r="AC167" s="6">
        <v>735996</v>
      </c>
      <c r="AD167" s="6">
        <v>735996</v>
      </c>
      <c r="AE167" s="6">
        <v>0</v>
      </c>
      <c r="AF167" s="6">
        <v>4804790</v>
      </c>
      <c r="AG167" s="6">
        <v>4686500</v>
      </c>
      <c r="AH167" s="60">
        <v>0</v>
      </c>
      <c r="AI167" s="27">
        <v>15.292755926623647</v>
      </c>
    </row>
    <row r="168" spans="1:35" ht="12.75" outlineLevel="2">
      <c r="A168" s="33" t="s">
        <v>5</v>
      </c>
      <c r="B168" s="5" t="s">
        <v>180</v>
      </c>
      <c r="C168" s="5" t="s">
        <v>16</v>
      </c>
      <c r="D168" s="5" t="s">
        <v>17</v>
      </c>
      <c r="E168" s="5" t="s">
        <v>7</v>
      </c>
      <c r="F168" s="11"/>
      <c r="G168" s="9" t="s">
        <v>185</v>
      </c>
      <c r="H168" s="6">
        <v>34464504</v>
      </c>
      <c r="I168" s="6">
        <v>22488059</v>
      </c>
      <c r="J168" s="6">
        <v>8684069</v>
      </c>
      <c r="K168" s="6">
        <v>4992828</v>
      </c>
      <c r="L168" s="6">
        <v>49151504</v>
      </c>
      <c r="M168" s="6">
        <v>21070687</v>
      </c>
      <c r="N168" s="6">
        <v>7996340</v>
      </c>
      <c r="O168" s="6">
        <v>1106495</v>
      </c>
      <c r="P168" s="6">
        <v>-14687000</v>
      </c>
      <c r="Q168" s="6">
        <v>687729</v>
      </c>
      <c r="R168" s="14">
        <v>25.19713906226534</v>
      </c>
      <c r="S168" s="21">
        <v>16.268759548029294</v>
      </c>
      <c r="T168" s="6">
        <v>15297000</v>
      </c>
      <c r="U168" s="6">
        <v>8188000</v>
      </c>
      <c r="V168" s="6">
        <v>0</v>
      </c>
      <c r="W168" s="6">
        <v>7109860</v>
      </c>
      <c r="X168" s="6">
        <v>0</v>
      </c>
      <c r="Y168" s="6">
        <v>0</v>
      </c>
      <c r="Z168" s="6">
        <v>610000</v>
      </c>
      <c r="AA168" s="6">
        <v>610000</v>
      </c>
      <c r="AB168" s="6">
        <v>0</v>
      </c>
      <c r="AC168" s="6">
        <v>152399</v>
      </c>
      <c r="AD168" s="6">
        <v>152399</v>
      </c>
      <c r="AE168" s="6">
        <v>0</v>
      </c>
      <c r="AF168" s="6">
        <v>1344389</v>
      </c>
      <c r="AG168" s="6">
        <v>1344389</v>
      </c>
      <c r="AH168" s="60">
        <v>0</v>
      </c>
      <c r="AI168" s="27">
        <v>3.9007931174636954</v>
      </c>
    </row>
    <row r="169" spans="1:35" ht="12.75" outlineLevel="2">
      <c r="A169" s="33" t="s">
        <v>5</v>
      </c>
      <c r="B169" s="5" t="s">
        <v>57</v>
      </c>
      <c r="C169" s="5" t="s">
        <v>57</v>
      </c>
      <c r="D169" s="5" t="s">
        <v>17</v>
      </c>
      <c r="E169" s="5" t="s">
        <v>7</v>
      </c>
      <c r="F169" s="11"/>
      <c r="G169" s="9" t="s">
        <v>72</v>
      </c>
      <c r="H169" s="6">
        <v>15521521</v>
      </c>
      <c r="I169" s="6">
        <v>6662657</v>
      </c>
      <c r="J169" s="6">
        <v>4811067</v>
      </c>
      <c r="K169" s="6">
        <v>1431477</v>
      </c>
      <c r="L169" s="6">
        <v>22376343</v>
      </c>
      <c r="M169" s="6">
        <v>7668972</v>
      </c>
      <c r="N169" s="6">
        <v>3793808</v>
      </c>
      <c r="O169" s="6">
        <v>166174</v>
      </c>
      <c r="P169" s="6">
        <v>-6854822</v>
      </c>
      <c r="Q169" s="6">
        <v>1017259</v>
      </c>
      <c r="R169" s="14">
        <v>30.996105343026624</v>
      </c>
      <c r="S169" s="21">
        <v>16.954548828644608</v>
      </c>
      <c r="T169" s="6">
        <v>7666929</v>
      </c>
      <c r="U169" s="6">
        <v>7666929</v>
      </c>
      <c r="V169" s="6">
        <v>0</v>
      </c>
      <c r="W169" s="6">
        <v>216132</v>
      </c>
      <c r="X169" s="6">
        <v>0</v>
      </c>
      <c r="Y169" s="6">
        <v>0</v>
      </c>
      <c r="Z169" s="6">
        <v>812107</v>
      </c>
      <c r="AA169" s="6">
        <v>812107</v>
      </c>
      <c r="AB169" s="6">
        <v>0</v>
      </c>
      <c r="AC169" s="6">
        <v>789803</v>
      </c>
      <c r="AD169" s="6">
        <v>239803</v>
      </c>
      <c r="AE169" s="6">
        <v>0</v>
      </c>
      <c r="AF169" s="6">
        <v>3506425</v>
      </c>
      <c r="AG169" s="6">
        <v>3084374</v>
      </c>
      <c r="AH169" s="60">
        <v>0</v>
      </c>
      <c r="AI169" s="27">
        <v>22.590730637802828</v>
      </c>
    </row>
    <row r="170" spans="1:35" ht="12.75" outlineLevel="2">
      <c r="A170" s="33" t="s">
        <v>5</v>
      </c>
      <c r="B170" s="5" t="s">
        <v>74</v>
      </c>
      <c r="C170" s="5" t="s">
        <v>14</v>
      </c>
      <c r="D170" s="5" t="s">
        <v>17</v>
      </c>
      <c r="E170" s="5" t="s">
        <v>7</v>
      </c>
      <c r="F170" s="11"/>
      <c r="G170" s="9" t="s">
        <v>94</v>
      </c>
      <c r="H170" s="6">
        <v>24549310</v>
      </c>
      <c r="I170" s="6">
        <v>5041983</v>
      </c>
      <c r="J170" s="6">
        <v>4986794</v>
      </c>
      <c r="K170" s="6">
        <v>1379634</v>
      </c>
      <c r="L170" s="6">
        <v>27920022</v>
      </c>
      <c r="M170" s="6">
        <v>12851065</v>
      </c>
      <c r="N170" s="6">
        <v>3658720</v>
      </c>
      <c r="O170" s="6">
        <v>30446</v>
      </c>
      <c r="P170" s="6">
        <v>-3370712</v>
      </c>
      <c r="Q170" s="6">
        <v>1328074</v>
      </c>
      <c r="R170" s="14">
        <v>20.31337744319494</v>
      </c>
      <c r="S170" s="21">
        <v>13.104287668541234</v>
      </c>
      <c r="T170" s="6">
        <v>4350712</v>
      </c>
      <c r="U170" s="6">
        <v>3750000</v>
      </c>
      <c r="V170" s="6">
        <v>0</v>
      </c>
      <c r="W170" s="6">
        <v>757669</v>
      </c>
      <c r="X170" s="6">
        <v>0</v>
      </c>
      <c r="Y170" s="6">
        <v>0</v>
      </c>
      <c r="Z170" s="6">
        <v>980000</v>
      </c>
      <c r="AA170" s="6">
        <v>980000</v>
      </c>
      <c r="AB170" s="6">
        <v>0</v>
      </c>
      <c r="AC170" s="6">
        <v>0</v>
      </c>
      <c r="AD170" s="6">
        <v>0</v>
      </c>
      <c r="AE170" s="6">
        <v>0</v>
      </c>
      <c r="AF170" s="6">
        <v>2115876</v>
      </c>
      <c r="AG170" s="6">
        <v>2011481</v>
      </c>
      <c r="AH170" s="60">
        <v>0</v>
      </c>
      <c r="AI170" s="27">
        <v>8.618881752684699</v>
      </c>
    </row>
    <row r="171" spans="1:35" ht="12.75" outlineLevel="2">
      <c r="A171" s="33" t="s">
        <v>5</v>
      </c>
      <c r="B171" s="5" t="s">
        <v>29</v>
      </c>
      <c r="C171" s="5" t="s">
        <v>14</v>
      </c>
      <c r="D171" s="5" t="s">
        <v>17</v>
      </c>
      <c r="E171" s="5" t="s">
        <v>7</v>
      </c>
      <c r="F171" s="11"/>
      <c r="G171" s="9" t="s">
        <v>63</v>
      </c>
      <c r="H171" s="6">
        <v>16429431</v>
      </c>
      <c r="I171" s="6">
        <v>5313630</v>
      </c>
      <c r="J171" s="6">
        <v>5041736</v>
      </c>
      <c r="K171" s="6">
        <v>1521395</v>
      </c>
      <c r="L171" s="6">
        <v>17146631</v>
      </c>
      <c r="M171" s="6">
        <v>1713200</v>
      </c>
      <c r="N171" s="6">
        <v>3633418</v>
      </c>
      <c r="O171" s="6">
        <v>46059</v>
      </c>
      <c r="P171" s="6">
        <v>-717200</v>
      </c>
      <c r="Q171" s="6">
        <v>1408318</v>
      </c>
      <c r="R171" s="14">
        <v>30.68722221725147</v>
      </c>
      <c r="S171" s="21">
        <v>21.190273471214258</v>
      </c>
      <c r="T171" s="6">
        <v>1108700</v>
      </c>
      <c r="U171" s="6">
        <v>0</v>
      </c>
      <c r="V171" s="6">
        <v>0</v>
      </c>
      <c r="W171" s="6">
        <v>1207689</v>
      </c>
      <c r="X171" s="6">
        <v>0</v>
      </c>
      <c r="Y171" s="6">
        <v>0</v>
      </c>
      <c r="Z171" s="6">
        <v>391500</v>
      </c>
      <c r="AA171" s="6">
        <v>391500</v>
      </c>
      <c r="AB171" s="6">
        <v>0</v>
      </c>
      <c r="AC171" s="6">
        <v>142500</v>
      </c>
      <c r="AD171" s="6">
        <v>142500</v>
      </c>
      <c r="AE171" s="6">
        <v>0</v>
      </c>
      <c r="AF171" s="6">
        <v>1814078</v>
      </c>
      <c r="AG171" s="6">
        <v>1797690</v>
      </c>
      <c r="AH171" s="60">
        <v>0</v>
      </c>
      <c r="AI171" s="27">
        <v>11.041636195434888</v>
      </c>
    </row>
    <row r="172" spans="1:35" ht="12.75" outlineLevel="2">
      <c r="A172" s="33" t="s">
        <v>5</v>
      </c>
      <c r="B172" s="5" t="s">
        <v>77</v>
      </c>
      <c r="C172" s="5" t="s">
        <v>5</v>
      </c>
      <c r="D172" s="5" t="s">
        <v>17</v>
      </c>
      <c r="E172" s="5" t="s">
        <v>7</v>
      </c>
      <c r="F172" s="11"/>
      <c r="G172" s="9" t="s">
        <v>104</v>
      </c>
      <c r="H172" s="6">
        <v>9689725</v>
      </c>
      <c r="I172" s="6">
        <v>2094965</v>
      </c>
      <c r="J172" s="6">
        <v>2983562</v>
      </c>
      <c r="K172" s="6">
        <v>596934</v>
      </c>
      <c r="L172" s="6">
        <v>10324890</v>
      </c>
      <c r="M172" s="6">
        <v>1091500</v>
      </c>
      <c r="N172" s="6">
        <v>2699886</v>
      </c>
      <c r="O172" s="6">
        <v>3356</v>
      </c>
      <c r="P172" s="6">
        <v>-635165</v>
      </c>
      <c r="Q172" s="6">
        <v>283676</v>
      </c>
      <c r="R172" s="14">
        <v>30.790987360322404</v>
      </c>
      <c r="S172" s="21">
        <v>26.14929553728902</v>
      </c>
      <c r="T172" s="6">
        <v>918440</v>
      </c>
      <c r="U172" s="6">
        <v>918440</v>
      </c>
      <c r="V172" s="6">
        <v>0</v>
      </c>
      <c r="W172" s="6">
        <v>-31622</v>
      </c>
      <c r="X172" s="6">
        <v>655</v>
      </c>
      <c r="Y172" s="6">
        <v>0</v>
      </c>
      <c r="Z172" s="6">
        <v>283275</v>
      </c>
      <c r="AA172" s="6">
        <v>283275</v>
      </c>
      <c r="AB172" s="6">
        <v>0</v>
      </c>
      <c r="AC172" s="6">
        <v>1665</v>
      </c>
      <c r="AD172" s="6">
        <v>1665</v>
      </c>
      <c r="AE172" s="6">
        <v>0</v>
      </c>
      <c r="AF172" s="6">
        <v>973312</v>
      </c>
      <c r="AG172" s="6">
        <v>970590</v>
      </c>
      <c r="AH172" s="60">
        <v>0</v>
      </c>
      <c r="AI172" s="27">
        <v>10.044784552709183</v>
      </c>
    </row>
    <row r="173" spans="1:35" ht="12.75" outlineLevel="2">
      <c r="A173" s="33" t="s">
        <v>5</v>
      </c>
      <c r="B173" s="5" t="s">
        <v>77</v>
      </c>
      <c r="C173" s="5" t="s">
        <v>14</v>
      </c>
      <c r="D173" s="5" t="s">
        <v>17</v>
      </c>
      <c r="E173" s="5" t="s">
        <v>7</v>
      </c>
      <c r="F173" s="11"/>
      <c r="G173" s="9" t="s">
        <v>105</v>
      </c>
      <c r="H173" s="6">
        <v>31498040</v>
      </c>
      <c r="I173" s="6">
        <v>13970449</v>
      </c>
      <c r="J173" s="6">
        <v>7905440</v>
      </c>
      <c r="K173" s="6">
        <v>3044552</v>
      </c>
      <c r="L173" s="6">
        <v>30966040</v>
      </c>
      <c r="M173" s="6">
        <v>7480535</v>
      </c>
      <c r="N173" s="6">
        <v>7052203</v>
      </c>
      <c r="O173" s="6">
        <v>618927</v>
      </c>
      <c r="P173" s="6">
        <v>532000</v>
      </c>
      <c r="Q173" s="6">
        <v>853237</v>
      </c>
      <c r="R173" s="14">
        <v>25.098196586200284</v>
      </c>
      <c r="S173" s="21">
        <v>22.773990474726507</v>
      </c>
      <c r="T173" s="6">
        <v>400000</v>
      </c>
      <c r="U173" s="6">
        <v>400000</v>
      </c>
      <c r="V173" s="6">
        <v>0</v>
      </c>
      <c r="W173" s="6">
        <v>112118</v>
      </c>
      <c r="X173" s="6">
        <v>0</v>
      </c>
      <c r="Y173" s="6">
        <v>0</v>
      </c>
      <c r="Z173" s="6">
        <v>932000</v>
      </c>
      <c r="AA173" s="6">
        <v>932000</v>
      </c>
      <c r="AB173" s="6">
        <v>0</v>
      </c>
      <c r="AC173" s="6">
        <v>43500</v>
      </c>
      <c r="AD173" s="6">
        <v>43500</v>
      </c>
      <c r="AE173" s="6">
        <v>0</v>
      </c>
      <c r="AF173" s="6">
        <v>1903986</v>
      </c>
      <c r="AG173" s="6">
        <v>1752500</v>
      </c>
      <c r="AH173" s="60">
        <v>0</v>
      </c>
      <c r="AI173" s="27">
        <v>6.044776119402985</v>
      </c>
    </row>
    <row r="174" spans="1:35" ht="12.75" outlineLevel="2">
      <c r="A174" s="33" t="s">
        <v>5</v>
      </c>
      <c r="B174" s="5" t="s">
        <v>164</v>
      </c>
      <c r="C174" s="5" t="s">
        <v>21</v>
      </c>
      <c r="D174" s="5" t="s">
        <v>17</v>
      </c>
      <c r="E174" s="5" t="s">
        <v>7</v>
      </c>
      <c r="F174" s="11"/>
      <c r="G174" s="9" t="s">
        <v>171</v>
      </c>
      <c r="H174" s="6">
        <v>14271768</v>
      </c>
      <c r="I174" s="6">
        <v>7089198</v>
      </c>
      <c r="J174" s="6">
        <v>4127968</v>
      </c>
      <c r="K174" s="6">
        <v>1285806</v>
      </c>
      <c r="L174" s="6">
        <v>12987827</v>
      </c>
      <c r="M174" s="6">
        <v>1598328</v>
      </c>
      <c r="N174" s="6">
        <v>3067983</v>
      </c>
      <c r="O174" s="6">
        <v>191002</v>
      </c>
      <c r="P174" s="6">
        <v>1283941</v>
      </c>
      <c r="Q174" s="6">
        <v>1059985</v>
      </c>
      <c r="R174" s="14">
        <v>28.924012778234626</v>
      </c>
      <c r="S174" s="21">
        <v>23.621988497382972</v>
      </c>
      <c r="T174" s="6">
        <v>389855</v>
      </c>
      <c r="U174" s="6">
        <v>389855</v>
      </c>
      <c r="V174" s="6">
        <v>0</v>
      </c>
      <c r="W174" s="6">
        <v>206233</v>
      </c>
      <c r="X174" s="6">
        <v>0</v>
      </c>
      <c r="Y174" s="6">
        <v>0</v>
      </c>
      <c r="Z174" s="6">
        <v>1673796</v>
      </c>
      <c r="AA174" s="6">
        <v>1673796</v>
      </c>
      <c r="AB174" s="6">
        <v>0</v>
      </c>
      <c r="AC174" s="6">
        <v>863787</v>
      </c>
      <c r="AD174" s="6">
        <v>863787</v>
      </c>
      <c r="AE174" s="6">
        <v>0</v>
      </c>
      <c r="AF174" s="6">
        <v>5710100</v>
      </c>
      <c r="AG174" s="6">
        <v>5302445</v>
      </c>
      <c r="AH174" s="60">
        <v>0</v>
      </c>
      <c r="AI174" s="27">
        <v>40.00975912725039</v>
      </c>
    </row>
    <row r="175" spans="1:35" ht="12.75" outlineLevel="2">
      <c r="A175" s="33" t="s">
        <v>5</v>
      </c>
      <c r="B175" s="5" t="s">
        <v>81</v>
      </c>
      <c r="C175" s="5" t="s">
        <v>19</v>
      </c>
      <c r="D175" s="5" t="s">
        <v>17</v>
      </c>
      <c r="E175" s="5" t="s">
        <v>7</v>
      </c>
      <c r="F175" s="11"/>
      <c r="G175" s="9" t="s">
        <v>117</v>
      </c>
      <c r="H175" s="6">
        <v>8559034</v>
      </c>
      <c r="I175" s="6">
        <v>3997836</v>
      </c>
      <c r="J175" s="6">
        <v>2609396</v>
      </c>
      <c r="K175" s="6">
        <v>999818</v>
      </c>
      <c r="L175" s="6">
        <v>8526284</v>
      </c>
      <c r="M175" s="6">
        <v>997500</v>
      </c>
      <c r="N175" s="6">
        <v>1835038</v>
      </c>
      <c r="O175" s="6">
        <v>6843</v>
      </c>
      <c r="P175" s="6">
        <v>32750</v>
      </c>
      <c r="Q175" s="6">
        <v>774358</v>
      </c>
      <c r="R175" s="14">
        <v>30.487038607394247</v>
      </c>
      <c r="S175" s="21">
        <v>21.522130860290368</v>
      </c>
      <c r="T175" s="6">
        <v>115000</v>
      </c>
      <c r="U175" s="6">
        <v>115000</v>
      </c>
      <c r="V175" s="6">
        <v>0</v>
      </c>
      <c r="W175" s="6">
        <v>0</v>
      </c>
      <c r="X175" s="6">
        <v>0</v>
      </c>
      <c r="Y175" s="6">
        <v>0</v>
      </c>
      <c r="Z175" s="6">
        <v>147750</v>
      </c>
      <c r="AA175" s="6">
        <v>147750</v>
      </c>
      <c r="AB175" s="6">
        <v>0</v>
      </c>
      <c r="AC175" s="6">
        <v>36450</v>
      </c>
      <c r="AD175" s="6">
        <v>36450</v>
      </c>
      <c r="AE175" s="6">
        <v>0</v>
      </c>
      <c r="AF175" s="6">
        <v>356561</v>
      </c>
      <c r="AG175" s="6">
        <v>356561</v>
      </c>
      <c r="AH175" s="60">
        <v>0</v>
      </c>
      <c r="AI175" s="27">
        <v>4.165902367019456</v>
      </c>
    </row>
    <row r="176" spans="1:35" ht="12.75" outlineLevel="2">
      <c r="A176" s="33" t="s">
        <v>5</v>
      </c>
      <c r="B176" s="5" t="s">
        <v>57</v>
      </c>
      <c r="C176" s="5" t="s">
        <v>74</v>
      </c>
      <c r="D176" s="5" t="s">
        <v>17</v>
      </c>
      <c r="E176" s="5" t="s">
        <v>7</v>
      </c>
      <c r="F176" s="11"/>
      <c r="G176" s="9" t="s">
        <v>75</v>
      </c>
      <c r="H176" s="6">
        <v>12479779</v>
      </c>
      <c r="I176" s="6">
        <v>4128007</v>
      </c>
      <c r="J176" s="6">
        <v>3691276</v>
      </c>
      <c r="K176" s="6">
        <v>910964</v>
      </c>
      <c r="L176" s="6">
        <v>12217279</v>
      </c>
      <c r="M176" s="63">
        <v>672500</v>
      </c>
      <c r="N176" s="6">
        <v>3281810</v>
      </c>
      <c r="O176" s="63">
        <v>28987</v>
      </c>
      <c r="P176" s="6">
        <v>262500</v>
      </c>
      <c r="Q176" s="6">
        <v>409466</v>
      </c>
      <c r="R176" s="14">
        <v>29.578055829354028</v>
      </c>
      <c r="S176" s="21">
        <v>26.86203695601942</v>
      </c>
      <c r="T176" s="6">
        <v>0</v>
      </c>
      <c r="U176" s="6">
        <v>0</v>
      </c>
      <c r="V176" s="6">
        <v>0</v>
      </c>
      <c r="W176" s="6">
        <v>324635</v>
      </c>
      <c r="X176" s="6">
        <v>0</v>
      </c>
      <c r="Y176" s="6">
        <v>0</v>
      </c>
      <c r="Z176" s="6">
        <v>262500</v>
      </c>
      <c r="AA176" s="6">
        <v>262500</v>
      </c>
      <c r="AB176" s="6">
        <v>0</v>
      </c>
      <c r="AC176" s="6">
        <v>65625</v>
      </c>
      <c r="AD176" s="6">
        <v>65625</v>
      </c>
      <c r="AE176" s="6">
        <v>0</v>
      </c>
      <c r="AF176" s="6">
        <v>514617</v>
      </c>
      <c r="AG176" s="6">
        <v>459375</v>
      </c>
      <c r="AH176" s="60">
        <v>0</v>
      </c>
      <c r="AI176" s="27">
        <v>4.123606676047709</v>
      </c>
    </row>
    <row r="177" spans="1:35" ht="12.75" outlineLevel="2">
      <c r="A177" s="33" t="s">
        <v>5</v>
      </c>
      <c r="B177" s="5" t="s">
        <v>79</v>
      </c>
      <c r="C177" s="5" t="s">
        <v>14</v>
      </c>
      <c r="D177" s="5" t="s">
        <v>17</v>
      </c>
      <c r="E177" s="5" t="s">
        <v>7</v>
      </c>
      <c r="F177" s="11"/>
      <c r="G177" s="9" t="s">
        <v>111</v>
      </c>
      <c r="H177" s="6">
        <v>39357212</v>
      </c>
      <c r="I177" s="6">
        <v>17147680</v>
      </c>
      <c r="J177" s="6">
        <v>10293709</v>
      </c>
      <c r="K177" s="6">
        <v>4150434</v>
      </c>
      <c r="L177" s="6">
        <v>67411853</v>
      </c>
      <c r="M177" s="6">
        <v>35345641</v>
      </c>
      <c r="N177" s="6">
        <v>9883426</v>
      </c>
      <c r="O177" s="6">
        <v>1012688</v>
      </c>
      <c r="P177" s="6">
        <v>-28054641</v>
      </c>
      <c r="Q177" s="6">
        <v>410283</v>
      </c>
      <c r="R177" s="14">
        <v>26.1545685705583</v>
      </c>
      <c r="S177" s="21">
        <v>14.661258458508772</v>
      </c>
      <c r="T177" s="6">
        <v>29454641</v>
      </c>
      <c r="U177" s="6">
        <v>18333731</v>
      </c>
      <c r="V177" s="6">
        <v>11120910</v>
      </c>
      <c r="W177" s="6">
        <v>917579</v>
      </c>
      <c r="X177" s="6">
        <v>917579</v>
      </c>
      <c r="Y177" s="6">
        <v>0</v>
      </c>
      <c r="Z177" s="6">
        <v>1400000</v>
      </c>
      <c r="AA177" s="6">
        <v>1400000</v>
      </c>
      <c r="AB177" s="6">
        <v>0</v>
      </c>
      <c r="AC177" s="6">
        <v>507296</v>
      </c>
      <c r="AD177" s="6">
        <v>507296</v>
      </c>
      <c r="AE177" s="6">
        <v>0</v>
      </c>
      <c r="AF177" s="6">
        <v>5924535</v>
      </c>
      <c r="AG177" s="6">
        <v>5265314</v>
      </c>
      <c r="AH177" s="60">
        <v>0</v>
      </c>
      <c r="AI177" s="27">
        <v>15.053238527159902</v>
      </c>
    </row>
    <row r="178" spans="1:35" ht="12.75" outlineLevel="2">
      <c r="A178" s="33" t="s">
        <v>5</v>
      </c>
      <c r="B178" s="5" t="s">
        <v>77</v>
      </c>
      <c r="C178" s="5" t="s">
        <v>16</v>
      </c>
      <c r="D178" s="5" t="s">
        <v>17</v>
      </c>
      <c r="E178" s="5" t="s">
        <v>7</v>
      </c>
      <c r="F178" s="11"/>
      <c r="G178" s="9" t="s">
        <v>106</v>
      </c>
      <c r="H178" s="6">
        <v>16029664</v>
      </c>
      <c r="I178" s="6">
        <v>5422648</v>
      </c>
      <c r="J178" s="6">
        <v>5116129</v>
      </c>
      <c r="K178" s="6">
        <v>1654117</v>
      </c>
      <c r="L178" s="6">
        <v>17324664</v>
      </c>
      <c r="M178" s="6">
        <v>4084100</v>
      </c>
      <c r="N178" s="6">
        <v>4129913</v>
      </c>
      <c r="O178" s="6">
        <v>519359</v>
      </c>
      <c r="P178" s="6">
        <v>-1295000</v>
      </c>
      <c r="Q178" s="6">
        <v>986216</v>
      </c>
      <c r="R178" s="14">
        <v>31.916632812765133</v>
      </c>
      <c r="S178" s="21">
        <v>23.838343993280333</v>
      </c>
      <c r="T178" s="6">
        <v>1700000</v>
      </c>
      <c r="U178" s="6">
        <v>1700000</v>
      </c>
      <c r="V178" s="6">
        <v>0</v>
      </c>
      <c r="W178" s="6">
        <v>0</v>
      </c>
      <c r="X178" s="6">
        <v>0</v>
      </c>
      <c r="Y178" s="6">
        <v>0</v>
      </c>
      <c r="Z178" s="6">
        <v>405000</v>
      </c>
      <c r="AA178" s="6">
        <v>405000</v>
      </c>
      <c r="AB178" s="6">
        <v>0</v>
      </c>
      <c r="AC178" s="6">
        <v>770000</v>
      </c>
      <c r="AD178" s="6">
        <v>30000</v>
      </c>
      <c r="AE178" s="6">
        <v>0</v>
      </c>
      <c r="AF178" s="6">
        <v>2269568</v>
      </c>
      <c r="AG178" s="6">
        <v>2200000</v>
      </c>
      <c r="AH178" s="60">
        <v>0</v>
      </c>
      <c r="AI178" s="27">
        <v>14.158550048210616</v>
      </c>
    </row>
    <row r="179" spans="1:35" ht="12.75" outlineLevel="2">
      <c r="A179" s="33" t="s">
        <v>5</v>
      </c>
      <c r="B179" s="5" t="s">
        <v>5</v>
      </c>
      <c r="C179" s="5" t="s">
        <v>29</v>
      </c>
      <c r="D179" s="5" t="s">
        <v>17</v>
      </c>
      <c r="E179" s="5" t="s">
        <v>7</v>
      </c>
      <c r="F179" s="11"/>
      <c r="G179" s="9" t="s">
        <v>30</v>
      </c>
      <c r="H179" s="6">
        <v>11584471</v>
      </c>
      <c r="I179" s="6">
        <v>5777833</v>
      </c>
      <c r="J179" s="6">
        <v>3329709</v>
      </c>
      <c r="K179" s="6">
        <v>894242</v>
      </c>
      <c r="L179" s="6">
        <v>10545471</v>
      </c>
      <c r="M179" s="6">
        <v>869852</v>
      </c>
      <c r="N179" s="6">
        <v>2494999</v>
      </c>
      <c r="O179" s="6">
        <v>0</v>
      </c>
      <c r="P179" s="6">
        <v>1039000</v>
      </c>
      <c r="Q179" s="6">
        <v>834710</v>
      </c>
      <c r="R179" s="14">
        <v>28.742866204248774</v>
      </c>
      <c r="S179" s="21">
        <v>23.659436358982923</v>
      </c>
      <c r="T179" s="6">
        <v>0</v>
      </c>
      <c r="U179" s="6">
        <v>0</v>
      </c>
      <c r="V179" s="6">
        <v>0</v>
      </c>
      <c r="W179" s="6">
        <v>199735</v>
      </c>
      <c r="X179" s="6">
        <v>0</v>
      </c>
      <c r="Y179" s="6">
        <v>0</v>
      </c>
      <c r="Z179" s="6">
        <v>1039000</v>
      </c>
      <c r="AA179" s="6">
        <v>1039000</v>
      </c>
      <c r="AB179" s="6">
        <v>0</v>
      </c>
      <c r="AC179" s="6">
        <v>810000</v>
      </c>
      <c r="AD179" s="6">
        <v>810000</v>
      </c>
      <c r="AE179" s="6">
        <v>0</v>
      </c>
      <c r="AF179" s="6">
        <v>396978</v>
      </c>
      <c r="AG179" s="6">
        <v>377446</v>
      </c>
      <c r="AH179" s="60">
        <v>0</v>
      </c>
      <c r="AI179" s="27">
        <v>3.426811634299054</v>
      </c>
    </row>
    <row r="180" spans="1:35" ht="12.75" outlineLevel="2">
      <c r="A180" s="33" t="s">
        <v>5</v>
      </c>
      <c r="B180" s="5" t="s">
        <v>9</v>
      </c>
      <c r="C180" s="5" t="s">
        <v>16</v>
      </c>
      <c r="D180" s="5" t="s">
        <v>17</v>
      </c>
      <c r="E180" s="5" t="s">
        <v>7</v>
      </c>
      <c r="F180" s="11"/>
      <c r="G180" s="9" t="s">
        <v>18</v>
      </c>
      <c r="H180" s="6">
        <v>22753415</v>
      </c>
      <c r="I180" s="6">
        <v>9269182</v>
      </c>
      <c r="J180" s="6">
        <v>6972136</v>
      </c>
      <c r="K180" s="6">
        <v>2140656</v>
      </c>
      <c r="L180" s="6">
        <v>25667493</v>
      </c>
      <c r="M180" s="6">
        <v>5216333</v>
      </c>
      <c r="N180" s="6">
        <v>5974868</v>
      </c>
      <c r="O180" s="6">
        <v>484609</v>
      </c>
      <c r="P180" s="6">
        <v>-2914078</v>
      </c>
      <c r="Q180" s="6">
        <v>997268</v>
      </c>
      <c r="R180" s="14">
        <v>30.642151958288462</v>
      </c>
      <c r="S180" s="21">
        <v>23.277957064213478</v>
      </c>
      <c r="T180" s="6">
        <v>4054078</v>
      </c>
      <c r="U180" s="6">
        <v>4054078</v>
      </c>
      <c r="V180" s="6">
        <v>0</v>
      </c>
      <c r="W180" s="6">
        <v>150738</v>
      </c>
      <c r="X180" s="6">
        <v>0</v>
      </c>
      <c r="Y180" s="6">
        <v>0</v>
      </c>
      <c r="Z180" s="6">
        <v>1140000</v>
      </c>
      <c r="AA180" s="6">
        <v>1140000</v>
      </c>
      <c r="AB180" s="6">
        <v>0</v>
      </c>
      <c r="AC180" s="6">
        <v>0</v>
      </c>
      <c r="AD180" s="6">
        <v>0</v>
      </c>
      <c r="AE180" s="6">
        <v>0</v>
      </c>
      <c r="AF180" s="6">
        <v>5917739</v>
      </c>
      <c r="AG180" s="6">
        <v>5700000</v>
      </c>
      <c r="AH180" s="60">
        <v>0</v>
      </c>
      <c r="AI180" s="27">
        <v>26.00813548208038</v>
      </c>
    </row>
    <row r="181" spans="1:35" ht="12.75" outlineLevel="2">
      <c r="A181" s="33" t="s">
        <v>5</v>
      </c>
      <c r="B181" s="5" t="s">
        <v>156</v>
      </c>
      <c r="C181" s="5" t="s">
        <v>9</v>
      </c>
      <c r="D181" s="5" t="s">
        <v>17</v>
      </c>
      <c r="E181" s="5" t="s">
        <v>7</v>
      </c>
      <c r="F181" s="11"/>
      <c r="G181" s="9" t="s">
        <v>158</v>
      </c>
      <c r="H181" s="6">
        <v>31456468</v>
      </c>
      <c r="I181" s="6">
        <v>16646702</v>
      </c>
      <c r="J181" s="6">
        <v>7454968</v>
      </c>
      <c r="K181" s="6">
        <v>3410921</v>
      </c>
      <c r="L181" s="6">
        <v>31592274</v>
      </c>
      <c r="M181" s="6">
        <v>8496817</v>
      </c>
      <c r="N181" s="6">
        <v>5956596</v>
      </c>
      <c r="O181" s="6">
        <v>433584</v>
      </c>
      <c r="P181" s="6">
        <v>-135806</v>
      </c>
      <c r="Q181" s="6">
        <v>1498372</v>
      </c>
      <c r="R181" s="14">
        <v>23.699316782799645</v>
      </c>
      <c r="S181" s="21">
        <v>18.854597171447676</v>
      </c>
      <c r="T181" s="6">
        <v>2000000</v>
      </c>
      <c r="U181" s="6">
        <v>2000000</v>
      </c>
      <c r="V181" s="6">
        <v>0</v>
      </c>
      <c r="W181" s="6">
        <v>443693</v>
      </c>
      <c r="X181" s="6">
        <v>0</v>
      </c>
      <c r="Y181" s="6">
        <v>0</v>
      </c>
      <c r="Z181" s="6">
        <v>1864194</v>
      </c>
      <c r="AA181" s="6">
        <v>1864194</v>
      </c>
      <c r="AB181" s="6">
        <v>0</v>
      </c>
      <c r="AC181" s="6">
        <v>474080</v>
      </c>
      <c r="AD181" s="6">
        <v>474080</v>
      </c>
      <c r="AE181" s="6">
        <v>0</v>
      </c>
      <c r="AF181" s="6">
        <v>5485734</v>
      </c>
      <c r="AG181" s="6">
        <v>5485734</v>
      </c>
      <c r="AH181" s="60">
        <v>0</v>
      </c>
      <c r="AI181" s="27">
        <v>17.439128893936854</v>
      </c>
    </row>
    <row r="182" spans="1:35" ht="12.75" outlineLevel="2">
      <c r="A182" s="33" t="s">
        <v>5</v>
      </c>
      <c r="B182" s="5" t="s">
        <v>200</v>
      </c>
      <c r="C182" s="5" t="s">
        <v>16</v>
      </c>
      <c r="D182" s="5" t="s">
        <v>17</v>
      </c>
      <c r="E182" s="5" t="s">
        <v>7</v>
      </c>
      <c r="F182" s="11"/>
      <c r="G182" s="9" t="s">
        <v>205</v>
      </c>
      <c r="H182" s="6">
        <v>15889134</v>
      </c>
      <c r="I182" s="6">
        <v>5631228</v>
      </c>
      <c r="J182" s="6">
        <v>5841334</v>
      </c>
      <c r="K182" s="6">
        <v>1430695</v>
      </c>
      <c r="L182" s="6">
        <v>16766134</v>
      </c>
      <c r="M182" s="6">
        <v>4034662</v>
      </c>
      <c r="N182" s="6">
        <v>5187165</v>
      </c>
      <c r="O182" s="6">
        <v>1812453</v>
      </c>
      <c r="P182" s="6">
        <v>-877000</v>
      </c>
      <c r="Q182" s="6">
        <v>654169</v>
      </c>
      <c r="R182" s="14">
        <v>36.763073431188886</v>
      </c>
      <c r="S182" s="21">
        <v>30.938348697439732</v>
      </c>
      <c r="T182" s="6">
        <v>1028000</v>
      </c>
      <c r="U182" s="6">
        <v>1000000</v>
      </c>
      <c r="V182" s="6">
        <v>0</v>
      </c>
      <c r="W182" s="6">
        <v>47339</v>
      </c>
      <c r="X182" s="6">
        <v>0</v>
      </c>
      <c r="Y182" s="6">
        <v>0</v>
      </c>
      <c r="Z182" s="6">
        <v>151000</v>
      </c>
      <c r="AA182" s="6">
        <v>151000</v>
      </c>
      <c r="AB182" s="6">
        <v>0</v>
      </c>
      <c r="AC182" s="6">
        <v>30000</v>
      </c>
      <c r="AD182" s="6">
        <v>30000</v>
      </c>
      <c r="AE182" s="6">
        <v>0</v>
      </c>
      <c r="AF182" s="6">
        <v>1919619</v>
      </c>
      <c r="AG182" s="6">
        <v>1770000</v>
      </c>
      <c r="AH182" s="60">
        <v>0</v>
      </c>
      <c r="AI182" s="27">
        <v>12.08133180826595</v>
      </c>
    </row>
    <row r="183" spans="1:35" ht="12.75" outlineLevel="2">
      <c r="A183" s="33" t="s">
        <v>5</v>
      </c>
      <c r="B183" s="5" t="s">
        <v>125</v>
      </c>
      <c r="C183" s="5" t="s">
        <v>16</v>
      </c>
      <c r="D183" s="5" t="s">
        <v>17</v>
      </c>
      <c r="E183" s="5" t="s">
        <v>7</v>
      </c>
      <c r="F183" s="11"/>
      <c r="G183" s="9" t="s">
        <v>130</v>
      </c>
      <c r="H183" s="6">
        <v>104597420</v>
      </c>
      <c r="I183" s="6">
        <v>85118955</v>
      </c>
      <c r="J183" s="6">
        <v>24276596</v>
      </c>
      <c r="K183" s="6">
        <v>18569765</v>
      </c>
      <c r="L183" s="6">
        <v>104597420</v>
      </c>
      <c r="M183" s="6">
        <v>20698650</v>
      </c>
      <c r="N183" s="6">
        <v>18495556</v>
      </c>
      <c r="O183" s="6">
        <v>358924</v>
      </c>
      <c r="P183" s="6">
        <v>0</v>
      </c>
      <c r="Q183" s="6">
        <v>5781040</v>
      </c>
      <c r="R183" s="14">
        <v>23.20955526436503</v>
      </c>
      <c r="S183" s="21">
        <v>17.68261205677922</v>
      </c>
      <c r="T183" s="6">
        <v>8759547</v>
      </c>
      <c r="U183" s="6">
        <v>8759547</v>
      </c>
      <c r="V183" s="6">
        <v>0</v>
      </c>
      <c r="W183" s="6">
        <v>431758</v>
      </c>
      <c r="X183" s="6">
        <v>431758</v>
      </c>
      <c r="Y183" s="6">
        <v>0</v>
      </c>
      <c r="Z183" s="6">
        <v>8759547</v>
      </c>
      <c r="AA183" s="6">
        <v>8759547</v>
      </c>
      <c r="AB183" s="6">
        <v>0</v>
      </c>
      <c r="AC183" s="6">
        <v>2069713</v>
      </c>
      <c r="AD183" s="6">
        <v>2069713</v>
      </c>
      <c r="AE183" s="6">
        <v>0</v>
      </c>
      <c r="AF183" s="6">
        <v>38806534</v>
      </c>
      <c r="AG183" s="6">
        <v>38806534</v>
      </c>
      <c r="AH183" s="60">
        <v>0</v>
      </c>
      <c r="AI183" s="27">
        <v>37.100852009542876</v>
      </c>
    </row>
    <row r="184" spans="1:35" ht="12.75" outlineLevel="2">
      <c r="A184" s="33" t="s">
        <v>5</v>
      </c>
      <c r="B184" s="5" t="s">
        <v>59</v>
      </c>
      <c r="C184" s="5" t="s">
        <v>29</v>
      </c>
      <c r="D184" s="5" t="s">
        <v>17</v>
      </c>
      <c r="E184" s="5" t="s">
        <v>7</v>
      </c>
      <c r="F184" s="11"/>
      <c r="G184" s="9" t="s">
        <v>89</v>
      </c>
      <c r="H184" s="6">
        <v>13275059</v>
      </c>
      <c r="I184" s="6">
        <v>6687586</v>
      </c>
      <c r="J184" s="6">
        <v>4349341</v>
      </c>
      <c r="K184" s="6">
        <v>1667646</v>
      </c>
      <c r="L184" s="6">
        <v>14774471</v>
      </c>
      <c r="M184" s="6">
        <v>3058520</v>
      </c>
      <c r="N184" s="6">
        <v>3570503</v>
      </c>
      <c r="O184" s="6">
        <v>48395</v>
      </c>
      <c r="P184" s="6">
        <v>-1499412</v>
      </c>
      <c r="Q184" s="6">
        <v>778838</v>
      </c>
      <c r="R184" s="14">
        <v>32.763251749012944</v>
      </c>
      <c r="S184" s="21">
        <v>24.166706205589357</v>
      </c>
      <c r="T184" s="6">
        <v>2655312</v>
      </c>
      <c r="U184" s="6">
        <v>2425280</v>
      </c>
      <c r="V184" s="6">
        <v>0</v>
      </c>
      <c r="W184" s="6">
        <v>167672</v>
      </c>
      <c r="X184" s="6">
        <v>0</v>
      </c>
      <c r="Y184" s="6">
        <v>0</v>
      </c>
      <c r="Z184" s="6">
        <v>1155900</v>
      </c>
      <c r="AA184" s="6">
        <v>1155900</v>
      </c>
      <c r="AB184" s="6">
        <v>0</v>
      </c>
      <c r="AC184" s="6">
        <v>546255</v>
      </c>
      <c r="AD184" s="6">
        <v>546255</v>
      </c>
      <c r="AE184" s="6">
        <v>0</v>
      </c>
      <c r="AF184" s="6">
        <v>1891109</v>
      </c>
      <c r="AG184" s="6">
        <v>1880664</v>
      </c>
      <c r="AH184" s="60">
        <v>0</v>
      </c>
      <c r="AI184" s="27">
        <v>14.245578870873569</v>
      </c>
    </row>
    <row r="185" spans="1:35" ht="12.75" outlineLevel="2">
      <c r="A185" s="33" t="s">
        <v>5</v>
      </c>
      <c r="B185" s="5" t="s">
        <v>156</v>
      </c>
      <c r="C185" s="5" t="s">
        <v>5</v>
      </c>
      <c r="D185" s="5" t="s">
        <v>17</v>
      </c>
      <c r="E185" s="5" t="s">
        <v>7</v>
      </c>
      <c r="F185" s="11"/>
      <c r="G185" s="9" t="s">
        <v>159</v>
      </c>
      <c r="H185" s="6">
        <v>14695972</v>
      </c>
      <c r="I185" s="6">
        <v>5472548</v>
      </c>
      <c r="J185" s="6">
        <v>3982128</v>
      </c>
      <c r="K185" s="6">
        <v>1078253</v>
      </c>
      <c r="L185" s="6">
        <v>15832380</v>
      </c>
      <c r="M185" s="6">
        <v>5885102</v>
      </c>
      <c r="N185" s="6">
        <v>3849150</v>
      </c>
      <c r="O185" s="6">
        <v>893532</v>
      </c>
      <c r="P185" s="6">
        <v>-1136408</v>
      </c>
      <c r="Q185" s="6">
        <v>132978</v>
      </c>
      <c r="R185" s="14">
        <v>27.096730995404727</v>
      </c>
      <c r="S185" s="21">
        <v>24.311884884016173</v>
      </c>
      <c r="T185" s="6">
        <v>1703608</v>
      </c>
      <c r="U185" s="6">
        <v>0</v>
      </c>
      <c r="V185" s="6">
        <v>1600000</v>
      </c>
      <c r="W185" s="6">
        <v>703608</v>
      </c>
      <c r="X185" s="6">
        <v>0</v>
      </c>
      <c r="Y185" s="6">
        <v>600000</v>
      </c>
      <c r="Z185" s="6">
        <v>567200</v>
      </c>
      <c r="AA185" s="6">
        <v>567200</v>
      </c>
      <c r="AB185" s="6">
        <v>0</v>
      </c>
      <c r="AC185" s="6">
        <v>141800</v>
      </c>
      <c r="AD185" s="6">
        <v>141800</v>
      </c>
      <c r="AE185" s="6">
        <v>0</v>
      </c>
      <c r="AF185" s="6">
        <v>6260600</v>
      </c>
      <c r="AG185" s="6">
        <v>4560600</v>
      </c>
      <c r="AH185" s="60">
        <v>1700000</v>
      </c>
      <c r="AI185" s="27">
        <v>42.60078884200379</v>
      </c>
    </row>
    <row r="186" spans="1:35" ht="12.75" outlineLevel="2">
      <c r="A186" s="33" t="s">
        <v>5</v>
      </c>
      <c r="B186" s="5" t="s">
        <v>125</v>
      </c>
      <c r="C186" s="5" t="s">
        <v>19</v>
      </c>
      <c r="D186" s="5" t="s">
        <v>17</v>
      </c>
      <c r="E186" s="5" t="s">
        <v>7</v>
      </c>
      <c r="F186" s="11"/>
      <c r="G186" s="9" t="s">
        <v>131</v>
      </c>
      <c r="H186" s="6">
        <v>15137954</v>
      </c>
      <c r="I186" s="6">
        <v>7134383</v>
      </c>
      <c r="J186" s="6">
        <v>4189996</v>
      </c>
      <c r="K186" s="6">
        <v>1457842</v>
      </c>
      <c r="L186" s="6">
        <v>15648241</v>
      </c>
      <c r="M186" s="6">
        <v>1567102</v>
      </c>
      <c r="N186" s="6">
        <v>4045345</v>
      </c>
      <c r="O186" s="6">
        <v>128310</v>
      </c>
      <c r="P186" s="6">
        <v>-510287</v>
      </c>
      <c r="Q186" s="6">
        <v>144651</v>
      </c>
      <c r="R186" s="14">
        <v>27.67874707506708</v>
      </c>
      <c r="S186" s="21">
        <v>25.85175547845921</v>
      </c>
      <c r="T186" s="6">
        <v>1745287</v>
      </c>
      <c r="U186" s="6">
        <v>1636907</v>
      </c>
      <c r="V186" s="6">
        <v>0</v>
      </c>
      <c r="W186" s="6">
        <v>244924</v>
      </c>
      <c r="X186" s="6">
        <v>0</v>
      </c>
      <c r="Y186" s="6">
        <v>0</v>
      </c>
      <c r="Z186" s="6">
        <v>1235000</v>
      </c>
      <c r="AA186" s="6">
        <v>1235000</v>
      </c>
      <c r="AB186" s="6">
        <v>0</v>
      </c>
      <c r="AC186" s="6">
        <v>321000</v>
      </c>
      <c r="AD186" s="6">
        <v>321000</v>
      </c>
      <c r="AE186" s="6">
        <v>0</v>
      </c>
      <c r="AF186" s="6">
        <v>6699734</v>
      </c>
      <c r="AG186" s="6">
        <v>6450958</v>
      </c>
      <c r="AH186" s="60">
        <v>0</v>
      </c>
      <c r="AI186" s="27">
        <v>44.257856775096556</v>
      </c>
    </row>
    <row r="187" spans="1:35" ht="12.75" outlineLevel="2">
      <c r="A187" s="33" t="s">
        <v>5</v>
      </c>
      <c r="B187" s="5" t="s">
        <v>57</v>
      </c>
      <c r="C187" s="5" t="s">
        <v>77</v>
      </c>
      <c r="D187" s="5" t="s">
        <v>17</v>
      </c>
      <c r="E187" s="5" t="s">
        <v>7</v>
      </c>
      <c r="F187" s="11"/>
      <c r="G187" s="9" t="s">
        <v>78</v>
      </c>
      <c r="H187" s="6">
        <v>17893337</v>
      </c>
      <c r="I187" s="6">
        <v>5636720</v>
      </c>
      <c r="J187" s="6">
        <v>6002083</v>
      </c>
      <c r="K187" s="6">
        <v>1211750</v>
      </c>
      <c r="L187" s="6">
        <v>16836437</v>
      </c>
      <c r="M187" s="6">
        <v>4242800</v>
      </c>
      <c r="N187" s="6">
        <v>3817042</v>
      </c>
      <c r="O187" s="6">
        <v>182568</v>
      </c>
      <c r="P187" s="6">
        <v>1056900</v>
      </c>
      <c r="Q187" s="6">
        <v>2185041</v>
      </c>
      <c r="R187" s="14">
        <v>33.54367606221243</v>
      </c>
      <c r="S187" s="21">
        <v>22.67131697757667</v>
      </c>
      <c r="T187" s="6">
        <v>1500000</v>
      </c>
      <c r="U187" s="6">
        <v>1500000</v>
      </c>
      <c r="V187" s="6">
        <v>0</v>
      </c>
      <c r="W187" s="6">
        <v>159065</v>
      </c>
      <c r="X187" s="6">
        <v>0</v>
      </c>
      <c r="Y187" s="6">
        <v>0</v>
      </c>
      <c r="Z187" s="6">
        <v>2556900</v>
      </c>
      <c r="AA187" s="6">
        <v>2556900</v>
      </c>
      <c r="AB187" s="6">
        <v>0</v>
      </c>
      <c r="AC187" s="6">
        <v>1923900</v>
      </c>
      <c r="AD187" s="6">
        <v>1923900</v>
      </c>
      <c r="AE187" s="6">
        <v>0</v>
      </c>
      <c r="AF187" s="6">
        <v>3528174</v>
      </c>
      <c r="AG187" s="6">
        <v>3440250</v>
      </c>
      <c r="AH187" s="60">
        <v>0</v>
      </c>
      <c r="AI187" s="27">
        <v>19.717808925188184</v>
      </c>
    </row>
    <row r="188" spans="1:35" ht="12.75" outlineLevel="2">
      <c r="A188" s="33" t="s">
        <v>5</v>
      </c>
      <c r="B188" s="5" t="s">
        <v>180</v>
      </c>
      <c r="C188" s="5" t="s">
        <v>29</v>
      </c>
      <c r="D188" s="5" t="s">
        <v>17</v>
      </c>
      <c r="E188" s="5" t="s">
        <v>7</v>
      </c>
      <c r="F188" s="11"/>
      <c r="G188" s="9" t="s">
        <v>188</v>
      </c>
      <c r="H188" s="6">
        <v>20540701</v>
      </c>
      <c r="I188" s="6">
        <v>13461651</v>
      </c>
      <c r="J188" s="6">
        <v>5062027</v>
      </c>
      <c r="K188" s="6">
        <v>2526150</v>
      </c>
      <c r="L188" s="6">
        <v>18386758</v>
      </c>
      <c r="M188" s="6">
        <v>1857603</v>
      </c>
      <c r="N188" s="6">
        <v>5394185</v>
      </c>
      <c r="O188" s="6">
        <v>1026413</v>
      </c>
      <c r="P188" s="6">
        <v>2153943</v>
      </c>
      <c r="Q188" s="6">
        <v>-332158</v>
      </c>
      <c r="R188" s="14">
        <v>24.643886301640823</v>
      </c>
      <c r="S188" s="21">
        <v>29.337336141586245</v>
      </c>
      <c r="T188" s="6">
        <v>0</v>
      </c>
      <c r="U188" s="6">
        <v>0</v>
      </c>
      <c r="V188" s="6">
        <v>0</v>
      </c>
      <c r="W188" s="6">
        <v>955062</v>
      </c>
      <c r="X188" s="6">
        <v>737208</v>
      </c>
      <c r="Y188" s="6">
        <v>0</v>
      </c>
      <c r="Z188" s="6">
        <v>2153943</v>
      </c>
      <c r="AA188" s="6">
        <v>2153943</v>
      </c>
      <c r="AB188" s="6">
        <v>0</v>
      </c>
      <c r="AC188" s="6">
        <v>415476</v>
      </c>
      <c r="AD188" s="6">
        <v>415476</v>
      </c>
      <c r="AE188" s="6">
        <v>0</v>
      </c>
      <c r="AF188" s="6">
        <v>5112449</v>
      </c>
      <c r="AG188" s="6">
        <v>4966517</v>
      </c>
      <c r="AH188" s="60">
        <v>0</v>
      </c>
      <c r="AI188" s="27">
        <v>24.889359910355545</v>
      </c>
    </row>
    <row r="189" spans="1:35" ht="12.75" outlineLevel="2">
      <c r="A189" s="33" t="s">
        <v>5</v>
      </c>
      <c r="B189" s="5" t="s">
        <v>57</v>
      </c>
      <c r="C189" s="5" t="s">
        <v>79</v>
      </c>
      <c r="D189" s="5" t="s">
        <v>17</v>
      </c>
      <c r="E189" s="5" t="s">
        <v>7</v>
      </c>
      <c r="F189" s="11"/>
      <c r="G189" s="9" t="s">
        <v>80</v>
      </c>
      <c r="H189" s="6">
        <v>11921041</v>
      </c>
      <c r="I189" s="6">
        <v>6137420</v>
      </c>
      <c r="J189" s="6">
        <v>3361473</v>
      </c>
      <c r="K189" s="6">
        <v>1418596</v>
      </c>
      <c r="L189" s="6">
        <v>12247604</v>
      </c>
      <c r="M189" s="6">
        <v>1779481</v>
      </c>
      <c r="N189" s="6">
        <v>2877789</v>
      </c>
      <c r="O189" s="6">
        <v>15000</v>
      </c>
      <c r="P189" s="6">
        <v>-326563</v>
      </c>
      <c r="Q189" s="6">
        <v>483684</v>
      </c>
      <c r="R189" s="14">
        <v>28.19781426806602</v>
      </c>
      <c r="S189" s="21">
        <v>23.496750874701696</v>
      </c>
      <c r="T189" s="6">
        <v>1572983</v>
      </c>
      <c r="U189" s="6">
        <v>1400000</v>
      </c>
      <c r="V189" s="6">
        <v>0</v>
      </c>
      <c r="W189" s="6">
        <v>638404</v>
      </c>
      <c r="X189" s="6">
        <v>0</v>
      </c>
      <c r="Y189" s="6">
        <v>0</v>
      </c>
      <c r="Z189" s="6">
        <v>1246420</v>
      </c>
      <c r="AA189" s="6">
        <v>1246420</v>
      </c>
      <c r="AB189" s="6">
        <v>0</v>
      </c>
      <c r="AC189" s="6">
        <v>678828</v>
      </c>
      <c r="AD189" s="6">
        <v>278828</v>
      </c>
      <c r="AE189" s="6">
        <v>0</v>
      </c>
      <c r="AF189" s="6">
        <v>3357474</v>
      </c>
      <c r="AG189" s="6">
        <v>3122961</v>
      </c>
      <c r="AH189" s="60">
        <v>0</v>
      </c>
      <c r="AI189" s="27">
        <v>28.164268539970628</v>
      </c>
    </row>
    <row r="190" spans="1:35" ht="12.75" outlineLevel="2">
      <c r="A190" s="33" t="s">
        <v>5</v>
      </c>
      <c r="B190" s="5" t="s">
        <v>147</v>
      </c>
      <c r="C190" s="5" t="s">
        <v>21</v>
      </c>
      <c r="D190" s="5" t="s">
        <v>17</v>
      </c>
      <c r="E190" s="5" t="s">
        <v>7</v>
      </c>
      <c r="F190" s="11"/>
      <c r="G190" s="9" t="s">
        <v>154</v>
      </c>
      <c r="H190" s="6">
        <v>41708564</v>
      </c>
      <c r="I190" s="6">
        <v>25149555</v>
      </c>
      <c r="J190" s="6">
        <v>13156870</v>
      </c>
      <c r="K190" s="6">
        <v>6524581</v>
      </c>
      <c r="L190" s="6">
        <v>52505886</v>
      </c>
      <c r="M190" s="6">
        <v>11547987</v>
      </c>
      <c r="N190" s="6">
        <v>11613663</v>
      </c>
      <c r="O190" s="6">
        <v>1262787</v>
      </c>
      <c r="P190" s="6">
        <v>-10797322</v>
      </c>
      <c r="Q190" s="6">
        <v>1543207</v>
      </c>
      <c r="R190" s="14">
        <v>31.544768599561472</v>
      </c>
      <c r="S190" s="21">
        <v>22.118783025583074</v>
      </c>
      <c r="T190" s="6">
        <v>12402817</v>
      </c>
      <c r="U190" s="6">
        <v>11875098</v>
      </c>
      <c r="V190" s="6">
        <v>0</v>
      </c>
      <c r="W190" s="6">
        <v>3559287</v>
      </c>
      <c r="X190" s="6">
        <v>500000</v>
      </c>
      <c r="Y190" s="6">
        <v>0</v>
      </c>
      <c r="Z190" s="6">
        <v>1605495</v>
      </c>
      <c r="AA190" s="6">
        <v>605495</v>
      </c>
      <c r="AB190" s="6">
        <v>1000000</v>
      </c>
      <c r="AC190" s="6">
        <v>118872</v>
      </c>
      <c r="AD190" s="6">
        <v>118872</v>
      </c>
      <c r="AE190" s="6">
        <v>0</v>
      </c>
      <c r="AF190" s="6">
        <v>7817436</v>
      </c>
      <c r="AG190" s="6">
        <v>1903255</v>
      </c>
      <c r="AH190" s="60">
        <v>5000000</v>
      </c>
      <c r="AI190" s="27">
        <v>18.74299963911488</v>
      </c>
    </row>
    <row r="191" spans="1:35" ht="12.75" outlineLevel="2">
      <c r="A191" s="33" t="s">
        <v>5</v>
      </c>
      <c r="B191" s="5" t="s">
        <v>133</v>
      </c>
      <c r="C191" s="5" t="s">
        <v>16</v>
      </c>
      <c r="D191" s="5" t="s">
        <v>17</v>
      </c>
      <c r="E191" s="5" t="s">
        <v>7</v>
      </c>
      <c r="F191" s="11"/>
      <c r="G191" s="9" t="s">
        <v>138</v>
      </c>
      <c r="H191" s="6">
        <v>34146280</v>
      </c>
      <c r="I191" s="6">
        <v>19278880</v>
      </c>
      <c r="J191" s="6">
        <v>10058343</v>
      </c>
      <c r="K191" s="6">
        <v>4940133</v>
      </c>
      <c r="L191" s="6">
        <v>35826010</v>
      </c>
      <c r="M191" s="6">
        <v>8388000</v>
      </c>
      <c r="N191" s="6">
        <v>7834791</v>
      </c>
      <c r="O191" s="6">
        <v>402027</v>
      </c>
      <c r="P191" s="6">
        <v>-1679730</v>
      </c>
      <c r="Q191" s="6">
        <v>2223552</v>
      </c>
      <c r="R191" s="14">
        <v>29.45662895050354</v>
      </c>
      <c r="S191" s="21">
        <v>21.869002437056206</v>
      </c>
      <c r="T191" s="6">
        <v>4862430</v>
      </c>
      <c r="U191" s="6">
        <v>4209000</v>
      </c>
      <c r="V191" s="6">
        <v>0</v>
      </c>
      <c r="W191" s="6">
        <v>641274</v>
      </c>
      <c r="X191" s="6">
        <v>0</v>
      </c>
      <c r="Y191" s="6">
        <v>0</v>
      </c>
      <c r="Z191" s="6">
        <v>3182700</v>
      </c>
      <c r="AA191" s="6">
        <v>3182700</v>
      </c>
      <c r="AB191" s="6">
        <v>0</v>
      </c>
      <c r="AC191" s="6">
        <v>1500536</v>
      </c>
      <c r="AD191" s="6">
        <v>1500500</v>
      </c>
      <c r="AE191" s="6">
        <v>0</v>
      </c>
      <c r="AF191" s="6">
        <v>8653000</v>
      </c>
      <c r="AG191" s="6">
        <v>8653000</v>
      </c>
      <c r="AH191" s="60">
        <v>0</v>
      </c>
      <c r="AI191" s="27">
        <v>25.3409741851821</v>
      </c>
    </row>
    <row r="192" spans="1:35" ht="12.75" outlineLevel="2">
      <c r="A192" s="33" t="s">
        <v>5</v>
      </c>
      <c r="B192" s="5" t="s">
        <v>81</v>
      </c>
      <c r="C192" s="5" t="s">
        <v>29</v>
      </c>
      <c r="D192" s="5" t="s">
        <v>17</v>
      </c>
      <c r="E192" s="5" t="s">
        <v>7</v>
      </c>
      <c r="F192" s="11"/>
      <c r="G192" s="9" t="s">
        <v>118</v>
      </c>
      <c r="H192" s="6">
        <v>22351925</v>
      </c>
      <c r="I192" s="6">
        <v>11467600</v>
      </c>
      <c r="J192" s="6">
        <v>6569783</v>
      </c>
      <c r="K192" s="6">
        <v>2673567</v>
      </c>
      <c r="L192" s="6">
        <v>23573082</v>
      </c>
      <c r="M192" s="6">
        <v>1218500</v>
      </c>
      <c r="N192" s="6">
        <v>5880794</v>
      </c>
      <c r="O192" s="6">
        <v>117908</v>
      </c>
      <c r="P192" s="6">
        <v>-1221157</v>
      </c>
      <c r="Q192" s="6">
        <v>688989</v>
      </c>
      <c r="R192" s="14">
        <v>29.39247067087063</v>
      </c>
      <c r="S192" s="21">
        <v>24.947073106520396</v>
      </c>
      <c r="T192" s="6">
        <v>2500000</v>
      </c>
      <c r="U192" s="6">
        <v>2500000</v>
      </c>
      <c r="V192" s="6">
        <v>0</v>
      </c>
      <c r="W192" s="6">
        <v>436041</v>
      </c>
      <c r="X192" s="6">
        <v>0</v>
      </c>
      <c r="Y192" s="6">
        <v>0</v>
      </c>
      <c r="Z192" s="6">
        <v>1278843</v>
      </c>
      <c r="AA192" s="6">
        <v>1278843</v>
      </c>
      <c r="AB192" s="6">
        <v>0</v>
      </c>
      <c r="AC192" s="6">
        <v>436041</v>
      </c>
      <c r="AD192" s="6">
        <v>436041</v>
      </c>
      <c r="AE192" s="6">
        <v>0</v>
      </c>
      <c r="AF192" s="6">
        <v>4273404</v>
      </c>
      <c r="AG192" s="6">
        <v>4146879</v>
      </c>
      <c r="AH192" s="60">
        <v>0</v>
      </c>
      <c r="AI192" s="27">
        <v>19.118729147489532</v>
      </c>
    </row>
    <row r="193" spans="1:35" ht="12.75" outlineLevel="2">
      <c r="A193" s="33" t="s">
        <v>5</v>
      </c>
      <c r="B193" s="5" t="s">
        <v>57</v>
      </c>
      <c r="C193" s="5" t="s">
        <v>81</v>
      </c>
      <c r="D193" s="5" t="s">
        <v>17</v>
      </c>
      <c r="E193" s="5" t="s">
        <v>7</v>
      </c>
      <c r="F193" s="11"/>
      <c r="G193" s="9" t="s">
        <v>82</v>
      </c>
      <c r="H193" s="6">
        <v>14223009</v>
      </c>
      <c r="I193" s="6">
        <v>5790810</v>
      </c>
      <c r="J193" s="6">
        <v>3616691</v>
      </c>
      <c r="K193" s="6">
        <v>919544</v>
      </c>
      <c r="L193" s="6">
        <v>13090229</v>
      </c>
      <c r="M193" s="6">
        <v>1915560</v>
      </c>
      <c r="N193" s="6">
        <v>3243528</v>
      </c>
      <c r="O193" s="6">
        <v>400536</v>
      </c>
      <c r="P193" s="6">
        <v>1132780</v>
      </c>
      <c r="Q193" s="6">
        <v>373163</v>
      </c>
      <c r="R193" s="14">
        <v>25.428451883845394</v>
      </c>
      <c r="S193" s="21">
        <v>24.778237263840076</v>
      </c>
      <c r="T193" s="6">
        <v>700000</v>
      </c>
      <c r="U193" s="6">
        <v>700000</v>
      </c>
      <c r="V193" s="6">
        <v>0</v>
      </c>
      <c r="W193" s="6">
        <v>427366</v>
      </c>
      <c r="X193" s="6">
        <v>385537</v>
      </c>
      <c r="Y193" s="6">
        <v>0</v>
      </c>
      <c r="Z193" s="6">
        <v>1832780</v>
      </c>
      <c r="AA193" s="6">
        <v>1832780</v>
      </c>
      <c r="AB193" s="6">
        <v>0</v>
      </c>
      <c r="AC193" s="6">
        <v>571985</v>
      </c>
      <c r="AD193" s="6">
        <v>571985</v>
      </c>
      <c r="AE193" s="6">
        <v>0</v>
      </c>
      <c r="AF193" s="6">
        <v>4612330</v>
      </c>
      <c r="AG193" s="6">
        <v>4326832</v>
      </c>
      <c r="AH193" s="60">
        <v>0</v>
      </c>
      <c r="AI193" s="27">
        <v>32.428651349373396</v>
      </c>
    </row>
    <row r="194" spans="1:35" ht="12.75" outlineLevel="2">
      <c r="A194" s="33" t="s">
        <v>5</v>
      </c>
      <c r="B194" s="5" t="s">
        <v>76</v>
      </c>
      <c r="C194" s="5" t="s">
        <v>16</v>
      </c>
      <c r="D194" s="5" t="s">
        <v>17</v>
      </c>
      <c r="E194" s="5" t="s">
        <v>7</v>
      </c>
      <c r="F194" s="11"/>
      <c r="G194" s="9" t="s">
        <v>101</v>
      </c>
      <c r="H194" s="6">
        <v>18241004</v>
      </c>
      <c r="I194" s="6">
        <v>7127678</v>
      </c>
      <c r="J194" s="6">
        <v>4701243</v>
      </c>
      <c r="K194" s="6">
        <v>1640369</v>
      </c>
      <c r="L194" s="6">
        <v>17337892</v>
      </c>
      <c r="M194" s="6">
        <v>3186404</v>
      </c>
      <c r="N194" s="6">
        <v>3697744</v>
      </c>
      <c r="O194" s="6">
        <v>0</v>
      </c>
      <c r="P194" s="6">
        <v>903112</v>
      </c>
      <c r="Q194" s="6">
        <v>1003499</v>
      </c>
      <c r="R194" s="14">
        <v>25.772939910544395</v>
      </c>
      <c r="S194" s="21">
        <v>21.327529321326953</v>
      </c>
      <c r="T194" s="6">
        <v>2343201</v>
      </c>
      <c r="U194" s="6">
        <v>2343201</v>
      </c>
      <c r="V194" s="6">
        <v>0</v>
      </c>
      <c r="W194" s="6">
        <v>94800</v>
      </c>
      <c r="X194" s="6">
        <v>0</v>
      </c>
      <c r="Y194" s="6">
        <v>0</v>
      </c>
      <c r="Z194" s="6">
        <v>3246313</v>
      </c>
      <c r="AA194" s="6">
        <v>3246313</v>
      </c>
      <c r="AB194" s="6">
        <v>0</v>
      </c>
      <c r="AC194" s="6">
        <v>320513</v>
      </c>
      <c r="AD194" s="6">
        <v>320513</v>
      </c>
      <c r="AE194" s="6">
        <v>0</v>
      </c>
      <c r="AF194" s="6">
        <v>7329864</v>
      </c>
      <c r="AG194" s="6">
        <v>6855612</v>
      </c>
      <c r="AH194" s="60">
        <v>0</v>
      </c>
      <c r="AI194" s="27">
        <v>40.183446042772644</v>
      </c>
    </row>
    <row r="195" spans="1:35" ht="12.75" outlineLevel="2">
      <c r="A195" s="33" t="s">
        <v>5</v>
      </c>
      <c r="B195" s="5" t="s">
        <v>140</v>
      </c>
      <c r="C195" s="5" t="s">
        <v>16</v>
      </c>
      <c r="D195" s="5" t="s">
        <v>17</v>
      </c>
      <c r="E195" s="5" t="s">
        <v>7</v>
      </c>
      <c r="F195" s="11"/>
      <c r="G195" s="9" t="s">
        <v>145</v>
      </c>
      <c r="H195" s="6">
        <v>41946975</v>
      </c>
      <c r="I195" s="6">
        <v>21315055</v>
      </c>
      <c r="J195" s="6">
        <v>9625199</v>
      </c>
      <c r="K195" s="6">
        <v>5374731</v>
      </c>
      <c r="L195" s="6">
        <v>47447156</v>
      </c>
      <c r="M195" s="6">
        <v>16803325</v>
      </c>
      <c r="N195" s="6">
        <v>8012785</v>
      </c>
      <c r="O195" s="6">
        <v>233140</v>
      </c>
      <c r="P195" s="6">
        <v>-5500181</v>
      </c>
      <c r="Q195" s="6">
        <v>1612414</v>
      </c>
      <c r="R195" s="14">
        <v>22.946109939989714</v>
      </c>
      <c r="S195" s="21">
        <v>16.887808828836864</v>
      </c>
      <c r="T195" s="6">
        <v>7592654</v>
      </c>
      <c r="U195" s="6">
        <v>2051600</v>
      </c>
      <c r="V195" s="6">
        <v>4919575</v>
      </c>
      <c r="W195" s="6">
        <v>711479</v>
      </c>
      <c r="X195" s="6">
        <v>90000</v>
      </c>
      <c r="Y195" s="6">
        <v>0</v>
      </c>
      <c r="Z195" s="6">
        <v>2092473</v>
      </c>
      <c r="AA195" s="6">
        <v>2092473</v>
      </c>
      <c r="AB195" s="6">
        <v>0</v>
      </c>
      <c r="AC195" s="6">
        <v>719315</v>
      </c>
      <c r="AD195" s="6">
        <v>619315</v>
      </c>
      <c r="AE195" s="6">
        <v>0</v>
      </c>
      <c r="AF195" s="6">
        <v>4239387</v>
      </c>
      <c r="AG195" s="6">
        <v>4235718</v>
      </c>
      <c r="AH195" s="60">
        <v>0</v>
      </c>
      <c r="AI195" s="27">
        <v>10.106538075749205</v>
      </c>
    </row>
    <row r="196" spans="1:35" ht="12.75" outlineLevel="2">
      <c r="A196" s="33" t="s">
        <v>5</v>
      </c>
      <c r="B196" s="5" t="s">
        <v>208</v>
      </c>
      <c r="C196" s="5" t="s">
        <v>16</v>
      </c>
      <c r="D196" s="5" t="s">
        <v>17</v>
      </c>
      <c r="E196" s="5" t="s">
        <v>7</v>
      </c>
      <c r="F196" s="11"/>
      <c r="G196" s="9" t="s">
        <v>213</v>
      </c>
      <c r="H196" s="6">
        <v>12611802</v>
      </c>
      <c r="I196" s="6">
        <v>5016987</v>
      </c>
      <c r="J196" s="6">
        <v>4175483</v>
      </c>
      <c r="K196" s="6">
        <v>1278147</v>
      </c>
      <c r="L196" s="6">
        <v>15115006</v>
      </c>
      <c r="M196" s="6">
        <v>3646038</v>
      </c>
      <c r="N196" s="6">
        <v>3038080</v>
      </c>
      <c r="O196" s="6">
        <v>293768</v>
      </c>
      <c r="P196" s="6">
        <v>-2503204</v>
      </c>
      <c r="Q196" s="6">
        <v>1137403</v>
      </c>
      <c r="R196" s="14">
        <v>33.10774304893147</v>
      </c>
      <c r="S196" s="21">
        <v>20.099760463211194</v>
      </c>
      <c r="T196" s="6">
        <v>3708000</v>
      </c>
      <c r="U196" s="6">
        <v>3708000</v>
      </c>
      <c r="V196" s="6">
        <v>0</v>
      </c>
      <c r="W196" s="6">
        <v>-46020</v>
      </c>
      <c r="X196" s="6">
        <v>0</v>
      </c>
      <c r="Y196" s="6">
        <v>0</v>
      </c>
      <c r="Z196" s="6">
        <v>1204796</v>
      </c>
      <c r="AA196" s="6">
        <v>1204796</v>
      </c>
      <c r="AB196" s="6">
        <v>0</v>
      </c>
      <c r="AC196" s="6">
        <v>163516</v>
      </c>
      <c r="AD196" s="6">
        <v>163516</v>
      </c>
      <c r="AE196" s="6">
        <v>0</v>
      </c>
      <c r="AF196" s="6">
        <v>3122209</v>
      </c>
      <c r="AG196" s="6">
        <v>3049932</v>
      </c>
      <c r="AH196" s="60">
        <v>0</v>
      </c>
      <c r="AI196" s="27">
        <v>24.756248155497527</v>
      </c>
    </row>
    <row r="197" spans="1:35" ht="12.75" outlineLevel="2">
      <c r="A197" s="33" t="s">
        <v>5</v>
      </c>
      <c r="B197" s="5" t="s">
        <v>180</v>
      </c>
      <c r="C197" s="5" t="s">
        <v>57</v>
      </c>
      <c r="D197" s="5" t="s">
        <v>17</v>
      </c>
      <c r="E197" s="5" t="s">
        <v>7</v>
      </c>
      <c r="F197" s="11"/>
      <c r="G197" s="9" t="s">
        <v>189</v>
      </c>
      <c r="H197" s="6">
        <v>39951658</v>
      </c>
      <c r="I197" s="6">
        <v>21674724</v>
      </c>
      <c r="J197" s="6">
        <v>7900408</v>
      </c>
      <c r="K197" s="6">
        <v>4711422</v>
      </c>
      <c r="L197" s="6">
        <v>42791066</v>
      </c>
      <c r="M197" s="6">
        <v>21429100</v>
      </c>
      <c r="N197" s="6">
        <v>7187865</v>
      </c>
      <c r="O197" s="6">
        <v>1972693</v>
      </c>
      <c r="P197" s="6">
        <v>-2839408</v>
      </c>
      <c r="Q197" s="6">
        <v>712543</v>
      </c>
      <c r="R197" s="14">
        <v>19.774918978331264</v>
      </c>
      <c r="S197" s="21">
        <v>16.797583402105477</v>
      </c>
      <c r="T197" s="6">
        <v>15510730</v>
      </c>
      <c r="U197" s="6">
        <v>15510730</v>
      </c>
      <c r="V197" s="6">
        <v>0</v>
      </c>
      <c r="W197" s="6">
        <v>472</v>
      </c>
      <c r="X197" s="6">
        <v>472</v>
      </c>
      <c r="Y197" s="6">
        <v>0</v>
      </c>
      <c r="Z197" s="6">
        <v>12671322</v>
      </c>
      <c r="AA197" s="6">
        <v>12671322</v>
      </c>
      <c r="AB197" s="6">
        <v>0</v>
      </c>
      <c r="AC197" s="6">
        <v>703744</v>
      </c>
      <c r="AD197" s="6">
        <v>703744</v>
      </c>
      <c r="AE197" s="6">
        <v>0</v>
      </c>
      <c r="AF197" s="6">
        <v>11620307</v>
      </c>
      <c r="AG197" s="6">
        <v>11620307</v>
      </c>
      <c r="AH197" s="60">
        <v>0</v>
      </c>
      <c r="AI197" s="27">
        <v>29.085919287755218</v>
      </c>
    </row>
    <row r="198" spans="1:35" ht="12.75" outlineLevel="2">
      <c r="A198" s="33" t="s">
        <v>5</v>
      </c>
      <c r="B198" s="5" t="s">
        <v>156</v>
      </c>
      <c r="C198" s="5" t="s">
        <v>14</v>
      </c>
      <c r="D198" s="5" t="s">
        <v>17</v>
      </c>
      <c r="E198" s="5" t="s">
        <v>7</v>
      </c>
      <c r="F198" s="11"/>
      <c r="G198" s="9" t="s">
        <v>160</v>
      </c>
      <c r="H198" s="6">
        <v>30926102</v>
      </c>
      <c r="I198" s="6">
        <v>16274552</v>
      </c>
      <c r="J198" s="6">
        <v>8833604</v>
      </c>
      <c r="K198" s="6">
        <v>3638714</v>
      </c>
      <c r="L198" s="6">
        <v>39726102</v>
      </c>
      <c r="M198" s="6">
        <v>13489876</v>
      </c>
      <c r="N198" s="6">
        <v>6797482</v>
      </c>
      <c r="O198" s="6">
        <v>11348</v>
      </c>
      <c r="P198" s="6">
        <v>-8800000</v>
      </c>
      <c r="Q198" s="6">
        <v>2036122</v>
      </c>
      <c r="R198" s="14">
        <v>28.56358683677626</v>
      </c>
      <c r="S198" s="21">
        <v>17.11087083248188</v>
      </c>
      <c r="T198" s="6">
        <v>11010128</v>
      </c>
      <c r="U198" s="6">
        <v>11010128</v>
      </c>
      <c r="V198" s="6">
        <v>0</v>
      </c>
      <c r="W198" s="6">
        <v>625604</v>
      </c>
      <c r="X198" s="6">
        <v>0</v>
      </c>
      <c r="Y198" s="6">
        <v>0</v>
      </c>
      <c r="Z198" s="6">
        <v>2210128</v>
      </c>
      <c r="AA198" s="6">
        <v>2210128</v>
      </c>
      <c r="AB198" s="6">
        <v>0</v>
      </c>
      <c r="AC198" s="6">
        <v>1070788</v>
      </c>
      <c r="AD198" s="6">
        <v>1070788</v>
      </c>
      <c r="AE198" s="6">
        <v>0</v>
      </c>
      <c r="AF198" s="6">
        <v>4300585</v>
      </c>
      <c r="AG198" s="6">
        <v>4146280</v>
      </c>
      <c r="AH198" s="60">
        <v>0</v>
      </c>
      <c r="AI198" s="27">
        <v>13.906004060906222</v>
      </c>
    </row>
    <row r="199" spans="1:35" ht="12.75" outlineLevel="2">
      <c r="A199" s="33" t="s">
        <v>5</v>
      </c>
      <c r="B199" s="5" t="s">
        <v>81</v>
      </c>
      <c r="C199" s="5" t="s">
        <v>57</v>
      </c>
      <c r="D199" s="5" t="s">
        <v>17</v>
      </c>
      <c r="E199" s="5" t="s">
        <v>7</v>
      </c>
      <c r="F199" s="11"/>
      <c r="G199" s="9" t="s">
        <v>119</v>
      </c>
      <c r="H199" s="6">
        <v>22814167</v>
      </c>
      <c r="I199" s="6">
        <v>12153538</v>
      </c>
      <c r="J199" s="6">
        <v>7136393</v>
      </c>
      <c r="K199" s="6">
        <v>3056994</v>
      </c>
      <c r="L199" s="6">
        <v>24418855</v>
      </c>
      <c r="M199" s="6">
        <v>6757533</v>
      </c>
      <c r="N199" s="6">
        <v>3781081</v>
      </c>
      <c r="O199" s="6">
        <v>31205</v>
      </c>
      <c r="P199" s="6">
        <v>-1604688</v>
      </c>
      <c r="Q199" s="6">
        <v>3355312</v>
      </c>
      <c r="R199" s="14">
        <v>31.280532837337432</v>
      </c>
      <c r="S199" s="21">
        <v>15.484268201764579</v>
      </c>
      <c r="T199" s="6">
        <v>3247500</v>
      </c>
      <c r="U199" s="6">
        <v>3187500</v>
      </c>
      <c r="V199" s="6">
        <v>0</v>
      </c>
      <c r="W199" s="6">
        <v>1868300</v>
      </c>
      <c r="X199" s="6">
        <v>0</v>
      </c>
      <c r="Y199" s="6">
        <v>0</v>
      </c>
      <c r="Z199" s="6">
        <v>1642812</v>
      </c>
      <c r="AA199" s="6">
        <v>1642812</v>
      </c>
      <c r="AB199" s="6">
        <v>0</v>
      </c>
      <c r="AC199" s="6">
        <v>378929</v>
      </c>
      <c r="AD199" s="6">
        <v>378929</v>
      </c>
      <c r="AE199" s="6">
        <v>0</v>
      </c>
      <c r="AF199" s="6">
        <v>2533210</v>
      </c>
      <c r="AG199" s="6">
        <v>2359883</v>
      </c>
      <c r="AH199" s="60">
        <v>0</v>
      </c>
      <c r="AI199" s="27">
        <v>11.103670802444814</v>
      </c>
    </row>
    <row r="200" spans="1:35" ht="12.75" outlineLevel="2">
      <c r="A200" s="33" t="s">
        <v>5</v>
      </c>
      <c r="B200" s="5" t="s">
        <v>16</v>
      </c>
      <c r="C200" s="5" t="s">
        <v>16</v>
      </c>
      <c r="D200" s="5" t="s">
        <v>17</v>
      </c>
      <c r="E200" s="5" t="s">
        <v>7</v>
      </c>
      <c r="F200" s="11"/>
      <c r="G200" s="9" t="s">
        <v>41</v>
      </c>
      <c r="H200" s="6">
        <v>12086457</v>
      </c>
      <c r="I200" s="6">
        <v>5026408</v>
      </c>
      <c r="J200" s="6">
        <v>3639443</v>
      </c>
      <c r="K200" s="6">
        <v>1195351</v>
      </c>
      <c r="L200" s="6">
        <v>11592457</v>
      </c>
      <c r="M200" s="6">
        <v>1298501</v>
      </c>
      <c r="N200" s="6">
        <v>3150888</v>
      </c>
      <c r="O200" s="6">
        <v>338255</v>
      </c>
      <c r="P200" s="6">
        <v>494000</v>
      </c>
      <c r="Q200" s="6">
        <v>488555</v>
      </c>
      <c r="R200" s="14">
        <v>30.11174407851697</v>
      </c>
      <c r="S200" s="21">
        <v>27.180501941909295</v>
      </c>
      <c r="T200" s="6">
        <v>0</v>
      </c>
      <c r="U200" s="6">
        <v>0</v>
      </c>
      <c r="V200" s="6">
        <v>0</v>
      </c>
      <c r="W200" s="6">
        <v>0</v>
      </c>
      <c r="X200" s="6">
        <v>0</v>
      </c>
      <c r="Y200" s="6">
        <v>0</v>
      </c>
      <c r="Z200" s="6">
        <v>494000</v>
      </c>
      <c r="AA200" s="6">
        <v>494000</v>
      </c>
      <c r="AB200" s="6">
        <v>0</v>
      </c>
      <c r="AC200" s="6">
        <v>91231</v>
      </c>
      <c r="AD200" s="6">
        <v>91231</v>
      </c>
      <c r="AE200" s="6">
        <v>0</v>
      </c>
      <c r="AF200" s="6">
        <v>2698434</v>
      </c>
      <c r="AG200" s="6">
        <v>2698254</v>
      </c>
      <c r="AH200" s="60">
        <v>0</v>
      </c>
      <c r="AI200" s="27">
        <v>22.326096059415924</v>
      </c>
    </row>
    <row r="201" spans="1:35" ht="12.75" outlineLevel="2">
      <c r="A201" s="33" t="s">
        <v>5</v>
      </c>
      <c r="B201" s="5" t="s">
        <v>200</v>
      </c>
      <c r="C201" s="5" t="s">
        <v>21</v>
      </c>
      <c r="D201" s="5" t="s">
        <v>17</v>
      </c>
      <c r="E201" s="5" t="s">
        <v>7</v>
      </c>
      <c r="F201" s="11"/>
      <c r="G201" s="9" t="s">
        <v>207</v>
      </c>
      <c r="H201" s="6">
        <v>14363375</v>
      </c>
      <c r="I201" s="6">
        <v>5127571</v>
      </c>
      <c r="J201" s="6">
        <v>4859071</v>
      </c>
      <c r="K201" s="6">
        <v>1511155</v>
      </c>
      <c r="L201" s="6">
        <v>17945745</v>
      </c>
      <c r="M201" s="6">
        <v>5297963</v>
      </c>
      <c r="N201" s="6">
        <v>3726030</v>
      </c>
      <c r="O201" s="6">
        <v>156476</v>
      </c>
      <c r="P201" s="6">
        <v>-3582370</v>
      </c>
      <c r="Q201" s="6">
        <v>1133041</v>
      </c>
      <c r="R201" s="14">
        <v>33.82959088654303</v>
      </c>
      <c r="S201" s="21">
        <v>20.76274905276989</v>
      </c>
      <c r="T201" s="6">
        <v>4663862</v>
      </c>
      <c r="U201" s="6">
        <v>4663862</v>
      </c>
      <c r="V201" s="6">
        <v>0</v>
      </c>
      <c r="W201" s="6">
        <v>362992</v>
      </c>
      <c r="X201" s="6">
        <v>0</v>
      </c>
      <c r="Y201" s="6">
        <v>0</v>
      </c>
      <c r="Z201" s="6">
        <v>1081492</v>
      </c>
      <c r="AA201" s="6">
        <v>1081492</v>
      </c>
      <c r="AB201" s="6">
        <v>0</v>
      </c>
      <c r="AC201" s="6">
        <v>499423</v>
      </c>
      <c r="AD201" s="6">
        <v>499423</v>
      </c>
      <c r="AE201" s="6">
        <v>0</v>
      </c>
      <c r="AF201" s="6">
        <v>1884156</v>
      </c>
      <c r="AG201" s="6">
        <v>1596654</v>
      </c>
      <c r="AH201" s="60">
        <v>0</v>
      </c>
      <c r="AI201" s="27">
        <v>13.117780465942023</v>
      </c>
    </row>
    <row r="202" spans="1:35" ht="12.75" outlineLevel="2">
      <c r="A202" s="33" t="s">
        <v>5</v>
      </c>
      <c r="B202" s="5" t="s">
        <v>133</v>
      </c>
      <c r="C202" s="5" t="s">
        <v>19</v>
      </c>
      <c r="D202" s="5" t="s">
        <v>17</v>
      </c>
      <c r="E202" s="5" t="s">
        <v>7</v>
      </c>
      <c r="F202" s="11"/>
      <c r="G202" s="9" t="s">
        <v>139</v>
      </c>
      <c r="H202" s="6">
        <v>12253931</v>
      </c>
      <c r="I202" s="6">
        <v>5511078</v>
      </c>
      <c r="J202" s="6">
        <v>3224502</v>
      </c>
      <c r="K202" s="6">
        <v>893287</v>
      </c>
      <c r="L202" s="6">
        <v>11421771</v>
      </c>
      <c r="M202" s="6">
        <v>869800</v>
      </c>
      <c r="N202" s="6">
        <v>2840012</v>
      </c>
      <c r="O202" s="6">
        <v>40783</v>
      </c>
      <c r="P202" s="6">
        <v>832160</v>
      </c>
      <c r="Q202" s="6">
        <v>384490</v>
      </c>
      <c r="R202" s="14">
        <v>26.314021190424526</v>
      </c>
      <c r="S202" s="21">
        <v>24.864900548259985</v>
      </c>
      <c r="T202" s="6">
        <v>0</v>
      </c>
      <c r="U202" s="6">
        <v>0</v>
      </c>
      <c r="V202" s="6">
        <v>0</v>
      </c>
      <c r="W202" s="6">
        <v>227273</v>
      </c>
      <c r="X202" s="6">
        <v>227273</v>
      </c>
      <c r="Y202" s="6">
        <v>0</v>
      </c>
      <c r="Z202" s="6">
        <v>832160</v>
      </c>
      <c r="AA202" s="6">
        <v>832160</v>
      </c>
      <c r="AB202" s="6">
        <v>0</v>
      </c>
      <c r="AC202" s="6">
        <v>188865</v>
      </c>
      <c r="AD202" s="6">
        <v>188865</v>
      </c>
      <c r="AE202" s="6">
        <v>0</v>
      </c>
      <c r="AF202" s="6">
        <v>3090129</v>
      </c>
      <c r="AG202" s="6">
        <v>1971083</v>
      </c>
      <c r="AH202" s="60">
        <v>0</v>
      </c>
      <c r="AI202" s="27">
        <v>25.217450628700295</v>
      </c>
    </row>
    <row r="203" spans="1:35" ht="12.75" outlineLevel="2">
      <c r="A203" s="33" t="s">
        <v>5</v>
      </c>
      <c r="B203" s="5" t="s">
        <v>77</v>
      </c>
      <c r="C203" s="5" t="s">
        <v>19</v>
      </c>
      <c r="D203" s="5" t="s">
        <v>17</v>
      </c>
      <c r="E203" s="5" t="s">
        <v>7</v>
      </c>
      <c r="F203" s="11"/>
      <c r="G203" s="9" t="s">
        <v>107</v>
      </c>
      <c r="H203" s="6">
        <v>8833360</v>
      </c>
      <c r="I203" s="6">
        <v>2391064</v>
      </c>
      <c r="J203" s="6">
        <v>2894132</v>
      </c>
      <c r="K203" s="6">
        <v>727127</v>
      </c>
      <c r="L203" s="6">
        <v>8663360</v>
      </c>
      <c r="M203" s="6">
        <v>2198072</v>
      </c>
      <c r="N203" s="6">
        <v>1834215</v>
      </c>
      <c r="O203" s="6">
        <v>31770</v>
      </c>
      <c r="P203" s="6">
        <v>170000</v>
      </c>
      <c r="Q203" s="6">
        <v>1059917</v>
      </c>
      <c r="R203" s="14">
        <v>32.76365958140504</v>
      </c>
      <c r="S203" s="21">
        <v>21.172097200162522</v>
      </c>
      <c r="T203" s="6">
        <v>361000</v>
      </c>
      <c r="U203" s="6">
        <v>361000</v>
      </c>
      <c r="V203" s="6">
        <v>0</v>
      </c>
      <c r="W203" s="6">
        <v>237480</v>
      </c>
      <c r="X203" s="6">
        <v>0</v>
      </c>
      <c r="Y203" s="6">
        <v>0</v>
      </c>
      <c r="Z203" s="6">
        <v>531000</v>
      </c>
      <c r="AA203" s="6">
        <v>531000</v>
      </c>
      <c r="AB203" s="6">
        <v>0</v>
      </c>
      <c r="AC203" s="6">
        <v>421154</v>
      </c>
      <c r="AD203" s="6">
        <v>421154</v>
      </c>
      <c r="AE203" s="6">
        <v>0</v>
      </c>
      <c r="AF203" s="6">
        <v>305013</v>
      </c>
      <c r="AG203" s="6">
        <v>109500</v>
      </c>
      <c r="AH203" s="60">
        <v>0</v>
      </c>
      <c r="AI203" s="27">
        <v>3.4529669344394427</v>
      </c>
    </row>
    <row r="204" spans="1:35" ht="12.75" outlineLevel="2">
      <c r="A204" s="33" t="s">
        <v>5</v>
      </c>
      <c r="B204" s="5" t="s">
        <v>175</v>
      </c>
      <c r="C204" s="5" t="s">
        <v>14</v>
      </c>
      <c r="D204" s="5" t="s">
        <v>17</v>
      </c>
      <c r="E204" s="5" t="s">
        <v>7</v>
      </c>
      <c r="F204" s="11"/>
      <c r="G204" s="9" t="s">
        <v>179</v>
      </c>
      <c r="H204" s="6">
        <v>38764613</v>
      </c>
      <c r="I204" s="6">
        <v>20297734</v>
      </c>
      <c r="J204" s="6">
        <v>9492699</v>
      </c>
      <c r="K204" s="6">
        <v>3524142</v>
      </c>
      <c r="L204" s="6">
        <v>40644449</v>
      </c>
      <c r="M204" s="6">
        <v>9195350</v>
      </c>
      <c r="N204" s="6">
        <v>8676605</v>
      </c>
      <c r="O204" s="6">
        <v>711331</v>
      </c>
      <c r="P204" s="6">
        <v>-1879836</v>
      </c>
      <c r="Q204" s="6">
        <v>816094</v>
      </c>
      <c r="R204" s="14">
        <v>24.488053060145347</v>
      </c>
      <c r="S204" s="21">
        <v>21.347576885591437</v>
      </c>
      <c r="T204" s="6">
        <v>3954727</v>
      </c>
      <c r="U204" s="6">
        <v>2710000</v>
      </c>
      <c r="V204" s="6">
        <v>0</v>
      </c>
      <c r="W204" s="6">
        <v>2145900</v>
      </c>
      <c r="X204" s="6">
        <v>0</v>
      </c>
      <c r="Y204" s="6">
        <v>0</v>
      </c>
      <c r="Z204" s="6">
        <v>2074891</v>
      </c>
      <c r="AA204" s="6">
        <v>1074891</v>
      </c>
      <c r="AB204" s="6">
        <v>0</v>
      </c>
      <c r="AC204" s="6">
        <v>412447</v>
      </c>
      <c r="AD204" s="6">
        <v>412447</v>
      </c>
      <c r="AE204" s="6">
        <v>0</v>
      </c>
      <c r="AF204" s="6">
        <v>15027951</v>
      </c>
      <c r="AG204" s="6">
        <v>5832000</v>
      </c>
      <c r="AH204" s="60">
        <v>9000000</v>
      </c>
      <c r="AI204" s="27">
        <v>38.76718954991244</v>
      </c>
    </row>
    <row r="205" spans="1:35" ht="12.75" outlineLevel="2">
      <c r="A205" s="33" t="s">
        <v>5</v>
      </c>
      <c r="B205" s="5" t="s">
        <v>191</v>
      </c>
      <c r="C205" s="5" t="s">
        <v>19</v>
      </c>
      <c r="D205" s="5" t="s">
        <v>17</v>
      </c>
      <c r="E205" s="5" t="s">
        <v>7</v>
      </c>
      <c r="F205" s="11"/>
      <c r="G205" s="9" t="s">
        <v>197</v>
      </c>
      <c r="H205" s="6">
        <v>32962205</v>
      </c>
      <c r="I205" s="6">
        <v>18718102</v>
      </c>
      <c r="J205" s="6">
        <v>10135028</v>
      </c>
      <c r="K205" s="6">
        <v>4365262</v>
      </c>
      <c r="L205" s="6">
        <v>37305609</v>
      </c>
      <c r="M205" s="6">
        <v>5064842</v>
      </c>
      <c r="N205" s="6">
        <v>9093295</v>
      </c>
      <c r="O205" s="6">
        <v>810290</v>
      </c>
      <c r="P205" s="6">
        <v>-4343404</v>
      </c>
      <c r="Q205" s="6">
        <v>1041733</v>
      </c>
      <c r="R205" s="14">
        <v>30.747421175252082</v>
      </c>
      <c r="S205" s="21">
        <v>24.375141550430122</v>
      </c>
      <c r="T205" s="6">
        <v>5074931</v>
      </c>
      <c r="U205" s="6">
        <v>5074931</v>
      </c>
      <c r="V205" s="6">
        <v>0</v>
      </c>
      <c r="W205" s="6">
        <v>772892</v>
      </c>
      <c r="X205" s="6">
        <v>0</v>
      </c>
      <c r="Y205" s="6">
        <v>0</v>
      </c>
      <c r="Z205" s="6">
        <v>731527</v>
      </c>
      <c r="AA205" s="6">
        <v>731527</v>
      </c>
      <c r="AB205" s="6">
        <v>0</v>
      </c>
      <c r="AC205" s="6">
        <v>118960</v>
      </c>
      <c r="AD205" s="6">
        <v>118960</v>
      </c>
      <c r="AE205" s="6">
        <v>0</v>
      </c>
      <c r="AF205" s="6">
        <v>5561109</v>
      </c>
      <c r="AG205" s="6">
        <v>4939046</v>
      </c>
      <c r="AH205" s="60">
        <v>0</v>
      </c>
      <c r="AI205" s="27">
        <v>16.871168054442958</v>
      </c>
    </row>
    <row r="206" spans="1:35" ht="12.75" outlineLevel="2">
      <c r="A206" s="33" t="s">
        <v>5</v>
      </c>
      <c r="B206" s="5" t="s">
        <v>191</v>
      </c>
      <c r="C206" s="5" t="s">
        <v>21</v>
      </c>
      <c r="D206" s="5" t="s">
        <v>17</v>
      </c>
      <c r="E206" s="5" t="s">
        <v>7</v>
      </c>
      <c r="F206" s="11"/>
      <c r="G206" s="9" t="s">
        <v>198</v>
      </c>
      <c r="H206" s="6">
        <v>24358269</v>
      </c>
      <c r="I206" s="6">
        <v>10768569</v>
      </c>
      <c r="J206" s="6">
        <v>7261985</v>
      </c>
      <c r="K206" s="6">
        <v>2623052</v>
      </c>
      <c r="L206" s="6">
        <v>27621441</v>
      </c>
      <c r="M206" s="6">
        <v>3047000</v>
      </c>
      <c r="N206" s="6">
        <v>6556777</v>
      </c>
      <c r="O206" s="6">
        <v>41956</v>
      </c>
      <c r="P206" s="6">
        <v>-3263172</v>
      </c>
      <c r="Q206" s="6">
        <v>705208</v>
      </c>
      <c r="R206" s="14">
        <v>29.813222770468624</v>
      </c>
      <c r="S206" s="21">
        <v>23.737997593970565</v>
      </c>
      <c r="T206" s="6">
        <v>4173833</v>
      </c>
      <c r="U206" s="6">
        <v>3500000</v>
      </c>
      <c r="V206" s="6">
        <v>0</v>
      </c>
      <c r="W206" s="6">
        <v>832609</v>
      </c>
      <c r="X206" s="6">
        <v>0</v>
      </c>
      <c r="Y206" s="6">
        <v>0</v>
      </c>
      <c r="Z206" s="6">
        <v>910661</v>
      </c>
      <c r="AA206" s="6">
        <v>910661</v>
      </c>
      <c r="AB206" s="6">
        <v>0</v>
      </c>
      <c r="AC206" s="6">
        <v>174615</v>
      </c>
      <c r="AD206" s="6">
        <v>174615</v>
      </c>
      <c r="AE206" s="6">
        <v>0</v>
      </c>
      <c r="AF206" s="6">
        <v>4462228</v>
      </c>
      <c r="AG206" s="6">
        <v>4335277</v>
      </c>
      <c r="AH206" s="60">
        <v>0</v>
      </c>
      <c r="AI206" s="27">
        <v>18.31915067527992</v>
      </c>
    </row>
    <row r="207" spans="1:35" ht="12.75" outlineLevel="2">
      <c r="A207" s="33" t="s">
        <v>5</v>
      </c>
      <c r="B207" s="5" t="s">
        <v>191</v>
      </c>
      <c r="C207" s="5" t="s">
        <v>29</v>
      </c>
      <c r="D207" s="5" t="s">
        <v>17</v>
      </c>
      <c r="E207" s="5" t="s">
        <v>7</v>
      </c>
      <c r="F207" s="11"/>
      <c r="G207" s="9" t="s">
        <v>199</v>
      </c>
      <c r="H207" s="6">
        <v>9096375</v>
      </c>
      <c r="I207" s="6">
        <v>2795124</v>
      </c>
      <c r="J207" s="6">
        <v>3200543</v>
      </c>
      <c r="K207" s="6">
        <v>794004</v>
      </c>
      <c r="L207" s="6">
        <v>9308103</v>
      </c>
      <c r="M207" s="6">
        <v>2211300</v>
      </c>
      <c r="N207" s="6">
        <v>1983772</v>
      </c>
      <c r="O207" s="6">
        <v>107694</v>
      </c>
      <c r="P207" s="6">
        <v>-211728</v>
      </c>
      <c r="Q207" s="6">
        <v>1216771</v>
      </c>
      <c r="R207" s="14">
        <v>35.18481812810048</v>
      </c>
      <c r="S207" s="21">
        <v>21.312312508789386</v>
      </c>
      <c r="T207" s="6">
        <v>1287500</v>
      </c>
      <c r="U207" s="6">
        <v>1287500</v>
      </c>
      <c r="V207" s="6">
        <v>0</v>
      </c>
      <c r="W207" s="6">
        <v>119927</v>
      </c>
      <c r="X207" s="6">
        <v>0</v>
      </c>
      <c r="Y207" s="6">
        <v>0</v>
      </c>
      <c r="Z207" s="6">
        <v>1075772</v>
      </c>
      <c r="AA207" s="6">
        <v>1075772</v>
      </c>
      <c r="AB207" s="6">
        <v>0</v>
      </c>
      <c r="AC207" s="6">
        <v>821785</v>
      </c>
      <c r="AD207" s="6">
        <v>821785</v>
      </c>
      <c r="AE207" s="6">
        <v>0</v>
      </c>
      <c r="AF207" s="6">
        <v>858387</v>
      </c>
      <c r="AG207" s="6">
        <v>858387</v>
      </c>
      <c r="AH207" s="60">
        <v>0</v>
      </c>
      <c r="AI207" s="27">
        <v>9.436583254318341</v>
      </c>
    </row>
    <row r="208" spans="1:35" ht="12.75" outlineLevel="2">
      <c r="A208" s="33" t="s">
        <v>5</v>
      </c>
      <c r="B208" s="5" t="s">
        <v>147</v>
      </c>
      <c r="C208" s="5" t="s">
        <v>57</v>
      </c>
      <c r="D208" s="5" t="s">
        <v>17</v>
      </c>
      <c r="E208" s="5" t="s">
        <v>7</v>
      </c>
      <c r="F208" s="11"/>
      <c r="G208" s="9" t="s">
        <v>155</v>
      </c>
      <c r="H208" s="6">
        <v>30203986</v>
      </c>
      <c r="I208" s="6">
        <v>18651710</v>
      </c>
      <c r="J208" s="6">
        <v>6289212</v>
      </c>
      <c r="K208" s="6">
        <v>3492343</v>
      </c>
      <c r="L208" s="6">
        <v>29395658</v>
      </c>
      <c r="M208" s="6">
        <v>10285500</v>
      </c>
      <c r="N208" s="6">
        <v>5403940</v>
      </c>
      <c r="O208" s="6">
        <v>1190777</v>
      </c>
      <c r="P208" s="6">
        <v>808328</v>
      </c>
      <c r="Q208" s="6">
        <v>885272</v>
      </c>
      <c r="R208" s="14">
        <v>20.822457009482125</v>
      </c>
      <c r="S208" s="21">
        <v>18.383463299239637</v>
      </c>
      <c r="T208" s="6">
        <v>400000</v>
      </c>
      <c r="U208" s="6">
        <v>0</v>
      </c>
      <c r="V208" s="6">
        <v>0</v>
      </c>
      <c r="W208" s="6">
        <v>92155</v>
      </c>
      <c r="X208" s="6">
        <v>0</v>
      </c>
      <c r="Y208" s="6">
        <v>0</v>
      </c>
      <c r="Z208" s="6">
        <v>1208328</v>
      </c>
      <c r="AA208" s="6">
        <v>1208328</v>
      </c>
      <c r="AB208" s="6">
        <v>0</v>
      </c>
      <c r="AC208" s="6">
        <v>302883</v>
      </c>
      <c r="AD208" s="6">
        <v>302082</v>
      </c>
      <c r="AE208" s="6">
        <v>0</v>
      </c>
      <c r="AF208" s="6">
        <v>12986944</v>
      </c>
      <c r="AG208" s="6">
        <v>9885428</v>
      </c>
      <c r="AH208" s="60">
        <v>0</v>
      </c>
      <c r="AI208" s="27">
        <v>42.997450733820365</v>
      </c>
    </row>
    <row r="209" spans="1:35" ht="13.5" outlineLevel="2" thickBot="1">
      <c r="A209" s="34" t="s">
        <v>5</v>
      </c>
      <c r="B209" s="35" t="s">
        <v>156</v>
      </c>
      <c r="C209" s="35" t="s">
        <v>21</v>
      </c>
      <c r="D209" s="35" t="s">
        <v>17</v>
      </c>
      <c r="E209" s="35" t="s">
        <v>7</v>
      </c>
      <c r="F209" s="36"/>
      <c r="G209" s="37" t="s">
        <v>163</v>
      </c>
      <c r="H209" s="38">
        <v>21903625</v>
      </c>
      <c r="I209" s="38">
        <v>9202897</v>
      </c>
      <c r="J209" s="38">
        <v>6211691</v>
      </c>
      <c r="K209" s="38">
        <v>2066028</v>
      </c>
      <c r="L209" s="38">
        <v>20924772</v>
      </c>
      <c r="M209" s="38">
        <v>2841884</v>
      </c>
      <c r="N209" s="38">
        <v>6728694</v>
      </c>
      <c r="O209" s="38">
        <v>1064751</v>
      </c>
      <c r="P209" s="38">
        <v>978853</v>
      </c>
      <c r="Q209" s="38">
        <v>-517003</v>
      </c>
      <c r="R209" s="62">
        <v>28.359191686307632</v>
      </c>
      <c r="S209" s="62">
        <v>32.15659410769207</v>
      </c>
      <c r="T209" s="38">
        <v>0</v>
      </c>
      <c r="U209" s="38">
        <v>0</v>
      </c>
      <c r="V209" s="38">
        <v>0</v>
      </c>
      <c r="W209" s="38">
        <v>915810</v>
      </c>
      <c r="X209" s="38">
        <v>915810</v>
      </c>
      <c r="Y209" s="38">
        <v>0</v>
      </c>
      <c r="Z209" s="38">
        <v>978853</v>
      </c>
      <c r="AA209" s="38">
        <v>978853</v>
      </c>
      <c r="AB209" s="38">
        <v>0</v>
      </c>
      <c r="AC209" s="38">
        <v>239226</v>
      </c>
      <c r="AD209" s="38">
        <v>239226</v>
      </c>
      <c r="AE209" s="38">
        <v>0</v>
      </c>
      <c r="AF209" s="38">
        <v>7927691</v>
      </c>
      <c r="AG209" s="38">
        <v>5906637</v>
      </c>
      <c r="AH209" s="61">
        <v>1500000</v>
      </c>
      <c r="AI209" s="28">
        <v>36.19351134800746</v>
      </c>
    </row>
    <row r="210" spans="14:34" ht="12.75">
      <c r="N210" s="64"/>
      <c r="AH210"/>
    </row>
  </sheetData>
  <sheetProtection password="C794" sheet="1" objects="1" scenarios="1"/>
  <mergeCells count="32">
    <mergeCell ref="F5:G5"/>
    <mergeCell ref="A1:AI1"/>
    <mergeCell ref="AI2:AI4"/>
    <mergeCell ref="H3:H4"/>
    <mergeCell ref="J3:J4"/>
    <mergeCell ref="L3:L4"/>
    <mergeCell ref="N3:N4"/>
    <mergeCell ref="R3:R4"/>
    <mergeCell ref="S3:S4"/>
    <mergeCell ref="T3:T4"/>
    <mergeCell ref="AF2:AH2"/>
    <mergeCell ref="X3:Y3"/>
    <mergeCell ref="Z3:Z4"/>
    <mergeCell ref="AA3:AB3"/>
    <mergeCell ref="AC3:AC4"/>
    <mergeCell ref="AD3:AE3"/>
    <mergeCell ref="AG3:AH3"/>
    <mergeCell ref="P2:P4"/>
    <mergeCell ref="Q2:Q4"/>
    <mergeCell ref="T2:Y2"/>
    <mergeCell ref="Z2:AE2"/>
    <mergeCell ref="R2:S2"/>
    <mergeCell ref="W3:W4"/>
    <mergeCell ref="U3:V3"/>
    <mergeCell ref="A2:A4"/>
    <mergeCell ref="B2:B4"/>
    <mergeCell ref="C2:C4"/>
    <mergeCell ref="D2:D4"/>
    <mergeCell ref="E2:E4"/>
    <mergeCell ref="F2:G4"/>
    <mergeCell ref="H2:K2"/>
    <mergeCell ref="L2:O2"/>
  </mergeCells>
  <printOptions horizontalCentered="1"/>
  <pageMargins left="0.5905511811023623" right="0.5905511811023623" top="0.5905511811023623" bottom="0.5905511811023623" header="0.31496062992125984" footer="0.31496062992125984"/>
  <pageSetup fitToHeight="4" fitToWidth="1" horizontalDpi="300" verticalDpi="300" orientation="landscape" paperSize="9" scale="32" r:id="rId1"/>
  <headerFooter alignWithMargins="0">
    <oddHeader>&amp;LRegionalna Izba Obrachunkowa
we Wrocławiu&amp;RStrona &amp;P z &amp;N</oddHeader>
    <oddFooter>&amp;LWydział Informacji, Analiz i Szkoleń
Wojciech Kańczuga&amp;RStan na 25.05.2005 r.</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5"/>
  <sheetViews>
    <sheetView zoomScale="75" zoomScaleNormal="75" workbookViewId="0" topLeftCell="A1">
      <selection activeCell="C4" sqref="C4"/>
    </sheetView>
  </sheetViews>
  <sheetFormatPr defaultColWidth="9.00390625" defaultRowHeight="12.75" outlineLevelRow="2"/>
  <cols>
    <col min="1" max="1" width="2.125" style="12" customWidth="1"/>
    <col min="2" max="2" width="24.00390625" style="3" customWidth="1"/>
    <col min="3" max="6" width="14.375" style="2" bestFit="1" customWidth="1"/>
    <col min="7" max="7" width="9.75390625" style="2" bestFit="1" customWidth="1"/>
    <col min="8" max="8" width="8.625" style="2" bestFit="1" customWidth="1"/>
    <col min="9" max="9" width="12.75390625" style="2" bestFit="1" customWidth="1"/>
    <col min="10" max="10" width="14.75390625" style="2" bestFit="1" customWidth="1"/>
    <col min="11" max="11" width="12.75390625" style="2" bestFit="1" customWidth="1"/>
    <col min="12" max="12" width="15.875" style="2" bestFit="1" customWidth="1"/>
    <col min="13" max="13" width="14.375" style="2" bestFit="1" customWidth="1"/>
    <col min="14" max="14" width="14.75390625" style="2" bestFit="1" customWidth="1"/>
    <col min="15" max="15" width="15.125" style="0" customWidth="1"/>
  </cols>
  <sheetData>
    <row r="1" spans="1:15" ht="66" customHeight="1" thickBot="1">
      <c r="A1" s="128" t="s">
        <v>296</v>
      </c>
      <c r="B1" s="128"/>
      <c r="C1" s="128"/>
      <c r="D1" s="128"/>
      <c r="E1" s="128"/>
      <c r="F1" s="128"/>
      <c r="G1" s="128"/>
      <c r="H1" s="128"/>
      <c r="I1" s="128"/>
      <c r="J1" s="128"/>
      <c r="K1" s="128"/>
      <c r="L1" s="128"/>
      <c r="M1" s="128"/>
      <c r="N1" s="128"/>
      <c r="O1" s="128"/>
    </row>
    <row r="2" spans="1:15" s="13" customFormat="1" ht="26.25" customHeight="1">
      <c r="A2" s="124" t="s">
        <v>238</v>
      </c>
      <c r="B2" s="89"/>
      <c r="C2" s="94" t="s">
        <v>230</v>
      </c>
      <c r="D2" s="96"/>
      <c r="E2" s="94" t="s">
        <v>231</v>
      </c>
      <c r="F2" s="96"/>
      <c r="G2" s="94" t="s">
        <v>232</v>
      </c>
      <c r="H2" s="96"/>
      <c r="I2" s="103" t="s">
        <v>236</v>
      </c>
      <c r="J2" s="96"/>
      <c r="K2" s="103" t="s">
        <v>237</v>
      </c>
      <c r="L2" s="96"/>
      <c r="M2" s="88" t="s">
        <v>221</v>
      </c>
      <c r="N2" s="89"/>
      <c r="O2" s="115" t="s">
        <v>235</v>
      </c>
    </row>
    <row r="3" spans="1:15" ht="45" customHeight="1" thickBot="1">
      <c r="A3" s="125"/>
      <c r="B3" s="93"/>
      <c r="C3" s="29" t="s">
        <v>228</v>
      </c>
      <c r="D3" s="29" t="s">
        <v>229</v>
      </c>
      <c r="E3" s="29" t="s">
        <v>228</v>
      </c>
      <c r="F3" s="29" t="s">
        <v>229</v>
      </c>
      <c r="G3" s="30" t="s">
        <v>233</v>
      </c>
      <c r="H3" s="30" t="s">
        <v>234</v>
      </c>
      <c r="I3" s="31"/>
      <c r="J3" s="32" t="s">
        <v>239</v>
      </c>
      <c r="K3" s="31"/>
      <c r="L3" s="32" t="s">
        <v>239</v>
      </c>
      <c r="M3" s="25"/>
      <c r="N3" s="26" t="s">
        <v>239</v>
      </c>
      <c r="O3" s="117"/>
    </row>
    <row r="4" spans="1:15" s="44" customFormat="1" ht="28.5" customHeight="1" thickBot="1">
      <c r="A4" s="129" t="s">
        <v>240</v>
      </c>
      <c r="B4" s="130"/>
      <c r="C4" s="41">
        <f>'IV kw. 2004'!H6</f>
        <v>7830084818</v>
      </c>
      <c r="D4" s="41">
        <f>'IV kw. 2004'!J6</f>
        <v>2151501414</v>
      </c>
      <c r="E4" s="41">
        <f>'IV kw. 2004'!L6</f>
        <v>8478601706</v>
      </c>
      <c r="F4" s="41">
        <f>'IV kw. 2004'!N6</f>
        <v>1729751975</v>
      </c>
      <c r="G4" s="42">
        <f>'IV kw. 2004'!R6</f>
        <v>27.477370475656578</v>
      </c>
      <c r="H4" s="42">
        <f>'IV kw. 2004'!S6</f>
        <v>20.40138262156975</v>
      </c>
      <c r="I4" s="41">
        <f>'IV kw. 2004'!W6</f>
        <v>300076256</v>
      </c>
      <c r="J4" s="41">
        <f>'IV kw. 2004'!X6</f>
        <v>15653571</v>
      </c>
      <c r="K4" s="41">
        <f>'IV kw. 2004'!AC6</f>
        <v>168340512</v>
      </c>
      <c r="L4" s="41">
        <f>'IV kw. 2004'!AD6</f>
        <v>88183845</v>
      </c>
      <c r="M4" s="41">
        <f>'IV kw. 2004'!AF6</f>
        <v>1889684964</v>
      </c>
      <c r="N4" s="41">
        <f>'IV kw. 2004'!AG6</f>
        <v>1480053186</v>
      </c>
      <c r="O4" s="43">
        <f>'IV kw. 2004'!AI6</f>
        <v>24.133646159948917</v>
      </c>
    </row>
    <row r="5" spans="1:15" s="44" customFormat="1" ht="18.75" customHeight="1" outlineLevel="1">
      <c r="A5" s="131" t="s">
        <v>241</v>
      </c>
      <c r="B5" s="132"/>
      <c r="C5" s="45">
        <f>'IV kw. 2004'!H7</f>
        <v>369458380</v>
      </c>
      <c r="D5" s="45">
        <f>'IV kw. 2004'!J7</f>
        <v>158075968</v>
      </c>
      <c r="E5" s="45">
        <f>'IV kw. 2004'!L7</f>
        <v>489445181</v>
      </c>
      <c r="F5" s="45">
        <f>'IV kw. 2004'!N7</f>
        <v>87446734</v>
      </c>
      <c r="G5" s="46">
        <f>'IV kw. 2004'!R7</f>
        <v>42.78586616441073</v>
      </c>
      <c r="H5" s="46">
        <f>'IV kw. 2004'!S7</f>
        <v>17.866502193633814</v>
      </c>
      <c r="I5" s="45">
        <f>'IV kw. 2004'!W7</f>
        <v>38615924</v>
      </c>
      <c r="J5" s="45">
        <f>'IV kw. 2004'!X7</f>
        <v>0</v>
      </c>
      <c r="K5" s="45">
        <f>'IV kw. 2004'!AC7</f>
        <v>57375000</v>
      </c>
      <c r="L5" s="45">
        <f>'IV kw. 2004'!AD7</f>
        <v>0</v>
      </c>
      <c r="M5" s="45">
        <f>'IV kw. 2004'!AF7</f>
        <v>2320</v>
      </c>
      <c r="N5" s="45">
        <f>'IV kw. 2004'!AG7</f>
        <v>0</v>
      </c>
      <c r="O5" s="47">
        <f>'IV kw. 2004'!AI7</f>
        <v>0.0006279462384910582</v>
      </c>
    </row>
    <row r="6" spans="1:15" s="44" customFormat="1" ht="18.75" customHeight="1" outlineLevel="1">
      <c r="A6" s="126" t="s">
        <v>242</v>
      </c>
      <c r="B6" s="127"/>
      <c r="C6" s="48">
        <f>'IV kw. 2004'!H9</f>
        <v>1141292218</v>
      </c>
      <c r="D6" s="48">
        <f>'IV kw. 2004'!J9</f>
        <v>346107200</v>
      </c>
      <c r="E6" s="48">
        <f>'IV kw. 2004'!L9</f>
        <v>1239874906</v>
      </c>
      <c r="F6" s="48">
        <f>'IV kw. 2004'!N9</f>
        <v>269272856</v>
      </c>
      <c r="G6" s="46">
        <f>'IV kw. 2004'!R9</f>
        <v>30.325905542974624</v>
      </c>
      <c r="H6" s="46">
        <f>'IV kw. 2004'!S9</f>
        <v>21.717743838264276</v>
      </c>
      <c r="I6" s="48">
        <f>'IV kw. 2004'!W9</f>
        <v>49205341</v>
      </c>
      <c r="J6" s="48">
        <f>'IV kw. 2004'!X9</f>
        <v>0</v>
      </c>
      <c r="K6" s="48">
        <f>'IV kw. 2004'!AC9</f>
        <v>9993822</v>
      </c>
      <c r="L6" s="48">
        <f>'IV kw. 2004'!AD9</f>
        <v>7876286</v>
      </c>
      <c r="M6" s="48">
        <f>'IV kw. 2004'!AF9</f>
        <v>173953018</v>
      </c>
      <c r="N6" s="48">
        <f>'IV kw. 2004'!AG9</f>
        <v>127788543</v>
      </c>
      <c r="O6" s="49">
        <f>'IV kw. 2004'!AI9</f>
        <v>15.24175975762239</v>
      </c>
    </row>
    <row r="7" spans="1:15" s="44" customFormat="1" ht="18.75" customHeight="1" outlineLevel="1">
      <c r="A7" s="126" t="s">
        <v>243</v>
      </c>
      <c r="B7" s="127"/>
      <c r="C7" s="48">
        <f>'IV kw. 2004'!H36</f>
        <v>2491204705</v>
      </c>
      <c r="D7" s="48">
        <f>'IV kw. 2004'!J36</f>
        <v>610163349</v>
      </c>
      <c r="E7" s="48">
        <f>'IV kw. 2004'!L36</f>
        <v>2576759687</v>
      </c>
      <c r="F7" s="48">
        <f>'IV kw. 2004'!N36</f>
        <v>525553073</v>
      </c>
      <c r="G7" s="46">
        <f>'IV kw. 2004'!R36</f>
        <v>24.49270217639542</v>
      </c>
      <c r="H7" s="46">
        <f>'IV kw. 2004'!S36</f>
        <v>20.395890065009386</v>
      </c>
      <c r="I7" s="48">
        <f>'IV kw. 2004'!W36</f>
        <v>7587560</v>
      </c>
      <c r="J7" s="48">
        <f>'IV kw. 2004'!X36</f>
        <v>38298</v>
      </c>
      <c r="K7" s="48">
        <f>'IV kw. 2004'!AC36</f>
        <v>32004125</v>
      </c>
      <c r="L7" s="48">
        <f>'IV kw. 2004'!AD36</f>
        <v>27426665</v>
      </c>
      <c r="M7" s="48">
        <f>'IV kw. 2004'!AF36</f>
        <v>894677979</v>
      </c>
      <c r="N7" s="48">
        <f>'IV kw. 2004'!AG36</f>
        <v>686968541</v>
      </c>
      <c r="O7" s="49">
        <f>'IV kw. 2004'!AI36</f>
        <v>35.91346697460577</v>
      </c>
    </row>
    <row r="8" spans="1:15" s="44" customFormat="1" ht="18.75" customHeight="1" outlineLevel="2">
      <c r="A8" s="126" t="s">
        <v>244</v>
      </c>
      <c r="B8" s="127"/>
      <c r="C8" s="48">
        <f>'IV kw. 2004'!H40</f>
        <v>3828129515</v>
      </c>
      <c r="D8" s="48">
        <f>'IV kw. 2004'!J40</f>
        <v>1037154897</v>
      </c>
      <c r="E8" s="48">
        <f>'IV kw. 2004'!L40</f>
        <v>4172521932</v>
      </c>
      <c r="F8" s="48">
        <f>'IV kw. 2004'!N40</f>
        <v>847479312</v>
      </c>
      <c r="G8" s="46">
        <f>'IV kw. 2004'!R40</f>
        <v>27.092993926565207</v>
      </c>
      <c r="H8" s="46">
        <f>'IV kw. 2004'!S40</f>
        <v>20.31096123187496</v>
      </c>
      <c r="I8" s="48">
        <f>'IV kw. 2004'!W40</f>
        <v>204667431</v>
      </c>
      <c r="J8" s="48">
        <f>'IV kw. 2004'!X40</f>
        <v>15615273</v>
      </c>
      <c r="K8" s="48">
        <f>'IV kw. 2004'!AC40</f>
        <v>68967565</v>
      </c>
      <c r="L8" s="48">
        <f>'IV kw. 2004'!AD40</f>
        <v>52880894</v>
      </c>
      <c r="M8" s="48">
        <f>'IV kw. 2004'!AF40</f>
        <v>821051647</v>
      </c>
      <c r="N8" s="48">
        <f>'IV kw. 2004'!AG40</f>
        <v>665296102</v>
      </c>
      <c r="O8" s="49">
        <f>'IV kw. 2004'!AI40</f>
        <v>21.447854462154996</v>
      </c>
    </row>
    <row r="9" spans="1:15" s="44" customFormat="1" ht="18.75" customHeight="1" outlineLevel="1">
      <c r="A9" s="126" t="s">
        <v>245</v>
      </c>
      <c r="B9" s="127"/>
      <c r="C9" s="48">
        <f>'IV kw. 2004'!H41</f>
        <v>1475382679</v>
      </c>
      <c r="D9" s="48">
        <f>'IV kw. 2004'!J41</f>
        <v>402409278</v>
      </c>
      <c r="E9" s="48">
        <f>'IV kw. 2004'!L41</f>
        <v>1635750424</v>
      </c>
      <c r="F9" s="48">
        <f>'IV kw. 2004'!N41</f>
        <v>327322958</v>
      </c>
      <c r="G9" s="46">
        <f>'IV kw. 2004'!R41</f>
        <v>27.274908654393933</v>
      </c>
      <c r="H9" s="46">
        <f>'IV kw. 2004'!S41</f>
        <v>20.010568433757594</v>
      </c>
      <c r="I9" s="48">
        <f>'IV kw. 2004'!W41</f>
        <v>41127414</v>
      </c>
      <c r="J9" s="48">
        <f>'IV kw. 2004'!X41</f>
        <v>5068818</v>
      </c>
      <c r="K9" s="48">
        <f>'IV kw. 2004'!AC41</f>
        <v>21019299</v>
      </c>
      <c r="L9" s="48">
        <f>'IV kw. 2004'!AD41</f>
        <v>12306601</v>
      </c>
      <c r="M9" s="48">
        <f>'IV kw. 2004'!AF41</f>
        <v>343320592</v>
      </c>
      <c r="N9" s="48">
        <f>'IV kw. 2004'!AG41</f>
        <v>247296620</v>
      </c>
      <c r="O9" s="49">
        <f>'IV kw. 2004'!AI41</f>
        <v>23.26993510813746</v>
      </c>
    </row>
    <row r="10" spans="1:15" s="44" customFormat="1" ht="18.75" customHeight="1" outlineLevel="1">
      <c r="A10" s="126" t="s">
        <v>246</v>
      </c>
      <c r="B10" s="127"/>
      <c r="C10" s="48">
        <f>'IV kw. 2004'!H75</f>
        <v>1043307570</v>
      </c>
      <c r="D10" s="48">
        <f>'IV kw. 2004'!J75</f>
        <v>274395032</v>
      </c>
      <c r="E10" s="48">
        <f>'IV kw. 2004'!L75</f>
        <v>1108094779</v>
      </c>
      <c r="F10" s="48">
        <f>'IV kw. 2004'!N75</f>
        <v>219026628</v>
      </c>
      <c r="G10" s="46">
        <f>'IV kw. 2004'!R75</f>
        <v>26.300492768398104</v>
      </c>
      <c r="H10" s="46">
        <f>'IV kw. 2004'!S75</f>
        <v>19.766055408875815</v>
      </c>
      <c r="I10" s="48">
        <f>'IV kw. 2004'!W75</f>
        <v>125638477</v>
      </c>
      <c r="J10" s="48">
        <f>'IV kw. 2004'!X75</f>
        <v>5434793</v>
      </c>
      <c r="K10" s="48">
        <f>'IV kw. 2004'!AC75</f>
        <v>19732894</v>
      </c>
      <c r="L10" s="48">
        <f>'IV kw. 2004'!AD75</f>
        <v>17679758</v>
      </c>
      <c r="M10" s="48">
        <f>'IV kw. 2004'!AF75</f>
        <v>181871086</v>
      </c>
      <c r="N10" s="48">
        <f>'IV kw. 2004'!AG75</f>
        <v>157805036</v>
      </c>
      <c r="O10" s="49">
        <f>'IV kw. 2004'!AI75</f>
        <v>17.43216393992042</v>
      </c>
    </row>
    <row r="11" spans="1:15" s="44" customFormat="1" ht="18.75" customHeight="1" outlineLevel="1" thickBot="1">
      <c r="A11" s="122" t="s">
        <v>247</v>
      </c>
      <c r="B11" s="123"/>
      <c r="C11" s="50">
        <f>'IV kw. 2004'!H155</f>
        <v>1309439266</v>
      </c>
      <c r="D11" s="50">
        <f>'IV kw. 2004'!J155</f>
        <v>360350587</v>
      </c>
      <c r="E11" s="50">
        <f>'IV kw. 2004'!L155</f>
        <v>1428676729</v>
      </c>
      <c r="F11" s="50">
        <f>'IV kw. 2004'!N155</f>
        <v>301129726</v>
      </c>
      <c r="G11" s="51">
        <f>'IV kw. 2004'!R155</f>
        <v>27.51945785930021</v>
      </c>
      <c r="H11" s="51">
        <f>'IV kw. 2004'!S155</f>
        <v>21.07752718914763</v>
      </c>
      <c r="I11" s="50">
        <f>'IV kw. 2004'!W155</f>
        <v>37901540</v>
      </c>
      <c r="J11" s="50">
        <f>'IV kw. 2004'!X155</f>
        <v>5111662</v>
      </c>
      <c r="K11" s="50">
        <f>'IV kw. 2004'!AC155</f>
        <v>28215372</v>
      </c>
      <c r="L11" s="50">
        <f>'IV kw. 2004'!AD155</f>
        <v>22894535</v>
      </c>
      <c r="M11" s="50">
        <f>'IV kw. 2004'!AF155</f>
        <v>295859969</v>
      </c>
      <c r="N11" s="50">
        <f>'IV kw. 2004'!AG155</f>
        <v>260194446</v>
      </c>
      <c r="O11" s="52">
        <f>'IV kw. 2004'!AI155</f>
        <v>22.59440179335511</v>
      </c>
    </row>
    <row r="15" spans="1:14" s="66" customFormat="1" ht="12.75" customHeight="1">
      <c r="A15" s="70"/>
      <c r="C15" s="67"/>
      <c r="D15" s="67"/>
      <c r="E15" s="67"/>
      <c r="F15" s="67"/>
      <c r="G15" s="67"/>
      <c r="H15" s="67"/>
      <c r="I15" s="67"/>
      <c r="J15" s="67"/>
      <c r="K15" s="67"/>
      <c r="L15" s="67"/>
      <c r="M15" s="67"/>
      <c r="N15" s="67"/>
    </row>
    <row r="16" spans="1:14" s="66" customFormat="1" ht="15.75">
      <c r="A16" s="65"/>
      <c r="C16" s="67"/>
      <c r="D16" s="67"/>
      <c r="E16" s="67"/>
      <c r="F16" s="67"/>
      <c r="G16" s="67"/>
      <c r="H16" s="67"/>
      <c r="I16" s="67"/>
      <c r="J16" s="67"/>
      <c r="K16" s="67"/>
      <c r="L16" s="67"/>
      <c r="M16" s="67"/>
      <c r="N16" s="67"/>
    </row>
    <row r="17" spans="1:14" s="66" customFormat="1" ht="12.75" customHeight="1">
      <c r="A17" s="68"/>
      <c r="C17" s="69"/>
      <c r="D17" s="67"/>
      <c r="E17" s="67"/>
      <c r="F17" s="67"/>
      <c r="G17" s="67"/>
      <c r="H17" s="67"/>
      <c r="I17" s="67"/>
      <c r="J17" s="67"/>
      <c r="K17" s="67"/>
      <c r="L17" s="67"/>
      <c r="M17" s="67"/>
      <c r="N17" s="67"/>
    </row>
    <row r="18" spans="1:14" s="66" customFormat="1" ht="12.75" customHeight="1">
      <c r="A18" s="65"/>
      <c r="C18" s="69"/>
      <c r="D18" s="67"/>
      <c r="E18" s="67"/>
      <c r="F18" s="67"/>
      <c r="G18" s="67"/>
      <c r="H18" s="67"/>
      <c r="I18" s="67"/>
      <c r="J18" s="67"/>
      <c r="K18" s="67"/>
      <c r="L18" s="67"/>
      <c r="M18" s="67"/>
      <c r="N18" s="67"/>
    </row>
    <row r="19" spans="1:14" s="66" customFormat="1" ht="12.75" customHeight="1">
      <c r="A19" s="68"/>
      <c r="C19" s="69"/>
      <c r="D19" s="67"/>
      <c r="E19" s="67"/>
      <c r="F19" s="67"/>
      <c r="G19" s="67"/>
      <c r="H19" s="67"/>
      <c r="I19" s="67"/>
      <c r="J19" s="67"/>
      <c r="K19" s="67"/>
      <c r="L19" s="67"/>
      <c r="M19" s="67"/>
      <c r="N19" s="67"/>
    </row>
    <row r="20" spans="1:14" s="66" customFormat="1" ht="12.75" customHeight="1">
      <c r="A20" s="65"/>
      <c r="C20" s="69"/>
      <c r="D20" s="67"/>
      <c r="E20" s="67"/>
      <c r="F20" s="67"/>
      <c r="G20" s="67"/>
      <c r="H20" s="67"/>
      <c r="I20" s="67"/>
      <c r="J20" s="67"/>
      <c r="K20" s="67"/>
      <c r="L20" s="67"/>
      <c r="M20" s="67"/>
      <c r="N20" s="67"/>
    </row>
    <row r="21" spans="1:14" s="66" customFormat="1" ht="12.75" customHeight="1">
      <c r="A21" s="68"/>
      <c r="C21" s="69"/>
      <c r="D21" s="67"/>
      <c r="E21" s="67"/>
      <c r="F21" s="67"/>
      <c r="G21" s="67"/>
      <c r="H21" s="67"/>
      <c r="I21" s="67"/>
      <c r="J21" s="67"/>
      <c r="K21" s="67"/>
      <c r="L21" s="67"/>
      <c r="M21" s="67"/>
      <c r="N21" s="67"/>
    </row>
    <row r="22" spans="1:14" s="66" customFormat="1" ht="12.75" customHeight="1">
      <c r="A22" s="68"/>
      <c r="C22" s="69"/>
      <c r="D22" s="67"/>
      <c r="E22" s="67"/>
      <c r="F22" s="67"/>
      <c r="G22" s="67"/>
      <c r="H22" s="67"/>
      <c r="I22" s="67"/>
      <c r="J22" s="67"/>
      <c r="K22" s="67"/>
      <c r="L22" s="67"/>
      <c r="M22" s="67"/>
      <c r="N22" s="67"/>
    </row>
    <row r="23" spans="1:14" s="66" customFormat="1" ht="12.75" customHeight="1">
      <c r="A23" s="68"/>
      <c r="C23" s="69"/>
      <c r="D23" s="67"/>
      <c r="E23" s="67"/>
      <c r="F23" s="67"/>
      <c r="G23" s="67"/>
      <c r="H23" s="67"/>
      <c r="I23" s="67"/>
      <c r="J23" s="67"/>
      <c r="K23" s="67"/>
      <c r="L23" s="67"/>
      <c r="M23" s="67"/>
      <c r="N23" s="67"/>
    </row>
    <row r="24" spans="1:14" s="66" customFormat="1" ht="12.75" customHeight="1">
      <c r="A24" s="68"/>
      <c r="C24" s="69"/>
      <c r="D24" s="67"/>
      <c r="E24" s="67"/>
      <c r="F24" s="67"/>
      <c r="G24" s="67"/>
      <c r="H24" s="67"/>
      <c r="I24" s="67"/>
      <c r="J24" s="67"/>
      <c r="K24" s="67"/>
      <c r="L24" s="67"/>
      <c r="M24" s="67"/>
      <c r="N24" s="67"/>
    </row>
    <row r="25" spans="1:14" s="66" customFormat="1" ht="12.75" customHeight="1">
      <c r="A25" s="68"/>
      <c r="C25" s="69"/>
      <c r="D25" s="67"/>
      <c r="E25" s="67"/>
      <c r="F25" s="67"/>
      <c r="G25" s="67"/>
      <c r="H25" s="67"/>
      <c r="I25" s="67"/>
      <c r="J25" s="67"/>
      <c r="K25" s="67"/>
      <c r="L25" s="67"/>
      <c r="M25" s="67"/>
      <c r="N25" s="67"/>
    </row>
    <row r="26" ht="12.75" customHeight="1"/>
  </sheetData>
  <sheetProtection password="C794" sheet="1" objects="1" scenarios="1"/>
  <mergeCells count="17">
    <mergeCell ref="A1:O1"/>
    <mergeCell ref="A7:B7"/>
    <mergeCell ref="A8:B8"/>
    <mergeCell ref="A9:B9"/>
    <mergeCell ref="A4:B4"/>
    <mergeCell ref="A5:B5"/>
    <mergeCell ref="A6:B6"/>
    <mergeCell ref="K2:L2"/>
    <mergeCell ref="M2:N2"/>
    <mergeCell ref="O2:O3"/>
    <mergeCell ref="E2:F2"/>
    <mergeCell ref="G2:H2"/>
    <mergeCell ref="I2:J2"/>
    <mergeCell ref="A11:B11"/>
    <mergeCell ref="A2:B3"/>
    <mergeCell ref="A10:B10"/>
    <mergeCell ref="C2:D2"/>
  </mergeCells>
  <printOptions horizontalCentered="1"/>
  <pageMargins left="0.5905511811023623" right="0.5905511811023623" top="0.5905511811023623" bottom="0.5905511811023623" header="0.31496062992125984" footer="0.31496062992125984"/>
  <pageSetup fitToHeight="1" fitToWidth="1" horizontalDpi="300" verticalDpi="300" orientation="landscape" paperSize="9" scale="67" r:id="rId1"/>
  <headerFooter alignWithMargins="0">
    <oddHeader>&amp;LRegionalna Izba Obrachunkowa
we Wrocławiu</oddHeader>
    <oddFooter>&amp;LWydział Informacji Analiz i Szkoleń
Wojciech Kańczuga&amp;RStan na 25.05.2005 r.</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P43"/>
  <sheetViews>
    <sheetView workbookViewId="0" topLeftCell="A1">
      <selection activeCell="B21" sqref="B21:P21"/>
    </sheetView>
  </sheetViews>
  <sheetFormatPr defaultColWidth="9.00390625" defaultRowHeight="12.75"/>
  <cols>
    <col min="1" max="1" width="9.875" style="0" customWidth="1"/>
  </cols>
  <sheetData>
    <row r="1" spans="1:16" ht="25.5" customHeight="1">
      <c r="A1" s="133" t="s">
        <v>281</v>
      </c>
      <c r="B1" s="133"/>
      <c r="C1" s="133"/>
      <c r="D1" s="133"/>
      <c r="E1" s="133"/>
      <c r="F1" s="133"/>
      <c r="G1" s="133"/>
      <c r="H1" s="133"/>
      <c r="I1" s="133"/>
      <c r="J1" s="133"/>
      <c r="K1" s="133"/>
      <c r="L1" s="133"/>
      <c r="M1" s="133"/>
      <c r="N1" s="133"/>
      <c r="O1" s="133"/>
      <c r="P1" s="133"/>
    </row>
    <row r="2" ht="13.5" thickBot="1"/>
    <row r="3" spans="1:16" ht="16.5" customHeight="1" thickBot="1">
      <c r="A3" s="81" t="s">
        <v>261</v>
      </c>
      <c r="B3" s="138" t="s">
        <v>280</v>
      </c>
      <c r="C3" s="139"/>
      <c r="D3" s="139"/>
      <c r="E3" s="139"/>
      <c r="F3" s="139"/>
      <c r="G3" s="139"/>
      <c r="H3" s="139"/>
      <c r="I3" s="139"/>
      <c r="J3" s="139"/>
      <c r="K3" s="139"/>
      <c r="L3" s="139"/>
      <c r="M3" s="139"/>
      <c r="N3" s="139"/>
      <c r="O3" s="139"/>
      <c r="P3" s="140"/>
    </row>
    <row r="4" spans="1:16" ht="12.75">
      <c r="A4" s="80" t="s">
        <v>262</v>
      </c>
      <c r="B4" s="134" t="s">
        <v>263</v>
      </c>
      <c r="C4" s="134"/>
      <c r="D4" s="134"/>
      <c r="E4" s="134"/>
      <c r="F4" s="134"/>
      <c r="G4" s="134"/>
      <c r="H4" s="134"/>
      <c r="I4" s="134"/>
      <c r="J4" s="134"/>
      <c r="K4" s="134"/>
      <c r="L4" s="134"/>
      <c r="M4" s="134"/>
      <c r="N4" s="134"/>
      <c r="O4" s="134"/>
      <c r="P4" s="135"/>
    </row>
    <row r="5" spans="1:16" ht="12.75">
      <c r="A5" s="78">
        <v>6</v>
      </c>
      <c r="B5" s="136" t="s">
        <v>264</v>
      </c>
      <c r="C5" s="136"/>
      <c r="D5" s="136"/>
      <c r="E5" s="136"/>
      <c r="F5" s="136"/>
      <c r="G5" s="136"/>
      <c r="H5" s="136"/>
      <c r="I5" s="136"/>
      <c r="J5" s="136"/>
      <c r="K5" s="136"/>
      <c r="L5" s="136"/>
      <c r="M5" s="136"/>
      <c r="N5" s="136"/>
      <c r="O5" s="136"/>
      <c r="P5" s="137"/>
    </row>
    <row r="6" spans="1:16" ht="12.75">
      <c r="A6" s="78">
        <v>7</v>
      </c>
      <c r="B6" s="136" t="s">
        <v>265</v>
      </c>
      <c r="C6" s="136"/>
      <c r="D6" s="136"/>
      <c r="E6" s="136"/>
      <c r="F6" s="136"/>
      <c r="G6" s="136"/>
      <c r="H6" s="136"/>
      <c r="I6" s="136"/>
      <c r="J6" s="136"/>
      <c r="K6" s="136"/>
      <c r="L6" s="136"/>
      <c r="M6" s="136"/>
      <c r="N6" s="136"/>
      <c r="O6" s="136"/>
      <c r="P6" s="137"/>
    </row>
    <row r="7" spans="1:16" ht="38.25" customHeight="1">
      <c r="A7" s="78">
        <v>8</v>
      </c>
      <c r="B7" s="136" t="s">
        <v>267</v>
      </c>
      <c r="C7" s="136"/>
      <c r="D7" s="136"/>
      <c r="E7" s="136"/>
      <c r="F7" s="136"/>
      <c r="G7" s="136"/>
      <c r="H7" s="136"/>
      <c r="I7" s="136"/>
      <c r="J7" s="136"/>
      <c r="K7" s="136"/>
      <c r="L7" s="136"/>
      <c r="M7" s="136"/>
      <c r="N7" s="136"/>
      <c r="O7" s="136"/>
      <c r="P7" s="137"/>
    </row>
    <row r="8" spans="1:16" ht="12.75">
      <c r="A8" s="78">
        <v>9</v>
      </c>
      <c r="B8" s="141" t="s">
        <v>266</v>
      </c>
      <c r="C8" s="141"/>
      <c r="D8" s="141"/>
      <c r="E8" s="141"/>
      <c r="F8" s="141"/>
      <c r="G8" s="141"/>
      <c r="H8" s="141"/>
      <c r="I8" s="141"/>
      <c r="J8" s="141"/>
      <c r="K8" s="141"/>
      <c r="L8" s="141"/>
      <c r="M8" s="141"/>
      <c r="N8" s="141"/>
      <c r="O8" s="141"/>
      <c r="P8" s="142"/>
    </row>
    <row r="9" spans="1:16" ht="38.25" customHeight="1">
      <c r="A9" s="78">
        <v>10</v>
      </c>
      <c r="B9" s="136" t="s">
        <v>268</v>
      </c>
      <c r="C9" s="136"/>
      <c r="D9" s="136"/>
      <c r="E9" s="136"/>
      <c r="F9" s="136"/>
      <c r="G9" s="136"/>
      <c r="H9" s="136"/>
      <c r="I9" s="136"/>
      <c r="J9" s="136"/>
      <c r="K9" s="136"/>
      <c r="L9" s="136"/>
      <c r="M9" s="136"/>
      <c r="N9" s="136"/>
      <c r="O9" s="136"/>
      <c r="P9" s="137"/>
    </row>
    <row r="10" spans="1:16" ht="12.75">
      <c r="A10" s="78">
        <v>11</v>
      </c>
      <c r="B10" s="136" t="s">
        <v>269</v>
      </c>
      <c r="C10" s="136"/>
      <c r="D10" s="136"/>
      <c r="E10" s="136"/>
      <c r="F10" s="136"/>
      <c r="G10" s="136"/>
      <c r="H10" s="136"/>
      <c r="I10" s="136"/>
      <c r="J10" s="136"/>
      <c r="K10" s="136"/>
      <c r="L10" s="136"/>
      <c r="M10" s="136"/>
      <c r="N10" s="136"/>
      <c r="O10" s="136"/>
      <c r="P10" s="137"/>
    </row>
    <row r="11" spans="1:16" ht="26.25" customHeight="1">
      <c r="A11" s="78">
        <v>12</v>
      </c>
      <c r="B11" s="136" t="s">
        <v>270</v>
      </c>
      <c r="C11" s="136"/>
      <c r="D11" s="136"/>
      <c r="E11" s="136"/>
      <c r="F11" s="136"/>
      <c r="G11" s="136"/>
      <c r="H11" s="136"/>
      <c r="I11" s="136"/>
      <c r="J11" s="136"/>
      <c r="K11" s="136"/>
      <c r="L11" s="136"/>
      <c r="M11" s="136"/>
      <c r="N11" s="136"/>
      <c r="O11" s="136"/>
      <c r="P11" s="137"/>
    </row>
    <row r="12" spans="1:16" ht="12.75">
      <c r="A12" s="78">
        <v>13</v>
      </c>
      <c r="B12" s="136" t="s">
        <v>273</v>
      </c>
      <c r="C12" s="136"/>
      <c r="D12" s="136"/>
      <c r="E12" s="136"/>
      <c r="F12" s="136"/>
      <c r="G12" s="136"/>
      <c r="H12" s="136"/>
      <c r="I12" s="136"/>
      <c r="J12" s="136"/>
      <c r="K12" s="136"/>
      <c r="L12" s="136"/>
      <c r="M12" s="136"/>
      <c r="N12" s="136"/>
      <c r="O12" s="136"/>
      <c r="P12" s="137"/>
    </row>
    <row r="13" spans="1:16" ht="25.5" customHeight="1">
      <c r="A13" s="78">
        <v>14</v>
      </c>
      <c r="B13" s="136" t="s">
        <v>271</v>
      </c>
      <c r="C13" s="136"/>
      <c r="D13" s="136"/>
      <c r="E13" s="136"/>
      <c r="F13" s="136"/>
      <c r="G13" s="136"/>
      <c r="H13" s="136"/>
      <c r="I13" s="136"/>
      <c r="J13" s="136"/>
      <c r="K13" s="136"/>
      <c r="L13" s="136"/>
      <c r="M13" s="136"/>
      <c r="N13" s="136"/>
      <c r="O13" s="136"/>
      <c r="P13" s="137"/>
    </row>
    <row r="14" spans="1:16" ht="12.75">
      <c r="A14" s="78">
        <v>15</v>
      </c>
      <c r="B14" s="141" t="s">
        <v>285</v>
      </c>
      <c r="C14" s="141"/>
      <c r="D14" s="141"/>
      <c r="E14" s="141"/>
      <c r="F14" s="141"/>
      <c r="G14" s="141"/>
      <c r="H14" s="141"/>
      <c r="I14" s="141"/>
      <c r="J14" s="141"/>
      <c r="K14" s="141"/>
      <c r="L14" s="141"/>
      <c r="M14" s="141"/>
      <c r="N14" s="141"/>
      <c r="O14" s="141"/>
      <c r="P14" s="142"/>
    </row>
    <row r="15" spans="1:16" ht="12.75">
      <c r="A15" s="78">
        <v>16</v>
      </c>
      <c r="B15" s="141" t="s">
        <v>286</v>
      </c>
      <c r="C15" s="141"/>
      <c r="D15" s="141"/>
      <c r="E15" s="141"/>
      <c r="F15" s="141"/>
      <c r="G15" s="141"/>
      <c r="H15" s="141"/>
      <c r="I15" s="141"/>
      <c r="J15" s="141"/>
      <c r="K15" s="141"/>
      <c r="L15" s="141"/>
      <c r="M15" s="141"/>
      <c r="N15" s="141"/>
      <c r="O15" s="141"/>
      <c r="P15" s="142"/>
    </row>
    <row r="16" spans="1:16" ht="12.75">
      <c r="A16" s="78">
        <v>17</v>
      </c>
      <c r="B16" s="141" t="s">
        <v>272</v>
      </c>
      <c r="C16" s="141"/>
      <c r="D16" s="141"/>
      <c r="E16" s="141"/>
      <c r="F16" s="141"/>
      <c r="G16" s="141"/>
      <c r="H16" s="141"/>
      <c r="I16" s="141"/>
      <c r="J16" s="141"/>
      <c r="K16" s="141"/>
      <c r="L16" s="141"/>
      <c r="M16" s="141"/>
      <c r="N16" s="141"/>
      <c r="O16" s="141"/>
      <c r="P16" s="142"/>
    </row>
    <row r="17" spans="1:16" ht="12.75">
      <c r="A17" s="78">
        <v>18</v>
      </c>
      <c r="B17" s="141" t="s">
        <v>274</v>
      </c>
      <c r="C17" s="141"/>
      <c r="D17" s="141"/>
      <c r="E17" s="141"/>
      <c r="F17" s="141"/>
      <c r="G17" s="141"/>
      <c r="H17" s="141"/>
      <c r="I17" s="141"/>
      <c r="J17" s="141"/>
      <c r="K17" s="141"/>
      <c r="L17" s="141"/>
      <c r="M17" s="141"/>
      <c r="N17" s="141"/>
      <c r="O17" s="141"/>
      <c r="P17" s="142"/>
    </row>
    <row r="18" spans="1:16" ht="12.75">
      <c r="A18" s="78">
        <v>19</v>
      </c>
      <c r="B18" s="141" t="s">
        <v>275</v>
      </c>
      <c r="C18" s="141"/>
      <c r="D18" s="141"/>
      <c r="E18" s="141"/>
      <c r="F18" s="141"/>
      <c r="G18" s="141"/>
      <c r="H18" s="141"/>
      <c r="I18" s="141"/>
      <c r="J18" s="141"/>
      <c r="K18" s="141"/>
      <c r="L18" s="141"/>
      <c r="M18" s="141"/>
      <c r="N18" s="141"/>
      <c r="O18" s="141"/>
      <c r="P18" s="142"/>
    </row>
    <row r="19" spans="1:16" ht="12.75">
      <c r="A19" s="78">
        <v>20</v>
      </c>
      <c r="B19" s="141" t="s">
        <v>282</v>
      </c>
      <c r="C19" s="141"/>
      <c r="D19" s="141"/>
      <c r="E19" s="141"/>
      <c r="F19" s="141"/>
      <c r="G19" s="141"/>
      <c r="H19" s="141"/>
      <c r="I19" s="141"/>
      <c r="J19" s="141"/>
      <c r="K19" s="141"/>
      <c r="L19" s="141"/>
      <c r="M19" s="141"/>
      <c r="N19" s="141"/>
      <c r="O19" s="141"/>
      <c r="P19" s="142"/>
    </row>
    <row r="20" spans="1:16" ht="12.75">
      <c r="A20" s="78">
        <v>21</v>
      </c>
      <c r="B20" s="141" t="s">
        <v>283</v>
      </c>
      <c r="C20" s="141"/>
      <c r="D20" s="141"/>
      <c r="E20" s="141"/>
      <c r="F20" s="141"/>
      <c r="G20" s="141"/>
      <c r="H20" s="141"/>
      <c r="I20" s="141"/>
      <c r="J20" s="141"/>
      <c r="K20" s="141"/>
      <c r="L20" s="141"/>
      <c r="M20" s="141"/>
      <c r="N20" s="141"/>
      <c r="O20" s="141"/>
      <c r="P20" s="142"/>
    </row>
    <row r="21" spans="1:16" ht="12.75">
      <c r="A21" s="78">
        <v>22</v>
      </c>
      <c r="B21" s="141" t="s">
        <v>276</v>
      </c>
      <c r="C21" s="141"/>
      <c r="D21" s="141"/>
      <c r="E21" s="141"/>
      <c r="F21" s="141"/>
      <c r="G21" s="141"/>
      <c r="H21" s="141"/>
      <c r="I21" s="141"/>
      <c r="J21" s="141"/>
      <c r="K21" s="141"/>
      <c r="L21" s="141"/>
      <c r="M21" s="141"/>
      <c r="N21" s="141"/>
      <c r="O21" s="141"/>
      <c r="P21" s="142"/>
    </row>
    <row r="22" spans="1:16" ht="12.75">
      <c r="A22" s="78">
        <v>23</v>
      </c>
      <c r="B22" s="141" t="s">
        <v>284</v>
      </c>
      <c r="C22" s="141"/>
      <c r="D22" s="141"/>
      <c r="E22" s="141"/>
      <c r="F22" s="141"/>
      <c r="G22" s="141"/>
      <c r="H22" s="141"/>
      <c r="I22" s="141"/>
      <c r="J22" s="141"/>
      <c r="K22" s="141"/>
      <c r="L22" s="141"/>
      <c r="M22" s="141"/>
      <c r="N22" s="141"/>
      <c r="O22" s="141"/>
      <c r="P22" s="142"/>
    </row>
    <row r="23" spans="1:16" ht="12.75">
      <c r="A23" s="78">
        <v>24</v>
      </c>
      <c r="B23" s="141" t="s">
        <v>287</v>
      </c>
      <c r="C23" s="141"/>
      <c r="D23" s="141"/>
      <c r="E23" s="141"/>
      <c r="F23" s="141"/>
      <c r="G23" s="141"/>
      <c r="H23" s="141"/>
      <c r="I23" s="141"/>
      <c r="J23" s="141"/>
      <c r="K23" s="141"/>
      <c r="L23" s="141"/>
      <c r="M23" s="141"/>
      <c r="N23" s="141"/>
      <c r="O23" s="141"/>
      <c r="P23" s="142"/>
    </row>
    <row r="24" spans="1:16" ht="12.75">
      <c r="A24" s="78">
        <v>25</v>
      </c>
      <c r="B24" s="141" t="s">
        <v>277</v>
      </c>
      <c r="C24" s="141"/>
      <c r="D24" s="141"/>
      <c r="E24" s="141"/>
      <c r="F24" s="141"/>
      <c r="G24" s="141"/>
      <c r="H24" s="141"/>
      <c r="I24" s="141"/>
      <c r="J24" s="141"/>
      <c r="K24" s="141"/>
      <c r="L24" s="141"/>
      <c r="M24" s="141"/>
      <c r="N24" s="141"/>
      <c r="O24" s="141"/>
      <c r="P24" s="142"/>
    </row>
    <row r="25" spans="1:16" ht="12.75">
      <c r="A25" s="78">
        <v>26</v>
      </c>
      <c r="B25" s="141" t="s">
        <v>288</v>
      </c>
      <c r="C25" s="141"/>
      <c r="D25" s="141"/>
      <c r="E25" s="141"/>
      <c r="F25" s="141"/>
      <c r="G25" s="141"/>
      <c r="H25" s="141"/>
      <c r="I25" s="141"/>
      <c r="J25" s="141"/>
      <c r="K25" s="141"/>
      <c r="L25" s="141"/>
      <c r="M25" s="141"/>
      <c r="N25" s="141"/>
      <c r="O25" s="141"/>
      <c r="P25" s="142"/>
    </row>
    <row r="26" spans="1:16" ht="12.75">
      <c r="A26" s="78">
        <v>27</v>
      </c>
      <c r="B26" s="141" t="s">
        <v>289</v>
      </c>
      <c r="C26" s="141"/>
      <c r="D26" s="141"/>
      <c r="E26" s="141"/>
      <c r="F26" s="141"/>
      <c r="G26" s="141"/>
      <c r="H26" s="141"/>
      <c r="I26" s="141"/>
      <c r="J26" s="141"/>
      <c r="K26" s="141"/>
      <c r="L26" s="141"/>
      <c r="M26" s="141"/>
      <c r="N26" s="141"/>
      <c r="O26" s="141"/>
      <c r="P26" s="142"/>
    </row>
    <row r="27" spans="1:16" ht="12.75">
      <c r="A27" s="78">
        <v>28</v>
      </c>
      <c r="B27" s="141" t="s">
        <v>278</v>
      </c>
      <c r="C27" s="141"/>
      <c r="D27" s="141"/>
      <c r="E27" s="141"/>
      <c r="F27" s="141"/>
      <c r="G27" s="141"/>
      <c r="H27" s="141"/>
      <c r="I27" s="141"/>
      <c r="J27" s="141"/>
      <c r="K27" s="141"/>
      <c r="L27" s="141"/>
      <c r="M27" s="141"/>
      <c r="N27" s="141"/>
      <c r="O27" s="141"/>
      <c r="P27" s="142"/>
    </row>
    <row r="28" spans="1:16" ht="12.75">
      <c r="A28" s="78">
        <v>29</v>
      </c>
      <c r="B28" s="141" t="s">
        <v>290</v>
      </c>
      <c r="C28" s="141"/>
      <c r="D28" s="141"/>
      <c r="E28" s="141"/>
      <c r="F28" s="141"/>
      <c r="G28" s="141"/>
      <c r="H28" s="141"/>
      <c r="I28" s="141"/>
      <c r="J28" s="141"/>
      <c r="K28" s="141"/>
      <c r="L28" s="141"/>
      <c r="M28" s="141"/>
      <c r="N28" s="141"/>
      <c r="O28" s="141"/>
      <c r="P28" s="142"/>
    </row>
    <row r="29" spans="1:16" ht="12.75">
      <c r="A29" s="78">
        <v>30</v>
      </c>
      <c r="B29" s="141" t="s">
        <v>291</v>
      </c>
      <c r="C29" s="141"/>
      <c r="D29" s="141"/>
      <c r="E29" s="141"/>
      <c r="F29" s="141"/>
      <c r="G29" s="141"/>
      <c r="H29" s="141"/>
      <c r="I29" s="141"/>
      <c r="J29" s="141"/>
      <c r="K29" s="141"/>
      <c r="L29" s="141"/>
      <c r="M29" s="141"/>
      <c r="N29" s="141"/>
      <c r="O29" s="141"/>
      <c r="P29" s="142"/>
    </row>
    <row r="30" spans="1:16" ht="12.75">
      <c r="A30" s="78">
        <v>31</v>
      </c>
      <c r="B30" s="143" t="s">
        <v>292</v>
      </c>
      <c r="C30" s="144"/>
      <c r="D30" s="144"/>
      <c r="E30" s="144"/>
      <c r="F30" s="144"/>
      <c r="G30" s="144"/>
      <c r="H30" s="144"/>
      <c r="I30" s="144"/>
      <c r="J30" s="144"/>
      <c r="K30" s="144"/>
      <c r="L30" s="144"/>
      <c r="M30" s="144"/>
      <c r="N30" s="144"/>
      <c r="O30" s="144"/>
      <c r="P30" s="145"/>
    </row>
    <row r="31" spans="1:16" ht="12.75">
      <c r="A31" s="78">
        <v>32</v>
      </c>
      <c r="B31" s="143" t="s">
        <v>293</v>
      </c>
      <c r="C31" s="144"/>
      <c r="D31" s="144"/>
      <c r="E31" s="144"/>
      <c r="F31" s="144"/>
      <c r="G31" s="144"/>
      <c r="H31" s="144"/>
      <c r="I31" s="144"/>
      <c r="J31" s="144"/>
      <c r="K31" s="144"/>
      <c r="L31" s="144"/>
      <c r="M31" s="144"/>
      <c r="N31" s="144"/>
      <c r="O31" s="144"/>
      <c r="P31" s="145"/>
    </row>
    <row r="32" spans="1:16" ht="12.75">
      <c r="A32" s="78">
        <v>33</v>
      </c>
      <c r="B32" s="143" t="s">
        <v>294</v>
      </c>
      <c r="C32" s="144"/>
      <c r="D32" s="144"/>
      <c r="E32" s="144"/>
      <c r="F32" s="144"/>
      <c r="G32" s="144"/>
      <c r="H32" s="144"/>
      <c r="I32" s="144"/>
      <c r="J32" s="144"/>
      <c r="K32" s="144"/>
      <c r="L32" s="144"/>
      <c r="M32" s="144"/>
      <c r="N32" s="144"/>
      <c r="O32" s="144"/>
      <c r="P32" s="145"/>
    </row>
    <row r="33" spans="1:16" ht="13.5" thickBot="1">
      <c r="A33" s="79">
        <v>34</v>
      </c>
      <c r="B33" s="146" t="s">
        <v>279</v>
      </c>
      <c r="C33" s="147"/>
      <c r="D33" s="147"/>
      <c r="E33" s="147"/>
      <c r="F33" s="147"/>
      <c r="G33" s="147"/>
      <c r="H33" s="147"/>
      <c r="I33" s="147"/>
      <c r="J33" s="147"/>
      <c r="K33" s="147"/>
      <c r="L33" s="147"/>
      <c r="M33" s="147"/>
      <c r="N33" s="147"/>
      <c r="O33" s="147"/>
      <c r="P33" s="148"/>
    </row>
    <row r="34" ht="12.75">
      <c r="A34" s="77"/>
    </row>
    <row r="35" ht="12.75">
      <c r="A35" s="77"/>
    </row>
    <row r="36" ht="12.75">
      <c r="A36" s="77"/>
    </row>
    <row r="37" ht="12.75">
      <c r="A37" s="77"/>
    </row>
    <row r="38" ht="12.75">
      <c r="A38" s="77"/>
    </row>
    <row r="39" ht="12.75">
      <c r="A39" s="77"/>
    </row>
    <row r="40" ht="12.75">
      <c r="A40" s="77"/>
    </row>
    <row r="41" ht="12.75">
      <c r="A41" s="77"/>
    </row>
    <row r="42" ht="12.75">
      <c r="A42" s="77"/>
    </row>
    <row r="43" ht="12.75">
      <c r="A43" s="77"/>
    </row>
  </sheetData>
  <sheetProtection password="C794" sheet="1" objects="1" scenarios="1"/>
  <mergeCells count="32">
    <mergeCell ref="B30:P30"/>
    <mergeCell ref="B31:P31"/>
    <mergeCell ref="B32:P32"/>
    <mergeCell ref="B33:P33"/>
    <mergeCell ref="B26:P26"/>
    <mergeCell ref="B27:P27"/>
    <mergeCell ref="B28:P28"/>
    <mergeCell ref="B29:P29"/>
    <mergeCell ref="B22:P22"/>
    <mergeCell ref="B23:P23"/>
    <mergeCell ref="B24:P24"/>
    <mergeCell ref="B25:P25"/>
    <mergeCell ref="B18:P18"/>
    <mergeCell ref="B19:P19"/>
    <mergeCell ref="B20:P20"/>
    <mergeCell ref="B21:P21"/>
    <mergeCell ref="B14:P14"/>
    <mergeCell ref="B15:P15"/>
    <mergeCell ref="B16:P16"/>
    <mergeCell ref="B17:P17"/>
    <mergeCell ref="B10:P10"/>
    <mergeCell ref="B11:P11"/>
    <mergeCell ref="B12:P12"/>
    <mergeCell ref="B13:P13"/>
    <mergeCell ref="B6:P6"/>
    <mergeCell ref="B7:P7"/>
    <mergeCell ref="B8:P8"/>
    <mergeCell ref="B9:P9"/>
    <mergeCell ref="A1:P1"/>
    <mergeCell ref="B4:P4"/>
    <mergeCell ref="B5:P5"/>
    <mergeCell ref="B3:P3"/>
  </mergeCells>
  <printOptions/>
  <pageMargins left="0.5905511811023623" right="0.5905511811023623" top="0.7874015748031497" bottom="0.7874015748031497" header="0.5118110236220472" footer="0.5118110236220472"/>
  <pageSetup fitToHeight="1" fitToWidth="1" horizontalDpi="300" verticalDpi="300" orientation="landscape"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Wojciech Kańczuga</dc:creator>
  <cp:keywords/>
  <dc:description/>
  <cp:lastModifiedBy>wkanczuga</cp:lastModifiedBy>
  <cp:lastPrinted>2005-05-25T08:54:17Z</cp:lastPrinted>
  <dcterms:created xsi:type="dcterms:W3CDTF">2003-09-03T07:56:53Z</dcterms:created>
  <dcterms:modified xsi:type="dcterms:W3CDTF">2005-05-25T09:01:21Z</dcterms:modified>
  <cp:category/>
  <cp:version/>
  <cp:contentType/>
  <cp:contentStatus/>
</cp:coreProperties>
</file>