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480" windowHeight="10440" activeTab="0"/>
  </bookViews>
  <sheets>
    <sheet name="III kw. 2005" sheetId="1" r:id="rId1"/>
    <sheet name="Ogólny" sheetId="2" r:id="rId2"/>
    <sheet name="Metodologia" sheetId="3" r:id="rId3"/>
  </sheets>
  <definedNames>
    <definedName name="_xlnm.Print_Titles" localSheetId="0">'III kw. 2005'!$2:$4</definedName>
  </definedNames>
  <calcPr fullCalcOnLoad="1"/>
</workbook>
</file>

<file path=xl/sharedStrings.xml><?xml version="1.0" encoding="utf-8"?>
<sst xmlns="http://schemas.openxmlformats.org/spreadsheetml/2006/main" count="1289" uniqueCount="297">
  <si>
    <t>WK</t>
  </si>
  <si>
    <t>PK</t>
  </si>
  <si>
    <t>GK</t>
  </si>
  <si>
    <t>GT</t>
  </si>
  <si>
    <t>NAZWA</t>
  </si>
  <si>
    <t>02</t>
  </si>
  <si>
    <t>00</t>
  </si>
  <si>
    <t>0</t>
  </si>
  <si>
    <t>dolnośląskie</t>
  </si>
  <si>
    <t>01</t>
  </si>
  <si>
    <t>1</t>
  </si>
  <si>
    <t>bolesławiecki</t>
  </si>
  <si>
    <t>BOLESŁAWIEC</t>
  </si>
  <si>
    <t>2</t>
  </si>
  <si>
    <t>03</t>
  </si>
  <si>
    <t>GROMADKA</t>
  </si>
  <si>
    <t>04</t>
  </si>
  <si>
    <t>3</t>
  </si>
  <si>
    <t>NOWOGRODZIEC</t>
  </si>
  <si>
    <t>05</t>
  </si>
  <si>
    <t>OSIECZNICA</t>
  </si>
  <si>
    <t>06</t>
  </si>
  <si>
    <t>WARTA BOLESŁAWIECKA</t>
  </si>
  <si>
    <t>dzierżoniowski</t>
  </si>
  <si>
    <t>BIELAWA</t>
  </si>
  <si>
    <t>DZIERŻONIÓW</t>
  </si>
  <si>
    <t>PIESZYCE</t>
  </si>
  <si>
    <t>PIŁAWA GÓRNA</t>
  </si>
  <si>
    <t>ŁAGIEWNIKI</t>
  </si>
  <si>
    <t>07</t>
  </si>
  <si>
    <t>NIEMCZA</t>
  </si>
  <si>
    <t>głogowski</t>
  </si>
  <si>
    <t>GŁOGÓW</t>
  </si>
  <si>
    <t>JERZMANOWA</t>
  </si>
  <si>
    <t>KOTLA</t>
  </si>
  <si>
    <t>PĘCŁAW</t>
  </si>
  <si>
    <t>ŻUKOWICE</t>
  </si>
  <si>
    <t>górowski</t>
  </si>
  <si>
    <t>GÓRA</t>
  </si>
  <si>
    <t>JEMIELNO</t>
  </si>
  <si>
    <t>NIECHLÓW</t>
  </si>
  <si>
    <t>WĄSOSZ</t>
  </si>
  <si>
    <t>jaworski</t>
  </si>
  <si>
    <t>JAWOR</t>
  </si>
  <si>
    <t>BOLKÓW</t>
  </si>
  <si>
    <t>MĘCINKA</t>
  </si>
  <si>
    <t>MŚCIWOJÓW</t>
  </si>
  <si>
    <t>PASZOWICE</t>
  </si>
  <si>
    <t>WĄDROŻE WIELKIE</t>
  </si>
  <si>
    <t>jeleniogórski</t>
  </si>
  <si>
    <t>KARPACZ</t>
  </si>
  <si>
    <t>KOWARY</t>
  </si>
  <si>
    <t>PIECHOWICE</t>
  </si>
  <si>
    <t>SZKLARSKA PORĘBA</t>
  </si>
  <si>
    <t>JANOWICE WIELKIE</t>
  </si>
  <si>
    <t>JEŻÓW SUDECKI</t>
  </si>
  <si>
    <t>MYSŁAKOWICE</t>
  </si>
  <si>
    <t>08</t>
  </si>
  <si>
    <t>PODGÓRZYN</t>
  </si>
  <si>
    <t>09</t>
  </si>
  <si>
    <t>STARA KAMIENICA</t>
  </si>
  <si>
    <t>kamiennogórski</t>
  </si>
  <si>
    <t>KAMIENNA GÓRA</t>
  </si>
  <si>
    <t>LUBAWKA</t>
  </si>
  <si>
    <t>MARCISZÓW</t>
  </si>
  <si>
    <t>kłodzki</t>
  </si>
  <si>
    <t>DUSZNIKI-ZDRÓJ</t>
  </si>
  <si>
    <t>KŁODZKO</t>
  </si>
  <si>
    <t>KUDOWA-ZDRÓJ</t>
  </si>
  <si>
    <t>NOWA RUDA</t>
  </si>
  <si>
    <t>POLANICA-ZDRÓJ</t>
  </si>
  <si>
    <t>BYSTRZYCA KŁODZKA</t>
  </si>
  <si>
    <t>LĄDEK-ZDRÓJ</t>
  </si>
  <si>
    <t>LEWIN KŁODZKI</t>
  </si>
  <si>
    <t>10</t>
  </si>
  <si>
    <t>MIĘDZYLESIE</t>
  </si>
  <si>
    <t>11</t>
  </si>
  <si>
    <t>12</t>
  </si>
  <si>
    <t>RADKÓW</t>
  </si>
  <si>
    <t>13</t>
  </si>
  <si>
    <t>STRONIE ŚLĄSKIE</t>
  </si>
  <si>
    <t>14</t>
  </si>
  <si>
    <t>SZCZYTNA</t>
  </si>
  <si>
    <t>legnicki</t>
  </si>
  <si>
    <t>CHOJNÓW</t>
  </si>
  <si>
    <t>KROTOSZYCE</t>
  </si>
  <si>
    <t>KUNICE</t>
  </si>
  <si>
    <t>LEGNICKIE POLE</t>
  </si>
  <si>
    <t>MIŁKOWICE</t>
  </si>
  <si>
    <t>PROCHOWICE</t>
  </si>
  <si>
    <t>RUJA</t>
  </si>
  <si>
    <t>lubański</t>
  </si>
  <si>
    <t>LUBAŃ</t>
  </si>
  <si>
    <t>ŚWIERADÓW-ZDRÓJ</t>
  </si>
  <si>
    <t>LEŚNA</t>
  </si>
  <si>
    <t>OLSZYNA</t>
  </si>
  <si>
    <t>PLATERÓWKA</t>
  </si>
  <si>
    <t>SIEKIERCZYN</t>
  </si>
  <si>
    <t>lubiński</t>
  </si>
  <si>
    <t>LUBIN</t>
  </si>
  <si>
    <t>RUDNA</t>
  </si>
  <si>
    <t>ŚCINAWA</t>
  </si>
  <si>
    <t>lwówecki</t>
  </si>
  <si>
    <t>GRYFÓW ŚLĄSKI</t>
  </si>
  <si>
    <t>LUBOMIERZ</t>
  </si>
  <si>
    <t>LWÓWEK ŚLĄSKI</t>
  </si>
  <si>
    <t>MIRSK</t>
  </si>
  <si>
    <t>WLEŃ</t>
  </si>
  <si>
    <t>milicki</t>
  </si>
  <si>
    <t>CIESZKÓW</t>
  </si>
  <si>
    <t>KROŚNICE</t>
  </si>
  <si>
    <t>MILICZ</t>
  </si>
  <si>
    <t>oleśnicki</t>
  </si>
  <si>
    <t>OLEŚNICA</t>
  </si>
  <si>
    <t>BIERUTÓW</t>
  </si>
  <si>
    <t>DOBROSZYCE</t>
  </si>
  <si>
    <t>DZIADOWA KŁODA</t>
  </si>
  <si>
    <t>MIĘDZYBÓRZ</t>
  </si>
  <si>
    <t>SYCÓW</t>
  </si>
  <si>
    <t>TWARDOGÓRA</t>
  </si>
  <si>
    <t>15</t>
  </si>
  <si>
    <t>oławski</t>
  </si>
  <si>
    <t>OŁAWA</t>
  </si>
  <si>
    <t>DOMANIÓW</t>
  </si>
  <si>
    <t>JELCZ-LASKOWICE</t>
  </si>
  <si>
    <t>16</t>
  </si>
  <si>
    <t>polkowicki</t>
  </si>
  <si>
    <t>CHOCIANÓW</t>
  </si>
  <si>
    <t>GAWORZYCE</t>
  </si>
  <si>
    <t>GRĘBOCICE</t>
  </si>
  <si>
    <t>POLKOWICE</t>
  </si>
  <si>
    <t>PRZEMKÓW</t>
  </si>
  <si>
    <t>RADWANICE</t>
  </si>
  <si>
    <t>17</t>
  </si>
  <si>
    <t>strzeliński</t>
  </si>
  <si>
    <t>BORÓW</t>
  </si>
  <si>
    <t>KONDRATOWICE</t>
  </si>
  <si>
    <t>PRZEWORNO</t>
  </si>
  <si>
    <t>STRZELIN</t>
  </si>
  <si>
    <t>WIĄZÓW</t>
  </si>
  <si>
    <t>18</t>
  </si>
  <si>
    <t>średzki</t>
  </si>
  <si>
    <t>KOSTOMŁOTY</t>
  </si>
  <si>
    <t>MALCZYCE</t>
  </si>
  <si>
    <t>MIĘKINIA</t>
  </si>
  <si>
    <t>ŚRODA ŚLĄSKA</t>
  </si>
  <si>
    <t>UDANIN</t>
  </si>
  <si>
    <t>19</t>
  </si>
  <si>
    <t>świdnicki</t>
  </si>
  <si>
    <t>ŚWIDNICA</t>
  </si>
  <si>
    <t>ŚWIEBODZICE</t>
  </si>
  <si>
    <t>DOBROMIERZ</t>
  </si>
  <si>
    <t>JAWORZYNA ŚLĄSKA</t>
  </si>
  <si>
    <t>MARCINOWICE</t>
  </si>
  <si>
    <t>STRZEGOM</t>
  </si>
  <si>
    <t>ŻARÓW</t>
  </si>
  <si>
    <t>20</t>
  </si>
  <si>
    <t>trzebnicki</t>
  </si>
  <si>
    <t>OBORNIKI ŚLĄSKIE</t>
  </si>
  <si>
    <t>PRUSICE</t>
  </si>
  <si>
    <t>TRZEBNICA</t>
  </si>
  <si>
    <t>WISZNIA MAŁA</t>
  </si>
  <si>
    <t>ZAWONIA</t>
  </si>
  <si>
    <t>ŻMIGRÓD</t>
  </si>
  <si>
    <t>21</t>
  </si>
  <si>
    <t>wałbrzyski</t>
  </si>
  <si>
    <t>BOGUSZÓW-GORCE</t>
  </si>
  <si>
    <t>JEDLINA-ZDRÓJ</t>
  </si>
  <si>
    <t>SZCZAWNO-ZDRÓJ</t>
  </si>
  <si>
    <t>CZARNY BÓR</t>
  </si>
  <si>
    <t>GŁUSZYCA</t>
  </si>
  <si>
    <t>MIEROSZÓW</t>
  </si>
  <si>
    <t>STARE BOGACZOWICE</t>
  </si>
  <si>
    <t>WALIM</t>
  </si>
  <si>
    <t>Wałbrzych</t>
  </si>
  <si>
    <t>22</t>
  </si>
  <si>
    <t>wołowski</t>
  </si>
  <si>
    <t>BRZEG DOLNY</t>
  </si>
  <si>
    <t>WIŃSKO</t>
  </si>
  <si>
    <t>WOŁÓW</t>
  </si>
  <si>
    <t>23</t>
  </si>
  <si>
    <t>wrocławski</t>
  </si>
  <si>
    <t>CZERNICA</t>
  </si>
  <si>
    <t>DŁUGOŁĘKA</t>
  </si>
  <si>
    <t>JORDANÓW ŚLĄSKI</t>
  </si>
  <si>
    <t>KĄTY WROCŁAWSKIE</t>
  </si>
  <si>
    <t>KOBIERZYCE</t>
  </si>
  <si>
    <t>MIETKÓW</t>
  </si>
  <si>
    <t>SOBÓTKA</t>
  </si>
  <si>
    <t>ŚWIĘTA KATARZYNA</t>
  </si>
  <si>
    <t>ŻÓRAWINA</t>
  </si>
  <si>
    <t>24</t>
  </si>
  <si>
    <t>ząbkowicki</t>
  </si>
  <si>
    <t>BARDO</t>
  </si>
  <si>
    <t>CIEPŁOWODY</t>
  </si>
  <si>
    <t>KAMIENIEC ZĄBKOWICKI</t>
  </si>
  <si>
    <t>STOSZOWICE</t>
  </si>
  <si>
    <t>ZĄBKOWICE ŚLĄSKIE</t>
  </si>
  <si>
    <t>ZIĘBICE</t>
  </si>
  <si>
    <t>ZŁOTY STOK</t>
  </si>
  <si>
    <t>25</t>
  </si>
  <si>
    <t>zgorzelecki</t>
  </si>
  <si>
    <t>ZAWIDÓW</t>
  </si>
  <si>
    <t>ZGORZELEC</t>
  </si>
  <si>
    <t>BOGATYNIA</t>
  </si>
  <si>
    <t>PIEŃSK</t>
  </si>
  <si>
    <t>SULIKÓW</t>
  </si>
  <si>
    <t>WĘGLINIEC</t>
  </si>
  <si>
    <t>26</t>
  </si>
  <si>
    <t>złotoryjski</t>
  </si>
  <si>
    <t>WOJCIESZÓW</t>
  </si>
  <si>
    <t>ZŁOTORYJA</t>
  </si>
  <si>
    <t>PIELGRZYMKA</t>
  </si>
  <si>
    <t>ŚWIERZAWA</t>
  </si>
  <si>
    <t>ZAGRODNO</t>
  </si>
  <si>
    <t>61</t>
  </si>
  <si>
    <t>Jelenia Góra</t>
  </si>
  <si>
    <t>62</t>
  </si>
  <si>
    <t>Legnica</t>
  </si>
  <si>
    <t>64</t>
  </si>
  <si>
    <t>Wrocław</t>
  </si>
  <si>
    <t>Zadłużenie ogółem</t>
  </si>
  <si>
    <t>Suma całkowita</t>
  </si>
  <si>
    <t>Suma - województwo</t>
  </si>
  <si>
    <t>Suma - gminy miejskie</t>
  </si>
  <si>
    <t>Suma - gminy</t>
  </si>
  <si>
    <t>Suma - gminy wiejskie</t>
  </si>
  <si>
    <t>Suma - gminy miejsko-wiejskie</t>
  </si>
  <si>
    <t>plan</t>
  </si>
  <si>
    <t>wykonanie</t>
  </si>
  <si>
    <t>Dochody</t>
  </si>
  <si>
    <t>Wydatki</t>
  </si>
  <si>
    <t>% wykonania</t>
  </si>
  <si>
    <t>dochody</t>
  </si>
  <si>
    <t>wydatki</t>
  </si>
  <si>
    <t>Relacja zadłużenia do dochodów</t>
  </si>
  <si>
    <t>Przychody - wykonanie</t>
  </si>
  <si>
    <t>Rozchody - wykonanie</t>
  </si>
  <si>
    <t>Typ JST</t>
  </si>
  <si>
    <t>w tym kredyty i pożyczki</t>
  </si>
  <si>
    <t>RAZEM</t>
  </si>
  <si>
    <t>Województwo samorządowe</t>
  </si>
  <si>
    <t>Powiaty</t>
  </si>
  <si>
    <t>Mista na prawach powiatu</t>
  </si>
  <si>
    <t>Gminy, z tego:</t>
  </si>
  <si>
    <t xml:space="preserve">   gminy miejskie</t>
  </si>
  <si>
    <t xml:space="preserve">   gminy wiejskie</t>
  </si>
  <si>
    <t xml:space="preserve">   gminy miejsko-wiejskie</t>
  </si>
  <si>
    <t>w tym inwestycyjne</t>
  </si>
  <si>
    <t>w tym doch. własne</t>
  </si>
  <si>
    <t>Suma - powiaty</t>
  </si>
  <si>
    <t>Suma - miasta na praw. pow</t>
  </si>
  <si>
    <t>PT</t>
  </si>
  <si>
    <t>Wynik budżetu    plan</t>
  </si>
  <si>
    <t>Wynik budżetu    wykonanie</t>
  </si>
  <si>
    <t>Przychody</t>
  </si>
  <si>
    <t>Rozchody</t>
  </si>
  <si>
    <t>w tym:</t>
  </si>
  <si>
    <t>kredyty i pożyczki</t>
  </si>
  <si>
    <t>obligacje</t>
  </si>
  <si>
    <t>papiery wart.</t>
  </si>
  <si>
    <t>Kolumny</t>
  </si>
  <si>
    <t>1,2,3,4,5</t>
  </si>
  <si>
    <t>Kod statystyczny GUS (odpowiednio: kod województwa, kod powiatu, kod gminy, typ gminy i typ powiatu)</t>
  </si>
  <si>
    <t>Nazwa jednostki samorządu terytorialnego</t>
  </si>
  <si>
    <t>Dochody ogółem plan - Sprawozdanie Rb-NDS (pole AP)</t>
  </si>
  <si>
    <t>Dochody ogółem wykonanie - Sprawozdanie Rb-NDS (pole AW)</t>
  </si>
  <si>
    <t>Wydatki ogółem plan - Sprawozdanie Rb-NDS (pole BP)</t>
  </si>
  <si>
    <t>Wydatki inwestycyjne plan - Sprawozdanie Rb-28S (pole R1, suma paragrafów 605, 606, 607, 608, 609, 610, 611, 612, 613, 614, 615, 621, 622, 623, 626, 627, 628, 629, 630, 631, 632, 633, 641, 642, 643, 651, 652, 653, 661, 661, 662, 663, 665, 680)</t>
  </si>
  <si>
    <t>Wydatki inwestycyjne wykonanie - Sprawozdanie Rb-28S (pole R4, suma paragrafów 605, 606, 607, 608, 609, 610, 611, 612, 613, 614, 615, 621, 622, 623, 626, 627, 628, 629, 630, 631, 632, 633, 641, 642, 643, 651, 652, 653, 661, 661, 662, 663, 665, 680)</t>
  </si>
  <si>
    <t>% wykonania dochodów - iloraz wartości z kolumny 7 i kolumny 9</t>
  </si>
  <si>
    <t>Wydatki ogółem wykonanie - Sprawozdanie Rb-NDS (pole BW)</t>
  </si>
  <si>
    <t>% wykonania wydatków - iloraz wartości z kolumny 11 i kolumny 13</t>
  </si>
  <si>
    <t>Przychody ogółem plan - Sprawozdanie Rb-NDS (pole D1P)</t>
  </si>
  <si>
    <t>Przychody ogółem wykonanie - Sprawozdanie Rb-NDS (pole D1W)</t>
  </si>
  <si>
    <t>Rozchody ogółem plan - Sprawozdanie Rb-NDS (pole D2P)</t>
  </si>
  <si>
    <t>Rozchody ogółem wykonanie - Sprawozdanie Rb-NDS (pole D2W)</t>
  </si>
  <si>
    <t>Opis/źródło danych</t>
  </si>
  <si>
    <t>Do sporządzania tabeli z wykonania budżetów jednostek samorządu terytorialnego województwa dolnośląskiego wykorzystano dane ze sprawozdań kwartalnych nadsyłanych do Regionalnej Izby Obrachunkowej we Wrocławiu przez nadzorowane j.s.t., na podstawie bazy danych programu Budżet ST II.</t>
  </si>
  <si>
    <t>Przychody z tytułu kredytów i pożyczek plan - Sprawozdanie Rb-NDS (pole D11P)</t>
  </si>
  <si>
    <t>Przychody z emisji obligacji plan - Sprawozdanie Rb-NDS (pole D15P)</t>
  </si>
  <si>
    <t>Przychody z tytułu kredytów i pożyczek wykonanie - Sprawozdanie Rb-NDS (pole D11W)</t>
  </si>
  <si>
    <t>Wynik budżetu plan - Sprawozdanie Rb-NDS (pole CP)</t>
  </si>
  <si>
    <t>Wynik budżetu wykonanie - Sprawozdanie Rb-NDS (pole CW)</t>
  </si>
  <si>
    <t>Przychody z emisji obligacji wykonanie - Sprawozdanie Rb-NDS (pole D15W)</t>
  </si>
  <si>
    <t>Rozchody z tytułu spłat kredytów i pożyczek plan - Sprawozdanie Rb-NDS (pole D21P)</t>
  </si>
  <si>
    <t>Rozchody z tytułu wykupu obligacji plan - Sprawozdanie Rb-NDS (pole D25P)</t>
  </si>
  <si>
    <t>Rozchody z tytułu spłat kredytów i pożyczek wykonanie - Sprawozdanie Rb-NDS (pole D21W)</t>
  </si>
  <si>
    <t>Rozchody z tytułu wykupu obligacji wykonanie - Sprawozdanie Rb-NDS (pole D25W)</t>
  </si>
  <si>
    <t>Zobowiązania wg tytułów dłużnych, kwota zadłużenia ogółem - Sprawozdanie Rb-Z (pole E)</t>
  </si>
  <si>
    <t>Kredyty i pożyczki, kwota zadłużenia ogółem - Sprawozdanie Rb-Z (pole E2)</t>
  </si>
  <si>
    <t>Papiery wartościowe, kwota zadłużenia ogółem - Sprawozdanie Rb-Z (pole E1)</t>
  </si>
  <si>
    <t>Relacja z art. 114 u.f.p. - stosunek zadłużenia ogółem (kol. 31) do dochodów wykonanych ogółem (kol. 9), lub do dochodów planowanych (kol. 7) - przy zestawieniach innych niż roczne.</t>
  </si>
  <si>
    <t>Dochody własne plan - Sprawozdanie Rb-27S (pole R1, suma paragrafów 001, 002, 003, 004, 013, 014, 015, 031, 032, 033, 034, 035, 036, 037, 040, 041, 042, 043, 044, 045, 046, 047, 048, 049, 050, 051, 054, 056, 057, 058, 059, 068, 069, 073, 074, 075, 076, 077, 081, 083, 084, 086, 087, 089, 090, 091, 092, 096, 097, 151, 236, 237, 238, 239, 240, 291, 298, 806, 807, 812)</t>
  </si>
  <si>
    <t>Dochody własne wykonanie - Sprawozdanie Rb-27S (pole R4, suma paragrafów 001, 002, 003, 004, 013, 014, 015, 031, 032, 033, 034, 035, 036, 037, 040, 041, 042, 043, 044, 045, 046, 047, 048, 049, 050, 051, 054, 056, 057, 058, 059, 068, 069, 073, 074, 075, 076, 077, 081, 083, 084, 086, 087, 089, 090, 091, 092, 096, 097, 151, 236, 237, 238, 239, 240, 291, 298, 806, 807, 812</t>
  </si>
  <si>
    <t>Wykonanie dochodów i wydatków jednostek samorządu terytorialnego województwa dolnośląskiego za III kw. 2005 r. [zł]</t>
  </si>
  <si>
    <t>Dane zbiorcze dotyczące wykonania budżetów jednostek samorządu terytorialnego województwa dolnośląskiego za III kw. 2005 r.</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</si>
</sst>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s>
  <fonts count="12">
    <font>
      <sz val="10"/>
      <name val="Arial CE"/>
      <family val="0"/>
    </font>
    <font>
      <b/>
      <sz val="10"/>
      <name val="Arial CE"/>
      <family val="2"/>
    </font>
    <font>
      <b/>
      <sz val="11"/>
      <name val="Arial CE"/>
      <family val="2"/>
    </font>
    <font>
      <sz val="11"/>
      <name val="Arial CE"/>
      <family val="2"/>
    </font>
    <font>
      <b/>
      <sz val="14"/>
      <name val="Arial CE"/>
      <family val="2"/>
    </font>
    <font>
      <b/>
      <sz val="24"/>
      <name val="Arial CE"/>
      <family val="2"/>
    </font>
    <font>
      <b/>
      <sz val="12"/>
      <name val="Arial CE"/>
      <family val="2"/>
    </font>
    <font>
      <sz val="12"/>
      <name val="Arial CE"/>
      <family val="2"/>
    </font>
    <font>
      <u val="single"/>
      <sz val="10"/>
      <color indexed="12"/>
      <name val="Arial CE"/>
      <family val="0"/>
    </font>
    <font>
      <u val="single"/>
      <sz val="10"/>
      <color indexed="36"/>
      <name val="Arial CE"/>
      <family val="0"/>
    </font>
    <font>
      <b/>
      <sz val="8"/>
      <name val="Arial CE"/>
      <family val="2"/>
    </font>
    <font>
      <sz val="8"/>
      <name val="Arial CE"/>
      <family val="2"/>
    </font>
  </fonts>
  <fills count="2">
    <fill>
      <patternFill/>
    </fill>
    <fill>
      <patternFill patternType="gray125"/>
    </fill>
  </fills>
  <borders count="59">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thin"/>
    </border>
    <border>
      <left style="thin"/>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color indexed="63"/>
      </top>
      <bottom style="thin"/>
    </border>
    <border>
      <left style="medium"/>
      <right style="thin"/>
      <top style="medium"/>
      <bottom style="medium"/>
    </border>
    <border>
      <left style="thin"/>
      <right>
        <color indexed="63"/>
      </right>
      <top style="medium"/>
      <bottom>
        <color indexed="63"/>
      </bottom>
    </border>
    <border>
      <left style="thin"/>
      <right style="thin"/>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9">
    <xf numFmtId="0" fontId="0" fillId="0" borderId="0" xfId="0" applyAlignment="1">
      <alignment/>
    </xf>
    <xf numFmtId="1" fontId="0" fillId="0" borderId="0" xfId="0" applyNumberFormat="1" applyAlignment="1">
      <alignment/>
    </xf>
    <xf numFmtId="3" fontId="0" fillId="0" borderId="0" xfId="0" applyNumberFormat="1" applyAlignment="1">
      <alignment/>
    </xf>
    <xf numFmtId="0" fontId="0" fillId="0" borderId="0" xfId="0" applyFont="1" applyAlignment="1">
      <alignment/>
    </xf>
    <xf numFmtId="0" fontId="1" fillId="0" borderId="0" xfId="0" applyFont="1" applyAlignment="1">
      <alignment/>
    </xf>
    <xf numFmtId="1" fontId="0" fillId="0" borderId="1" xfId="0" applyNumberFormat="1" applyBorder="1" applyAlignment="1">
      <alignment/>
    </xf>
    <xf numFmtId="3" fontId="0" fillId="0" borderId="1" xfId="0" applyNumberFormat="1" applyBorder="1" applyAlignment="1">
      <alignment/>
    </xf>
    <xf numFmtId="3" fontId="1" fillId="0" borderId="1" xfId="0" applyNumberFormat="1" applyFont="1" applyBorder="1" applyAlignment="1">
      <alignment/>
    </xf>
    <xf numFmtId="1" fontId="1" fillId="0" borderId="2" xfId="0" applyNumberFormat="1" applyFont="1" applyBorder="1" applyAlignment="1">
      <alignment/>
    </xf>
    <xf numFmtId="1" fontId="0" fillId="0" borderId="2" xfId="0" applyNumberFormat="1" applyFont="1" applyBorder="1" applyAlignment="1">
      <alignment/>
    </xf>
    <xf numFmtId="1" fontId="1" fillId="0" borderId="3" xfId="0" applyNumberFormat="1" applyFont="1" applyBorder="1" applyAlignment="1">
      <alignment/>
    </xf>
    <xf numFmtId="1" fontId="0" fillId="0" borderId="3" xfId="0" applyNumberFormat="1" applyBorder="1" applyAlignment="1">
      <alignment/>
    </xf>
    <xf numFmtId="1" fontId="0" fillId="0" borderId="0" xfId="0" applyNumberFormat="1" applyBorder="1" applyAlignment="1">
      <alignment/>
    </xf>
    <xf numFmtId="0" fontId="2" fillId="0" borderId="0" xfId="0" applyFont="1" applyAlignment="1">
      <alignment horizontal="center" vertical="center"/>
    </xf>
    <xf numFmtId="164" fontId="1" fillId="0" borderId="1" xfId="0" applyNumberFormat="1" applyFont="1" applyBorder="1" applyAlignment="1">
      <alignment/>
    </xf>
    <xf numFmtId="1" fontId="1" fillId="0" borderId="4" xfId="0" applyNumberFormat="1" applyFont="1" applyBorder="1" applyAlignment="1">
      <alignment/>
    </xf>
    <xf numFmtId="1" fontId="1" fillId="0" borderId="5" xfId="0" applyNumberFormat="1" applyFont="1" applyBorder="1" applyAlignment="1">
      <alignment/>
    </xf>
    <xf numFmtId="164" fontId="1" fillId="0" borderId="6" xfId="0" applyNumberFormat="1" applyFont="1" applyBorder="1" applyAlignment="1">
      <alignment/>
    </xf>
    <xf numFmtId="1" fontId="1" fillId="0" borderId="7" xfId="0" applyNumberFormat="1" applyFont="1" applyBorder="1" applyAlignment="1">
      <alignment/>
    </xf>
    <xf numFmtId="1" fontId="1" fillId="0" borderId="8" xfId="0" applyNumberFormat="1" applyFont="1" applyBorder="1" applyAlignment="1">
      <alignment/>
    </xf>
    <xf numFmtId="3" fontId="1" fillId="0" borderId="9" xfId="0" applyNumberFormat="1" applyFont="1" applyBorder="1" applyAlignment="1">
      <alignment/>
    </xf>
    <xf numFmtId="164" fontId="1" fillId="0" borderId="9" xfId="0" applyNumberFormat="1" applyFont="1" applyBorder="1" applyAlignment="1">
      <alignment/>
    </xf>
    <xf numFmtId="164" fontId="1" fillId="0" borderId="10" xfId="0" applyNumberFormat="1" applyFont="1" applyBorder="1" applyAlignment="1">
      <alignment/>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1" fontId="0" fillId="0" borderId="12" xfId="0" applyNumberFormat="1" applyBorder="1" applyAlignment="1">
      <alignment/>
    </xf>
    <xf numFmtId="1" fontId="2" fillId="0" borderId="11" xfId="0" applyNumberFormat="1" applyFont="1" applyBorder="1" applyAlignment="1">
      <alignment horizontal="center" vertical="center" wrapText="1"/>
    </xf>
    <xf numFmtId="164" fontId="0" fillId="0" borderId="6" xfId="0" applyNumberFormat="1" applyFont="1" applyBorder="1" applyAlignment="1">
      <alignment/>
    </xf>
    <xf numFmtId="164" fontId="0" fillId="0" borderId="13" xfId="0" applyNumberFormat="1"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2" xfId="0" applyFont="1" applyBorder="1" applyAlignment="1">
      <alignment/>
    </xf>
    <xf numFmtId="0" fontId="2" fillId="0" borderId="11" xfId="0" applyFont="1" applyBorder="1" applyAlignment="1">
      <alignment horizontal="center" vertical="center" wrapText="1"/>
    </xf>
    <xf numFmtId="1" fontId="0" fillId="0" borderId="14"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1" fontId="0" fillId="0" borderId="16" xfId="0" applyNumberFormat="1" applyBorder="1" applyAlignment="1">
      <alignment/>
    </xf>
    <xf numFmtId="1" fontId="0" fillId="0" borderId="17" xfId="0" applyNumberFormat="1" applyFont="1" applyBorder="1" applyAlignment="1">
      <alignment/>
    </xf>
    <xf numFmtId="3" fontId="0" fillId="0" borderId="11" xfId="0" applyNumberFormat="1" applyBorder="1" applyAlignment="1">
      <alignment/>
    </xf>
    <xf numFmtId="1" fontId="1" fillId="0" borderId="18" xfId="0" applyNumberFormat="1" applyFont="1" applyBorder="1" applyAlignment="1">
      <alignment/>
    </xf>
    <xf numFmtId="1" fontId="1" fillId="0" borderId="19" xfId="0" applyNumberFormat="1" applyFont="1" applyBorder="1" applyAlignment="1">
      <alignment/>
    </xf>
    <xf numFmtId="3" fontId="1" fillId="0" borderId="20" xfId="0" applyNumberFormat="1" applyFont="1" applyBorder="1" applyAlignment="1">
      <alignment vertical="center"/>
    </xf>
    <xf numFmtId="164" fontId="1" fillId="0" borderId="20" xfId="0" applyNumberFormat="1" applyFont="1" applyBorder="1" applyAlignment="1">
      <alignment vertical="center"/>
    </xf>
    <xf numFmtId="164" fontId="1" fillId="0" borderId="21" xfId="0" applyNumberFormat="1" applyFont="1" applyBorder="1" applyAlignment="1">
      <alignment vertical="center"/>
    </xf>
    <xf numFmtId="0" fontId="1" fillId="0" borderId="0" xfId="0" applyFont="1" applyAlignment="1">
      <alignment vertical="center"/>
    </xf>
    <xf numFmtId="3" fontId="0" fillId="0" borderId="9" xfId="0" applyNumberFormat="1" applyFont="1" applyBorder="1" applyAlignment="1">
      <alignment vertical="center"/>
    </xf>
    <xf numFmtId="164" fontId="0" fillId="0" borderId="9" xfId="0" applyNumberFormat="1" applyFont="1" applyBorder="1" applyAlignment="1">
      <alignment vertical="center"/>
    </xf>
    <xf numFmtId="164" fontId="0" fillId="0" borderId="10" xfId="0" applyNumberFormat="1" applyFont="1" applyBorder="1" applyAlignment="1">
      <alignment vertical="center"/>
    </xf>
    <xf numFmtId="3" fontId="0" fillId="0" borderId="1" xfId="0" applyNumberFormat="1" applyFont="1" applyBorder="1" applyAlignment="1">
      <alignment vertical="center"/>
    </xf>
    <xf numFmtId="164" fontId="0" fillId="0" borderId="6" xfId="0" applyNumberFormat="1" applyFont="1" applyBorder="1" applyAlignment="1">
      <alignment vertical="center"/>
    </xf>
    <xf numFmtId="3" fontId="0" fillId="0" borderId="11" xfId="0" applyNumberFormat="1" applyFont="1" applyBorder="1" applyAlignment="1">
      <alignment vertical="center"/>
    </xf>
    <xf numFmtId="164" fontId="0" fillId="0" borderId="11" xfId="0" applyNumberFormat="1" applyFont="1" applyBorder="1" applyAlignment="1">
      <alignment vertical="center"/>
    </xf>
    <xf numFmtId="164" fontId="0" fillId="0" borderId="13" xfId="0" applyNumberFormat="1" applyFont="1" applyBorder="1" applyAlignment="1">
      <alignment vertical="center"/>
    </xf>
    <xf numFmtId="1" fontId="2" fillId="0" borderId="22" xfId="0" applyNumberFormat="1" applyFont="1" applyBorder="1" applyAlignment="1">
      <alignment horizontal="center" vertical="center"/>
    </xf>
    <xf numFmtId="0" fontId="1" fillId="0" borderId="23" xfId="0" applyFont="1" applyBorder="1" applyAlignment="1">
      <alignment horizontal="center" vertical="center"/>
    </xf>
    <xf numFmtId="0" fontId="2" fillId="0" borderId="24" xfId="0" applyFont="1" applyBorder="1" applyAlignment="1">
      <alignment horizontal="center" vertical="center"/>
    </xf>
    <xf numFmtId="0" fontId="1" fillId="0" borderId="2" xfId="0" applyFont="1" applyBorder="1" applyAlignment="1">
      <alignment horizontal="center" vertical="center"/>
    </xf>
    <xf numFmtId="1" fontId="1" fillId="0" borderId="12" xfId="0" applyNumberFormat="1" applyFont="1" applyBorder="1" applyAlignment="1">
      <alignment/>
    </xf>
    <xf numFmtId="1" fontId="1" fillId="0" borderId="12" xfId="0" applyNumberFormat="1" applyFont="1" applyBorder="1" applyAlignment="1">
      <alignment horizontal="center" vertical="center" wrapText="1"/>
    </xf>
    <xf numFmtId="1" fontId="1" fillId="0" borderId="25" xfId="0" applyNumberFormat="1" applyFont="1" applyBorder="1" applyAlignment="1">
      <alignment horizontal="center" vertical="center" wrapText="1"/>
    </xf>
    <xf numFmtId="3" fontId="0" fillId="0" borderId="3" xfId="0" applyNumberFormat="1" applyBorder="1" applyAlignment="1">
      <alignment/>
    </xf>
    <xf numFmtId="3" fontId="0" fillId="0" borderId="16" xfId="0" applyNumberFormat="1" applyBorder="1" applyAlignment="1">
      <alignment/>
    </xf>
    <xf numFmtId="164" fontId="1" fillId="0" borderId="11" xfId="0" applyNumberFormat="1" applyFont="1" applyBorder="1" applyAlignment="1">
      <alignment/>
    </xf>
    <xf numFmtId="3" fontId="0" fillId="0" borderId="9" xfId="0" applyNumberFormat="1" applyBorder="1" applyAlignment="1">
      <alignment/>
    </xf>
    <xf numFmtId="3" fontId="0" fillId="0" borderId="26" xfId="0" applyNumberFormat="1" applyBorder="1" applyAlignment="1">
      <alignment/>
    </xf>
    <xf numFmtId="1" fontId="6" fillId="0" borderId="0" xfId="0" applyNumberFormat="1" applyFont="1" applyBorder="1" applyAlignment="1">
      <alignment/>
    </xf>
    <xf numFmtId="0" fontId="7" fillId="0" borderId="0" xfId="0" applyFont="1" applyAlignment="1">
      <alignment/>
    </xf>
    <xf numFmtId="3" fontId="7" fillId="0" borderId="0" xfId="0" applyNumberFormat="1" applyFont="1" applyAlignment="1">
      <alignment/>
    </xf>
    <xf numFmtId="1" fontId="7" fillId="0" borderId="0" xfId="0" applyNumberFormat="1" applyFont="1" applyBorder="1" applyAlignment="1">
      <alignment/>
    </xf>
    <xf numFmtId="49" fontId="7" fillId="0" borderId="0" xfId="0" applyNumberFormat="1" applyFont="1" applyAlignment="1">
      <alignment/>
    </xf>
    <xf numFmtId="1" fontId="4" fillId="0" borderId="0" xfId="0" applyNumberFormat="1" applyFont="1" applyBorder="1" applyAlignment="1">
      <alignment/>
    </xf>
    <xf numFmtId="3" fontId="0" fillId="0" borderId="1" xfId="0" applyNumberFormat="1" applyFill="1" applyBorder="1" applyAlignment="1">
      <alignment/>
    </xf>
    <xf numFmtId="0" fontId="11" fillId="0" borderId="0" xfId="0" applyFont="1" applyAlignment="1">
      <alignment/>
    </xf>
    <xf numFmtId="1" fontId="10" fillId="0" borderId="27" xfId="0" applyNumberFormat="1" applyFont="1" applyBorder="1" applyAlignment="1">
      <alignment horizontal="center" vertical="center"/>
    </xf>
    <xf numFmtId="1" fontId="10" fillId="0" borderId="28" xfId="0" applyNumberFormat="1" applyFont="1" applyBorder="1" applyAlignment="1">
      <alignment horizontal="center" vertical="center"/>
    </xf>
    <xf numFmtId="1" fontId="10" fillId="0" borderId="29" xfId="0" applyNumberFormat="1" applyFont="1" applyBorder="1" applyAlignment="1">
      <alignment horizontal="center" vertical="center"/>
    </xf>
    <xf numFmtId="1" fontId="10" fillId="0" borderId="30" xfId="0" applyNumberFormat="1" applyFont="1" applyBorder="1" applyAlignment="1">
      <alignment horizontal="center" vertical="center"/>
    </xf>
    <xf numFmtId="0" fontId="0" fillId="0" borderId="0" xfId="0"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31" xfId="0" applyBorder="1" applyAlignment="1">
      <alignment horizontal="left"/>
    </xf>
    <xf numFmtId="0" fontId="1"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wrapText="1"/>
    </xf>
    <xf numFmtId="0" fontId="2" fillId="0" borderId="12" xfId="0" applyFont="1" applyBorder="1" applyAlignment="1">
      <alignment horizontal="center" vertical="center" wrapText="1"/>
    </xf>
    <xf numFmtId="1" fontId="10" fillId="0" borderId="35" xfId="0" applyNumberFormat="1" applyFont="1" applyBorder="1" applyAlignment="1">
      <alignment horizontal="center" vertical="center"/>
    </xf>
    <xf numFmtId="1" fontId="10" fillId="0" borderId="29" xfId="0" applyNumberFormat="1" applyFont="1" applyBorder="1" applyAlignment="1">
      <alignment horizontal="center" vertical="center"/>
    </xf>
    <xf numFmtId="1" fontId="5" fillId="0" borderId="36" xfId="0" applyNumberFormat="1" applyFont="1" applyBorder="1" applyAlignment="1">
      <alignment horizontal="center" vertical="center"/>
    </xf>
    <xf numFmtId="1" fontId="2" fillId="0" borderId="37" xfId="0" applyNumberFormat="1" applyFont="1" applyBorder="1" applyAlignment="1">
      <alignment horizontal="center" vertical="center" wrapText="1"/>
    </xf>
    <xf numFmtId="1" fontId="2" fillId="0" borderId="38" xfId="0" applyNumberFormat="1" applyFont="1" applyBorder="1" applyAlignment="1">
      <alignment horizontal="center" vertical="center" wrapText="1"/>
    </xf>
    <xf numFmtId="1" fontId="2" fillId="0" borderId="39" xfId="0" applyNumberFormat="1" applyFont="1" applyBorder="1" applyAlignment="1">
      <alignment horizontal="center" vertical="center" wrapText="1"/>
    </xf>
    <xf numFmtId="0" fontId="1" fillId="0" borderId="40" xfId="0" applyFont="1" applyBorder="1" applyAlignment="1">
      <alignment horizontal="center" vertical="center"/>
    </xf>
    <xf numFmtId="0" fontId="1" fillId="0" borderId="25" xfId="0" applyFont="1" applyBorder="1" applyAlignment="1">
      <alignment horizontal="center" vertical="center"/>
    </xf>
    <xf numFmtId="0" fontId="1" fillId="0" borderId="23" xfId="0" applyFont="1" applyBorder="1" applyAlignment="1">
      <alignment horizontal="center" vertical="center"/>
    </xf>
    <xf numFmtId="0" fontId="1" fillId="0" borderId="36" xfId="0" applyFont="1" applyBorder="1" applyAlignment="1">
      <alignment horizontal="center" vertical="center"/>
    </xf>
    <xf numFmtId="0" fontId="1" fillId="0" borderId="41" xfId="0" applyFont="1" applyBorder="1" applyAlignment="1">
      <alignment horizontal="center" vertical="center"/>
    </xf>
    <xf numFmtId="0" fontId="1" fillId="0" borderId="12"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1" fontId="2" fillId="0" borderId="33" xfId="0" applyNumberFormat="1" applyFont="1" applyBorder="1" applyAlignment="1">
      <alignment horizontal="center" vertical="center"/>
    </xf>
    <xf numFmtId="1" fontId="2" fillId="0" borderId="26" xfId="0" applyNumberFormat="1" applyFont="1" applyBorder="1" applyAlignment="1">
      <alignment horizontal="center" vertical="center"/>
    </xf>
    <xf numFmtId="1" fontId="2" fillId="0" borderId="44" xfId="0" applyNumberFormat="1"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1" fontId="1" fillId="0" borderId="3" xfId="0" applyNumberFormat="1" applyFont="1" applyBorder="1" applyAlignment="1">
      <alignment horizontal="center" vertical="center"/>
    </xf>
    <xf numFmtId="1" fontId="1" fillId="0" borderId="2" xfId="0" applyNumberFormat="1" applyFont="1" applyBorder="1" applyAlignment="1">
      <alignment horizontal="center" vertical="center"/>
    </xf>
    <xf numFmtId="0" fontId="2" fillId="0" borderId="45" xfId="0" applyFont="1" applyBorder="1" applyAlignment="1">
      <alignment horizontal="center" vertical="center" wrapText="1"/>
    </xf>
    <xf numFmtId="0" fontId="2" fillId="0" borderId="26"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1" fontId="2" fillId="0" borderId="48" xfId="0" applyNumberFormat="1" applyFont="1" applyBorder="1" applyAlignment="1">
      <alignment horizontal="center" vertical="center"/>
    </xf>
    <xf numFmtId="1" fontId="2" fillId="0" borderId="49" xfId="0" applyNumberFormat="1" applyFont="1" applyBorder="1" applyAlignment="1">
      <alignment horizontal="center" vertical="center"/>
    </xf>
    <xf numFmtId="1" fontId="2" fillId="0" borderId="50" xfId="0" applyNumberFormat="1" applyFont="1" applyBorder="1" applyAlignment="1">
      <alignment horizontal="center" vertical="center"/>
    </xf>
    <xf numFmtId="1" fontId="2" fillId="0" borderId="45" xfId="0" applyNumberFormat="1" applyFont="1" applyBorder="1" applyAlignment="1">
      <alignment horizontal="center" vertical="center"/>
    </xf>
    <xf numFmtId="1" fontId="2" fillId="0" borderId="34"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 fillId="0" borderId="22" xfId="0" applyNumberFormat="1" applyFont="1" applyBorder="1" applyAlignment="1">
      <alignment horizontal="center" vertical="center"/>
    </xf>
    <xf numFmtId="1" fontId="2" fillId="0" borderId="24" xfId="0" applyNumberFormat="1" applyFont="1" applyBorder="1" applyAlignment="1">
      <alignment horizontal="center" vertical="center"/>
    </xf>
    <xf numFmtId="1" fontId="2" fillId="0" borderId="25" xfId="0" applyNumberFormat="1" applyFont="1" applyBorder="1" applyAlignment="1">
      <alignment horizontal="center" vertical="center"/>
    </xf>
    <xf numFmtId="1" fontId="2" fillId="0" borderId="43" xfId="0" applyNumberFormat="1" applyFont="1" applyBorder="1" applyAlignment="1">
      <alignment horizontal="center" vertical="center"/>
    </xf>
    <xf numFmtId="0" fontId="2" fillId="0" borderId="51" xfId="0" applyFont="1" applyBorder="1" applyAlignment="1">
      <alignment horizontal="center" vertical="center"/>
    </xf>
    <xf numFmtId="1" fontId="4" fillId="0" borderId="36" xfId="0" applyNumberFormat="1" applyFont="1" applyBorder="1" applyAlignment="1">
      <alignment horizontal="center" vertical="center"/>
    </xf>
    <xf numFmtId="1" fontId="0" fillId="0" borderId="5" xfId="0" applyNumberFormat="1" applyFont="1" applyBorder="1" applyAlignment="1">
      <alignment horizontal="left" vertical="center"/>
    </xf>
    <xf numFmtId="1" fontId="0" fillId="0" borderId="2" xfId="0" applyNumberFormat="1" applyFont="1" applyBorder="1" applyAlignment="1">
      <alignment horizontal="left" vertical="center"/>
    </xf>
    <xf numFmtId="1" fontId="1" fillId="0" borderId="27" xfId="0" applyNumberFormat="1" applyFont="1" applyBorder="1" applyAlignment="1">
      <alignment horizontal="left" vertical="center"/>
    </xf>
    <xf numFmtId="1" fontId="1" fillId="0" borderId="29" xfId="0" applyNumberFormat="1" applyFont="1" applyBorder="1" applyAlignment="1">
      <alignment horizontal="left" vertical="center"/>
    </xf>
    <xf numFmtId="1" fontId="0" fillId="0" borderId="52" xfId="0" applyNumberFormat="1" applyFont="1" applyBorder="1" applyAlignment="1">
      <alignment horizontal="left" vertical="center"/>
    </xf>
    <xf numFmtId="1" fontId="0" fillId="0" borderId="46" xfId="0" applyNumberFormat="1" applyFont="1" applyBorder="1" applyAlignment="1">
      <alignment horizontal="left" vertical="center"/>
    </xf>
    <xf numFmtId="1" fontId="0" fillId="0" borderId="53" xfId="0" applyNumberFormat="1" applyFont="1" applyBorder="1" applyAlignment="1">
      <alignment horizontal="left" vertical="center"/>
    </xf>
    <xf numFmtId="1" fontId="0" fillId="0" borderId="17" xfId="0" applyNumberFormat="1" applyFont="1" applyBorder="1" applyAlignment="1">
      <alignment horizontal="left" vertical="center"/>
    </xf>
    <xf numFmtId="1" fontId="2" fillId="0" borderId="54" xfId="0" applyNumberFormat="1" applyFont="1" applyBorder="1" applyAlignment="1">
      <alignment horizontal="center" vertical="center"/>
    </xf>
    <xf numFmtId="1" fontId="2" fillId="0" borderId="55" xfId="0" applyNumberFormat="1" applyFont="1"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0" fillId="0" borderId="56" xfId="0" applyBorder="1" applyAlignment="1">
      <alignment horizontal="left"/>
    </xf>
    <xf numFmtId="0" fontId="0" fillId="0" borderId="16" xfId="0" applyBorder="1" applyAlignment="1">
      <alignment horizontal="left" wrapText="1"/>
    </xf>
    <xf numFmtId="0" fontId="0" fillId="0" borderId="57" xfId="0" applyBorder="1" applyAlignment="1">
      <alignment horizontal="left" wrapText="1"/>
    </xf>
    <xf numFmtId="0" fontId="0" fillId="0" borderId="58" xfId="0" applyBorder="1" applyAlignment="1">
      <alignment horizontal="left" wrapText="1"/>
    </xf>
    <xf numFmtId="0" fontId="0" fillId="0" borderId="1" xfId="0" applyBorder="1" applyAlignment="1">
      <alignment horizontal="left"/>
    </xf>
    <xf numFmtId="0" fontId="0" fillId="0" borderId="6" xfId="0" applyBorder="1" applyAlignment="1">
      <alignment horizontal="left"/>
    </xf>
    <xf numFmtId="0" fontId="0" fillId="0" borderId="1" xfId="0" applyBorder="1" applyAlignment="1">
      <alignment horizontal="left" wrapText="1"/>
    </xf>
    <xf numFmtId="0" fontId="0" fillId="0" borderId="6" xfId="0" applyBorder="1" applyAlignment="1">
      <alignment horizontal="left" wrapText="1"/>
    </xf>
    <xf numFmtId="0" fontId="0" fillId="0" borderId="0" xfId="0" applyFont="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 fillId="0" borderId="35"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dxfs count="1">
    <dxf>
      <font>
        <b/>
        <i val="0"/>
        <color auto="1"/>
      </font>
      <fill>
        <patternFill>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I210"/>
  <sheetViews>
    <sheetView tabSelected="1" zoomScale="75" zoomScaleNormal="75" workbookViewId="0" topLeftCell="A1">
      <pane xSplit="7" ySplit="4" topLeftCell="H5" activePane="bottomRight" state="frozen"/>
      <selection pane="topLeft" activeCell="A1" sqref="A1"/>
      <selection pane="topRight" activeCell="H1" sqref="H1"/>
      <selection pane="bottomLeft" activeCell="A5" sqref="A5"/>
      <selection pane="bottomRight" activeCell="G44" sqref="G44"/>
    </sheetView>
  </sheetViews>
  <sheetFormatPr defaultColWidth="9.00390625" defaultRowHeight="12.75" outlineLevelRow="2"/>
  <cols>
    <col min="1" max="1" width="4.375" style="1" bestFit="1" customWidth="1"/>
    <col min="2" max="2" width="4.00390625" style="1" bestFit="1" customWidth="1"/>
    <col min="3" max="3" width="4.25390625" style="1" bestFit="1" customWidth="1"/>
    <col min="4" max="4" width="4.125" style="1" bestFit="1" customWidth="1"/>
    <col min="5" max="5" width="3.75390625" style="1" bestFit="1" customWidth="1"/>
    <col min="6" max="6" width="2.125" style="12" customWidth="1"/>
    <col min="7" max="7" width="27.00390625" style="3" customWidth="1"/>
    <col min="8" max="8" width="14.375" style="2" bestFit="1" customWidth="1"/>
    <col min="9" max="9" width="14.375" style="2" customWidth="1"/>
    <col min="10" max="10" width="14.375" style="2" bestFit="1" customWidth="1"/>
    <col min="11" max="11" width="14.375" style="2" customWidth="1"/>
    <col min="12" max="12" width="14.375" style="2" bestFit="1" customWidth="1"/>
    <col min="13" max="13" width="14.375" style="2" customWidth="1"/>
    <col min="14" max="14" width="14.375" style="2" bestFit="1" customWidth="1"/>
    <col min="15" max="17" width="14.375" style="2" customWidth="1"/>
    <col min="18" max="19" width="9.125" style="2" customWidth="1"/>
    <col min="20" max="20" width="14.75390625" style="2" customWidth="1"/>
    <col min="21" max="24" width="12.75390625" style="2" customWidth="1"/>
    <col min="25" max="25" width="14.125" style="2" bestFit="1" customWidth="1"/>
    <col min="26" max="26" width="12.75390625" style="2" bestFit="1" customWidth="1"/>
    <col min="27" max="31" width="12.75390625" style="2" customWidth="1"/>
    <col min="32" max="32" width="14.375" style="2" bestFit="1" customWidth="1"/>
    <col min="33" max="34" width="15.25390625" style="2" customWidth="1"/>
    <col min="35" max="35" width="15.125" style="0" customWidth="1"/>
    <col min="37" max="37" width="20.75390625" style="0" bestFit="1" customWidth="1"/>
    <col min="38" max="38" width="9.25390625" style="0" bestFit="1" customWidth="1"/>
  </cols>
  <sheetData>
    <row r="1" spans="1:35" ht="61.5" customHeight="1" thickBot="1">
      <c r="A1" s="87" t="s">
        <v>295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row>
    <row r="2" spans="1:35" s="13" customFormat="1" ht="23.25" customHeight="1">
      <c r="A2" s="111" t="s">
        <v>0</v>
      </c>
      <c r="B2" s="114" t="s">
        <v>1</v>
      </c>
      <c r="C2" s="114" t="s">
        <v>2</v>
      </c>
      <c r="D2" s="114" t="s">
        <v>3</v>
      </c>
      <c r="E2" s="114" t="s">
        <v>252</v>
      </c>
      <c r="F2" s="99" t="s">
        <v>4</v>
      </c>
      <c r="G2" s="101"/>
      <c r="H2" s="110" t="s">
        <v>230</v>
      </c>
      <c r="I2" s="121"/>
      <c r="J2" s="121"/>
      <c r="K2" s="108"/>
      <c r="L2" s="110" t="s">
        <v>231</v>
      </c>
      <c r="M2" s="121"/>
      <c r="N2" s="121"/>
      <c r="O2" s="108"/>
      <c r="P2" s="106" t="s">
        <v>253</v>
      </c>
      <c r="Q2" s="106" t="s">
        <v>254</v>
      </c>
      <c r="R2" s="110" t="s">
        <v>232</v>
      </c>
      <c r="S2" s="108"/>
      <c r="T2" s="82" t="s">
        <v>255</v>
      </c>
      <c r="U2" s="107"/>
      <c r="V2" s="107"/>
      <c r="W2" s="107"/>
      <c r="X2" s="107"/>
      <c r="Y2" s="108"/>
      <c r="Z2" s="82" t="s">
        <v>256</v>
      </c>
      <c r="AA2" s="107"/>
      <c r="AB2" s="107"/>
      <c r="AC2" s="107"/>
      <c r="AD2" s="107"/>
      <c r="AE2" s="109"/>
      <c r="AF2" s="99" t="s">
        <v>221</v>
      </c>
      <c r="AG2" s="100"/>
      <c r="AH2" s="101"/>
      <c r="AI2" s="88" t="s">
        <v>235</v>
      </c>
    </row>
    <row r="3" spans="1:35" s="13" customFormat="1" ht="23.25" customHeight="1">
      <c r="A3" s="112"/>
      <c r="B3" s="115"/>
      <c r="C3" s="115"/>
      <c r="D3" s="115"/>
      <c r="E3" s="115"/>
      <c r="F3" s="117"/>
      <c r="G3" s="118"/>
      <c r="H3" s="91" t="s">
        <v>228</v>
      </c>
      <c r="I3" s="54"/>
      <c r="J3" s="91" t="s">
        <v>229</v>
      </c>
      <c r="K3" s="55"/>
      <c r="L3" s="91" t="s">
        <v>228</v>
      </c>
      <c r="M3" s="56"/>
      <c r="N3" s="93" t="s">
        <v>229</v>
      </c>
      <c r="O3" s="55"/>
      <c r="P3" s="83"/>
      <c r="Q3" s="83"/>
      <c r="R3" s="95" t="s">
        <v>233</v>
      </c>
      <c r="S3" s="97" t="s">
        <v>234</v>
      </c>
      <c r="T3" s="91" t="s">
        <v>228</v>
      </c>
      <c r="U3" s="102" t="s">
        <v>257</v>
      </c>
      <c r="V3" s="103"/>
      <c r="W3" s="91" t="s">
        <v>229</v>
      </c>
      <c r="X3" s="102" t="s">
        <v>257</v>
      </c>
      <c r="Y3" s="103"/>
      <c r="Z3" s="91" t="s">
        <v>228</v>
      </c>
      <c r="AA3" s="102" t="s">
        <v>257</v>
      </c>
      <c r="AB3" s="103"/>
      <c r="AC3" s="93" t="s">
        <v>229</v>
      </c>
      <c r="AD3" s="102" t="s">
        <v>257</v>
      </c>
      <c r="AE3" s="103"/>
      <c r="AF3" s="53"/>
      <c r="AG3" s="104" t="s">
        <v>257</v>
      </c>
      <c r="AH3" s="105"/>
      <c r="AI3" s="89"/>
    </row>
    <row r="4" spans="1:35" ht="37.5" customHeight="1" thickBot="1">
      <c r="A4" s="113"/>
      <c r="B4" s="116"/>
      <c r="C4" s="116"/>
      <c r="D4" s="116"/>
      <c r="E4" s="116"/>
      <c r="F4" s="119"/>
      <c r="G4" s="120"/>
      <c r="H4" s="92"/>
      <c r="I4" s="24" t="s">
        <v>249</v>
      </c>
      <c r="J4" s="92"/>
      <c r="K4" s="24" t="s">
        <v>249</v>
      </c>
      <c r="L4" s="92"/>
      <c r="M4" s="24" t="s">
        <v>248</v>
      </c>
      <c r="N4" s="94"/>
      <c r="O4" s="24" t="s">
        <v>248</v>
      </c>
      <c r="P4" s="84"/>
      <c r="Q4" s="84"/>
      <c r="R4" s="96"/>
      <c r="S4" s="98"/>
      <c r="T4" s="92"/>
      <c r="U4" s="24" t="s">
        <v>258</v>
      </c>
      <c r="V4" s="23" t="s">
        <v>259</v>
      </c>
      <c r="W4" s="92"/>
      <c r="X4" s="24" t="s">
        <v>258</v>
      </c>
      <c r="Y4" s="24" t="s">
        <v>259</v>
      </c>
      <c r="Z4" s="92"/>
      <c r="AA4" s="24" t="s">
        <v>258</v>
      </c>
      <c r="AB4" s="24" t="s">
        <v>259</v>
      </c>
      <c r="AC4" s="94"/>
      <c r="AD4" s="24" t="s">
        <v>258</v>
      </c>
      <c r="AE4" s="24" t="s">
        <v>259</v>
      </c>
      <c r="AF4" s="57"/>
      <c r="AG4" s="58" t="s">
        <v>258</v>
      </c>
      <c r="AH4" s="59" t="s">
        <v>260</v>
      </c>
      <c r="AI4" s="90"/>
    </row>
    <row r="5" spans="1:35" s="72" customFormat="1" ht="12" thickBot="1">
      <c r="A5" s="73">
        <v>1</v>
      </c>
      <c r="B5" s="74">
        <v>2</v>
      </c>
      <c r="C5" s="74">
        <v>3</v>
      </c>
      <c r="D5" s="74">
        <v>4</v>
      </c>
      <c r="E5" s="75">
        <v>5</v>
      </c>
      <c r="F5" s="85">
        <v>6</v>
      </c>
      <c r="G5" s="86"/>
      <c r="H5" s="75">
        <v>7</v>
      </c>
      <c r="I5" s="75">
        <v>8</v>
      </c>
      <c r="J5" s="75">
        <v>9</v>
      </c>
      <c r="K5" s="75">
        <v>10</v>
      </c>
      <c r="L5" s="75">
        <v>11</v>
      </c>
      <c r="M5" s="75">
        <v>12</v>
      </c>
      <c r="N5" s="75">
        <v>13</v>
      </c>
      <c r="O5" s="75">
        <v>14</v>
      </c>
      <c r="P5" s="75">
        <v>15</v>
      </c>
      <c r="Q5" s="75">
        <v>16</v>
      </c>
      <c r="R5" s="75">
        <v>17</v>
      </c>
      <c r="S5" s="75">
        <v>18</v>
      </c>
      <c r="T5" s="75">
        <v>19</v>
      </c>
      <c r="U5" s="75">
        <v>20</v>
      </c>
      <c r="V5" s="75">
        <v>21</v>
      </c>
      <c r="W5" s="75">
        <v>22</v>
      </c>
      <c r="X5" s="75">
        <v>23</v>
      </c>
      <c r="Y5" s="75">
        <v>24</v>
      </c>
      <c r="Z5" s="75">
        <v>25</v>
      </c>
      <c r="AA5" s="75">
        <v>26</v>
      </c>
      <c r="AB5" s="75">
        <v>27</v>
      </c>
      <c r="AC5" s="75">
        <v>28</v>
      </c>
      <c r="AD5" s="75">
        <v>29</v>
      </c>
      <c r="AE5" s="75">
        <v>30</v>
      </c>
      <c r="AF5" s="75">
        <v>31</v>
      </c>
      <c r="AG5" s="75">
        <v>32</v>
      </c>
      <c r="AH5" s="75">
        <v>33</v>
      </c>
      <c r="AI5" s="76">
        <v>34</v>
      </c>
    </row>
    <row r="6" spans="1:35" s="4" customFormat="1" ht="12.75">
      <c r="A6" s="18"/>
      <c r="B6" s="39"/>
      <c r="C6" s="39"/>
      <c r="D6" s="39"/>
      <c r="E6" s="19"/>
      <c r="F6" s="40" t="s">
        <v>222</v>
      </c>
      <c r="G6" s="19"/>
      <c r="H6" s="20">
        <v>8102035054</v>
      </c>
      <c r="I6" s="20">
        <v>4378784856</v>
      </c>
      <c r="J6" s="20">
        <v>5926536618</v>
      </c>
      <c r="K6" s="20">
        <v>3137206278</v>
      </c>
      <c r="L6" s="20">
        <v>8794677958</v>
      </c>
      <c r="M6" s="20">
        <v>1939866929</v>
      </c>
      <c r="N6" s="20">
        <v>5358609776</v>
      </c>
      <c r="O6" s="20">
        <v>528809987</v>
      </c>
      <c r="P6" s="20">
        <v>-692642904</v>
      </c>
      <c r="Q6" s="20">
        <v>567926842</v>
      </c>
      <c r="R6" s="21">
        <v>73.14874076080491</v>
      </c>
      <c r="S6" s="21">
        <v>60.9301420880976</v>
      </c>
      <c r="T6" s="20">
        <v>1222336273</v>
      </c>
      <c r="U6" s="20">
        <v>904862945</v>
      </c>
      <c r="V6" s="20">
        <v>73214278</v>
      </c>
      <c r="W6" s="20">
        <v>517878258</v>
      </c>
      <c r="X6" s="20">
        <v>162541431</v>
      </c>
      <c r="Y6" s="20">
        <v>22910000</v>
      </c>
      <c r="Z6" s="20">
        <v>528914431</v>
      </c>
      <c r="AA6" s="20">
        <v>457349910</v>
      </c>
      <c r="AB6" s="20">
        <v>44925000</v>
      </c>
      <c r="AC6" s="20">
        <v>455612175</v>
      </c>
      <c r="AD6" s="20">
        <v>240566368</v>
      </c>
      <c r="AE6" s="20">
        <v>14125000</v>
      </c>
      <c r="AF6" s="20">
        <v>1895447558</v>
      </c>
      <c r="AG6" s="20">
        <v>1470766991</v>
      </c>
      <c r="AH6" s="20">
        <v>381200000</v>
      </c>
      <c r="AI6" s="22">
        <v>23.394709420125402</v>
      </c>
    </row>
    <row r="7" spans="1:35" s="4" customFormat="1" ht="12.75" outlineLevel="1">
      <c r="A7" s="16"/>
      <c r="B7" s="15"/>
      <c r="C7" s="15"/>
      <c r="D7" s="15"/>
      <c r="E7" s="8"/>
      <c r="F7" s="10" t="s">
        <v>223</v>
      </c>
      <c r="G7" s="8"/>
      <c r="H7" s="7">
        <v>485326230</v>
      </c>
      <c r="I7" s="7">
        <v>214399846</v>
      </c>
      <c r="J7" s="7">
        <v>462206185</v>
      </c>
      <c r="K7" s="7">
        <v>270840344</v>
      </c>
      <c r="L7" s="7">
        <v>597800286</v>
      </c>
      <c r="M7" s="7">
        <v>205507470</v>
      </c>
      <c r="N7" s="7">
        <v>290620808</v>
      </c>
      <c r="O7" s="7">
        <v>43875437</v>
      </c>
      <c r="P7" s="7">
        <v>-112474056</v>
      </c>
      <c r="Q7" s="7">
        <v>171585377</v>
      </c>
      <c r="R7" s="21">
        <v>95.23618474113793</v>
      </c>
      <c r="S7" s="21">
        <v>48.615033282202205</v>
      </c>
      <c r="T7" s="7">
        <v>141361973</v>
      </c>
      <c r="U7" s="7">
        <v>89853224</v>
      </c>
      <c r="V7" s="7">
        <v>0</v>
      </c>
      <c r="W7" s="7">
        <v>57698246</v>
      </c>
      <c r="X7" s="7">
        <v>6116997</v>
      </c>
      <c r="Y7" s="7">
        <v>0</v>
      </c>
      <c r="Z7" s="7">
        <v>28887917</v>
      </c>
      <c r="AA7" s="7">
        <v>28887917</v>
      </c>
      <c r="AB7" s="7">
        <v>0</v>
      </c>
      <c r="AC7" s="7">
        <v>179338400</v>
      </c>
      <c r="AD7" s="7">
        <v>0</v>
      </c>
      <c r="AE7" s="7">
        <v>0</v>
      </c>
      <c r="AF7" s="7">
        <v>6116997</v>
      </c>
      <c r="AG7" s="7">
        <v>6116997</v>
      </c>
      <c r="AH7" s="7">
        <v>0</v>
      </c>
      <c r="AI7" s="17">
        <v>1.2603887080242913</v>
      </c>
    </row>
    <row r="8" spans="1:35" ht="12.75" outlineLevel="2">
      <c r="A8" s="33" t="s">
        <v>5</v>
      </c>
      <c r="B8" s="5" t="s">
        <v>6</v>
      </c>
      <c r="C8" s="5" t="s">
        <v>6</v>
      </c>
      <c r="D8" s="5" t="s">
        <v>7</v>
      </c>
      <c r="E8" s="5" t="s">
        <v>7</v>
      </c>
      <c r="F8" s="11"/>
      <c r="G8" s="9" t="s">
        <v>8</v>
      </c>
      <c r="H8" s="6">
        <v>485326230</v>
      </c>
      <c r="I8" s="6">
        <v>214399846</v>
      </c>
      <c r="J8" s="6">
        <v>462206185</v>
      </c>
      <c r="K8" s="6">
        <v>270840344</v>
      </c>
      <c r="L8" s="6">
        <v>597800286</v>
      </c>
      <c r="M8" s="6">
        <v>205507470</v>
      </c>
      <c r="N8" s="6">
        <v>290620808</v>
      </c>
      <c r="O8" s="6">
        <v>43875437</v>
      </c>
      <c r="P8" s="6">
        <v>-112474056</v>
      </c>
      <c r="Q8" s="6">
        <v>171585377</v>
      </c>
      <c r="R8" s="21">
        <v>95.23618474113793</v>
      </c>
      <c r="S8" s="21">
        <v>48.615033282202205</v>
      </c>
      <c r="T8" s="6">
        <v>141361973</v>
      </c>
      <c r="U8" s="6">
        <v>89853224</v>
      </c>
      <c r="V8" s="6">
        <v>0</v>
      </c>
      <c r="W8" s="6">
        <v>57698246</v>
      </c>
      <c r="X8" s="6">
        <v>6116997</v>
      </c>
      <c r="Y8" s="6">
        <v>0</v>
      </c>
      <c r="Z8" s="6">
        <v>28887917</v>
      </c>
      <c r="AA8" s="6">
        <v>28887917</v>
      </c>
      <c r="AB8" s="6">
        <v>0</v>
      </c>
      <c r="AC8" s="6">
        <v>179338400</v>
      </c>
      <c r="AD8" s="6">
        <v>0</v>
      </c>
      <c r="AE8" s="6">
        <v>0</v>
      </c>
      <c r="AF8" s="6">
        <v>6116997</v>
      </c>
      <c r="AG8" s="6">
        <v>6116997</v>
      </c>
      <c r="AH8" s="60">
        <v>0</v>
      </c>
      <c r="AI8" s="17">
        <v>1.2603887080242913</v>
      </c>
    </row>
    <row r="9" spans="1:35" s="4" customFormat="1" ht="12.75" outlineLevel="1">
      <c r="A9" s="16"/>
      <c r="B9" s="15"/>
      <c r="C9" s="15"/>
      <c r="D9" s="15"/>
      <c r="E9" s="8"/>
      <c r="F9" s="10" t="s">
        <v>250</v>
      </c>
      <c r="G9" s="8"/>
      <c r="H9" s="7">
        <v>1179399011</v>
      </c>
      <c r="I9" s="7">
        <v>309903464</v>
      </c>
      <c r="J9" s="7">
        <v>901803238</v>
      </c>
      <c r="K9" s="7">
        <v>236553719</v>
      </c>
      <c r="L9" s="7">
        <v>1292609289</v>
      </c>
      <c r="M9" s="7">
        <v>151366125</v>
      </c>
      <c r="N9" s="7">
        <v>820061181</v>
      </c>
      <c r="O9" s="7">
        <v>21638343</v>
      </c>
      <c r="P9" s="7">
        <v>-113210278</v>
      </c>
      <c r="Q9" s="7">
        <v>81742057</v>
      </c>
      <c r="R9" s="14">
        <v>76.46294677111612</v>
      </c>
      <c r="S9" s="21">
        <v>63.44230913228414</v>
      </c>
      <c r="T9" s="7">
        <v>169509540</v>
      </c>
      <c r="U9" s="7">
        <v>113090399</v>
      </c>
      <c r="V9" s="7">
        <v>17769000</v>
      </c>
      <c r="W9" s="7">
        <v>80937793</v>
      </c>
      <c r="X9" s="7">
        <v>25207870</v>
      </c>
      <c r="Y9" s="7">
        <v>5010000</v>
      </c>
      <c r="Z9" s="7">
        <v>56299262</v>
      </c>
      <c r="AA9" s="7">
        <v>37767380</v>
      </c>
      <c r="AB9" s="7">
        <v>5400000</v>
      </c>
      <c r="AC9" s="7">
        <v>31113150</v>
      </c>
      <c r="AD9" s="7">
        <v>25604652</v>
      </c>
      <c r="AE9" s="7">
        <v>800000</v>
      </c>
      <c r="AF9" s="7">
        <v>185569448</v>
      </c>
      <c r="AG9" s="7">
        <v>134832171</v>
      </c>
      <c r="AH9" s="7">
        <v>49910000</v>
      </c>
      <c r="AI9" s="17">
        <v>15.734238054232183</v>
      </c>
    </row>
    <row r="10" spans="1:35" ht="12.75" outlineLevel="2">
      <c r="A10" s="33" t="s">
        <v>5</v>
      </c>
      <c r="B10" s="5" t="s">
        <v>9</v>
      </c>
      <c r="C10" s="5" t="s">
        <v>6</v>
      </c>
      <c r="D10" s="5" t="s">
        <v>7</v>
      </c>
      <c r="E10" s="5" t="s">
        <v>10</v>
      </c>
      <c r="F10" s="11"/>
      <c r="G10" s="9" t="s">
        <v>11</v>
      </c>
      <c r="H10" s="6">
        <v>40021073</v>
      </c>
      <c r="I10" s="6">
        <v>11577757</v>
      </c>
      <c r="J10" s="6">
        <v>31182093</v>
      </c>
      <c r="K10" s="6">
        <v>8729161</v>
      </c>
      <c r="L10" s="6">
        <v>46879073</v>
      </c>
      <c r="M10" s="6">
        <v>2381758</v>
      </c>
      <c r="N10" s="6">
        <v>29239886</v>
      </c>
      <c r="O10" s="6">
        <v>398430</v>
      </c>
      <c r="P10" s="6">
        <v>-6858000</v>
      </c>
      <c r="Q10" s="6">
        <v>1942207</v>
      </c>
      <c r="R10" s="14">
        <v>77.91418535929809</v>
      </c>
      <c r="S10" s="21">
        <v>62.37300383478146</v>
      </c>
      <c r="T10" s="6">
        <v>7064562</v>
      </c>
      <c r="U10" s="6">
        <v>5000000</v>
      </c>
      <c r="V10" s="6">
        <v>0</v>
      </c>
      <c r="W10" s="6">
        <v>2494950</v>
      </c>
      <c r="X10" s="6">
        <v>0</v>
      </c>
      <c r="Y10" s="6">
        <v>0</v>
      </c>
      <c r="Z10" s="6">
        <v>206562</v>
      </c>
      <c r="AA10" s="6">
        <v>206562</v>
      </c>
      <c r="AB10" s="6">
        <v>0</v>
      </c>
      <c r="AC10" s="6">
        <v>0</v>
      </c>
      <c r="AD10" s="6">
        <v>0</v>
      </c>
      <c r="AE10" s="6">
        <v>0</v>
      </c>
      <c r="AF10" s="6">
        <v>1705746</v>
      </c>
      <c r="AG10" s="6">
        <v>1702562</v>
      </c>
      <c r="AH10" s="60">
        <v>0</v>
      </c>
      <c r="AI10" s="27">
        <v>4.262119608837074</v>
      </c>
    </row>
    <row r="11" spans="1:35" ht="12.75" outlineLevel="2">
      <c r="A11" s="33" t="s">
        <v>5</v>
      </c>
      <c r="B11" s="5" t="s">
        <v>5</v>
      </c>
      <c r="C11" s="5" t="s">
        <v>6</v>
      </c>
      <c r="D11" s="5" t="s">
        <v>7</v>
      </c>
      <c r="E11" s="5" t="s">
        <v>10</v>
      </c>
      <c r="F11" s="11"/>
      <c r="G11" s="9" t="s">
        <v>23</v>
      </c>
      <c r="H11" s="6">
        <v>52746657</v>
      </c>
      <c r="I11" s="6">
        <v>14085722</v>
      </c>
      <c r="J11" s="6">
        <v>42429028</v>
      </c>
      <c r="K11" s="6">
        <v>10662000</v>
      </c>
      <c r="L11" s="6">
        <v>54412906</v>
      </c>
      <c r="M11" s="6">
        <v>785144</v>
      </c>
      <c r="N11" s="6">
        <v>37137441</v>
      </c>
      <c r="O11" s="6">
        <v>410788</v>
      </c>
      <c r="P11" s="6">
        <v>-1666249</v>
      </c>
      <c r="Q11" s="6">
        <v>5291587</v>
      </c>
      <c r="R11" s="14">
        <v>80.43927409465968</v>
      </c>
      <c r="S11" s="21">
        <v>68.25116269290966</v>
      </c>
      <c r="T11" s="6">
        <v>4659107</v>
      </c>
      <c r="U11" s="6">
        <v>0</v>
      </c>
      <c r="V11" s="6">
        <v>0</v>
      </c>
      <c r="W11" s="6">
        <v>4659107</v>
      </c>
      <c r="X11" s="6">
        <v>0</v>
      </c>
      <c r="Y11" s="6">
        <v>0</v>
      </c>
      <c r="Z11" s="6">
        <v>2992858</v>
      </c>
      <c r="AA11" s="6">
        <v>2992858</v>
      </c>
      <c r="AB11" s="6">
        <v>0</v>
      </c>
      <c r="AC11" s="6">
        <v>2836608</v>
      </c>
      <c r="AD11" s="6">
        <v>2836608</v>
      </c>
      <c r="AE11" s="6">
        <v>0</v>
      </c>
      <c r="AF11" s="6">
        <v>15841789</v>
      </c>
      <c r="AG11" s="6">
        <v>15825892</v>
      </c>
      <c r="AH11" s="60">
        <v>0</v>
      </c>
      <c r="AI11" s="27">
        <v>30.033730858052294</v>
      </c>
    </row>
    <row r="12" spans="1:35" ht="12.75" outlineLevel="2">
      <c r="A12" s="33" t="s">
        <v>5</v>
      </c>
      <c r="B12" s="5" t="s">
        <v>14</v>
      </c>
      <c r="C12" s="5" t="s">
        <v>6</v>
      </c>
      <c r="D12" s="5" t="s">
        <v>7</v>
      </c>
      <c r="E12" s="5" t="s">
        <v>10</v>
      </c>
      <c r="F12" s="11"/>
      <c r="G12" s="9" t="s">
        <v>31</v>
      </c>
      <c r="H12" s="6">
        <v>58655863</v>
      </c>
      <c r="I12" s="6">
        <v>16203587</v>
      </c>
      <c r="J12" s="6">
        <v>48851311</v>
      </c>
      <c r="K12" s="6">
        <v>13727698</v>
      </c>
      <c r="L12" s="6">
        <v>58055863</v>
      </c>
      <c r="M12" s="6">
        <v>720761</v>
      </c>
      <c r="N12" s="6">
        <v>40789393</v>
      </c>
      <c r="O12" s="6">
        <v>69700</v>
      </c>
      <c r="P12" s="6">
        <v>600000</v>
      </c>
      <c r="Q12" s="6">
        <v>8061918</v>
      </c>
      <c r="R12" s="14">
        <v>83.2846172598296</v>
      </c>
      <c r="S12" s="21">
        <v>70.25886946164249</v>
      </c>
      <c r="T12" s="6">
        <v>3603472</v>
      </c>
      <c r="U12" s="6">
        <v>3603472</v>
      </c>
      <c r="V12" s="6">
        <v>0</v>
      </c>
      <c r="W12" s="6">
        <v>867289</v>
      </c>
      <c r="X12" s="6">
        <v>0</v>
      </c>
      <c r="Y12" s="6">
        <v>0</v>
      </c>
      <c r="Z12" s="6">
        <v>4203472</v>
      </c>
      <c r="AA12" s="6">
        <v>3603472</v>
      </c>
      <c r="AB12" s="6">
        <v>0</v>
      </c>
      <c r="AC12" s="6">
        <v>3107665</v>
      </c>
      <c r="AD12" s="6">
        <v>2507665</v>
      </c>
      <c r="AE12" s="6">
        <v>0</v>
      </c>
      <c r="AF12" s="6">
        <v>20338436</v>
      </c>
      <c r="AG12" s="6">
        <v>17838436</v>
      </c>
      <c r="AH12" s="60">
        <v>2500000</v>
      </c>
      <c r="AI12" s="27">
        <v>34.67417400371383</v>
      </c>
    </row>
    <row r="13" spans="1:35" ht="12.75" outlineLevel="2">
      <c r="A13" s="33" t="s">
        <v>5</v>
      </c>
      <c r="B13" s="5" t="s">
        <v>16</v>
      </c>
      <c r="C13" s="5" t="s">
        <v>6</v>
      </c>
      <c r="D13" s="5" t="s">
        <v>7</v>
      </c>
      <c r="E13" s="5" t="s">
        <v>10</v>
      </c>
      <c r="F13" s="11"/>
      <c r="G13" s="9" t="s">
        <v>37</v>
      </c>
      <c r="H13" s="6">
        <v>23657025</v>
      </c>
      <c r="I13" s="6">
        <v>5315568</v>
      </c>
      <c r="J13" s="6">
        <v>17623078</v>
      </c>
      <c r="K13" s="6">
        <v>3908470</v>
      </c>
      <c r="L13" s="6">
        <v>22365824</v>
      </c>
      <c r="M13" s="6">
        <v>1104000</v>
      </c>
      <c r="N13" s="6">
        <v>16255021</v>
      </c>
      <c r="O13" s="6">
        <v>268364</v>
      </c>
      <c r="P13" s="6">
        <v>1291201</v>
      </c>
      <c r="Q13" s="6">
        <v>1368057</v>
      </c>
      <c r="R13" s="14">
        <v>74.49405831882918</v>
      </c>
      <c r="S13" s="21">
        <v>72.67794381284588</v>
      </c>
      <c r="T13" s="6">
        <v>60879</v>
      </c>
      <c r="U13" s="6">
        <v>0</v>
      </c>
      <c r="V13" s="6">
        <v>0</v>
      </c>
      <c r="W13" s="6">
        <v>60879</v>
      </c>
      <c r="X13" s="6">
        <v>0</v>
      </c>
      <c r="Y13" s="6">
        <v>0</v>
      </c>
      <c r="Z13" s="6">
        <v>1352080</v>
      </c>
      <c r="AA13" s="6">
        <v>1352080</v>
      </c>
      <c r="AB13" s="6">
        <v>0</v>
      </c>
      <c r="AC13" s="6">
        <v>747745</v>
      </c>
      <c r="AD13" s="6">
        <v>747745</v>
      </c>
      <c r="AE13" s="6">
        <v>0</v>
      </c>
      <c r="AF13" s="6">
        <v>5853908</v>
      </c>
      <c r="AG13" s="6">
        <v>5853908</v>
      </c>
      <c r="AH13" s="60">
        <v>0</v>
      </c>
      <c r="AI13" s="27">
        <v>24.744903469476824</v>
      </c>
    </row>
    <row r="14" spans="1:35" ht="12.75" outlineLevel="2">
      <c r="A14" s="33" t="s">
        <v>5</v>
      </c>
      <c r="B14" s="5" t="s">
        <v>19</v>
      </c>
      <c r="C14" s="5" t="s">
        <v>6</v>
      </c>
      <c r="D14" s="5" t="s">
        <v>7</v>
      </c>
      <c r="E14" s="5" t="s">
        <v>10</v>
      </c>
      <c r="F14" s="11"/>
      <c r="G14" s="9" t="s">
        <v>42</v>
      </c>
      <c r="H14" s="6">
        <v>29372727</v>
      </c>
      <c r="I14" s="6">
        <v>5274522</v>
      </c>
      <c r="J14" s="6">
        <v>24479622</v>
      </c>
      <c r="K14" s="6">
        <v>4912526</v>
      </c>
      <c r="L14" s="6">
        <v>31626724</v>
      </c>
      <c r="M14" s="6">
        <v>428000</v>
      </c>
      <c r="N14" s="6">
        <v>22113729</v>
      </c>
      <c r="O14" s="6">
        <v>124325</v>
      </c>
      <c r="P14" s="6">
        <v>-2253997</v>
      </c>
      <c r="Q14" s="6">
        <v>2365893</v>
      </c>
      <c r="R14" s="14">
        <v>83.34133225015165</v>
      </c>
      <c r="S14" s="21">
        <v>69.9210231195618</v>
      </c>
      <c r="T14" s="6">
        <v>3278932</v>
      </c>
      <c r="U14" s="6">
        <v>2700000</v>
      </c>
      <c r="V14" s="6">
        <v>0</v>
      </c>
      <c r="W14" s="6">
        <v>7774050</v>
      </c>
      <c r="X14" s="6">
        <v>2700000</v>
      </c>
      <c r="Y14" s="6">
        <v>0</v>
      </c>
      <c r="Z14" s="6">
        <v>1024935</v>
      </c>
      <c r="AA14" s="6">
        <v>1017053</v>
      </c>
      <c r="AB14" s="6">
        <v>0</v>
      </c>
      <c r="AC14" s="6">
        <v>763454</v>
      </c>
      <c r="AD14" s="6">
        <v>763454</v>
      </c>
      <c r="AE14" s="6">
        <v>0</v>
      </c>
      <c r="AF14" s="6">
        <v>3625972</v>
      </c>
      <c r="AG14" s="6">
        <v>3569600</v>
      </c>
      <c r="AH14" s="60">
        <v>0</v>
      </c>
      <c r="AI14" s="27">
        <v>12.344689684413709</v>
      </c>
    </row>
    <row r="15" spans="1:35" ht="12.75" outlineLevel="2">
      <c r="A15" s="33" t="s">
        <v>5</v>
      </c>
      <c r="B15" s="5" t="s">
        <v>21</v>
      </c>
      <c r="C15" s="5" t="s">
        <v>6</v>
      </c>
      <c r="D15" s="5" t="s">
        <v>7</v>
      </c>
      <c r="E15" s="5" t="s">
        <v>10</v>
      </c>
      <c r="F15" s="11"/>
      <c r="G15" s="9" t="s">
        <v>49</v>
      </c>
      <c r="H15" s="6">
        <v>45760574</v>
      </c>
      <c r="I15" s="6">
        <v>16964945</v>
      </c>
      <c r="J15" s="6">
        <v>31008734</v>
      </c>
      <c r="K15" s="6">
        <v>8858729</v>
      </c>
      <c r="L15" s="6">
        <v>55267783</v>
      </c>
      <c r="M15" s="6">
        <v>6387660</v>
      </c>
      <c r="N15" s="6">
        <v>35439904</v>
      </c>
      <c r="O15" s="6">
        <v>746553</v>
      </c>
      <c r="P15" s="6">
        <v>-9507209</v>
      </c>
      <c r="Q15" s="6">
        <v>-4431170</v>
      </c>
      <c r="R15" s="14">
        <v>67.76299178415026</v>
      </c>
      <c r="S15" s="21">
        <v>64.12398340639066</v>
      </c>
      <c r="T15" s="6">
        <v>11658769</v>
      </c>
      <c r="U15" s="6">
        <v>10000000</v>
      </c>
      <c r="V15" s="6">
        <v>0</v>
      </c>
      <c r="W15" s="6">
        <v>7244583</v>
      </c>
      <c r="X15" s="6">
        <v>5585814</v>
      </c>
      <c r="Y15" s="6">
        <v>0</v>
      </c>
      <c r="Z15" s="6">
        <v>2151560</v>
      </c>
      <c r="AA15" s="6">
        <v>2151560</v>
      </c>
      <c r="AB15" s="6">
        <v>0</v>
      </c>
      <c r="AC15" s="6">
        <v>1226170</v>
      </c>
      <c r="AD15" s="6">
        <v>1226170</v>
      </c>
      <c r="AE15" s="6">
        <v>0</v>
      </c>
      <c r="AF15" s="6">
        <v>11717444</v>
      </c>
      <c r="AG15" s="6">
        <v>11717444</v>
      </c>
      <c r="AH15" s="60">
        <v>0</v>
      </c>
      <c r="AI15" s="27">
        <v>25.605981253644238</v>
      </c>
    </row>
    <row r="16" spans="1:35" ht="12.75" outlineLevel="2">
      <c r="A16" s="33" t="s">
        <v>5</v>
      </c>
      <c r="B16" s="5" t="s">
        <v>29</v>
      </c>
      <c r="C16" s="5" t="s">
        <v>6</v>
      </c>
      <c r="D16" s="5" t="s">
        <v>7</v>
      </c>
      <c r="E16" s="5" t="s">
        <v>10</v>
      </c>
      <c r="F16" s="11"/>
      <c r="G16" s="9" t="s">
        <v>61</v>
      </c>
      <c r="H16" s="6">
        <v>25813634</v>
      </c>
      <c r="I16" s="6">
        <v>6011849</v>
      </c>
      <c r="J16" s="6">
        <v>19024014</v>
      </c>
      <c r="K16" s="6">
        <v>4402340</v>
      </c>
      <c r="L16" s="6">
        <v>23939076</v>
      </c>
      <c r="M16" s="6">
        <v>2834773</v>
      </c>
      <c r="N16" s="6">
        <v>16786758</v>
      </c>
      <c r="O16" s="6">
        <v>942669</v>
      </c>
      <c r="P16" s="6">
        <v>1874558</v>
      </c>
      <c r="Q16" s="6">
        <v>2237256</v>
      </c>
      <c r="R16" s="14">
        <v>73.69754293409444</v>
      </c>
      <c r="S16" s="21">
        <v>70.122831808546</v>
      </c>
      <c r="T16" s="6">
        <v>219110</v>
      </c>
      <c r="U16" s="6">
        <v>0</v>
      </c>
      <c r="V16" s="6">
        <v>0</v>
      </c>
      <c r="W16" s="6">
        <v>219510</v>
      </c>
      <c r="X16" s="6">
        <v>0</v>
      </c>
      <c r="Y16" s="6">
        <v>0</v>
      </c>
      <c r="Z16" s="6">
        <v>2093668</v>
      </c>
      <c r="AA16" s="6">
        <v>2093668</v>
      </c>
      <c r="AB16" s="6">
        <v>0</v>
      </c>
      <c r="AC16" s="6">
        <v>1570251</v>
      </c>
      <c r="AD16" s="6">
        <v>1570251</v>
      </c>
      <c r="AE16" s="6">
        <v>0</v>
      </c>
      <c r="AF16" s="6">
        <v>10295700</v>
      </c>
      <c r="AG16" s="6">
        <v>10280401</v>
      </c>
      <c r="AH16" s="60">
        <v>0</v>
      </c>
      <c r="AI16" s="27">
        <v>39.88473687974347</v>
      </c>
    </row>
    <row r="17" spans="1:35" ht="12.75" outlineLevel="2">
      <c r="A17" s="33" t="s">
        <v>5</v>
      </c>
      <c r="B17" s="5" t="s">
        <v>57</v>
      </c>
      <c r="C17" s="5" t="s">
        <v>6</v>
      </c>
      <c r="D17" s="5" t="s">
        <v>7</v>
      </c>
      <c r="E17" s="5" t="s">
        <v>10</v>
      </c>
      <c r="F17" s="11"/>
      <c r="G17" s="9" t="s">
        <v>65</v>
      </c>
      <c r="H17" s="6">
        <v>102231402</v>
      </c>
      <c r="I17" s="6">
        <v>28036141</v>
      </c>
      <c r="J17" s="6">
        <v>79446916</v>
      </c>
      <c r="K17" s="6">
        <v>19103178</v>
      </c>
      <c r="L17" s="6">
        <v>120343330</v>
      </c>
      <c r="M17" s="6">
        <v>7329363</v>
      </c>
      <c r="N17" s="6">
        <v>77156137</v>
      </c>
      <c r="O17" s="6">
        <v>1811906</v>
      </c>
      <c r="P17" s="6">
        <v>-18111928</v>
      </c>
      <c r="Q17" s="6">
        <v>2290779</v>
      </c>
      <c r="R17" s="14">
        <v>77.71283034932847</v>
      </c>
      <c r="S17" s="21">
        <v>64.11334720420318</v>
      </c>
      <c r="T17" s="6">
        <v>22910000</v>
      </c>
      <c r="U17" s="6">
        <v>6400000</v>
      </c>
      <c r="V17" s="6">
        <v>16510000</v>
      </c>
      <c r="W17" s="6">
        <v>5417839</v>
      </c>
      <c r="X17" s="6">
        <v>0</v>
      </c>
      <c r="Y17" s="6">
        <v>5010000</v>
      </c>
      <c r="Z17" s="6">
        <v>4798072</v>
      </c>
      <c r="AA17" s="6">
        <v>4798072</v>
      </c>
      <c r="AB17" s="6">
        <v>0</v>
      </c>
      <c r="AC17" s="6">
        <v>3240054</v>
      </c>
      <c r="AD17" s="6">
        <v>3240054</v>
      </c>
      <c r="AE17" s="6">
        <v>0</v>
      </c>
      <c r="AF17" s="6">
        <v>26282145</v>
      </c>
      <c r="AG17" s="6">
        <v>8872145</v>
      </c>
      <c r="AH17" s="60">
        <v>17410000</v>
      </c>
      <c r="AI17" s="27">
        <v>25.70848534386724</v>
      </c>
    </row>
    <row r="18" spans="1:35" ht="12.75" outlineLevel="2">
      <c r="A18" s="33" t="s">
        <v>5</v>
      </c>
      <c r="B18" s="5" t="s">
        <v>59</v>
      </c>
      <c r="C18" s="5" t="s">
        <v>6</v>
      </c>
      <c r="D18" s="5" t="s">
        <v>7</v>
      </c>
      <c r="E18" s="5" t="s">
        <v>10</v>
      </c>
      <c r="F18" s="11"/>
      <c r="G18" s="9" t="s">
        <v>83</v>
      </c>
      <c r="H18" s="6">
        <v>37217076</v>
      </c>
      <c r="I18" s="6">
        <v>9556072</v>
      </c>
      <c r="J18" s="6">
        <v>24673983</v>
      </c>
      <c r="K18" s="6">
        <v>7856875</v>
      </c>
      <c r="L18" s="6">
        <v>40781876</v>
      </c>
      <c r="M18" s="6">
        <v>7606782</v>
      </c>
      <c r="N18" s="6">
        <v>25099910</v>
      </c>
      <c r="O18" s="6">
        <v>268947</v>
      </c>
      <c r="P18" s="6">
        <v>-3564800</v>
      </c>
      <c r="Q18" s="6">
        <v>-425927</v>
      </c>
      <c r="R18" s="14">
        <v>66.2974786090127</v>
      </c>
      <c r="S18" s="21">
        <v>61.54672727659708</v>
      </c>
      <c r="T18" s="6">
        <v>4831240</v>
      </c>
      <c r="U18" s="6">
        <v>3800000</v>
      </c>
      <c r="V18" s="6">
        <v>0</v>
      </c>
      <c r="W18" s="6">
        <v>2721615</v>
      </c>
      <c r="X18" s="6">
        <v>1690375</v>
      </c>
      <c r="Y18" s="6">
        <v>0</v>
      </c>
      <c r="Z18" s="6">
        <v>1266440</v>
      </c>
      <c r="AA18" s="6">
        <v>1266440</v>
      </c>
      <c r="AB18" s="6">
        <v>0</v>
      </c>
      <c r="AC18" s="6">
        <v>991610</v>
      </c>
      <c r="AD18" s="6">
        <v>991610</v>
      </c>
      <c r="AE18" s="6">
        <v>0</v>
      </c>
      <c r="AF18" s="6">
        <v>6789245</v>
      </c>
      <c r="AG18" s="6">
        <v>6789245</v>
      </c>
      <c r="AH18" s="60">
        <v>0</v>
      </c>
      <c r="AI18" s="27">
        <v>18.24228480496426</v>
      </c>
    </row>
    <row r="19" spans="1:35" ht="12.75" outlineLevel="2">
      <c r="A19" s="33" t="s">
        <v>5</v>
      </c>
      <c r="B19" s="5" t="s">
        <v>74</v>
      </c>
      <c r="C19" s="5" t="s">
        <v>6</v>
      </c>
      <c r="D19" s="5" t="s">
        <v>7</v>
      </c>
      <c r="E19" s="5" t="s">
        <v>10</v>
      </c>
      <c r="F19" s="11"/>
      <c r="G19" s="9" t="s">
        <v>91</v>
      </c>
      <c r="H19" s="6">
        <v>32211520</v>
      </c>
      <c r="I19" s="6">
        <v>6678975</v>
      </c>
      <c r="J19" s="6">
        <v>25788808</v>
      </c>
      <c r="K19" s="6">
        <v>5226118</v>
      </c>
      <c r="L19" s="6">
        <v>37611520</v>
      </c>
      <c r="M19" s="6">
        <v>1488219</v>
      </c>
      <c r="N19" s="6">
        <v>26194063</v>
      </c>
      <c r="O19" s="6">
        <v>116157</v>
      </c>
      <c r="P19" s="6">
        <v>-5400000</v>
      </c>
      <c r="Q19" s="6">
        <v>-405255</v>
      </c>
      <c r="R19" s="14">
        <v>80.06082296023285</v>
      </c>
      <c r="S19" s="21">
        <v>69.6437235187517</v>
      </c>
      <c r="T19" s="6">
        <v>6000000</v>
      </c>
      <c r="U19" s="6">
        <v>6000000</v>
      </c>
      <c r="V19" s="6">
        <v>0</v>
      </c>
      <c r="W19" s="6">
        <v>5947126</v>
      </c>
      <c r="X19" s="6">
        <v>5250000</v>
      </c>
      <c r="Y19" s="6">
        <v>0</v>
      </c>
      <c r="Z19" s="6">
        <v>600000</v>
      </c>
      <c r="AA19" s="6">
        <v>0</v>
      </c>
      <c r="AB19" s="6">
        <v>600000</v>
      </c>
      <c r="AC19" s="6">
        <v>600000</v>
      </c>
      <c r="AD19" s="6">
        <v>0</v>
      </c>
      <c r="AE19" s="6">
        <v>600000</v>
      </c>
      <c r="AF19" s="6">
        <v>13250000</v>
      </c>
      <c r="AG19" s="6">
        <v>5250000</v>
      </c>
      <c r="AH19" s="60">
        <v>8000000</v>
      </c>
      <c r="AI19" s="27">
        <v>41.13435193371812</v>
      </c>
    </row>
    <row r="20" spans="1:35" ht="12.75" outlineLevel="2">
      <c r="A20" s="33" t="s">
        <v>5</v>
      </c>
      <c r="B20" s="5" t="s">
        <v>76</v>
      </c>
      <c r="C20" s="5" t="s">
        <v>6</v>
      </c>
      <c r="D20" s="5" t="s">
        <v>7</v>
      </c>
      <c r="E20" s="5" t="s">
        <v>10</v>
      </c>
      <c r="F20" s="11"/>
      <c r="G20" s="9" t="s">
        <v>98</v>
      </c>
      <c r="H20" s="6">
        <v>57130306</v>
      </c>
      <c r="I20" s="6">
        <v>23564392</v>
      </c>
      <c r="J20" s="6">
        <v>45509828</v>
      </c>
      <c r="K20" s="6">
        <v>18027383</v>
      </c>
      <c r="L20" s="6">
        <v>60533168</v>
      </c>
      <c r="M20" s="6">
        <v>9595126</v>
      </c>
      <c r="N20" s="6">
        <v>38231632</v>
      </c>
      <c r="O20" s="6">
        <v>1422784</v>
      </c>
      <c r="P20" s="6">
        <v>-3402862</v>
      </c>
      <c r="Q20" s="6">
        <v>7278196</v>
      </c>
      <c r="R20" s="14">
        <v>79.65969585389583</v>
      </c>
      <c r="S20" s="21">
        <v>63.158154881304085</v>
      </c>
      <c r="T20" s="6">
        <v>4504862</v>
      </c>
      <c r="U20" s="6">
        <v>0</v>
      </c>
      <c r="V20" s="6">
        <v>0</v>
      </c>
      <c r="W20" s="6">
        <v>4912638</v>
      </c>
      <c r="X20" s="6">
        <v>0</v>
      </c>
      <c r="Y20" s="6">
        <v>0</v>
      </c>
      <c r="Z20" s="6">
        <v>1102000</v>
      </c>
      <c r="AA20" s="6">
        <v>1102000</v>
      </c>
      <c r="AB20" s="6">
        <v>0</v>
      </c>
      <c r="AC20" s="6">
        <v>540000</v>
      </c>
      <c r="AD20" s="6">
        <v>540000</v>
      </c>
      <c r="AE20" s="6">
        <v>0</v>
      </c>
      <c r="AF20" s="6">
        <v>3297014</v>
      </c>
      <c r="AG20" s="6">
        <v>3286000</v>
      </c>
      <c r="AH20" s="60">
        <v>0</v>
      </c>
      <c r="AI20" s="27">
        <v>5.77104208053778</v>
      </c>
    </row>
    <row r="21" spans="1:35" ht="12.75" outlineLevel="2">
      <c r="A21" s="33" t="s">
        <v>5</v>
      </c>
      <c r="B21" s="5" t="s">
        <v>77</v>
      </c>
      <c r="C21" s="5" t="s">
        <v>6</v>
      </c>
      <c r="D21" s="5" t="s">
        <v>7</v>
      </c>
      <c r="E21" s="5" t="s">
        <v>10</v>
      </c>
      <c r="F21" s="11"/>
      <c r="G21" s="9" t="s">
        <v>102</v>
      </c>
      <c r="H21" s="6">
        <v>32865229</v>
      </c>
      <c r="I21" s="6">
        <v>6116673</v>
      </c>
      <c r="J21" s="6">
        <v>26100966</v>
      </c>
      <c r="K21" s="6">
        <v>4556026</v>
      </c>
      <c r="L21" s="6">
        <v>35209006</v>
      </c>
      <c r="M21" s="6">
        <v>2631187</v>
      </c>
      <c r="N21" s="6">
        <v>22299394</v>
      </c>
      <c r="O21" s="6">
        <v>149055</v>
      </c>
      <c r="P21" s="6">
        <v>-2343777</v>
      </c>
      <c r="Q21" s="6">
        <v>3801572</v>
      </c>
      <c r="R21" s="14">
        <v>79.41817779514027</v>
      </c>
      <c r="S21" s="21">
        <v>63.33434689976764</v>
      </c>
      <c r="T21" s="6">
        <v>2438777</v>
      </c>
      <c r="U21" s="6">
        <v>1416700</v>
      </c>
      <c r="V21" s="6">
        <v>0</v>
      </c>
      <c r="W21" s="6">
        <v>1022822</v>
      </c>
      <c r="X21" s="6">
        <v>0</v>
      </c>
      <c r="Y21" s="6">
        <v>0</v>
      </c>
      <c r="Z21" s="6">
        <v>95000</v>
      </c>
      <c r="AA21" s="6">
        <v>0</v>
      </c>
      <c r="AB21" s="6">
        <v>0</v>
      </c>
      <c r="AC21" s="6">
        <v>95000</v>
      </c>
      <c r="AD21" s="6">
        <v>0</v>
      </c>
      <c r="AE21" s="6">
        <v>0</v>
      </c>
      <c r="AF21" s="6">
        <v>0</v>
      </c>
      <c r="AG21" s="6">
        <v>0</v>
      </c>
      <c r="AH21" s="60">
        <v>0</v>
      </c>
      <c r="AI21" s="27">
        <v>0</v>
      </c>
    </row>
    <row r="22" spans="1:35" ht="12.75" outlineLevel="2">
      <c r="A22" s="33" t="s">
        <v>5</v>
      </c>
      <c r="B22" s="5" t="s">
        <v>79</v>
      </c>
      <c r="C22" s="5" t="s">
        <v>6</v>
      </c>
      <c r="D22" s="5" t="s">
        <v>7</v>
      </c>
      <c r="E22" s="5" t="s">
        <v>10</v>
      </c>
      <c r="F22" s="11"/>
      <c r="G22" s="9" t="s">
        <v>108</v>
      </c>
      <c r="H22" s="6">
        <v>30336799</v>
      </c>
      <c r="I22" s="6">
        <v>9392711</v>
      </c>
      <c r="J22" s="6">
        <v>23560746</v>
      </c>
      <c r="K22" s="6">
        <v>6678538</v>
      </c>
      <c r="L22" s="6">
        <v>30729959</v>
      </c>
      <c r="M22" s="6">
        <v>2212201</v>
      </c>
      <c r="N22" s="6">
        <v>21100115</v>
      </c>
      <c r="O22" s="6">
        <v>866874</v>
      </c>
      <c r="P22" s="6">
        <v>-393160</v>
      </c>
      <c r="Q22" s="6">
        <v>2460631</v>
      </c>
      <c r="R22" s="14">
        <v>77.66391569525842</v>
      </c>
      <c r="S22" s="21">
        <v>68.66301058195359</v>
      </c>
      <c r="T22" s="6">
        <v>898160</v>
      </c>
      <c r="U22" s="6">
        <v>525504</v>
      </c>
      <c r="V22" s="6">
        <v>0</v>
      </c>
      <c r="W22" s="6">
        <v>531331</v>
      </c>
      <c r="X22" s="6">
        <v>0</v>
      </c>
      <c r="Y22" s="6">
        <v>0</v>
      </c>
      <c r="Z22" s="6">
        <v>505000</v>
      </c>
      <c r="AA22" s="6">
        <v>505000</v>
      </c>
      <c r="AB22" s="6">
        <v>0</v>
      </c>
      <c r="AC22" s="6">
        <v>382000</v>
      </c>
      <c r="AD22" s="6">
        <v>382000</v>
      </c>
      <c r="AE22" s="6">
        <v>0</v>
      </c>
      <c r="AF22" s="6">
        <v>650491</v>
      </c>
      <c r="AG22" s="6">
        <v>615000</v>
      </c>
      <c r="AH22" s="60">
        <v>0</v>
      </c>
      <c r="AI22" s="27">
        <v>2.14423083991162</v>
      </c>
    </row>
    <row r="23" spans="1:35" ht="12.75" outlineLevel="2">
      <c r="A23" s="33" t="s">
        <v>5</v>
      </c>
      <c r="B23" s="5" t="s">
        <v>81</v>
      </c>
      <c r="C23" s="5" t="s">
        <v>6</v>
      </c>
      <c r="D23" s="5" t="s">
        <v>7</v>
      </c>
      <c r="E23" s="5" t="s">
        <v>10</v>
      </c>
      <c r="F23" s="11"/>
      <c r="G23" s="9" t="s">
        <v>112</v>
      </c>
      <c r="H23" s="6">
        <v>62713405</v>
      </c>
      <c r="I23" s="6">
        <v>15742754</v>
      </c>
      <c r="J23" s="6">
        <v>50345138</v>
      </c>
      <c r="K23" s="6">
        <v>11547881</v>
      </c>
      <c r="L23" s="6">
        <v>75608326</v>
      </c>
      <c r="M23" s="6">
        <v>15221705</v>
      </c>
      <c r="N23" s="6">
        <v>42789498</v>
      </c>
      <c r="O23" s="6">
        <v>1968270</v>
      </c>
      <c r="P23" s="6">
        <v>-12894921</v>
      </c>
      <c r="Q23" s="6">
        <v>7555640</v>
      </c>
      <c r="R23" s="14">
        <v>80.2781127894427</v>
      </c>
      <c r="S23" s="21">
        <v>56.59363229388256</v>
      </c>
      <c r="T23" s="6">
        <v>25394921</v>
      </c>
      <c r="U23" s="6">
        <v>22794921</v>
      </c>
      <c r="V23" s="6">
        <v>0</v>
      </c>
      <c r="W23" s="6">
        <v>790333</v>
      </c>
      <c r="X23" s="6">
        <v>0</v>
      </c>
      <c r="Y23" s="6">
        <v>0</v>
      </c>
      <c r="Z23" s="6">
        <v>12500000</v>
      </c>
      <c r="AA23" s="6">
        <v>2500000</v>
      </c>
      <c r="AB23" s="6">
        <v>0</v>
      </c>
      <c r="AC23" s="6">
        <v>4100000</v>
      </c>
      <c r="AD23" s="6">
        <v>2500000</v>
      </c>
      <c r="AE23" s="6">
        <v>0</v>
      </c>
      <c r="AF23" s="6">
        <v>18572</v>
      </c>
      <c r="AG23" s="6">
        <v>0</v>
      </c>
      <c r="AH23" s="60">
        <v>0</v>
      </c>
      <c r="AI23" s="27">
        <v>0.029614083304837297</v>
      </c>
    </row>
    <row r="24" spans="1:35" ht="12.75" outlineLevel="2">
      <c r="A24" s="33" t="s">
        <v>5</v>
      </c>
      <c r="B24" s="5" t="s">
        <v>120</v>
      </c>
      <c r="C24" s="5" t="s">
        <v>6</v>
      </c>
      <c r="D24" s="5" t="s">
        <v>7</v>
      </c>
      <c r="E24" s="5" t="s">
        <v>10</v>
      </c>
      <c r="F24" s="11"/>
      <c r="G24" s="9" t="s">
        <v>121</v>
      </c>
      <c r="H24" s="6">
        <v>34255624</v>
      </c>
      <c r="I24" s="6">
        <v>9957706</v>
      </c>
      <c r="J24" s="6">
        <v>25892359</v>
      </c>
      <c r="K24" s="6">
        <v>7589636</v>
      </c>
      <c r="L24" s="6">
        <v>35236167</v>
      </c>
      <c r="M24" s="6">
        <v>2646016</v>
      </c>
      <c r="N24" s="6">
        <v>23073816</v>
      </c>
      <c r="O24" s="6">
        <v>389622</v>
      </c>
      <c r="P24" s="6">
        <v>-980543</v>
      </c>
      <c r="Q24" s="6">
        <v>2818543</v>
      </c>
      <c r="R24" s="14">
        <v>75.58571696139589</v>
      </c>
      <c r="S24" s="21">
        <v>65.48333137369907</v>
      </c>
      <c r="T24" s="6">
        <v>980543</v>
      </c>
      <c r="U24" s="6">
        <v>0</v>
      </c>
      <c r="V24" s="6">
        <v>0</v>
      </c>
      <c r="W24" s="6">
        <v>980543</v>
      </c>
      <c r="X24" s="6">
        <v>0</v>
      </c>
      <c r="Y24" s="6">
        <v>0</v>
      </c>
      <c r="Z24" s="6">
        <v>0</v>
      </c>
      <c r="AA24" s="6">
        <v>0</v>
      </c>
      <c r="AB24" s="6">
        <v>0</v>
      </c>
      <c r="AC24" s="6">
        <v>0</v>
      </c>
      <c r="AD24" s="6">
        <v>0</v>
      </c>
      <c r="AE24" s="6">
        <v>0</v>
      </c>
      <c r="AF24" s="6">
        <v>0</v>
      </c>
      <c r="AG24" s="6">
        <v>0</v>
      </c>
      <c r="AH24" s="60">
        <v>0</v>
      </c>
      <c r="AI24" s="27">
        <v>0</v>
      </c>
    </row>
    <row r="25" spans="1:35" ht="12.75" outlineLevel="2">
      <c r="A25" s="33" t="s">
        <v>5</v>
      </c>
      <c r="B25" s="5" t="s">
        <v>125</v>
      </c>
      <c r="C25" s="5" t="s">
        <v>6</v>
      </c>
      <c r="D25" s="5" t="s">
        <v>7</v>
      </c>
      <c r="E25" s="5" t="s">
        <v>10</v>
      </c>
      <c r="F25" s="11"/>
      <c r="G25" s="9" t="s">
        <v>126</v>
      </c>
      <c r="H25" s="6">
        <v>23755729</v>
      </c>
      <c r="I25" s="6">
        <v>10992620</v>
      </c>
      <c r="J25" s="6">
        <v>20768611</v>
      </c>
      <c r="K25" s="6">
        <v>10540485</v>
      </c>
      <c r="L25" s="6">
        <v>23179469</v>
      </c>
      <c r="M25" s="6">
        <v>1365977</v>
      </c>
      <c r="N25" s="6">
        <v>15824775</v>
      </c>
      <c r="O25" s="6">
        <v>404464</v>
      </c>
      <c r="P25" s="6">
        <v>576260</v>
      </c>
      <c r="Q25" s="6">
        <v>4943836</v>
      </c>
      <c r="R25" s="14">
        <v>87.42569423990314</v>
      </c>
      <c r="S25" s="21">
        <v>68.27065365474938</v>
      </c>
      <c r="T25" s="6">
        <v>718740</v>
      </c>
      <c r="U25" s="6">
        <v>0</v>
      </c>
      <c r="V25" s="6">
        <v>0</v>
      </c>
      <c r="W25" s="6">
        <v>718740</v>
      </c>
      <c r="X25" s="6">
        <v>0</v>
      </c>
      <c r="Y25" s="6">
        <v>0</v>
      </c>
      <c r="Z25" s="6">
        <v>1295000</v>
      </c>
      <c r="AA25" s="6">
        <v>595000</v>
      </c>
      <c r="AB25" s="6">
        <v>700000</v>
      </c>
      <c r="AC25" s="6">
        <v>295000</v>
      </c>
      <c r="AD25" s="6">
        <v>295000</v>
      </c>
      <c r="AE25" s="6">
        <v>0</v>
      </c>
      <c r="AF25" s="6">
        <v>5030000</v>
      </c>
      <c r="AG25" s="6">
        <v>1230000</v>
      </c>
      <c r="AH25" s="60">
        <v>3800000</v>
      </c>
      <c r="AI25" s="27">
        <v>21.173839792498054</v>
      </c>
    </row>
    <row r="26" spans="1:35" ht="12.75" outlineLevel="2">
      <c r="A26" s="33" t="s">
        <v>5</v>
      </c>
      <c r="B26" s="5" t="s">
        <v>133</v>
      </c>
      <c r="C26" s="5" t="s">
        <v>6</v>
      </c>
      <c r="D26" s="5" t="s">
        <v>7</v>
      </c>
      <c r="E26" s="5" t="s">
        <v>10</v>
      </c>
      <c r="F26" s="11"/>
      <c r="G26" s="9" t="s">
        <v>134</v>
      </c>
      <c r="H26" s="6">
        <v>27503770</v>
      </c>
      <c r="I26" s="6">
        <v>5986861</v>
      </c>
      <c r="J26" s="6">
        <v>22074519</v>
      </c>
      <c r="K26" s="6">
        <v>4390103</v>
      </c>
      <c r="L26" s="6">
        <v>33096194</v>
      </c>
      <c r="M26" s="6">
        <v>6705520</v>
      </c>
      <c r="N26" s="6">
        <v>18057004</v>
      </c>
      <c r="O26" s="6">
        <v>274445</v>
      </c>
      <c r="P26" s="6">
        <v>-5592424</v>
      </c>
      <c r="Q26" s="6">
        <v>4017515</v>
      </c>
      <c r="R26" s="14">
        <v>80.25997526884497</v>
      </c>
      <c r="S26" s="21">
        <v>54.55915565397036</v>
      </c>
      <c r="T26" s="6">
        <v>5911424</v>
      </c>
      <c r="U26" s="6">
        <v>4218000</v>
      </c>
      <c r="V26" s="6">
        <v>0</v>
      </c>
      <c r="W26" s="6">
        <v>1865205</v>
      </c>
      <c r="X26" s="6">
        <v>0</v>
      </c>
      <c r="Y26" s="6">
        <v>0</v>
      </c>
      <c r="Z26" s="6">
        <v>319000</v>
      </c>
      <c r="AA26" s="6">
        <v>0</v>
      </c>
      <c r="AB26" s="6">
        <v>0</v>
      </c>
      <c r="AC26" s="6">
        <v>254000</v>
      </c>
      <c r="AD26" s="6">
        <v>0</v>
      </c>
      <c r="AE26" s="6">
        <v>0</v>
      </c>
      <c r="AF26" s="6">
        <v>7071</v>
      </c>
      <c r="AG26" s="6">
        <v>0</v>
      </c>
      <c r="AH26" s="60">
        <v>0</v>
      </c>
      <c r="AI26" s="27">
        <v>0.02570920277474688</v>
      </c>
    </row>
    <row r="27" spans="1:35" ht="12.75" outlineLevel="2">
      <c r="A27" s="33" t="s">
        <v>5</v>
      </c>
      <c r="B27" s="5" t="s">
        <v>140</v>
      </c>
      <c r="C27" s="5" t="s">
        <v>6</v>
      </c>
      <c r="D27" s="5" t="s">
        <v>7</v>
      </c>
      <c r="E27" s="5" t="s">
        <v>10</v>
      </c>
      <c r="F27" s="11"/>
      <c r="G27" s="9" t="s">
        <v>141</v>
      </c>
      <c r="H27" s="6">
        <v>22809287</v>
      </c>
      <c r="I27" s="6">
        <v>6329081</v>
      </c>
      <c r="J27" s="6">
        <v>17491092</v>
      </c>
      <c r="K27" s="6">
        <v>4487105</v>
      </c>
      <c r="L27" s="6">
        <v>20928747</v>
      </c>
      <c r="M27" s="6">
        <v>1261733</v>
      </c>
      <c r="N27" s="6">
        <v>15638603</v>
      </c>
      <c r="O27" s="6">
        <v>679619</v>
      </c>
      <c r="P27" s="6">
        <v>1880540</v>
      </c>
      <c r="Q27" s="6">
        <v>1852489</v>
      </c>
      <c r="R27" s="14">
        <v>76.68408048002553</v>
      </c>
      <c r="S27" s="21">
        <v>74.72307348356783</v>
      </c>
      <c r="T27" s="6">
        <v>219460</v>
      </c>
      <c r="U27" s="6">
        <v>0</v>
      </c>
      <c r="V27" s="6">
        <v>0</v>
      </c>
      <c r="W27" s="6">
        <v>1219460</v>
      </c>
      <c r="X27" s="6">
        <v>1000000</v>
      </c>
      <c r="Y27" s="6">
        <v>0</v>
      </c>
      <c r="Z27" s="6">
        <v>2100000</v>
      </c>
      <c r="AA27" s="6">
        <v>1000000</v>
      </c>
      <c r="AB27" s="6">
        <v>1100000</v>
      </c>
      <c r="AC27" s="6">
        <v>700000</v>
      </c>
      <c r="AD27" s="6">
        <v>700000</v>
      </c>
      <c r="AE27" s="6">
        <v>0</v>
      </c>
      <c r="AF27" s="6">
        <v>9600000</v>
      </c>
      <c r="AG27" s="6">
        <v>2200000</v>
      </c>
      <c r="AH27" s="60">
        <v>7400000</v>
      </c>
      <c r="AI27" s="27">
        <v>42.08811963302492</v>
      </c>
    </row>
    <row r="28" spans="1:35" ht="12.75" outlineLevel="2">
      <c r="A28" s="33" t="s">
        <v>5</v>
      </c>
      <c r="B28" s="5" t="s">
        <v>147</v>
      </c>
      <c r="C28" s="5" t="s">
        <v>6</v>
      </c>
      <c r="D28" s="5" t="s">
        <v>7</v>
      </c>
      <c r="E28" s="5" t="s">
        <v>10</v>
      </c>
      <c r="F28" s="11"/>
      <c r="G28" s="9" t="s">
        <v>148</v>
      </c>
      <c r="H28" s="6">
        <v>117653809</v>
      </c>
      <c r="I28" s="6">
        <v>17275647</v>
      </c>
      <c r="J28" s="6">
        <v>69571651</v>
      </c>
      <c r="K28" s="6">
        <v>15111211</v>
      </c>
      <c r="L28" s="6">
        <v>127223859</v>
      </c>
      <c r="M28" s="6">
        <v>44830487</v>
      </c>
      <c r="N28" s="6">
        <v>62712567</v>
      </c>
      <c r="O28" s="6">
        <v>3419520</v>
      </c>
      <c r="P28" s="6">
        <v>-9570050</v>
      </c>
      <c r="Q28" s="6">
        <v>6859084</v>
      </c>
      <c r="R28" s="14">
        <v>59.132510533509375</v>
      </c>
      <c r="S28" s="21">
        <v>49.29308660571285</v>
      </c>
      <c r="T28" s="6">
        <v>14212165</v>
      </c>
      <c r="U28" s="6">
        <v>13518725</v>
      </c>
      <c r="V28" s="6">
        <v>0</v>
      </c>
      <c r="W28" s="6">
        <v>3657556</v>
      </c>
      <c r="X28" s="6">
        <v>0</v>
      </c>
      <c r="Y28" s="6">
        <v>0</v>
      </c>
      <c r="Z28" s="6">
        <v>4642115</v>
      </c>
      <c r="AA28" s="6">
        <v>4642115</v>
      </c>
      <c r="AB28" s="6">
        <v>0</v>
      </c>
      <c r="AC28" s="6">
        <v>0</v>
      </c>
      <c r="AD28" s="6">
        <v>0</v>
      </c>
      <c r="AE28" s="6">
        <v>0</v>
      </c>
      <c r="AF28" s="6">
        <v>12369112</v>
      </c>
      <c r="AG28" s="6">
        <v>12281141</v>
      </c>
      <c r="AH28" s="60">
        <v>0</v>
      </c>
      <c r="AI28" s="27">
        <v>10.513141992708455</v>
      </c>
    </row>
    <row r="29" spans="1:35" ht="12.75" outlineLevel="2">
      <c r="A29" s="33" t="s">
        <v>5</v>
      </c>
      <c r="B29" s="5" t="s">
        <v>156</v>
      </c>
      <c r="C29" s="5" t="s">
        <v>6</v>
      </c>
      <c r="D29" s="5" t="s">
        <v>7</v>
      </c>
      <c r="E29" s="5" t="s">
        <v>10</v>
      </c>
      <c r="F29" s="11"/>
      <c r="G29" s="9" t="s">
        <v>157</v>
      </c>
      <c r="H29" s="6">
        <v>34213305</v>
      </c>
      <c r="I29" s="6">
        <v>8436826</v>
      </c>
      <c r="J29" s="6">
        <v>28087892</v>
      </c>
      <c r="K29" s="6">
        <v>7352943</v>
      </c>
      <c r="L29" s="6">
        <v>43566744</v>
      </c>
      <c r="M29" s="6">
        <v>5524090</v>
      </c>
      <c r="N29" s="6">
        <v>24495706</v>
      </c>
      <c r="O29" s="6">
        <v>425989</v>
      </c>
      <c r="P29" s="6">
        <v>-9353439</v>
      </c>
      <c r="Q29" s="6">
        <v>3592186</v>
      </c>
      <c r="R29" s="14">
        <v>82.09640080079957</v>
      </c>
      <c r="S29" s="21">
        <v>56.225698206870824</v>
      </c>
      <c r="T29" s="6">
        <v>9748439</v>
      </c>
      <c r="U29" s="6">
        <v>8430700</v>
      </c>
      <c r="V29" s="6">
        <v>0</v>
      </c>
      <c r="W29" s="6">
        <v>1889699</v>
      </c>
      <c r="X29" s="6">
        <v>0</v>
      </c>
      <c r="Y29" s="6">
        <v>0</v>
      </c>
      <c r="Z29" s="6">
        <v>395000</v>
      </c>
      <c r="AA29" s="6">
        <v>395000</v>
      </c>
      <c r="AB29" s="6">
        <v>0</v>
      </c>
      <c r="AC29" s="6">
        <v>690000</v>
      </c>
      <c r="AD29" s="6">
        <v>290000</v>
      </c>
      <c r="AE29" s="6">
        <v>0</v>
      </c>
      <c r="AF29" s="6">
        <v>910000</v>
      </c>
      <c r="AG29" s="6">
        <v>910000</v>
      </c>
      <c r="AH29" s="60">
        <v>0</v>
      </c>
      <c r="AI29" s="27">
        <v>2.65978396416248</v>
      </c>
    </row>
    <row r="30" spans="1:35" ht="12.75" outlineLevel="2">
      <c r="A30" s="33" t="s">
        <v>5</v>
      </c>
      <c r="B30" s="5" t="s">
        <v>164</v>
      </c>
      <c r="C30" s="5" t="s">
        <v>6</v>
      </c>
      <c r="D30" s="5" t="s">
        <v>7</v>
      </c>
      <c r="E30" s="5" t="s">
        <v>10</v>
      </c>
      <c r="F30" s="11"/>
      <c r="G30" s="9" t="s">
        <v>165</v>
      </c>
      <c r="H30" s="6">
        <v>94761831</v>
      </c>
      <c r="I30" s="6">
        <v>25541047</v>
      </c>
      <c r="J30" s="6">
        <v>73362798</v>
      </c>
      <c r="K30" s="6">
        <v>18426414</v>
      </c>
      <c r="L30" s="6">
        <v>98733695</v>
      </c>
      <c r="M30" s="6">
        <v>3105299</v>
      </c>
      <c r="N30" s="6">
        <v>68866378</v>
      </c>
      <c r="O30" s="6">
        <v>637959</v>
      </c>
      <c r="P30" s="6">
        <v>-3971864</v>
      </c>
      <c r="Q30" s="6">
        <v>4496420</v>
      </c>
      <c r="R30" s="14">
        <v>77.41808830181847</v>
      </c>
      <c r="S30" s="21">
        <v>69.74962093741149</v>
      </c>
      <c r="T30" s="6">
        <v>9171864</v>
      </c>
      <c r="U30" s="6">
        <v>9171864</v>
      </c>
      <c r="V30" s="6">
        <v>0</v>
      </c>
      <c r="W30" s="6">
        <v>10717337</v>
      </c>
      <c r="X30" s="6">
        <v>8890099</v>
      </c>
      <c r="Y30" s="6">
        <v>0</v>
      </c>
      <c r="Z30" s="6">
        <v>5200000</v>
      </c>
      <c r="AA30" s="6">
        <v>5200000</v>
      </c>
      <c r="AB30" s="6">
        <v>0</v>
      </c>
      <c r="AC30" s="6">
        <v>5200000</v>
      </c>
      <c r="AD30" s="6">
        <v>5200000</v>
      </c>
      <c r="AE30" s="6">
        <v>0</v>
      </c>
      <c r="AF30" s="6">
        <v>17511986</v>
      </c>
      <c r="AG30" s="6">
        <v>17390099</v>
      </c>
      <c r="AH30" s="60">
        <v>0</v>
      </c>
      <c r="AI30" s="27">
        <v>18.47999961081377</v>
      </c>
    </row>
    <row r="31" spans="1:35" ht="12.75" outlineLevel="2">
      <c r="A31" s="33" t="s">
        <v>5</v>
      </c>
      <c r="B31" s="5" t="s">
        <v>175</v>
      </c>
      <c r="C31" s="5" t="s">
        <v>6</v>
      </c>
      <c r="D31" s="5" t="s">
        <v>7</v>
      </c>
      <c r="E31" s="5" t="s">
        <v>10</v>
      </c>
      <c r="F31" s="11"/>
      <c r="G31" s="9" t="s">
        <v>176</v>
      </c>
      <c r="H31" s="6">
        <v>27447563</v>
      </c>
      <c r="I31" s="6">
        <v>5817676</v>
      </c>
      <c r="J31" s="6">
        <v>20971220</v>
      </c>
      <c r="K31" s="6">
        <v>4134900</v>
      </c>
      <c r="L31" s="6">
        <v>29258263</v>
      </c>
      <c r="M31" s="6">
        <v>4388221</v>
      </c>
      <c r="N31" s="6">
        <v>19489001</v>
      </c>
      <c r="O31" s="6">
        <v>969703</v>
      </c>
      <c r="P31" s="6">
        <v>-1810700</v>
      </c>
      <c r="Q31" s="6">
        <v>1482219</v>
      </c>
      <c r="R31" s="14">
        <v>76.40467024340194</v>
      </c>
      <c r="S31" s="21">
        <v>66.61024613798844</v>
      </c>
      <c r="T31" s="6">
        <v>2610700</v>
      </c>
      <c r="U31" s="6">
        <v>556700</v>
      </c>
      <c r="V31" s="6">
        <v>1259000</v>
      </c>
      <c r="W31" s="6">
        <v>805961</v>
      </c>
      <c r="X31" s="6">
        <v>91582</v>
      </c>
      <c r="Y31" s="6">
        <v>0</v>
      </c>
      <c r="Z31" s="6">
        <v>800000</v>
      </c>
      <c r="AA31" s="6">
        <v>300000</v>
      </c>
      <c r="AB31" s="6">
        <v>500000</v>
      </c>
      <c r="AC31" s="6">
        <v>356764</v>
      </c>
      <c r="AD31" s="6">
        <v>280000</v>
      </c>
      <c r="AE31" s="6">
        <v>0</v>
      </c>
      <c r="AF31" s="6">
        <v>6252891</v>
      </c>
      <c r="AG31" s="6">
        <v>1211582</v>
      </c>
      <c r="AH31" s="60">
        <v>5000000</v>
      </c>
      <c r="AI31" s="27">
        <v>22.781224693791575</v>
      </c>
    </row>
    <row r="32" spans="1:35" ht="12.75" outlineLevel="2">
      <c r="A32" s="33" t="s">
        <v>5</v>
      </c>
      <c r="B32" s="5" t="s">
        <v>180</v>
      </c>
      <c r="C32" s="5" t="s">
        <v>6</v>
      </c>
      <c r="D32" s="5" t="s">
        <v>7</v>
      </c>
      <c r="E32" s="5" t="s">
        <v>10</v>
      </c>
      <c r="F32" s="11"/>
      <c r="G32" s="9" t="s">
        <v>181</v>
      </c>
      <c r="H32" s="6">
        <v>41437658</v>
      </c>
      <c r="I32" s="6">
        <v>12635002</v>
      </c>
      <c r="J32" s="6">
        <v>32282545</v>
      </c>
      <c r="K32" s="6">
        <v>10464940</v>
      </c>
      <c r="L32" s="6">
        <v>56979769</v>
      </c>
      <c r="M32" s="6">
        <v>10979729</v>
      </c>
      <c r="N32" s="6">
        <v>29649112</v>
      </c>
      <c r="O32" s="6">
        <v>1326764</v>
      </c>
      <c r="P32" s="6">
        <v>-15542111</v>
      </c>
      <c r="Q32" s="6">
        <v>2633433</v>
      </c>
      <c r="R32" s="14">
        <v>77.90629721399796</v>
      </c>
      <c r="S32" s="21">
        <v>52.034454544734984</v>
      </c>
      <c r="T32" s="6">
        <v>15898611</v>
      </c>
      <c r="U32" s="6">
        <v>5265029</v>
      </c>
      <c r="V32" s="6">
        <v>0</v>
      </c>
      <c r="W32" s="6">
        <v>11044111</v>
      </c>
      <c r="X32" s="6">
        <v>0</v>
      </c>
      <c r="Y32" s="6">
        <v>0</v>
      </c>
      <c r="Z32" s="6">
        <v>356500</v>
      </c>
      <c r="AA32" s="6">
        <v>356500</v>
      </c>
      <c r="AB32" s="6">
        <v>0</v>
      </c>
      <c r="AC32" s="6">
        <v>266595</v>
      </c>
      <c r="AD32" s="6">
        <v>266595</v>
      </c>
      <c r="AE32" s="6">
        <v>0</v>
      </c>
      <c r="AF32" s="6">
        <v>819108</v>
      </c>
      <c r="AG32" s="6">
        <v>465173</v>
      </c>
      <c r="AH32" s="60">
        <v>0</v>
      </c>
      <c r="AI32" s="27">
        <v>1.9767236845286962</v>
      </c>
    </row>
    <row r="33" spans="1:35" ht="12.75" outlineLevel="2">
      <c r="A33" s="33" t="s">
        <v>5</v>
      </c>
      <c r="B33" s="5" t="s">
        <v>191</v>
      </c>
      <c r="C33" s="5" t="s">
        <v>6</v>
      </c>
      <c r="D33" s="5" t="s">
        <v>7</v>
      </c>
      <c r="E33" s="5" t="s">
        <v>10</v>
      </c>
      <c r="F33" s="11"/>
      <c r="G33" s="9" t="s">
        <v>192</v>
      </c>
      <c r="H33" s="6">
        <v>48099333</v>
      </c>
      <c r="I33" s="6">
        <v>10266340</v>
      </c>
      <c r="J33" s="6">
        <v>39557039</v>
      </c>
      <c r="K33" s="6">
        <v>8912232</v>
      </c>
      <c r="L33" s="6">
        <v>49288852</v>
      </c>
      <c r="M33" s="6">
        <v>1759713</v>
      </c>
      <c r="N33" s="6">
        <v>35278684</v>
      </c>
      <c r="O33" s="6">
        <v>145125</v>
      </c>
      <c r="P33" s="6">
        <v>-1189519</v>
      </c>
      <c r="Q33" s="6">
        <v>4278355</v>
      </c>
      <c r="R33" s="14">
        <v>82.2403067418835</v>
      </c>
      <c r="S33" s="21">
        <v>71.57538179221541</v>
      </c>
      <c r="T33" s="6">
        <v>3629519</v>
      </c>
      <c r="U33" s="6">
        <v>3051500</v>
      </c>
      <c r="V33" s="6">
        <v>0</v>
      </c>
      <c r="W33" s="6">
        <v>578020</v>
      </c>
      <c r="X33" s="6">
        <v>0</v>
      </c>
      <c r="Y33" s="6">
        <v>0</v>
      </c>
      <c r="Z33" s="6">
        <v>2440000</v>
      </c>
      <c r="AA33" s="6">
        <v>640000</v>
      </c>
      <c r="AB33" s="6">
        <v>0</v>
      </c>
      <c r="AC33" s="6">
        <v>1952734</v>
      </c>
      <c r="AD33" s="6">
        <v>480000</v>
      </c>
      <c r="AE33" s="6">
        <v>0</v>
      </c>
      <c r="AF33" s="6">
        <v>2096534</v>
      </c>
      <c r="AG33" s="6">
        <v>2080000</v>
      </c>
      <c r="AH33" s="60">
        <v>0</v>
      </c>
      <c r="AI33" s="27">
        <v>4.358758987364752</v>
      </c>
    </row>
    <row r="34" spans="1:35" ht="12.75" outlineLevel="2">
      <c r="A34" s="33" t="s">
        <v>5</v>
      </c>
      <c r="B34" s="5" t="s">
        <v>200</v>
      </c>
      <c r="C34" s="5" t="s">
        <v>6</v>
      </c>
      <c r="D34" s="5" t="s">
        <v>7</v>
      </c>
      <c r="E34" s="5" t="s">
        <v>10</v>
      </c>
      <c r="F34" s="11"/>
      <c r="G34" s="9" t="s">
        <v>201</v>
      </c>
      <c r="H34" s="6">
        <v>48443180</v>
      </c>
      <c r="I34" s="6">
        <v>16428972</v>
      </c>
      <c r="J34" s="6">
        <v>39370833</v>
      </c>
      <c r="K34" s="6">
        <v>12729991</v>
      </c>
      <c r="L34" s="6">
        <v>50704180</v>
      </c>
      <c r="M34" s="6">
        <v>3532985</v>
      </c>
      <c r="N34" s="6">
        <v>35648007</v>
      </c>
      <c r="O34" s="6">
        <v>851679</v>
      </c>
      <c r="P34" s="6">
        <v>-2261000</v>
      </c>
      <c r="Q34" s="6">
        <v>3722826</v>
      </c>
      <c r="R34" s="14">
        <v>81.27218939797099</v>
      </c>
      <c r="S34" s="21">
        <v>70.30585446801427</v>
      </c>
      <c r="T34" s="6">
        <v>4361000</v>
      </c>
      <c r="U34" s="6">
        <v>2785000</v>
      </c>
      <c r="V34" s="6">
        <v>0</v>
      </c>
      <c r="W34" s="6">
        <v>2230089</v>
      </c>
      <c r="X34" s="6">
        <v>0</v>
      </c>
      <c r="Y34" s="6">
        <v>0</v>
      </c>
      <c r="Z34" s="6">
        <v>2100000</v>
      </c>
      <c r="AA34" s="6">
        <v>900000</v>
      </c>
      <c r="AB34" s="6">
        <v>1200000</v>
      </c>
      <c r="AC34" s="6">
        <v>875000</v>
      </c>
      <c r="AD34" s="6">
        <v>675000</v>
      </c>
      <c r="AE34" s="6">
        <v>200000</v>
      </c>
      <c r="AF34" s="6">
        <v>4767741</v>
      </c>
      <c r="AG34" s="6">
        <v>225000</v>
      </c>
      <c r="AH34" s="60">
        <v>4500000</v>
      </c>
      <c r="AI34" s="27">
        <v>9.841924085082772</v>
      </c>
    </row>
    <row r="35" spans="1:35" ht="12.75" outlineLevel="2">
      <c r="A35" s="33" t="s">
        <v>5</v>
      </c>
      <c r="B35" s="5" t="s">
        <v>208</v>
      </c>
      <c r="C35" s="5" t="s">
        <v>6</v>
      </c>
      <c r="D35" s="5" t="s">
        <v>7</v>
      </c>
      <c r="E35" s="5" t="s">
        <v>10</v>
      </c>
      <c r="F35" s="11"/>
      <c r="G35" s="9" t="s">
        <v>209</v>
      </c>
      <c r="H35" s="6">
        <v>28284632</v>
      </c>
      <c r="I35" s="6">
        <v>5714018</v>
      </c>
      <c r="J35" s="6">
        <v>22348414</v>
      </c>
      <c r="K35" s="6">
        <v>4216836</v>
      </c>
      <c r="L35" s="6">
        <v>31048916</v>
      </c>
      <c r="M35" s="6">
        <v>4539676</v>
      </c>
      <c r="N35" s="6">
        <v>20694647</v>
      </c>
      <c r="O35" s="6">
        <v>2548632</v>
      </c>
      <c r="P35" s="6">
        <v>-2764284</v>
      </c>
      <c r="Q35" s="6">
        <v>1653767</v>
      </c>
      <c r="R35" s="14">
        <v>79.01256767279136</v>
      </c>
      <c r="S35" s="21">
        <v>66.6517536393219</v>
      </c>
      <c r="T35" s="6">
        <v>4524284</v>
      </c>
      <c r="U35" s="6">
        <v>3852284</v>
      </c>
      <c r="V35" s="6">
        <v>0</v>
      </c>
      <c r="W35" s="6">
        <v>567000</v>
      </c>
      <c r="X35" s="6">
        <v>0</v>
      </c>
      <c r="Y35" s="6">
        <v>0</v>
      </c>
      <c r="Z35" s="6">
        <v>1760000</v>
      </c>
      <c r="AA35" s="6">
        <v>150000</v>
      </c>
      <c r="AB35" s="6">
        <v>1300000</v>
      </c>
      <c r="AC35" s="6">
        <v>322500</v>
      </c>
      <c r="AD35" s="6">
        <v>112500</v>
      </c>
      <c r="AE35" s="6">
        <v>0</v>
      </c>
      <c r="AF35" s="6">
        <v>6538543</v>
      </c>
      <c r="AG35" s="6">
        <v>5238543</v>
      </c>
      <c r="AH35" s="60">
        <v>1300000</v>
      </c>
      <c r="AI35" s="27">
        <v>23.11694562616194</v>
      </c>
    </row>
    <row r="36" spans="1:35" s="4" customFormat="1" ht="12.75" outlineLevel="1">
      <c r="A36" s="16"/>
      <c r="B36" s="15"/>
      <c r="C36" s="15"/>
      <c r="D36" s="15"/>
      <c r="E36" s="8"/>
      <c r="F36" s="10" t="s">
        <v>251</v>
      </c>
      <c r="G36" s="8"/>
      <c r="H36" s="7">
        <v>2492046018</v>
      </c>
      <c r="I36" s="7">
        <v>1678054915</v>
      </c>
      <c r="J36" s="7">
        <v>1712264200</v>
      </c>
      <c r="K36" s="7">
        <v>1116603957</v>
      </c>
      <c r="L36" s="7">
        <v>2573180822</v>
      </c>
      <c r="M36" s="7">
        <v>540008666</v>
      </c>
      <c r="N36" s="7">
        <v>1594984239</v>
      </c>
      <c r="O36" s="7">
        <v>177255954</v>
      </c>
      <c r="P36" s="7">
        <v>-81134804</v>
      </c>
      <c r="Q36" s="7">
        <v>117279961</v>
      </c>
      <c r="R36" s="14">
        <v>68.70917260886633</v>
      </c>
      <c r="S36" s="21">
        <v>61.98492641338363</v>
      </c>
      <c r="T36" s="7">
        <v>294652464</v>
      </c>
      <c r="U36" s="7">
        <v>264231967</v>
      </c>
      <c r="V36" s="7">
        <v>0</v>
      </c>
      <c r="W36" s="7">
        <v>43022390</v>
      </c>
      <c r="X36" s="7">
        <v>9057560</v>
      </c>
      <c r="Y36" s="7">
        <v>0</v>
      </c>
      <c r="Z36" s="7">
        <v>213517660</v>
      </c>
      <c r="AA36" s="7">
        <v>182167660</v>
      </c>
      <c r="AB36" s="7">
        <v>20000000</v>
      </c>
      <c r="AC36" s="7">
        <v>78058232</v>
      </c>
      <c r="AD36" s="7">
        <v>66708232</v>
      </c>
      <c r="AE36" s="7">
        <v>0</v>
      </c>
      <c r="AF36" s="7">
        <v>865410717</v>
      </c>
      <c r="AG36" s="7">
        <v>654926221</v>
      </c>
      <c r="AH36" s="7">
        <v>205000000</v>
      </c>
      <c r="AI36" s="17">
        <v>34.72691558459014</v>
      </c>
    </row>
    <row r="37" spans="1:35" ht="12.75" outlineLevel="2">
      <c r="A37" s="33" t="s">
        <v>5</v>
      </c>
      <c r="B37" s="5" t="s">
        <v>215</v>
      </c>
      <c r="C37" s="5" t="s">
        <v>6</v>
      </c>
      <c r="D37" s="5" t="s">
        <v>7</v>
      </c>
      <c r="E37" s="5" t="s">
        <v>13</v>
      </c>
      <c r="F37" s="11"/>
      <c r="G37" s="9" t="s">
        <v>216</v>
      </c>
      <c r="H37" s="6">
        <v>261263775</v>
      </c>
      <c r="I37" s="6">
        <v>102633490</v>
      </c>
      <c r="J37" s="6">
        <v>166781207</v>
      </c>
      <c r="K37" s="6">
        <v>81599735</v>
      </c>
      <c r="L37" s="6">
        <v>296925079</v>
      </c>
      <c r="M37" s="6">
        <v>113889069</v>
      </c>
      <c r="N37" s="6">
        <v>149838399</v>
      </c>
      <c r="O37" s="6">
        <v>19983158</v>
      </c>
      <c r="P37" s="6">
        <v>-35661304</v>
      </c>
      <c r="Q37" s="6">
        <v>16942808</v>
      </c>
      <c r="R37" s="14">
        <v>63.836330543719654</v>
      </c>
      <c r="S37" s="21">
        <v>50.46336924608513</v>
      </c>
      <c r="T37" s="6">
        <v>41295464</v>
      </c>
      <c r="U37" s="6">
        <v>31421726</v>
      </c>
      <c r="V37" s="6">
        <v>0</v>
      </c>
      <c r="W37" s="6">
        <v>23868333</v>
      </c>
      <c r="X37" s="6">
        <v>8800262</v>
      </c>
      <c r="Y37" s="6">
        <v>0</v>
      </c>
      <c r="Z37" s="6">
        <v>5634160</v>
      </c>
      <c r="AA37" s="6">
        <v>5634160</v>
      </c>
      <c r="AB37" s="6">
        <v>0</v>
      </c>
      <c r="AC37" s="6">
        <v>4227122</v>
      </c>
      <c r="AD37" s="6">
        <v>4227122</v>
      </c>
      <c r="AE37" s="6">
        <v>0</v>
      </c>
      <c r="AF37" s="6">
        <v>50954085</v>
      </c>
      <c r="AG37" s="6">
        <v>23227899</v>
      </c>
      <c r="AH37" s="60">
        <v>25000000</v>
      </c>
      <c r="AI37" s="27">
        <v>19.502927644676344</v>
      </c>
    </row>
    <row r="38" spans="1:35" ht="12.75" outlineLevel="2">
      <c r="A38" s="33" t="s">
        <v>5</v>
      </c>
      <c r="B38" s="5" t="s">
        <v>217</v>
      </c>
      <c r="C38" s="5" t="s">
        <v>6</v>
      </c>
      <c r="D38" s="5" t="s">
        <v>7</v>
      </c>
      <c r="E38" s="5" t="s">
        <v>13</v>
      </c>
      <c r="F38" s="11"/>
      <c r="G38" s="9" t="s">
        <v>218</v>
      </c>
      <c r="H38" s="6">
        <v>257816148</v>
      </c>
      <c r="I38" s="6">
        <v>133947696</v>
      </c>
      <c r="J38" s="6">
        <v>207563589</v>
      </c>
      <c r="K38" s="6">
        <v>101851646</v>
      </c>
      <c r="L38" s="6">
        <v>275762648</v>
      </c>
      <c r="M38" s="6">
        <v>37281491</v>
      </c>
      <c r="N38" s="6">
        <v>199669714</v>
      </c>
      <c r="O38" s="6">
        <v>19903273</v>
      </c>
      <c r="P38" s="6">
        <v>-17946500</v>
      </c>
      <c r="Q38" s="6">
        <v>7893875</v>
      </c>
      <c r="R38" s="14">
        <v>80.50837413023486</v>
      </c>
      <c r="S38" s="21">
        <v>72.40636665194774</v>
      </c>
      <c r="T38" s="6">
        <v>27000000</v>
      </c>
      <c r="U38" s="6">
        <v>27000000</v>
      </c>
      <c r="V38" s="6">
        <v>0</v>
      </c>
      <c r="W38" s="6">
        <v>219000</v>
      </c>
      <c r="X38" s="6">
        <v>219000</v>
      </c>
      <c r="Y38" s="6">
        <v>0</v>
      </c>
      <c r="Z38" s="6">
        <v>9053500</v>
      </c>
      <c r="AA38" s="6">
        <v>9053500</v>
      </c>
      <c r="AB38" s="6">
        <v>0</v>
      </c>
      <c r="AC38" s="6">
        <v>6789520</v>
      </c>
      <c r="AD38" s="6">
        <v>6789520</v>
      </c>
      <c r="AE38" s="6">
        <v>0</v>
      </c>
      <c r="AF38" s="6">
        <v>54760565</v>
      </c>
      <c r="AG38" s="6">
        <v>53264883</v>
      </c>
      <c r="AH38" s="60">
        <v>0</v>
      </c>
      <c r="AI38" s="27">
        <v>21.24016103134083</v>
      </c>
    </row>
    <row r="39" spans="1:35" ht="12.75" outlineLevel="2">
      <c r="A39" s="33" t="s">
        <v>5</v>
      </c>
      <c r="B39" s="5" t="s">
        <v>219</v>
      </c>
      <c r="C39" s="5" t="s">
        <v>6</v>
      </c>
      <c r="D39" s="5" t="s">
        <v>7</v>
      </c>
      <c r="E39" s="5" t="s">
        <v>13</v>
      </c>
      <c r="F39" s="11"/>
      <c r="G39" s="9" t="s">
        <v>220</v>
      </c>
      <c r="H39" s="6">
        <v>1972966095</v>
      </c>
      <c r="I39" s="6">
        <v>1441473729</v>
      </c>
      <c r="J39" s="6">
        <v>1337919404</v>
      </c>
      <c r="K39" s="6">
        <v>933152576</v>
      </c>
      <c r="L39" s="6">
        <v>2000493095</v>
      </c>
      <c r="M39" s="6">
        <v>388838106</v>
      </c>
      <c r="N39" s="6">
        <v>1245476126</v>
      </c>
      <c r="O39" s="6">
        <v>137369523</v>
      </c>
      <c r="P39" s="6">
        <v>-27527000</v>
      </c>
      <c r="Q39" s="6">
        <v>92443278</v>
      </c>
      <c r="R39" s="14">
        <v>67.81258975461512</v>
      </c>
      <c r="S39" s="21">
        <v>62.25845663316324</v>
      </c>
      <c r="T39" s="6">
        <v>226357000</v>
      </c>
      <c r="U39" s="6">
        <v>205810241</v>
      </c>
      <c r="V39" s="6">
        <v>0</v>
      </c>
      <c r="W39" s="6">
        <v>18935057</v>
      </c>
      <c r="X39" s="6">
        <v>38298</v>
      </c>
      <c r="Y39" s="6">
        <v>0</v>
      </c>
      <c r="Z39" s="6">
        <v>198830000</v>
      </c>
      <c r="AA39" s="6">
        <v>167480000</v>
      </c>
      <c r="AB39" s="6">
        <v>20000000</v>
      </c>
      <c r="AC39" s="6">
        <v>67041590</v>
      </c>
      <c r="AD39" s="6">
        <v>55691590</v>
      </c>
      <c r="AE39" s="6">
        <v>0</v>
      </c>
      <c r="AF39" s="6">
        <v>759696067</v>
      </c>
      <c r="AG39" s="6">
        <v>578433439</v>
      </c>
      <c r="AH39" s="60">
        <v>180000000</v>
      </c>
      <c r="AI39" s="27">
        <v>38.50527735500695</v>
      </c>
    </row>
    <row r="40" spans="1:35" s="4" customFormat="1" ht="12.75" outlineLevel="2">
      <c r="A40" s="16"/>
      <c r="B40" s="15"/>
      <c r="C40" s="15"/>
      <c r="D40" s="15"/>
      <c r="E40" s="8"/>
      <c r="F40" s="10" t="s">
        <v>225</v>
      </c>
      <c r="G40" s="8"/>
      <c r="H40" s="7">
        <v>3945263795</v>
      </c>
      <c r="I40" s="7">
        <v>2176426631</v>
      </c>
      <c r="J40" s="7">
        <v>2850262995</v>
      </c>
      <c r="K40" s="7">
        <v>1513208258</v>
      </c>
      <c r="L40" s="7">
        <v>4331087561</v>
      </c>
      <c r="M40" s="7">
        <v>1042984668</v>
      </c>
      <c r="N40" s="7">
        <v>2652943548</v>
      </c>
      <c r="O40" s="7">
        <v>286040253</v>
      </c>
      <c r="P40" s="7">
        <v>-385823766</v>
      </c>
      <c r="Q40" s="7">
        <v>197319447</v>
      </c>
      <c r="R40" s="14">
        <v>72.24518164317071</v>
      </c>
      <c r="S40" s="21">
        <v>61.253519136599145</v>
      </c>
      <c r="T40" s="7">
        <v>616812296</v>
      </c>
      <c r="U40" s="7">
        <v>437687355</v>
      </c>
      <c r="V40" s="7">
        <v>55445278</v>
      </c>
      <c r="W40" s="7">
        <v>336219829</v>
      </c>
      <c r="X40" s="7">
        <v>122159004</v>
      </c>
      <c r="Y40" s="7">
        <v>17900000</v>
      </c>
      <c r="Z40" s="7">
        <v>230209592</v>
      </c>
      <c r="AA40" s="7">
        <v>208526953</v>
      </c>
      <c r="AB40" s="7">
        <v>19525000</v>
      </c>
      <c r="AC40" s="7">
        <v>167102393</v>
      </c>
      <c r="AD40" s="7">
        <v>148253484</v>
      </c>
      <c r="AE40" s="7">
        <v>13325000</v>
      </c>
      <c r="AF40" s="7">
        <v>838350396</v>
      </c>
      <c r="AG40" s="7">
        <v>674891602</v>
      </c>
      <c r="AH40" s="7">
        <v>126290000</v>
      </c>
      <c r="AI40" s="17">
        <v>21.249539690159043</v>
      </c>
    </row>
    <row r="41" spans="1:35" s="4" customFormat="1" ht="12.75" outlineLevel="1">
      <c r="A41" s="16"/>
      <c r="B41" s="15"/>
      <c r="C41" s="15"/>
      <c r="D41" s="15"/>
      <c r="E41" s="8"/>
      <c r="F41" s="10" t="s">
        <v>224</v>
      </c>
      <c r="G41" s="8"/>
      <c r="H41" s="7">
        <v>1537228140</v>
      </c>
      <c r="I41" s="7">
        <v>955318858</v>
      </c>
      <c r="J41" s="7">
        <v>1098125602</v>
      </c>
      <c r="K41" s="7">
        <v>658607613</v>
      </c>
      <c r="L41" s="7">
        <v>1711699743</v>
      </c>
      <c r="M41" s="7">
        <v>385132728</v>
      </c>
      <c r="N41" s="7">
        <v>1059670375</v>
      </c>
      <c r="O41" s="7">
        <v>104074744</v>
      </c>
      <c r="P41" s="7">
        <v>-174471603</v>
      </c>
      <c r="Q41" s="7">
        <v>38455227</v>
      </c>
      <c r="R41" s="14">
        <v>71.43543456080631</v>
      </c>
      <c r="S41" s="21">
        <v>61.90749162249538</v>
      </c>
      <c r="T41" s="7">
        <v>247214965</v>
      </c>
      <c r="U41" s="7">
        <v>203230538</v>
      </c>
      <c r="V41" s="7">
        <v>12660000</v>
      </c>
      <c r="W41" s="7">
        <v>117378328</v>
      </c>
      <c r="X41" s="7">
        <v>73600382</v>
      </c>
      <c r="Y41" s="7">
        <v>5830000</v>
      </c>
      <c r="Z41" s="7">
        <v>72643362</v>
      </c>
      <c r="AA41" s="7">
        <v>59653362</v>
      </c>
      <c r="AB41" s="7">
        <v>11800000</v>
      </c>
      <c r="AC41" s="7">
        <v>53218853</v>
      </c>
      <c r="AD41" s="7">
        <v>44908988</v>
      </c>
      <c r="AE41" s="7">
        <v>8100000</v>
      </c>
      <c r="AF41" s="7">
        <v>375733569</v>
      </c>
      <c r="AG41" s="7">
        <v>278979829</v>
      </c>
      <c r="AH41" s="7">
        <v>83520000</v>
      </c>
      <c r="AI41" s="17">
        <v>24.442277578915515</v>
      </c>
    </row>
    <row r="42" spans="1:35" ht="12.75" outlineLevel="2">
      <c r="A42" s="33" t="s">
        <v>5</v>
      </c>
      <c r="B42" s="5" t="s">
        <v>5</v>
      </c>
      <c r="C42" s="5" t="s">
        <v>9</v>
      </c>
      <c r="D42" s="5" t="s">
        <v>10</v>
      </c>
      <c r="E42" s="5" t="s">
        <v>7</v>
      </c>
      <c r="F42" s="11"/>
      <c r="G42" s="9" t="s">
        <v>24</v>
      </c>
      <c r="H42" s="6">
        <v>48323344</v>
      </c>
      <c r="I42" s="6">
        <v>26627581</v>
      </c>
      <c r="J42" s="6">
        <v>35107909</v>
      </c>
      <c r="K42" s="6">
        <v>16743341</v>
      </c>
      <c r="L42" s="6">
        <v>51801462</v>
      </c>
      <c r="M42" s="6">
        <v>6687830</v>
      </c>
      <c r="N42" s="6">
        <v>35155606</v>
      </c>
      <c r="O42" s="6">
        <v>2874617</v>
      </c>
      <c r="P42" s="6">
        <v>-3478118</v>
      </c>
      <c r="Q42" s="6">
        <v>-47697</v>
      </c>
      <c r="R42" s="14">
        <v>72.65206853234329</v>
      </c>
      <c r="S42" s="21">
        <v>67.86604980376809</v>
      </c>
      <c r="T42" s="6">
        <v>6046730</v>
      </c>
      <c r="U42" s="6">
        <v>9900</v>
      </c>
      <c r="V42" s="6">
        <v>4500000</v>
      </c>
      <c r="W42" s="6">
        <v>1546730</v>
      </c>
      <c r="X42" s="6">
        <v>9900</v>
      </c>
      <c r="Y42" s="6">
        <v>0</v>
      </c>
      <c r="Z42" s="6">
        <v>2568612</v>
      </c>
      <c r="AA42" s="6">
        <v>68612</v>
      </c>
      <c r="AB42" s="6">
        <v>2500000</v>
      </c>
      <c r="AC42" s="6">
        <v>32386</v>
      </c>
      <c r="AD42" s="6">
        <v>32386</v>
      </c>
      <c r="AE42" s="6">
        <v>0</v>
      </c>
      <c r="AF42" s="6">
        <v>10794794</v>
      </c>
      <c r="AG42" s="6">
        <v>494794</v>
      </c>
      <c r="AH42" s="60">
        <v>10300000</v>
      </c>
      <c r="AI42" s="27">
        <v>22.33867341630993</v>
      </c>
    </row>
    <row r="43" spans="1:35" ht="12.75" outlineLevel="2">
      <c r="A43" s="33" t="s">
        <v>5</v>
      </c>
      <c r="B43" s="5" t="s">
        <v>164</v>
      </c>
      <c r="C43" s="5" t="s">
        <v>9</v>
      </c>
      <c r="D43" s="5" t="s">
        <v>10</v>
      </c>
      <c r="E43" s="5" t="s">
        <v>7</v>
      </c>
      <c r="F43" s="11"/>
      <c r="G43" s="9" t="s">
        <v>166</v>
      </c>
      <c r="H43" s="6">
        <v>28631835</v>
      </c>
      <c r="I43" s="6">
        <v>14794472</v>
      </c>
      <c r="J43" s="6">
        <v>22439052</v>
      </c>
      <c r="K43" s="6">
        <v>10795497</v>
      </c>
      <c r="L43" s="6">
        <v>29062379</v>
      </c>
      <c r="M43" s="6">
        <v>990300</v>
      </c>
      <c r="N43" s="6">
        <v>20570742</v>
      </c>
      <c r="O43" s="6">
        <v>359384</v>
      </c>
      <c r="P43" s="6">
        <v>-430544</v>
      </c>
      <c r="Q43" s="6">
        <v>1868310</v>
      </c>
      <c r="R43" s="14">
        <v>78.37098809768916</v>
      </c>
      <c r="S43" s="21">
        <v>70.78134243586872</v>
      </c>
      <c r="T43" s="6">
        <v>473402</v>
      </c>
      <c r="U43" s="6">
        <v>93000</v>
      </c>
      <c r="V43" s="6">
        <v>0</v>
      </c>
      <c r="W43" s="6">
        <v>424019</v>
      </c>
      <c r="X43" s="6">
        <v>0</v>
      </c>
      <c r="Y43" s="6">
        <v>0</v>
      </c>
      <c r="Z43" s="6">
        <v>42858</v>
      </c>
      <c r="AA43" s="6">
        <v>42858</v>
      </c>
      <c r="AB43" s="6">
        <v>0</v>
      </c>
      <c r="AC43" s="6">
        <v>42858</v>
      </c>
      <c r="AD43" s="6">
        <v>42858</v>
      </c>
      <c r="AE43" s="6">
        <v>0</v>
      </c>
      <c r="AF43" s="6">
        <v>411183</v>
      </c>
      <c r="AG43" s="6">
        <v>0</v>
      </c>
      <c r="AH43" s="60">
        <v>0</v>
      </c>
      <c r="AI43" s="27">
        <v>1.4361042524867862</v>
      </c>
    </row>
    <row r="44" spans="1:35" ht="12.75" outlineLevel="2">
      <c r="A44" s="33" t="s">
        <v>5</v>
      </c>
      <c r="B44" s="5" t="s">
        <v>9</v>
      </c>
      <c r="C44" s="5" t="s">
        <v>9</v>
      </c>
      <c r="D44" s="5" t="s">
        <v>10</v>
      </c>
      <c r="E44" s="5" t="s">
        <v>7</v>
      </c>
      <c r="F44" s="11"/>
      <c r="G44" s="9" t="s">
        <v>12</v>
      </c>
      <c r="H44" s="6">
        <v>91221597</v>
      </c>
      <c r="I44" s="6">
        <v>40666626</v>
      </c>
      <c r="J44" s="6">
        <v>60745707</v>
      </c>
      <c r="K44" s="6">
        <v>30665163</v>
      </c>
      <c r="L44" s="6">
        <v>106634377</v>
      </c>
      <c r="M44" s="71">
        <v>51164622</v>
      </c>
      <c r="N44" s="6">
        <v>51984953</v>
      </c>
      <c r="O44" s="71">
        <v>12009900</v>
      </c>
      <c r="P44" s="6">
        <v>-15412780</v>
      </c>
      <c r="Q44" s="6">
        <v>8760754</v>
      </c>
      <c r="R44" s="14">
        <v>66.59136541974813</v>
      </c>
      <c r="S44" s="21">
        <v>48.750651021293066</v>
      </c>
      <c r="T44" s="6">
        <v>16722027</v>
      </c>
      <c r="U44" s="6">
        <v>10691258</v>
      </c>
      <c r="V44" s="6">
        <v>0</v>
      </c>
      <c r="W44" s="6">
        <v>8007562</v>
      </c>
      <c r="X44" s="6">
        <v>1974583</v>
      </c>
      <c r="Y44" s="6">
        <v>0</v>
      </c>
      <c r="Z44" s="6">
        <v>1209247</v>
      </c>
      <c r="AA44" s="6">
        <v>1209247</v>
      </c>
      <c r="AB44" s="6">
        <v>0</v>
      </c>
      <c r="AC44" s="6">
        <v>758478</v>
      </c>
      <c r="AD44" s="6">
        <v>758478</v>
      </c>
      <c r="AE44" s="6">
        <v>0</v>
      </c>
      <c r="AF44" s="6">
        <v>7890417</v>
      </c>
      <c r="AG44" s="6">
        <v>7328410</v>
      </c>
      <c r="AH44" s="60">
        <v>0</v>
      </c>
      <c r="AI44" s="27">
        <v>8.649724691840245</v>
      </c>
    </row>
    <row r="45" spans="1:35" ht="12.75" outlineLevel="2">
      <c r="A45" s="33" t="s">
        <v>5</v>
      </c>
      <c r="B45" s="5" t="s">
        <v>59</v>
      </c>
      <c r="C45" s="5" t="s">
        <v>9</v>
      </c>
      <c r="D45" s="5" t="s">
        <v>10</v>
      </c>
      <c r="E45" s="5" t="s">
        <v>7</v>
      </c>
      <c r="F45" s="11"/>
      <c r="G45" s="9" t="s">
        <v>84</v>
      </c>
      <c r="H45" s="6">
        <v>23560410</v>
      </c>
      <c r="I45" s="6">
        <v>9745183</v>
      </c>
      <c r="J45" s="6">
        <v>17772905</v>
      </c>
      <c r="K45" s="6">
        <v>6562312</v>
      </c>
      <c r="L45" s="6">
        <v>26470523</v>
      </c>
      <c r="M45" s="6">
        <v>5345062</v>
      </c>
      <c r="N45" s="6">
        <v>15701368</v>
      </c>
      <c r="O45" s="6">
        <v>284277</v>
      </c>
      <c r="P45" s="6">
        <v>-2910113</v>
      </c>
      <c r="Q45" s="6">
        <v>2071537</v>
      </c>
      <c r="R45" s="14">
        <v>75.43546568162438</v>
      </c>
      <c r="S45" s="21">
        <v>59.31642529314589</v>
      </c>
      <c r="T45" s="6">
        <v>3430113</v>
      </c>
      <c r="U45" s="6">
        <v>1985113</v>
      </c>
      <c r="V45" s="6">
        <v>0</v>
      </c>
      <c r="W45" s="6">
        <v>1052708</v>
      </c>
      <c r="X45" s="6">
        <v>0</v>
      </c>
      <c r="Y45" s="6">
        <v>0</v>
      </c>
      <c r="Z45" s="6">
        <v>520000</v>
      </c>
      <c r="AA45" s="6">
        <v>520000</v>
      </c>
      <c r="AB45" s="6">
        <v>0</v>
      </c>
      <c r="AC45" s="6">
        <v>213333</v>
      </c>
      <c r="AD45" s="6">
        <v>213333</v>
      </c>
      <c r="AE45" s="6">
        <v>0</v>
      </c>
      <c r="AF45" s="6">
        <v>1126304</v>
      </c>
      <c r="AG45" s="6">
        <v>1036667</v>
      </c>
      <c r="AH45" s="60">
        <v>0</v>
      </c>
      <c r="AI45" s="27">
        <v>4.780494057616145</v>
      </c>
    </row>
    <row r="46" spans="1:35" ht="12.75" outlineLevel="2">
      <c r="A46" s="33" t="s">
        <v>5</v>
      </c>
      <c r="B46" s="5" t="s">
        <v>57</v>
      </c>
      <c r="C46" s="5" t="s">
        <v>9</v>
      </c>
      <c r="D46" s="5" t="s">
        <v>10</v>
      </c>
      <c r="E46" s="5" t="s">
        <v>7</v>
      </c>
      <c r="F46" s="11"/>
      <c r="G46" s="9" t="s">
        <v>66</v>
      </c>
      <c r="H46" s="6">
        <v>11171635</v>
      </c>
      <c r="I46" s="6">
        <v>6880999</v>
      </c>
      <c r="J46" s="6">
        <v>8612375</v>
      </c>
      <c r="K46" s="6">
        <v>5170119</v>
      </c>
      <c r="L46" s="6">
        <v>12032635</v>
      </c>
      <c r="M46" s="6">
        <v>2223781</v>
      </c>
      <c r="N46" s="6">
        <v>8461994</v>
      </c>
      <c r="O46" s="6">
        <v>990950</v>
      </c>
      <c r="P46" s="6">
        <v>-861000</v>
      </c>
      <c r="Q46" s="6">
        <v>150381</v>
      </c>
      <c r="R46" s="14">
        <v>77.0914463281337</v>
      </c>
      <c r="S46" s="21">
        <v>70.32536098701573</v>
      </c>
      <c r="T46" s="6">
        <v>1578500</v>
      </c>
      <c r="U46" s="6">
        <v>1578500</v>
      </c>
      <c r="V46" s="6">
        <v>0</v>
      </c>
      <c r="W46" s="6">
        <v>768916</v>
      </c>
      <c r="X46" s="6">
        <v>768916</v>
      </c>
      <c r="Y46" s="6">
        <v>0</v>
      </c>
      <c r="Z46" s="6">
        <v>717500</v>
      </c>
      <c r="AA46" s="6">
        <v>717500</v>
      </c>
      <c r="AB46" s="6">
        <v>0</v>
      </c>
      <c r="AC46" s="6">
        <v>547204</v>
      </c>
      <c r="AD46" s="6">
        <v>547204</v>
      </c>
      <c r="AE46" s="6">
        <v>0</v>
      </c>
      <c r="AF46" s="6">
        <v>2215953</v>
      </c>
      <c r="AG46" s="6">
        <v>2037326</v>
      </c>
      <c r="AH46" s="60">
        <v>0</v>
      </c>
      <c r="AI46" s="27">
        <v>19.835529893341487</v>
      </c>
    </row>
    <row r="47" spans="1:35" ht="12.75" outlineLevel="2">
      <c r="A47" s="33" t="s">
        <v>5</v>
      </c>
      <c r="B47" s="5" t="s">
        <v>5</v>
      </c>
      <c r="C47" s="5" t="s">
        <v>5</v>
      </c>
      <c r="D47" s="5" t="s">
        <v>10</v>
      </c>
      <c r="E47" s="5" t="s">
        <v>7</v>
      </c>
      <c r="F47" s="11"/>
      <c r="G47" s="9" t="s">
        <v>25</v>
      </c>
      <c r="H47" s="6">
        <v>55777969</v>
      </c>
      <c r="I47" s="6">
        <v>35154188</v>
      </c>
      <c r="J47" s="6">
        <v>42333395</v>
      </c>
      <c r="K47" s="6">
        <v>24980516</v>
      </c>
      <c r="L47" s="6">
        <v>60979221</v>
      </c>
      <c r="M47" s="6">
        <v>10408770</v>
      </c>
      <c r="N47" s="6">
        <v>39212035</v>
      </c>
      <c r="O47" s="6">
        <v>2273703</v>
      </c>
      <c r="P47" s="6">
        <v>-5201252</v>
      </c>
      <c r="Q47" s="6">
        <v>3121360</v>
      </c>
      <c r="R47" s="14">
        <v>75.89626470623195</v>
      </c>
      <c r="S47" s="21">
        <v>64.30392903838505</v>
      </c>
      <c r="T47" s="6">
        <v>7890553</v>
      </c>
      <c r="U47" s="6">
        <v>7375770</v>
      </c>
      <c r="V47" s="6">
        <v>0</v>
      </c>
      <c r="W47" s="6">
        <v>1564238</v>
      </c>
      <c r="X47" s="6">
        <v>34000</v>
      </c>
      <c r="Y47" s="6">
        <v>0</v>
      </c>
      <c r="Z47" s="6">
        <v>2689301</v>
      </c>
      <c r="AA47" s="6">
        <v>2689301</v>
      </c>
      <c r="AB47" s="6">
        <v>0</v>
      </c>
      <c r="AC47" s="6">
        <v>2016975</v>
      </c>
      <c r="AD47" s="6">
        <v>2016975</v>
      </c>
      <c r="AE47" s="6">
        <v>0</v>
      </c>
      <c r="AF47" s="6">
        <v>9347350</v>
      </c>
      <c r="AG47" s="6">
        <v>9344802</v>
      </c>
      <c r="AH47" s="60">
        <v>0</v>
      </c>
      <c r="AI47" s="27">
        <v>16.758139759445168</v>
      </c>
    </row>
    <row r="48" spans="1:35" ht="12.75" outlineLevel="2">
      <c r="A48" s="33" t="s">
        <v>5</v>
      </c>
      <c r="B48" s="5" t="s">
        <v>14</v>
      </c>
      <c r="C48" s="5" t="s">
        <v>9</v>
      </c>
      <c r="D48" s="5" t="s">
        <v>10</v>
      </c>
      <c r="E48" s="5" t="s">
        <v>7</v>
      </c>
      <c r="F48" s="11"/>
      <c r="G48" s="9" t="s">
        <v>32</v>
      </c>
      <c r="H48" s="6">
        <v>128332676</v>
      </c>
      <c r="I48" s="6">
        <v>89056342</v>
      </c>
      <c r="J48" s="6">
        <v>96622526</v>
      </c>
      <c r="K48" s="6">
        <v>67378289</v>
      </c>
      <c r="L48" s="6">
        <v>154700669</v>
      </c>
      <c r="M48" s="6">
        <v>37849197</v>
      </c>
      <c r="N48" s="6">
        <v>93519592</v>
      </c>
      <c r="O48" s="6">
        <v>10693136</v>
      </c>
      <c r="P48" s="6">
        <v>-26367993</v>
      </c>
      <c r="Q48" s="6">
        <v>3102934</v>
      </c>
      <c r="R48" s="14">
        <v>75.29066564465624</v>
      </c>
      <c r="S48" s="21">
        <v>60.451963527061416</v>
      </c>
      <c r="T48" s="6">
        <v>34730037</v>
      </c>
      <c r="U48" s="6">
        <v>30000000</v>
      </c>
      <c r="V48" s="6">
        <v>0</v>
      </c>
      <c r="W48" s="6">
        <v>11203670</v>
      </c>
      <c r="X48" s="6">
        <v>6307348</v>
      </c>
      <c r="Y48" s="6">
        <v>0</v>
      </c>
      <c r="Z48" s="6">
        <v>8362044</v>
      </c>
      <c r="AA48" s="6">
        <v>7432044</v>
      </c>
      <c r="AB48" s="6">
        <v>0</v>
      </c>
      <c r="AC48" s="6">
        <v>6571428</v>
      </c>
      <c r="AD48" s="6">
        <v>6571428</v>
      </c>
      <c r="AE48" s="6">
        <v>0</v>
      </c>
      <c r="AF48" s="6">
        <v>23297914</v>
      </c>
      <c r="AG48" s="6">
        <v>23297914</v>
      </c>
      <c r="AH48" s="60">
        <v>0</v>
      </c>
      <c r="AI48" s="27">
        <v>18.154311689097792</v>
      </c>
    </row>
    <row r="49" spans="1:35" ht="12.75" outlineLevel="2">
      <c r="A49" s="33" t="s">
        <v>5</v>
      </c>
      <c r="B49" s="5" t="s">
        <v>19</v>
      </c>
      <c r="C49" s="5" t="s">
        <v>9</v>
      </c>
      <c r="D49" s="5" t="s">
        <v>10</v>
      </c>
      <c r="E49" s="5" t="s">
        <v>7</v>
      </c>
      <c r="F49" s="11"/>
      <c r="G49" s="9" t="s">
        <v>43</v>
      </c>
      <c r="H49" s="6">
        <v>41400977</v>
      </c>
      <c r="I49" s="6">
        <v>25161268</v>
      </c>
      <c r="J49" s="6">
        <v>31141757</v>
      </c>
      <c r="K49" s="6">
        <v>17418797</v>
      </c>
      <c r="L49" s="6">
        <v>41132092</v>
      </c>
      <c r="M49" s="6">
        <v>4288455</v>
      </c>
      <c r="N49" s="6">
        <v>27942604</v>
      </c>
      <c r="O49" s="6">
        <v>1041806</v>
      </c>
      <c r="P49" s="6">
        <v>268885</v>
      </c>
      <c r="Q49" s="6">
        <v>3199153</v>
      </c>
      <c r="R49" s="14">
        <v>75.21986014967715</v>
      </c>
      <c r="S49" s="21">
        <v>67.93382646328809</v>
      </c>
      <c r="T49" s="6">
        <v>2624249</v>
      </c>
      <c r="U49" s="6">
        <v>2287000</v>
      </c>
      <c r="V49" s="6">
        <v>0</v>
      </c>
      <c r="W49" s="6">
        <v>577249</v>
      </c>
      <c r="X49" s="6">
        <v>240000</v>
      </c>
      <c r="Y49" s="6">
        <v>0</v>
      </c>
      <c r="Z49" s="6">
        <v>2893134</v>
      </c>
      <c r="AA49" s="6">
        <v>2893134</v>
      </c>
      <c r="AB49" s="6">
        <v>0</v>
      </c>
      <c r="AC49" s="6">
        <v>2132888</v>
      </c>
      <c r="AD49" s="6">
        <v>2132888</v>
      </c>
      <c r="AE49" s="6">
        <v>0</v>
      </c>
      <c r="AF49" s="6">
        <v>5999940</v>
      </c>
      <c r="AG49" s="6">
        <v>2840862</v>
      </c>
      <c r="AH49" s="60">
        <v>3000000</v>
      </c>
      <c r="AI49" s="27">
        <v>14.49226669216043</v>
      </c>
    </row>
    <row r="50" spans="1:35" ht="12.75" outlineLevel="2">
      <c r="A50" s="33" t="s">
        <v>5</v>
      </c>
      <c r="B50" s="5" t="s">
        <v>164</v>
      </c>
      <c r="C50" s="5" t="s">
        <v>5</v>
      </c>
      <c r="D50" s="5" t="s">
        <v>10</v>
      </c>
      <c r="E50" s="5" t="s">
        <v>7</v>
      </c>
      <c r="F50" s="11"/>
      <c r="G50" s="9" t="s">
        <v>167</v>
      </c>
      <c r="H50" s="6">
        <v>8944166</v>
      </c>
      <c r="I50" s="6">
        <v>4941433</v>
      </c>
      <c r="J50" s="6">
        <v>6218582</v>
      </c>
      <c r="K50" s="6">
        <v>2871454</v>
      </c>
      <c r="L50" s="6">
        <v>8423502</v>
      </c>
      <c r="M50" s="6">
        <v>850069</v>
      </c>
      <c r="N50" s="6">
        <v>5802447</v>
      </c>
      <c r="O50" s="6">
        <v>253171</v>
      </c>
      <c r="P50" s="6">
        <v>520664</v>
      </c>
      <c r="Q50" s="6">
        <v>416135</v>
      </c>
      <c r="R50" s="14">
        <v>69.52668365054942</v>
      </c>
      <c r="S50" s="21">
        <v>68.88402234605037</v>
      </c>
      <c r="T50" s="6">
        <v>122768</v>
      </c>
      <c r="U50" s="6">
        <v>0</v>
      </c>
      <c r="V50" s="6">
        <v>0</v>
      </c>
      <c r="W50" s="6">
        <v>290146</v>
      </c>
      <c r="X50" s="6">
        <v>143011</v>
      </c>
      <c r="Y50" s="6">
        <v>0</v>
      </c>
      <c r="Z50" s="6">
        <v>643432</v>
      </c>
      <c r="AA50" s="6">
        <v>643432</v>
      </c>
      <c r="AB50" s="6">
        <v>0</v>
      </c>
      <c r="AC50" s="6">
        <v>493194</v>
      </c>
      <c r="AD50" s="6">
        <v>493194</v>
      </c>
      <c r="AE50" s="6">
        <v>0</v>
      </c>
      <c r="AF50" s="6">
        <v>2461213</v>
      </c>
      <c r="AG50" s="6">
        <v>2393089</v>
      </c>
      <c r="AH50" s="60">
        <v>0</v>
      </c>
      <c r="AI50" s="27">
        <v>27.517523713222676</v>
      </c>
    </row>
    <row r="51" spans="1:35" ht="12.75" outlineLevel="2">
      <c r="A51" s="33" t="s">
        <v>5</v>
      </c>
      <c r="B51" s="5" t="s">
        <v>29</v>
      </c>
      <c r="C51" s="5" t="s">
        <v>9</v>
      </c>
      <c r="D51" s="5" t="s">
        <v>10</v>
      </c>
      <c r="E51" s="5" t="s">
        <v>7</v>
      </c>
      <c r="F51" s="11"/>
      <c r="G51" s="9" t="s">
        <v>62</v>
      </c>
      <c r="H51" s="6">
        <v>39045340</v>
      </c>
      <c r="I51" s="6">
        <v>22632669</v>
      </c>
      <c r="J51" s="6">
        <v>25255548</v>
      </c>
      <c r="K51" s="6">
        <v>11960289</v>
      </c>
      <c r="L51" s="6">
        <v>45251340</v>
      </c>
      <c r="M51" s="6">
        <v>10673183</v>
      </c>
      <c r="N51" s="6">
        <v>24841086</v>
      </c>
      <c r="O51" s="6">
        <v>324981</v>
      </c>
      <c r="P51" s="6">
        <v>-6206000</v>
      </c>
      <c r="Q51" s="6">
        <v>414462</v>
      </c>
      <c r="R51" s="14">
        <v>64.68261769522304</v>
      </c>
      <c r="S51" s="21">
        <v>54.89580198067062</v>
      </c>
      <c r="T51" s="6">
        <v>7550000</v>
      </c>
      <c r="U51" s="6">
        <v>7550000</v>
      </c>
      <c r="V51" s="6">
        <v>0</v>
      </c>
      <c r="W51" s="6">
        <v>1339272</v>
      </c>
      <c r="X51" s="6">
        <v>751343</v>
      </c>
      <c r="Y51" s="6">
        <v>0</v>
      </c>
      <c r="Z51" s="6">
        <v>1344000</v>
      </c>
      <c r="AA51" s="6">
        <v>1344000</v>
      </c>
      <c r="AB51" s="6">
        <v>0</v>
      </c>
      <c r="AC51" s="6">
        <v>771798</v>
      </c>
      <c r="AD51" s="6">
        <v>771798</v>
      </c>
      <c r="AE51" s="6">
        <v>0</v>
      </c>
      <c r="AF51" s="6">
        <v>6940239</v>
      </c>
      <c r="AG51" s="6">
        <v>5900517</v>
      </c>
      <c r="AH51" s="60">
        <v>0</v>
      </c>
      <c r="AI51" s="27">
        <v>17.774820247435414</v>
      </c>
    </row>
    <row r="52" spans="1:35" ht="12.75" outlineLevel="2">
      <c r="A52" s="33" t="s">
        <v>5</v>
      </c>
      <c r="B52" s="5" t="s">
        <v>21</v>
      </c>
      <c r="C52" s="5" t="s">
        <v>9</v>
      </c>
      <c r="D52" s="5" t="s">
        <v>10</v>
      </c>
      <c r="E52" s="5" t="s">
        <v>7</v>
      </c>
      <c r="F52" s="11"/>
      <c r="G52" s="9" t="s">
        <v>50</v>
      </c>
      <c r="H52" s="6">
        <v>27655929</v>
      </c>
      <c r="I52" s="6">
        <v>13330206</v>
      </c>
      <c r="J52" s="6">
        <v>11600160</v>
      </c>
      <c r="K52" s="6">
        <v>8907186</v>
      </c>
      <c r="L52" s="6">
        <v>31532780</v>
      </c>
      <c r="M52" s="6">
        <v>18265743</v>
      </c>
      <c r="N52" s="6">
        <v>12951107</v>
      </c>
      <c r="O52" s="6">
        <v>3493771</v>
      </c>
      <c r="P52" s="6">
        <v>-3876851</v>
      </c>
      <c r="Q52" s="6">
        <v>-1350947</v>
      </c>
      <c r="R52" s="14">
        <v>41.94456819729325</v>
      </c>
      <c r="S52" s="21">
        <v>41.071884559496496</v>
      </c>
      <c r="T52" s="6">
        <v>4057851</v>
      </c>
      <c r="U52" s="6">
        <v>3576800</v>
      </c>
      <c r="V52" s="6">
        <v>0</v>
      </c>
      <c r="W52" s="6">
        <v>2904589</v>
      </c>
      <c r="X52" s="6">
        <v>2357362</v>
      </c>
      <c r="Y52" s="6">
        <v>0</v>
      </c>
      <c r="Z52" s="6">
        <v>181000</v>
      </c>
      <c r="AA52" s="6">
        <v>181000</v>
      </c>
      <c r="AB52" s="6">
        <v>0</v>
      </c>
      <c r="AC52" s="6">
        <v>135750</v>
      </c>
      <c r="AD52" s="6">
        <v>135750</v>
      </c>
      <c r="AE52" s="6">
        <v>0</v>
      </c>
      <c r="AF52" s="6">
        <v>4699368</v>
      </c>
      <c r="AG52" s="6">
        <v>4031612</v>
      </c>
      <c r="AH52" s="60">
        <v>0</v>
      </c>
      <c r="AI52" s="27">
        <v>16.99226231019034</v>
      </c>
    </row>
    <row r="53" spans="1:35" ht="12.75" outlineLevel="2">
      <c r="A53" s="33" t="s">
        <v>5</v>
      </c>
      <c r="B53" s="5" t="s">
        <v>57</v>
      </c>
      <c r="C53" s="5" t="s">
        <v>5</v>
      </c>
      <c r="D53" s="5" t="s">
        <v>10</v>
      </c>
      <c r="E53" s="5" t="s">
        <v>7</v>
      </c>
      <c r="F53" s="11"/>
      <c r="G53" s="9" t="s">
        <v>67</v>
      </c>
      <c r="H53" s="6">
        <v>46418544</v>
      </c>
      <c r="I53" s="6">
        <v>29880674</v>
      </c>
      <c r="J53" s="6">
        <v>35373733</v>
      </c>
      <c r="K53" s="6">
        <v>21270927</v>
      </c>
      <c r="L53" s="6">
        <v>50178774</v>
      </c>
      <c r="M53" s="6">
        <v>6463434</v>
      </c>
      <c r="N53" s="6">
        <v>34554153</v>
      </c>
      <c r="O53" s="6">
        <v>3114238</v>
      </c>
      <c r="P53" s="6">
        <v>-3760230</v>
      </c>
      <c r="Q53" s="6">
        <v>819580</v>
      </c>
      <c r="R53" s="14">
        <v>76.2060373974677</v>
      </c>
      <c r="S53" s="21">
        <v>68.8620909709751</v>
      </c>
      <c r="T53" s="6">
        <v>6768968</v>
      </c>
      <c r="U53" s="6">
        <v>4800000</v>
      </c>
      <c r="V53" s="6">
        <v>0</v>
      </c>
      <c r="W53" s="6">
        <v>7544595</v>
      </c>
      <c r="X53" s="6">
        <v>4800000</v>
      </c>
      <c r="Y53" s="6">
        <v>0</v>
      </c>
      <c r="Z53" s="6">
        <v>3008738</v>
      </c>
      <c r="AA53" s="6">
        <v>3008738</v>
      </c>
      <c r="AB53" s="6">
        <v>0</v>
      </c>
      <c r="AC53" s="6">
        <v>2170343</v>
      </c>
      <c r="AD53" s="6">
        <v>2170343</v>
      </c>
      <c r="AE53" s="6">
        <v>0</v>
      </c>
      <c r="AF53" s="6">
        <v>17579521</v>
      </c>
      <c r="AG53" s="6">
        <v>17508190</v>
      </c>
      <c r="AH53" s="60">
        <v>0</v>
      </c>
      <c r="AI53" s="27">
        <v>37.87176306090083</v>
      </c>
    </row>
    <row r="54" spans="1:35" ht="12.75" outlineLevel="2">
      <c r="A54" s="33" t="s">
        <v>5</v>
      </c>
      <c r="B54" s="5" t="s">
        <v>21</v>
      </c>
      <c r="C54" s="5" t="s">
        <v>5</v>
      </c>
      <c r="D54" s="5" t="s">
        <v>10</v>
      </c>
      <c r="E54" s="5" t="s">
        <v>7</v>
      </c>
      <c r="F54" s="11"/>
      <c r="G54" s="9" t="s">
        <v>51</v>
      </c>
      <c r="H54" s="6">
        <v>16798175</v>
      </c>
      <c r="I54" s="6">
        <v>9016721</v>
      </c>
      <c r="J54" s="6">
        <v>13166249</v>
      </c>
      <c r="K54" s="6">
        <v>6449703</v>
      </c>
      <c r="L54" s="6">
        <v>17502473</v>
      </c>
      <c r="M54" s="6">
        <v>1606667</v>
      </c>
      <c r="N54" s="6">
        <v>11877184</v>
      </c>
      <c r="O54" s="6">
        <v>246637</v>
      </c>
      <c r="P54" s="6">
        <v>-704298</v>
      </c>
      <c r="Q54" s="6">
        <v>1289065</v>
      </c>
      <c r="R54" s="14">
        <v>78.37904415211771</v>
      </c>
      <c r="S54" s="21">
        <v>67.86003326501347</v>
      </c>
      <c r="T54" s="6">
        <v>1045173</v>
      </c>
      <c r="U54" s="6">
        <v>0</v>
      </c>
      <c r="V54" s="6">
        <v>0</v>
      </c>
      <c r="W54" s="6">
        <v>1045173</v>
      </c>
      <c r="X54" s="6">
        <v>0</v>
      </c>
      <c r="Y54" s="6">
        <v>0</v>
      </c>
      <c r="Z54" s="6">
        <v>340875</v>
      </c>
      <c r="AA54" s="6">
        <v>340875</v>
      </c>
      <c r="AB54" s="6">
        <v>0</v>
      </c>
      <c r="AC54" s="6">
        <v>68000</v>
      </c>
      <c r="AD54" s="6">
        <v>68000</v>
      </c>
      <c r="AE54" s="6">
        <v>0</v>
      </c>
      <c r="AF54" s="6">
        <v>910952</v>
      </c>
      <c r="AG54" s="6">
        <v>445750</v>
      </c>
      <c r="AH54" s="60">
        <v>0</v>
      </c>
      <c r="AI54" s="27">
        <v>5.422922430561653</v>
      </c>
    </row>
    <row r="55" spans="1:35" ht="12.75" outlineLevel="2">
      <c r="A55" s="33" t="s">
        <v>5</v>
      </c>
      <c r="B55" s="5" t="s">
        <v>57</v>
      </c>
      <c r="C55" s="5" t="s">
        <v>14</v>
      </c>
      <c r="D55" s="5" t="s">
        <v>10</v>
      </c>
      <c r="E55" s="5" t="s">
        <v>7</v>
      </c>
      <c r="F55" s="11"/>
      <c r="G55" s="9" t="s">
        <v>68</v>
      </c>
      <c r="H55" s="6">
        <v>23881334</v>
      </c>
      <c r="I55" s="6">
        <v>15631219</v>
      </c>
      <c r="J55" s="6">
        <v>16134184</v>
      </c>
      <c r="K55" s="6">
        <v>10498923</v>
      </c>
      <c r="L55" s="6">
        <v>22576393</v>
      </c>
      <c r="M55" s="6">
        <v>4394243</v>
      </c>
      <c r="N55" s="6">
        <v>14112514</v>
      </c>
      <c r="O55" s="6">
        <v>1483450</v>
      </c>
      <c r="P55" s="6">
        <v>1304941</v>
      </c>
      <c r="Q55" s="6">
        <v>2021670</v>
      </c>
      <c r="R55" s="14">
        <v>67.5598105197976</v>
      </c>
      <c r="S55" s="21">
        <v>62.510047552768945</v>
      </c>
      <c r="T55" s="6">
        <v>985000</v>
      </c>
      <c r="U55" s="6">
        <v>985000</v>
      </c>
      <c r="V55" s="6">
        <v>0</v>
      </c>
      <c r="W55" s="6">
        <v>161769</v>
      </c>
      <c r="X55" s="6">
        <v>0</v>
      </c>
      <c r="Y55" s="6">
        <v>0</v>
      </c>
      <c r="Z55" s="6">
        <v>2289941</v>
      </c>
      <c r="AA55" s="6">
        <v>2289941</v>
      </c>
      <c r="AB55" s="6">
        <v>0</v>
      </c>
      <c r="AC55" s="6">
        <v>1533941</v>
      </c>
      <c r="AD55" s="6">
        <v>1533941</v>
      </c>
      <c r="AE55" s="6">
        <v>0</v>
      </c>
      <c r="AF55" s="6">
        <v>5721877</v>
      </c>
      <c r="AG55" s="6">
        <v>5079000</v>
      </c>
      <c r="AH55" s="60">
        <v>0</v>
      </c>
      <c r="AI55" s="27">
        <v>23.959620513661424</v>
      </c>
    </row>
    <row r="56" spans="1:35" ht="12.75" outlineLevel="2">
      <c r="A56" s="33" t="s">
        <v>5</v>
      </c>
      <c r="B56" s="5" t="s">
        <v>74</v>
      </c>
      <c r="C56" s="5" t="s">
        <v>9</v>
      </c>
      <c r="D56" s="5" t="s">
        <v>10</v>
      </c>
      <c r="E56" s="5" t="s">
        <v>7</v>
      </c>
      <c r="F56" s="11"/>
      <c r="G56" s="9" t="s">
        <v>92</v>
      </c>
      <c r="H56" s="6">
        <v>42091498</v>
      </c>
      <c r="I56" s="6">
        <v>18485949</v>
      </c>
      <c r="J56" s="6">
        <v>27952469</v>
      </c>
      <c r="K56" s="6">
        <v>13006218</v>
      </c>
      <c r="L56" s="6">
        <v>52509401</v>
      </c>
      <c r="M56" s="6">
        <v>21837072</v>
      </c>
      <c r="N56" s="6">
        <v>27734640</v>
      </c>
      <c r="O56" s="6">
        <v>4366202</v>
      </c>
      <c r="P56" s="6">
        <v>-10417903</v>
      </c>
      <c r="Q56" s="6">
        <v>217829</v>
      </c>
      <c r="R56" s="14">
        <v>66.40882441389945</v>
      </c>
      <c r="S56" s="21">
        <v>52.81842769449988</v>
      </c>
      <c r="T56" s="6">
        <v>12324922</v>
      </c>
      <c r="U56" s="6">
        <v>12041193</v>
      </c>
      <c r="V56" s="6">
        <v>0</v>
      </c>
      <c r="W56" s="6">
        <v>3611607</v>
      </c>
      <c r="X56" s="6">
        <v>3327878</v>
      </c>
      <c r="Y56" s="6">
        <v>0</v>
      </c>
      <c r="Z56" s="6">
        <v>1907019</v>
      </c>
      <c r="AA56" s="6">
        <v>807019</v>
      </c>
      <c r="AB56" s="6">
        <v>1100000</v>
      </c>
      <c r="AC56" s="6">
        <v>1512619</v>
      </c>
      <c r="AD56" s="6">
        <v>412619</v>
      </c>
      <c r="AE56" s="6">
        <v>1100000</v>
      </c>
      <c r="AF56" s="6">
        <v>14534711</v>
      </c>
      <c r="AG56" s="6">
        <v>6446992</v>
      </c>
      <c r="AH56" s="60">
        <v>6600000</v>
      </c>
      <c r="AI56" s="27">
        <v>34.531227660274766</v>
      </c>
    </row>
    <row r="57" spans="1:35" ht="12.75" outlineLevel="2">
      <c r="A57" s="33" t="s">
        <v>5</v>
      </c>
      <c r="B57" s="5" t="s">
        <v>76</v>
      </c>
      <c r="C57" s="5" t="s">
        <v>9</v>
      </c>
      <c r="D57" s="5" t="s">
        <v>10</v>
      </c>
      <c r="E57" s="5" t="s">
        <v>7</v>
      </c>
      <c r="F57" s="11"/>
      <c r="G57" s="9" t="s">
        <v>99</v>
      </c>
      <c r="H57" s="6">
        <v>179933483</v>
      </c>
      <c r="I57" s="6">
        <v>139920242</v>
      </c>
      <c r="J57" s="6">
        <v>107394613</v>
      </c>
      <c r="K57" s="6">
        <v>73441027</v>
      </c>
      <c r="L57" s="6">
        <v>187226393</v>
      </c>
      <c r="M57" s="6">
        <v>47375197</v>
      </c>
      <c r="N57" s="6">
        <v>104806660</v>
      </c>
      <c r="O57" s="6">
        <v>7085612</v>
      </c>
      <c r="P57" s="6">
        <v>-7292910</v>
      </c>
      <c r="Q57" s="6">
        <v>2587953</v>
      </c>
      <c r="R57" s="14">
        <v>59.685730087267864</v>
      </c>
      <c r="S57" s="21">
        <v>55.97857135452051</v>
      </c>
      <c r="T57" s="6">
        <v>14370000</v>
      </c>
      <c r="U57" s="6">
        <v>11900000</v>
      </c>
      <c r="V57" s="6">
        <v>0</v>
      </c>
      <c r="W57" s="6">
        <v>4960389</v>
      </c>
      <c r="X57" s="6">
        <v>4900000</v>
      </c>
      <c r="Y57" s="6">
        <v>0</v>
      </c>
      <c r="Z57" s="6">
        <v>7077090</v>
      </c>
      <c r="AA57" s="6">
        <v>7077090</v>
      </c>
      <c r="AB57" s="6">
        <v>0</v>
      </c>
      <c r="AC57" s="6">
        <v>5101920</v>
      </c>
      <c r="AD57" s="6">
        <v>5101920</v>
      </c>
      <c r="AE57" s="6">
        <v>0</v>
      </c>
      <c r="AF57" s="6">
        <v>42537933</v>
      </c>
      <c r="AG57" s="6">
        <v>42537740</v>
      </c>
      <c r="AH57" s="60">
        <v>0</v>
      </c>
      <c r="AI57" s="27">
        <v>23.640921239767255</v>
      </c>
    </row>
    <row r="58" spans="1:35" ht="12.75" outlineLevel="2">
      <c r="A58" s="33" t="s">
        <v>5</v>
      </c>
      <c r="B58" s="5" t="s">
        <v>57</v>
      </c>
      <c r="C58" s="5" t="s">
        <v>16</v>
      </c>
      <c r="D58" s="5" t="s">
        <v>10</v>
      </c>
      <c r="E58" s="5" t="s">
        <v>7</v>
      </c>
      <c r="F58" s="11"/>
      <c r="G58" s="9" t="s">
        <v>69</v>
      </c>
      <c r="H58" s="6">
        <v>42544821</v>
      </c>
      <c r="I58" s="6">
        <v>16147901</v>
      </c>
      <c r="J58" s="6">
        <v>24691932</v>
      </c>
      <c r="K58" s="6">
        <v>11321018</v>
      </c>
      <c r="L58" s="6">
        <v>47159185</v>
      </c>
      <c r="M58" s="6">
        <v>15509499</v>
      </c>
      <c r="N58" s="6">
        <v>23362504</v>
      </c>
      <c r="O58" s="6">
        <v>624432</v>
      </c>
      <c r="P58" s="6">
        <v>-4614364</v>
      </c>
      <c r="Q58" s="6">
        <v>1329428</v>
      </c>
      <c r="R58" s="14">
        <v>58.037456544945854</v>
      </c>
      <c r="S58" s="21">
        <v>49.53966867748033</v>
      </c>
      <c r="T58" s="6">
        <v>5626339</v>
      </c>
      <c r="U58" s="6">
        <v>5626339</v>
      </c>
      <c r="V58" s="6">
        <v>0</v>
      </c>
      <c r="W58" s="6">
        <v>1830176</v>
      </c>
      <c r="X58" s="6">
        <v>1830176</v>
      </c>
      <c r="Y58" s="6">
        <v>0</v>
      </c>
      <c r="Z58" s="6">
        <v>1011975</v>
      </c>
      <c r="AA58" s="6">
        <v>1011975</v>
      </c>
      <c r="AB58" s="6">
        <v>0</v>
      </c>
      <c r="AC58" s="6">
        <v>743979</v>
      </c>
      <c r="AD58" s="6">
        <v>743979</v>
      </c>
      <c r="AE58" s="6">
        <v>0</v>
      </c>
      <c r="AF58" s="6">
        <v>5414741</v>
      </c>
      <c r="AG58" s="6">
        <v>4460846</v>
      </c>
      <c r="AH58" s="60">
        <v>0</v>
      </c>
      <c r="AI58" s="27">
        <v>12.72714486212082</v>
      </c>
    </row>
    <row r="59" spans="1:35" ht="12.75" outlineLevel="2">
      <c r="A59" s="33" t="s">
        <v>5</v>
      </c>
      <c r="B59" s="5" t="s">
        <v>81</v>
      </c>
      <c r="C59" s="5" t="s">
        <v>9</v>
      </c>
      <c r="D59" s="5" t="s">
        <v>10</v>
      </c>
      <c r="E59" s="5" t="s">
        <v>7</v>
      </c>
      <c r="F59" s="11"/>
      <c r="G59" s="9" t="s">
        <v>113</v>
      </c>
      <c r="H59" s="6">
        <v>54807490</v>
      </c>
      <c r="I59" s="6">
        <v>34042640</v>
      </c>
      <c r="J59" s="6">
        <v>42403296</v>
      </c>
      <c r="K59" s="6">
        <v>24962714</v>
      </c>
      <c r="L59" s="6">
        <v>66845490</v>
      </c>
      <c r="M59" s="6">
        <v>21575131</v>
      </c>
      <c r="N59" s="6">
        <v>41669691</v>
      </c>
      <c r="O59" s="6">
        <v>10112632</v>
      </c>
      <c r="P59" s="6">
        <v>-12038000</v>
      </c>
      <c r="Q59" s="6">
        <v>733605</v>
      </c>
      <c r="R59" s="14">
        <v>77.36770284499435</v>
      </c>
      <c r="S59" s="21">
        <v>62.33732597367452</v>
      </c>
      <c r="T59" s="6">
        <v>12038000</v>
      </c>
      <c r="U59" s="6">
        <v>9328000</v>
      </c>
      <c r="V59" s="6">
        <v>0</v>
      </c>
      <c r="W59" s="6">
        <v>2710000</v>
      </c>
      <c r="X59" s="6">
        <v>0</v>
      </c>
      <c r="Y59" s="6">
        <v>0</v>
      </c>
      <c r="Z59" s="6">
        <v>0</v>
      </c>
      <c r="AA59" s="6">
        <v>0</v>
      </c>
      <c r="AB59" s="6">
        <v>0</v>
      </c>
      <c r="AC59" s="6">
        <v>0</v>
      </c>
      <c r="AD59" s="6">
        <v>0</v>
      </c>
      <c r="AE59" s="6">
        <v>0</v>
      </c>
      <c r="AF59" s="6">
        <v>473487</v>
      </c>
      <c r="AG59" s="6">
        <v>0</v>
      </c>
      <c r="AH59" s="60">
        <v>0</v>
      </c>
      <c r="AI59" s="27">
        <v>0.8639092941493947</v>
      </c>
    </row>
    <row r="60" spans="1:35" ht="12.75" outlineLevel="2">
      <c r="A60" s="33" t="s">
        <v>5</v>
      </c>
      <c r="B60" s="5" t="s">
        <v>120</v>
      </c>
      <c r="C60" s="5" t="s">
        <v>9</v>
      </c>
      <c r="D60" s="5" t="s">
        <v>10</v>
      </c>
      <c r="E60" s="5" t="s">
        <v>7</v>
      </c>
      <c r="F60" s="11"/>
      <c r="G60" s="9" t="s">
        <v>122</v>
      </c>
      <c r="H60" s="6">
        <v>61387293</v>
      </c>
      <c r="I60" s="6">
        <v>46105105</v>
      </c>
      <c r="J60" s="6">
        <v>48771879</v>
      </c>
      <c r="K60" s="6">
        <v>35423214</v>
      </c>
      <c r="L60" s="6">
        <v>64737526</v>
      </c>
      <c r="M60" s="6">
        <v>14928581</v>
      </c>
      <c r="N60" s="6">
        <v>48423912</v>
      </c>
      <c r="O60" s="6">
        <v>11092396</v>
      </c>
      <c r="P60" s="6">
        <v>-3350233</v>
      </c>
      <c r="Q60" s="6">
        <v>347967</v>
      </c>
      <c r="R60" s="14">
        <v>79.44947010450518</v>
      </c>
      <c r="S60" s="21">
        <v>74.80037466986305</v>
      </c>
      <c r="T60" s="6">
        <v>5933233</v>
      </c>
      <c r="U60" s="6">
        <v>4831350</v>
      </c>
      <c r="V60" s="6">
        <v>0</v>
      </c>
      <c r="W60" s="6">
        <v>5933233</v>
      </c>
      <c r="X60" s="6">
        <v>4831350</v>
      </c>
      <c r="Y60" s="6">
        <v>0</v>
      </c>
      <c r="Z60" s="6">
        <v>2583000</v>
      </c>
      <c r="AA60" s="6">
        <v>2583000</v>
      </c>
      <c r="AB60" s="6">
        <v>0</v>
      </c>
      <c r="AC60" s="6">
        <v>2453000</v>
      </c>
      <c r="AD60" s="6">
        <v>2453000</v>
      </c>
      <c r="AE60" s="6">
        <v>0</v>
      </c>
      <c r="AF60" s="6">
        <v>12035542</v>
      </c>
      <c r="AG60" s="6">
        <v>11125350</v>
      </c>
      <c r="AH60" s="60">
        <v>0</v>
      </c>
      <c r="AI60" s="27">
        <v>19.60591746568789</v>
      </c>
    </row>
    <row r="61" spans="1:35" ht="12.75" outlineLevel="2">
      <c r="A61" s="33" t="s">
        <v>5</v>
      </c>
      <c r="B61" s="5" t="s">
        <v>21</v>
      </c>
      <c r="C61" s="5" t="s">
        <v>14</v>
      </c>
      <c r="D61" s="5" t="s">
        <v>10</v>
      </c>
      <c r="E61" s="5" t="s">
        <v>7</v>
      </c>
      <c r="F61" s="11"/>
      <c r="G61" s="9" t="s">
        <v>52</v>
      </c>
      <c r="H61" s="6">
        <v>9721373</v>
      </c>
      <c r="I61" s="6">
        <v>6200456</v>
      </c>
      <c r="J61" s="6">
        <v>7557557</v>
      </c>
      <c r="K61" s="6">
        <v>4503827</v>
      </c>
      <c r="L61" s="6">
        <v>9136384</v>
      </c>
      <c r="M61" s="6">
        <v>150600</v>
      </c>
      <c r="N61" s="6">
        <v>6881000</v>
      </c>
      <c r="O61" s="6">
        <v>59953</v>
      </c>
      <c r="P61" s="6">
        <v>584989</v>
      </c>
      <c r="Q61" s="6">
        <v>676557</v>
      </c>
      <c r="R61" s="14">
        <v>77.74166262317061</v>
      </c>
      <c r="S61" s="21">
        <v>75.31425999607723</v>
      </c>
      <c r="T61" s="6">
        <v>300000</v>
      </c>
      <c r="U61" s="6">
        <v>300000</v>
      </c>
      <c r="V61" s="6">
        <v>0</v>
      </c>
      <c r="W61" s="6">
        <v>239247</v>
      </c>
      <c r="X61" s="6">
        <v>0</v>
      </c>
      <c r="Y61" s="6">
        <v>0</v>
      </c>
      <c r="Z61" s="6">
        <v>884989</v>
      </c>
      <c r="AA61" s="6">
        <v>884989</v>
      </c>
      <c r="AB61" s="6">
        <v>0</v>
      </c>
      <c r="AC61" s="6">
        <v>315008</v>
      </c>
      <c r="AD61" s="6">
        <v>315008</v>
      </c>
      <c r="AE61" s="6">
        <v>0</v>
      </c>
      <c r="AF61" s="6">
        <v>4259361</v>
      </c>
      <c r="AG61" s="6">
        <v>4016000</v>
      </c>
      <c r="AH61" s="60">
        <v>0</v>
      </c>
      <c r="AI61" s="27">
        <v>43.81439741073612</v>
      </c>
    </row>
    <row r="62" spans="1:35" ht="12.75" outlineLevel="2">
      <c r="A62" s="33" t="s">
        <v>5</v>
      </c>
      <c r="B62" s="5" t="s">
        <v>5</v>
      </c>
      <c r="C62" s="5" t="s">
        <v>14</v>
      </c>
      <c r="D62" s="5" t="s">
        <v>10</v>
      </c>
      <c r="E62" s="5" t="s">
        <v>7</v>
      </c>
      <c r="F62" s="11"/>
      <c r="G62" s="9" t="s">
        <v>26</v>
      </c>
      <c r="H62" s="6">
        <v>11653419</v>
      </c>
      <c r="I62" s="6">
        <v>4876899</v>
      </c>
      <c r="J62" s="6">
        <v>9176733</v>
      </c>
      <c r="K62" s="6">
        <v>3601289</v>
      </c>
      <c r="L62" s="6">
        <v>12939989</v>
      </c>
      <c r="M62" s="6">
        <v>1932461</v>
      </c>
      <c r="N62" s="6">
        <v>9049057</v>
      </c>
      <c r="O62" s="6">
        <v>467059</v>
      </c>
      <c r="P62" s="6">
        <v>-1286570</v>
      </c>
      <c r="Q62" s="6">
        <v>127676</v>
      </c>
      <c r="R62" s="14">
        <v>78.74712991955408</v>
      </c>
      <c r="S62" s="21">
        <v>69.93094816386629</v>
      </c>
      <c r="T62" s="6">
        <v>1918246</v>
      </c>
      <c r="U62" s="6">
        <v>1536000</v>
      </c>
      <c r="V62" s="6">
        <v>0</v>
      </c>
      <c r="W62" s="6">
        <v>882246</v>
      </c>
      <c r="X62" s="6">
        <v>500000</v>
      </c>
      <c r="Y62" s="6">
        <v>0</v>
      </c>
      <c r="Z62" s="6">
        <v>631676</v>
      </c>
      <c r="AA62" s="6">
        <v>631676</v>
      </c>
      <c r="AB62" s="6">
        <v>0</v>
      </c>
      <c r="AC62" s="6">
        <v>457913</v>
      </c>
      <c r="AD62" s="6">
        <v>457913</v>
      </c>
      <c r="AE62" s="6">
        <v>0</v>
      </c>
      <c r="AF62" s="6">
        <v>1979741</v>
      </c>
      <c r="AG62" s="6">
        <v>1979741</v>
      </c>
      <c r="AH62" s="60">
        <v>0</v>
      </c>
      <c r="AI62" s="27">
        <v>16.9884992550255</v>
      </c>
    </row>
    <row r="63" spans="1:35" ht="12.75" outlineLevel="2">
      <c r="A63" s="33" t="s">
        <v>5</v>
      </c>
      <c r="B63" s="5" t="s">
        <v>5</v>
      </c>
      <c r="C63" s="5" t="s">
        <v>16</v>
      </c>
      <c r="D63" s="5" t="s">
        <v>10</v>
      </c>
      <c r="E63" s="5" t="s">
        <v>7</v>
      </c>
      <c r="F63" s="11"/>
      <c r="G63" s="9" t="s">
        <v>27</v>
      </c>
      <c r="H63" s="6">
        <v>11369515</v>
      </c>
      <c r="I63" s="6">
        <v>4619664</v>
      </c>
      <c r="J63" s="6">
        <v>8591598</v>
      </c>
      <c r="K63" s="6">
        <v>2722938</v>
      </c>
      <c r="L63" s="6">
        <v>13643575</v>
      </c>
      <c r="M63" s="6">
        <v>4243901</v>
      </c>
      <c r="N63" s="6">
        <v>8175974</v>
      </c>
      <c r="O63" s="6">
        <v>1273961</v>
      </c>
      <c r="P63" s="6">
        <v>-2274060</v>
      </c>
      <c r="Q63" s="6">
        <v>415624</v>
      </c>
      <c r="R63" s="14">
        <v>75.56697009503044</v>
      </c>
      <c r="S63" s="21">
        <v>59.92545209008636</v>
      </c>
      <c r="T63" s="6">
        <v>3680000</v>
      </c>
      <c r="U63" s="6">
        <v>1520000</v>
      </c>
      <c r="V63" s="6">
        <v>2160000</v>
      </c>
      <c r="W63" s="6">
        <v>2171598</v>
      </c>
      <c r="X63" s="6">
        <v>0</v>
      </c>
      <c r="Y63" s="6">
        <v>1830000</v>
      </c>
      <c r="Z63" s="6">
        <v>1405940</v>
      </c>
      <c r="AA63" s="6">
        <v>1405940</v>
      </c>
      <c r="AB63" s="6">
        <v>0</v>
      </c>
      <c r="AC63" s="6">
        <v>1343576</v>
      </c>
      <c r="AD63" s="6">
        <v>1343576</v>
      </c>
      <c r="AE63" s="6">
        <v>0</v>
      </c>
      <c r="AF63" s="6">
        <v>2874786</v>
      </c>
      <c r="AG63" s="6">
        <v>554786</v>
      </c>
      <c r="AH63" s="60">
        <v>2320000</v>
      </c>
      <c r="AI63" s="27">
        <v>25.28503634499801</v>
      </c>
    </row>
    <row r="64" spans="1:35" ht="12.75" outlineLevel="2">
      <c r="A64" s="33" t="s">
        <v>5</v>
      </c>
      <c r="B64" s="5" t="s">
        <v>57</v>
      </c>
      <c r="C64" s="5" t="s">
        <v>19</v>
      </c>
      <c r="D64" s="5" t="s">
        <v>10</v>
      </c>
      <c r="E64" s="5" t="s">
        <v>7</v>
      </c>
      <c r="F64" s="11"/>
      <c r="G64" s="9" t="s">
        <v>70</v>
      </c>
      <c r="H64" s="6">
        <v>17369375</v>
      </c>
      <c r="I64" s="6">
        <v>12952485</v>
      </c>
      <c r="J64" s="6">
        <v>11151083</v>
      </c>
      <c r="K64" s="6">
        <v>7472619</v>
      </c>
      <c r="L64" s="6">
        <v>16217376</v>
      </c>
      <c r="M64" s="6">
        <v>2153730</v>
      </c>
      <c r="N64" s="6">
        <v>10754210</v>
      </c>
      <c r="O64" s="6">
        <v>769528</v>
      </c>
      <c r="P64" s="6">
        <v>1151999</v>
      </c>
      <c r="Q64" s="6">
        <v>396873</v>
      </c>
      <c r="R64" s="14">
        <v>64.1996790327804</v>
      </c>
      <c r="S64" s="21">
        <v>66.31288563575266</v>
      </c>
      <c r="T64" s="6">
        <v>0</v>
      </c>
      <c r="U64" s="6">
        <v>0</v>
      </c>
      <c r="V64" s="6">
        <v>0</v>
      </c>
      <c r="W64" s="6">
        <v>1105397</v>
      </c>
      <c r="X64" s="6">
        <v>1000000</v>
      </c>
      <c r="Y64" s="6">
        <v>0</v>
      </c>
      <c r="Z64" s="6">
        <v>1151999</v>
      </c>
      <c r="AA64" s="6">
        <v>1151999</v>
      </c>
      <c r="AB64" s="6">
        <v>0</v>
      </c>
      <c r="AC64" s="6">
        <v>1031324</v>
      </c>
      <c r="AD64" s="6">
        <v>981374</v>
      </c>
      <c r="AE64" s="6">
        <v>0</v>
      </c>
      <c r="AF64" s="6">
        <v>6102434</v>
      </c>
      <c r="AG64" s="6">
        <v>4177801</v>
      </c>
      <c r="AH64" s="60">
        <v>0</v>
      </c>
      <c r="AI64" s="27">
        <v>35.13329639091792</v>
      </c>
    </row>
    <row r="65" spans="1:35" ht="12.75" outlineLevel="2">
      <c r="A65" s="33" t="s">
        <v>5</v>
      </c>
      <c r="B65" s="5" t="s">
        <v>164</v>
      </c>
      <c r="C65" s="5" t="s">
        <v>14</v>
      </c>
      <c r="D65" s="5" t="s">
        <v>10</v>
      </c>
      <c r="E65" s="5" t="s">
        <v>7</v>
      </c>
      <c r="F65" s="11"/>
      <c r="G65" s="9" t="s">
        <v>168</v>
      </c>
      <c r="H65" s="6">
        <v>11609943</v>
      </c>
      <c r="I65" s="6">
        <v>8878020</v>
      </c>
      <c r="J65" s="6">
        <v>9279092</v>
      </c>
      <c r="K65" s="6">
        <v>6902187</v>
      </c>
      <c r="L65" s="6">
        <v>13284943</v>
      </c>
      <c r="M65" s="6">
        <v>1181404</v>
      </c>
      <c r="N65" s="6">
        <v>8851979</v>
      </c>
      <c r="O65" s="6">
        <v>280134</v>
      </c>
      <c r="P65" s="6">
        <v>-1675000</v>
      </c>
      <c r="Q65" s="6">
        <v>427113</v>
      </c>
      <c r="R65" s="14">
        <v>79.92366543057102</v>
      </c>
      <c r="S65" s="21">
        <v>66.63166714377323</v>
      </c>
      <c r="T65" s="6">
        <v>2300000</v>
      </c>
      <c r="U65" s="6">
        <v>2300000</v>
      </c>
      <c r="V65" s="6">
        <v>0</v>
      </c>
      <c r="W65" s="6">
        <v>1011513</v>
      </c>
      <c r="X65" s="6">
        <v>0</v>
      </c>
      <c r="Y65" s="6">
        <v>0</v>
      </c>
      <c r="Z65" s="6">
        <v>625000</v>
      </c>
      <c r="AA65" s="6">
        <v>625000</v>
      </c>
      <c r="AB65" s="6">
        <v>0</v>
      </c>
      <c r="AC65" s="6">
        <v>468000</v>
      </c>
      <c r="AD65" s="6">
        <v>468000</v>
      </c>
      <c r="AE65" s="6">
        <v>0</v>
      </c>
      <c r="AF65" s="6">
        <v>2032000</v>
      </c>
      <c r="AG65" s="6">
        <v>2032000</v>
      </c>
      <c r="AH65" s="60">
        <v>0</v>
      </c>
      <c r="AI65" s="27">
        <v>17.502239244413172</v>
      </c>
    </row>
    <row r="66" spans="1:35" ht="12.75" outlineLevel="2">
      <c r="A66" s="33" t="s">
        <v>5</v>
      </c>
      <c r="B66" s="5" t="s">
        <v>21</v>
      </c>
      <c r="C66" s="5" t="s">
        <v>16</v>
      </c>
      <c r="D66" s="5" t="s">
        <v>10</v>
      </c>
      <c r="E66" s="5" t="s">
        <v>7</v>
      </c>
      <c r="F66" s="11"/>
      <c r="G66" s="9" t="s">
        <v>53</v>
      </c>
      <c r="H66" s="6">
        <v>15471540</v>
      </c>
      <c r="I66" s="6">
        <v>11198510</v>
      </c>
      <c r="J66" s="6">
        <v>13014266</v>
      </c>
      <c r="K66" s="6">
        <v>9580214</v>
      </c>
      <c r="L66" s="6">
        <v>17463688</v>
      </c>
      <c r="M66" s="6">
        <v>3029350</v>
      </c>
      <c r="N66" s="6">
        <v>11508623</v>
      </c>
      <c r="O66" s="6">
        <v>956718</v>
      </c>
      <c r="P66" s="6">
        <v>-1992148</v>
      </c>
      <c r="Q66" s="6">
        <v>1505643</v>
      </c>
      <c r="R66" s="14">
        <v>84.11745695645037</v>
      </c>
      <c r="S66" s="21">
        <v>65.90030124221184</v>
      </c>
      <c r="T66" s="6">
        <v>3136538</v>
      </c>
      <c r="U66" s="6">
        <v>1215740</v>
      </c>
      <c r="V66" s="6">
        <v>0</v>
      </c>
      <c r="W66" s="6">
        <v>2607325</v>
      </c>
      <c r="X66" s="6">
        <v>284127</v>
      </c>
      <c r="Y66" s="6">
        <v>0</v>
      </c>
      <c r="Z66" s="6">
        <v>1144390</v>
      </c>
      <c r="AA66" s="6">
        <v>1144390</v>
      </c>
      <c r="AB66" s="6">
        <v>0</v>
      </c>
      <c r="AC66" s="6">
        <v>1037003</v>
      </c>
      <c r="AD66" s="6">
        <v>1037003</v>
      </c>
      <c r="AE66" s="6">
        <v>0</v>
      </c>
      <c r="AF66" s="6">
        <v>2556347</v>
      </c>
      <c r="AG66" s="6">
        <v>2494380</v>
      </c>
      <c r="AH66" s="60">
        <v>0</v>
      </c>
      <c r="AI66" s="27">
        <v>16.522899465728685</v>
      </c>
    </row>
    <row r="67" spans="1:35" ht="12.75" outlineLevel="2">
      <c r="A67" s="33" t="s">
        <v>5</v>
      </c>
      <c r="B67" s="5" t="s">
        <v>147</v>
      </c>
      <c r="C67" s="5" t="s">
        <v>9</v>
      </c>
      <c r="D67" s="5" t="s">
        <v>10</v>
      </c>
      <c r="E67" s="5" t="s">
        <v>7</v>
      </c>
      <c r="F67" s="11"/>
      <c r="G67" s="9" t="s">
        <v>149</v>
      </c>
      <c r="H67" s="6">
        <v>109428684</v>
      </c>
      <c r="I67" s="6">
        <v>74400113</v>
      </c>
      <c r="J67" s="6">
        <v>84508677</v>
      </c>
      <c r="K67" s="6">
        <v>55792287</v>
      </c>
      <c r="L67" s="6">
        <v>120634996</v>
      </c>
      <c r="M67" s="6">
        <v>24139055</v>
      </c>
      <c r="N67" s="6">
        <v>78919343</v>
      </c>
      <c r="O67" s="6">
        <v>9563622</v>
      </c>
      <c r="P67" s="6">
        <v>-11206312</v>
      </c>
      <c r="Q67" s="6">
        <v>5589334</v>
      </c>
      <c r="R67" s="14">
        <v>77.22717107700939</v>
      </c>
      <c r="S67" s="21">
        <v>65.41994082712118</v>
      </c>
      <c r="T67" s="6">
        <v>17725912</v>
      </c>
      <c r="U67" s="6">
        <v>17375912</v>
      </c>
      <c r="V67" s="6">
        <v>0</v>
      </c>
      <c r="W67" s="6">
        <v>15340893</v>
      </c>
      <c r="X67" s="6">
        <v>13161834</v>
      </c>
      <c r="Y67" s="6">
        <v>0</v>
      </c>
      <c r="Z67" s="6">
        <v>6519600</v>
      </c>
      <c r="AA67" s="6">
        <v>2519600</v>
      </c>
      <c r="AB67" s="6">
        <v>4000000</v>
      </c>
      <c r="AC67" s="6">
        <v>5827815</v>
      </c>
      <c r="AD67" s="6">
        <v>1827815</v>
      </c>
      <c r="AE67" s="6">
        <v>4000000</v>
      </c>
      <c r="AF67" s="6">
        <v>43298307</v>
      </c>
      <c r="AG67" s="6">
        <v>26406116</v>
      </c>
      <c r="AH67" s="60">
        <v>16500000</v>
      </c>
      <c r="AI67" s="27">
        <v>39.567602768575746</v>
      </c>
    </row>
    <row r="68" spans="1:35" ht="12.75" outlineLevel="2">
      <c r="A68" s="33" t="s">
        <v>5</v>
      </c>
      <c r="B68" s="5" t="s">
        <v>147</v>
      </c>
      <c r="C68" s="5" t="s">
        <v>5</v>
      </c>
      <c r="D68" s="5" t="s">
        <v>10</v>
      </c>
      <c r="E68" s="5" t="s">
        <v>7</v>
      </c>
      <c r="F68" s="11"/>
      <c r="G68" s="9" t="s">
        <v>150</v>
      </c>
      <c r="H68" s="6">
        <v>37069057</v>
      </c>
      <c r="I68" s="6">
        <v>22075629</v>
      </c>
      <c r="J68" s="6">
        <v>28302362</v>
      </c>
      <c r="K68" s="6">
        <v>15182106</v>
      </c>
      <c r="L68" s="6">
        <v>41534040</v>
      </c>
      <c r="M68" s="6">
        <v>9475526</v>
      </c>
      <c r="N68" s="6">
        <v>30690542</v>
      </c>
      <c r="O68" s="6">
        <v>6024022</v>
      </c>
      <c r="P68" s="6">
        <v>-4464983</v>
      </c>
      <c r="Q68" s="6">
        <v>-2388180</v>
      </c>
      <c r="R68" s="14">
        <v>76.35036952787874</v>
      </c>
      <c r="S68" s="21">
        <v>73.8925035946419</v>
      </c>
      <c r="T68" s="6">
        <v>7247843</v>
      </c>
      <c r="U68" s="6">
        <v>7027508</v>
      </c>
      <c r="V68" s="6">
        <v>0</v>
      </c>
      <c r="W68" s="6">
        <v>5856100</v>
      </c>
      <c r="X68" s="6">
        <v>5635765</v>
      </c>
      <c r="Y68" s="6">
        <v>0</v>
      </c>
      <c r="Z68" s="6">
        <v>2782860</v>
      </c>
      <c r="AA68" s="6">
        <v>2782860</v>
      </c>
      <c r="AB68" s="6">
        <v>0</v>
      </c>
      <c r="AC68" s="6">
        <v>2133030</v>
      </c>
      <c r="AD68" s="6">
        <v>2133030</v>
      </c>
      <c r="AE68" s="6">
        <v>0</v>
      </c>
      <c r="AF68" s="6">
        <v>12661635</v>
      </c>
      <c r="AG68" s="6">
        <v>11853595</v>
      </c>
      <c r="AH68" s="60">
        <v>0</v>
      </c>
      <c r="AI68" s="27">
        <v>34.15688454119564</v>
      </c>
    </row>
    <row r="69" spans="1:35" ht="12.75" outlineLevel="2">
      <c r="A69" s="33" t="s">
        <v>5</v>
      </c>
      <c r="B69" s="5" t="s">
        <v>74</v>
      </c>
      <c r="C69" s="5" t="s">
        <v>5</v>
      </c>
      <c r="D69" s="5" t="s">
        <v>10</v>
      </c>
      <c r="E69" s="5" t="s">
        <v>7</v>
      </c>
      <c r="F69" s="11"/>
      <c r="G69" s="9" t="s">
        <v>93</v>
      </c>
      <c r="H69" s="6">
        <v>19925359</v>
      </c>
      <c r="I69" s="6">
        <v>6624458</v>
      </c>
      <c r="J69" s="6">
        <v>8051892</v>
      </c>
      <c r="K69" s="6">
        <v>4120158</v>
      </c>
      <c r="L69" s="6">
        <v>22365609</v>
      </c>
      <c r="M69" s="6">
        <v>12458653</v>
      </c>
      <c r="N69" s="6">
        <v>7328527</v>
      </c>
      <c r="O69" s="6">
        <v>263635</v>
      </c>
      <c r="P69" s="6">
        <v>-2440250</v>
      </c>
      <c r="Q69" s="6">
        <v>723365</v>
      </c>
      <c r="R69" s="14">
        <v>40.41027315994658</v>
      </c>
      <c r="S69" s="21">
        <v>32.76694589447576</v>
      </c>
      <c r="T69" s="6">
        <v>2864000</v>
      </c>
      <c r="U69" s="6">
        <v>2864000</v>
      </c>
      <c r="V69" s="6">
        <v>0</v>
      </c>
      <c r="W69" s="6">
        <v>31872</v>
      </c>
      <c r="X69" s="6">
        <v>0</v>
      </c>
      <c r="Y69" s="6">
        <v>0</v>
      </c>
      <c r="Z69" s="6">
        <v>423750</v>
      </c>
      <c r="AA69" s="6">
        <v>423750</v>
      </c>
      <c r="AB69" s="6">
        <v>0</v>
      </c>
      <c r="AC69" s="6">
        <v>86500</v>
      </c>
      <c r="AD69" s="6">
        <v>86500</v>
      </c>
      <c r="AE69" s="6">
        <v>0</v>
      </c>
      <c r="AF69" s="6">
        <v>1610550</v>
      </c>
      <c r="AG69" s="6">
        <v>1610550</v>
      </c>
      <c r="AH69" s="60">
        <v>0</v>
      </c>
      <c r="AI69" s="27">
        <v>8.082915846083376</v>
      </c>
    </row>
    <row r="70" spans="1:35" ht="12.75" outlineLevel="2">
      <c r="A70" s="33" t="s">
        <v>5</v>
      </c>
      <c r="B70" s="5" t="s">
        <v>164</v>
      </c>
      <c r="C70" s="5" t="s">
        <v>59</v>
      </c>
      <c r="D70" s="5" t="s">
        <v>10</v>
      </c>
      <c r="E70" s="5" t="s">
        <v>7</v>
      </c>
      <c r="F70" s="11"/>
      <c r="G70" s="9" t="s">
        <v>174</v>
      </c>
      <c r="H70" s="6">
        <v>224552995</v>
      </c>
      <c r="I70" s="6">
        <v>153220527</v>
      </c>
      <c r="J70" s="6">
        <v>171185617</v>
      </c>
      <c r="K70" s="6">
        <v>110405171</v>
      </c>
      <c r="L70" s="6">
        <v>258535971</v>
      </c>
      <c r="M70" s="6">
        <v>18802418</v>
      </c>
      <c r="N70" s="6">
        <v>174201107</v>
      </c>
      <c r="O70" s="6">
        <v>3743087</v>
      </c>
      <c r="P70" s="6">
        <v>-33982976</v>
      </c>
      <c r="Q70" s="6">
        <v>-3015490</v>
      </c>
      <c r="R70" s="14">
        <v>76.23394958504116</v>
      </c>
      <c r="S70" s="21">
        <v>67.37983357836114</v>
      </c>
      <c r="T70" s="6">
        <v>45773568</v>
      </c>
      <c r="U70" s="6">
        <v>45773568</v>
      </c>
      <c r="V70" s="6">
        <v>0</v>
      </c>
      <c r="W70" s="6">
        <v>22316012</v>
      </c>
      <c r="X70" s="6">
        <v>20000000</v>
      </c>
      <c r="Y70" s="6">
        <v>0</v>
      </c>
      <c r="Z70" s="6">
        <v>11790592</v>
      </c>
      <c r="AA70" s="6">
        <v>9790592</v>
      </c>
      <c r="AB70" s="6">
        <v>2000000</v>
      </c>
      <c r="AC70" s="6">
        <v>9279386</v>
      </c>
      <c r="AD70" s="6">
        <v>7279386</v>
      </c>
      <c r="AE70" s="6">
        <v>2000000</v>
      </c>
      <c r="AF70" s="6">
        <v>103088241</v>
      </c>
      <c r="AG70" s="6">
        <v>69717700</v>
      </c>
      <c r="AH70" s="60">
        <v>33000000</v>
      </c>
      <c r="AI70" s="27">
        <v>45.90820131345833</v>
      </c>
    </row>
    <row r="71" spans="1:35" ht="12.75" outlineLevel="2">
      <c r="A71" s="33" t="s">
        <v>5</v>
      </c>
      <c r="B71" s="5" t="s">
        <v>208</v>
      </c>
      <c r="C71" s="5" t="s">
        <v>9</v>
      </c>
      <c r="D71" s="5" t="s">
        <v>10</v>
      </c>
      <c r="E71" s="5" t="s">
        <v>7</v>
      </c>
      <c r="F71" s="11"/>
      <c r="G71" s="9" t="s">
        <v>210</v>
      </c>
      <c r="H71" s="6">
        <v>7285813</v>
      </c>
      <c r="I71" s="6">
        <v>2212352</v>
      </c>
      <c r="J71" s="6">
        <v>6322192</v>
      </c>
      <c r="K71" s="6">
        <v>1828652</v>
      </c>
      <c r="L71" s="6">
        <v>7219042</v>
      </c>
      <c r="M71" s="6">
        <v>1526835</v>
      </c>
      <c r="N71" s="6">
        <v>4181372</v>
      </c>
      <c r="O71" s="6">
        <v>12220</v>
      </c>
      <c r="P71" s="6">
        <v>66771</v>
      </c>
      <c r="Q71" s="6">
        <v>2140820</v>
      </c>
      <c r="R71" s="14">
        <v>86.77400861098137</v>
      </c>
      <c r="S71" s="21">
        <v>57.92142503118834</v>
      </c>
      <c r="T71" s="6">
        <v>939429</v>
      </c>
      <c r="U71" s="6">
        <v>850000</v>
      </c>
      <c r="V71" s="6">
        <v>0</v>
      </c>
      <c r="W71" s="6">
        <v>89429</v>
      </c>
      <c r="X71" s="6">
        <v>0</v>
      </c>
      <c r="Y71" s="6">
        <v>0</v>
      </c>
      <c r="Z71" s="6">
        <v>1006200</v>
      </c>
      <c r="AA71" s="6">
        <v>1006200</v>
      </c>
      <c r="AB71" s="6">
        <v>0</v>
      </c>
      <c r="AC71" s="6">
        <v>981200</v>
      </c>
      <c r="AD71" s="6">
        <v>981200</v>
      </c>
      <c r="AE71" s="6">
        <v>0</v>
      </c>
      <c r="AF71" s="6">
        <v>175000</v>
      </c>
      <c r="AG71" s="6">
        <v>175000</v>
      </c>
      <c r="AH71" s="60">
        <v>0</v>
      </c>
      <c r="AI71" s="27">
        <v>2.4019282405408977</v>
      </c>
    </row>
    <row r="72" spans="1:35" ht="12.75" outlineLevel="2">
      <c r="A72" s="33" t="s">
        <v>5</v>
      </c>
      <c r="B72" s="5" t="s">
        <v>200</v>
      </c>
      <c r="C72" s="5" t="s">
        <v>9</v>
      </c>
      <c r="D72" s="5" t="s">
        <v>10</v>
      </c>
      <c r="E72" s="5" t="s">
        <v>7</v>
      </c>
      <c r="F72" s="11"/>
      <c r="G72" s="9" t="s">
        <v>202</v>
      </c>
      <c r="H72" s="6">
        <v>13476443</v>
      </c>
      <c r="I72" s="6">
        <v>3463215</v>
      </c>
      <c r="J72" s="6">
        <v>7962077</v>
      </c>
      <c r="K72" s="6">
        <v>2405120</v>
      </c>
      <c r="L72" s="6">
        <v>16608170</v>
      </c>
      <c r="M72" s="6">
        <v>9488850</v>
      </c>
      <c r="N72" s="6">
        <v>8857270</v>
      </c>
      <c r="O72" s="6">
        <v>3578010</v>
      </c>
      <c r="P72" s="6">
        <v>-3131727</v>
      </c>
      <c r="Q72" s="6">
        <v>-895193</v>
      </c>
      <c r="R72" s="14">
        <v>59.08144307811787</v>
      </c>
      <c r="S72" s="21">
        <v>53.33080044339623</v>
      </c>
      <c r="T72" s="6">
        <v>3163327</v>
      </c>
      <c r="U72" s="6">
        <v>2850000</v>
      </c>
      <c r="V72" s="6">
        <v>0</v>
      </c>
      <c r="W72" s="6">
        <v>926793</v>
      </c>
      <c r="X72" s="6">
        <v>610789</v>
      </c>
      <c r="Y72" s="6">
        <v>0</v>
      </c>
      <c r="Z72" s="6">
        <v>31600</v>
      </c>
      <c r="AA72" s="6">
        <v>31600</v>
      </c>
      <c r="AB72" s="6">
        <v>0</v>
      </c>
      <c r="AC72" s="6">
        <v>31600</v>
      </c>
      <c r="AD72" s="6">
        <v>31600</v>
      </c>
      <c r="AE72" s="6">
        <v>0</v>
      </c>
      <c r="AF72" s="6">
        <v>1386089</v>
      </c>
      <c r="AG72" s="6">
        <v>1386089</v>
      </c>
      <c r="AH72" s="60">
        <v>0</v>
      </c>
      <c r="AI72" s="27">
        <v>10.285273346980357</v>
      </c>
    </row>
    <row r="73" spans="1:35" ht="12.75" outlineLevel="2">
      <c r="A73" s="33" t="s">
        <v>5</v>
      </c>
      <c r="B73" s="5" t="s">
        <v>200</v>
      </c>
      <c r="C73" s="5" t="s">
        <v>5</v>
      </c>
      <c r="D73" s="5" t="s">
        <v>10</v>
      </c>
      <c r="E73" s="5" t="s">
        <v>7</v>
      </c>
      <c r="F73" s="11"/>
      <c r="G73" s="9" t="s">
        <v>203</v>
      </c>
      <c r="H73" s="6">
        <v>49972293</v>
      </c>
      <c r="I73" s="6">
        <v>31297249</v>
      </c>
      <c r="J73" s="6">
        <v>39659745</v>
      </c>
      <c r="K73" s="6">
        <v>24041036</v>
      </c>
      <c r="L73" s="6">
        <v>54000498</v>
      </c>
      <c r="M73" s="6">
        <v>8338166</v>
      </c>
      <c r="N73" s="6">
        <v>38687193</v>
      </c>
      <c r="O73" s="6">
        <v>3714513</v>
      </c>
      <c r="P73" s="6">
        <v>-4028205</v>
      </c>
      <c r="Q73" s="6">
        <v>972552</v>
      </c>
      <c r="R73" s="14">
        <v>79.36346847241931</v>
      </c>
      <c r="S73" s="21">
        <v>71.64228929888758</v>
      </c>
      <c r="T73" s="6">
        <v>7583205</v>
      </c>
      <c r="U73" s="6">
        <v>0</v>
      </c>
      <c r="V73" s="6">
        <v>6000000</v>
      </c>
      <c r="W73" s="6">
        <v>5533898</v>
      </c>
      <c r="X73" s="6">
        <v>0</v>
      </c>
      <c r="Y73" s="6">
        <v>4000000</v>
      </c>
      <c r="Z73" s="6">
        <v>3555000</v>
      </c>
      <c r="AA73" s="6">
        <v>1155000</v>
      </c>
      <c r="AB73" s="6">
        <v>2200000</v>
      </c>
      <c r="AC73" s="6">
        <v>1879915</v>
      </c>
      <c r="AD73" s="6">
        <v>780000</v>
      </c>
      <c r="AE73" s="6">
        <v>1000000</v>
      </c>
      <c r="AF73" s="6">
        <v>14592737</v>
      </c>
      <c r="AG73" s="6">
        <v>1575000</v>
      </c>
      <c r="AH73" s="60">
        <v>11800000</v>
      </c>
      <c r="AI73" s="27">
        <v>29.20165580554809</v>
      </c>
    </row>
    <row r="74" spans="1:35" ht="12.75" outlineLevel="2">
      <c r="A74" s="33" t="s">
        <v>5</v>
      </c>
      <c r="B74" s="5" t="s">
        <v>208</v>
      </c>
      <c r="C74" s="5" t="s">
        <v>5</v>
      </c>
      <c r="D74" s="5" t="s">
        <v>10</v>
      </c>
      <c r="E74" s="5" t="s">
        <v>7</v>
      </c>
      <c r="F74" s="11"/>
      <c r="G74" s="9" t="s">
        <v>211</v>
      </c>
      <c r="H74" s="6">
        <v>26393815</v>
      </c>
      <c r="I74" s="6">
        <v>15077863</v>
      </c>
      <c r="J74" s="6">
        <v>19624440</v>
      </c>
      <c r="K74" s="6">
        <v>10223302</v>
      </c>
      <c r="L74" s="6">
        <v>31358847</v>
      </c>
      <c r="M74" s="6">
        <v>5774943</v>
      </c>
      <c r="N74" s="6">
        <v>18899386</v>
      </c>
      <c r="O74" s="6">
        <v>642987</v>
      </c>
      <c r="P74" s="6">
        <v>-4965032</v>
      </c>
      <c r="Q74" s="6">
        <v>725054</v>
      </c>
      <c r="R74" s="14">
        <v>74.35241930732636</v>
      </c>
      <c r="S74" s="21">
        <v>60.268115087267084</v>
      </c>
      <c r="T74" s="6">
        <v>6265032</v>
      </c>
      <c r="U74" s="6">
        <v>4958587</v>
      </c>
      <c r="V74" s="6">
        <v>0</v>
      </c>
      <c r="W74" s="6">
        <v>1789964</v>
      </c>
      <c r="X74" s="6">
        <v>132000</v>
      </c>
      <c r="Y74" s="6">
        <v>0</v>
      </c>
      <c r="Z74" s="6">
        <v>1300000</v>
      </c>
      <c r="AA74" s="6">
        <v>1240000</v>
      </c>
      <c r="AB74" s="6">
        <v>0</v>
      </c>
      <c r="AC74" s="6">
        <v>1046489</v>
      </c>
      <c r="AD74" s="6">
        <v>986489</v>
      </c>
      <c r="AE74" s="6">
        <v>0</v>
      </c>
      <c r="AF74" s="6">
        <v>4722902</v>
      </c>
      <c r="AG74" s="6">
        <v>4691210</v>
      </c>
      <c r="AH74" s="60">
        <v>0</v>
      </c>
      <c r="AI74" s="27">
        <v>17.89397250833197</v>
      </c>
    </row>
    <row r="75" spans="1:35" s="4" customFormat="1" ht="12.75" outlineLevel="1">
      <c r="A75" s="16"/>
      <c r="B75" s="15"/>
      <c r="C75" s="15"/>
      <c r="D75" s="15"/>
      <c r="E75" s="8"/>
      <c r="F75" s="10" t="s">
        <v>226</v>
      </c>
      <c r="G75" s="8"/>
      <c r="H75" s="7">
        <v>1063276325</v>
      </c>
      <c r="I75" s="7">
        <v>500530460</v>
      </c>
      <c r="J75" s="7">
        <v>746230418</v>
      </c>
      <c r="K75" s="7">
        <v>338551207</v>
      </c>
      <c r="L75" s="7">
        <v>1151249175</v>
      </c>
      <c r="M75" s="7">
        <v>323461375</v>
      </c>
      <c r="N75" s="7">
        <v>680191075</v>
      </c>
      <c r="O75" s="7">
        <v>87904097</v>
      </c>
      <c r="P75" s="7">
        <v>-87972850</v>
      </c>
      <c r="Q75" s="7">
        <v>66039343</v>
      </c>
      <c r="R75" s="14">
        <v>70.18217188274177</v>
      </c>
      <c r="S75" s="21">
        <v>59.08287187263348</v>
      </c>
      <c r="T75" s="7">
        <v>149631784</v>
      </c>
      <c r="U75" s="7">
        <v>82583195</v>
      </c>
      <c r="V75" s="7">
        <v>6250000</v>
      </c>
      <c r="W75" s="7">
        <v>148792311</v>
      </c>
      <c r="X75" s="7">
        <v>24211867</v>
      </c>
      <c r="Y75" s="7">
        <v>3550000</v>
      </c>
      <c r="Z75" s="7">
        <v>60979996</v>
      </c>
      <c r="AA75" s="7">
        <v>57287357</v>
      </c>
      <c r="AB75" s="7">
        <v>2725000</v>
      </c>
      <c r="AC75" s="7">
        <v>44630918</v>
      </c>
      <c r="AD75" s="7">
        <v>41784439</v>
      </c>
      <c r="AE75" s="7">
        <v>1225000</v>
      </c>
      <c r="AF75" s="7">
        <v>180354869</v>
      </c>
      <c r="AG75" s="7">
        <v>155844225</v>
      </c>
      <c r="AH75" s="7">
        <v>17150000</v>
      </c>
      <c r="AI75" s="17">
        <v>16.962182337691004</v>
      </c>
    </row>
    <row r="76" spans="1:35" ht="12.75" outlineLevel="2">
      <c r="A76" s="33" t="s">
        <v>5</v>
      </c>
      <c r="B76" s="5" t="s">
        <v>9</v>
      </c>
      <c r="C76" s="5" t="s">
        <v>5</v>
      </c>
      <c r="D76" s="5" t="s">
        <v>13</v>
      </c>
      <c r="E76" s="5" t="s">
        <v>7</v>
      </c>
      <c r="F76" s="11"/>
      <c r="G76" s="9" t="s">
        <v>12</v>
      </c>
      <c r="H76" s="6">
        <v>19027961</v>
      </c>
      <c r="I76" s="6">
        <v>11496463</v>
      </c>
      <c r="J76" s="6">
        <v>15811386</v>
      </c>
      <c r="K76" s="6">
        <v>9608694</v>
      </c>
      <c r="L76" s="6">
        <v>20809626</v>
      </c>
      <c r="M76" s="6">
        <v>6280250</v>
      </c>
      <c r="N76" s="6">
        <v>11913177</v>
      </c>
      <c r="O76" s="6">
        <v>1649703</v>
      </c>
      <c r="P76" s="6">
        <v>-1781665</v>
      </c>
      <c r="Q76" s="6">
        <v>3898209</v>
      </c>
      <c r="R76" s="14">
        <v>83.09553503919837</v>
      </c>
      <c r="S76" s="21">
        <v>57.24839552618582</v>
      </c>
      <c r="T76" s="6">
        <v>2791665</v>
      </c>
      <c r="U76" s="6">
        <v>0</v>
      </c>
      <c r="V76" s="6">
        <v>0</v>
      </c>
      <c r="W76" s="6">
        <v>7736814</v>
      </c>
      <c r="X76" s="6">
        <v>0</v>
      </c>
      <c r="Y76" s="6">
        <v>0</v>
      </c>
      <c r="Z76" s="6">
        <v>1010000</v>
      </c>
      <c r="AA76" s="6">
        <v>1010000</v>
      </c>
      <c r="AB76" s="6">
        <v>0</v>
      </c>
      <c r="AC76" s="6">
        <v>560000</v>
      </c>
      <c r="AD76" s="6">
        <v>560000</v>
      </c>
      <c r="AE76" s="6">
        <v>0</v>
      </c>
      <c r="AF76" s="6">
        <v>450000</v>
      </c>
      <c r="AG76" s="6">
        <v>450000</v>
      </c>
      <c r="AH76" s="60">
        <v>0</v>
      </c>
      <c r="AI76" s="27">
        <v>2.364940731169251</v>
      </c>
    </row>
    <row r="77" spans="1:35" ht="12.75" outlineLevel="2">
      <c r="A77" s="33" t="s">
        <v>5</v>
      </c>
      <c r="B77" s="5" t="s">
        <v>133</v>
      </c>
      <c r="C77" s="5" t="s">
        <v>9</v>
      </c>
      <c r="D77" s="5" t="s">
        <v>13</v>
      </c>
      <c r="E77" s="5" t="s">
        <v>7</v>
      </c>
      <c r="F77" s="11"/>
      <c r="G77" s="9" t="s">
        <v>135</v>
      </c>
      <c r="H77" s="6">
        <v>9067566</v>
      </c>
      <c r="I77" s="6">
        <v>3062873</v>
      </c>
      <c r="J77" s="6">
        <v>7559167</v>
      </c>
      <c r="K77" s="6">
        <v>2318702</v>
      </c>
      <c r="L77" s="6">
        <v>8360319</v>
      </c>
      <c r="M77" s="6">
        <v>381760</v>
      </c>
      <c r="N77" s="6">
        <v>5863482</v>
      </c>
      <c r="O77" s="6">
        <v>131364</v>
      </c>
      <c r="P77" s="6">
        <v>707247</v>
      </c>
      <c r="Q77" s="6">
        <v>1695685</v>
      </c>
      <c r="R77" s="14">
        <v>83.36489637902828</v>
      </c>
      <c r="S77" s="21">
        <v>70.13466830631701</v>
      </c>
      <c r="T77" s="6">
        <v>552000</v>
      </c>
      <c r="U77" s="6">
        <v>239000</v>
      </c>
      <c r="V77" s="6">
        <v>0</v>
      </c>
      <c r="W77" s="6">
        <v>351363</v>
      </c>
      <c r="X77" s="6">
        <v>0</v>
      </c>
      <c r="Y77" s="6">
        <v>0</v>
      </c>
      <c r="Z77" s="6">
        <v>1200000</v>
      </c>
      <c r="AA77" s="6">
        <v>1200000</v>
      </c>
      <c r="AB77" s="6">
        <v>0</v>
      </c>
      <c r="AC77" s="6">
        <v>1200000</v>
      </c>
      <c r="AD77" s="6">
        <v>1200000</v>
      </c>
      <c r="AE77" s="6">
        <v>0</v>
      </c>
      <c r="AF77" s="6">
        <v>858000</v>
      </c>
      <c r="AG77" s="6">
        <v>858000</v>
      </c>
      <c r="AH77" s="60">
        <v>0</v>
      </c>
      <c r="AI77" s="27">
        <v>9.462296717774098</v>
      </c>
    </row>
    <row r="78" spans="1:35" ht="12.75" outlineLevel="2">
      <c r="A78" s="33" t="s">
        <v>5</v>
      </c>
      <c r="B78" s="5" t="s">
        <v>59</v>
      </c>
      <c r="C78" s="5" t="s">
        <v>5</v>
      </c>
      <c r="D78" s="5" t="s">
        <v>13</v>
      </c>
      <c r="E78" s="5" t="s">
        <v>7</v>
      </c>
      <c r="F78" s="11"/>
      <c r="G78" s="9" t="s">
        <v>84</v>
      </c>
      <c r="H78" s="6">
        <v>16038761</v>
      </c>
      <c r="I78" s="6">
        <v>7004893</v>
      </c>
      <c r="J78" s="6">
        <v>12005192</v>
      </c>
      <c r="K78" s="6">
        <v>5242930</v>
      </c>
      <c r="L78" s="6">
        <v>16387355</v>
      </c>
      <c r="M78" s="6">
        <v>4678546</v>
      </c>
      <c r="N78" s="6">
        <v>10100904</v>
      </c>
      <c r="O78" s="6">
        <v>1587606</v>
      </c>
      <c r="P78" s="6">
        <v>-348594</v>
      </c>
      <c r="Q78" s="6">
        <v>1904288</v>
      </c>
      <c r="R78" s="14">
        <v>74.85111848726969</v>
      </c>
      <c r="S78" s="21">
        <v>61.63840351295252</v>
      </c>
      <c r="T78" s="6">
        <v>1049362</v>
      </c>
      <c r="U78" s="6">
        <v>1049362</v>
      </c>
      <c r="V78" s="6">
        <v>0</v>
      </c>
      <c r="W78" s="6">
        <v>448449</v>
      </c>
      <c r="X78" s="6">
        <v>172500</v>
      </c>
      <c r="Y78" s="6">
        <v>0</v>
      </c>
      <c r="Z78" s="6">
        <v>700768</v>
      </c>
      <c r="AA78" s="6">
        <v>700768</v>
      </c>
      <c r="AB78" s="6">
        <v>0</v>
      </c>
      <c r="AC78" s="6">
        <v>665451</v>
      </c>
      <c r="AD78" s="6">
        <v>665451</v>
      </c>
      <c r="AE78" s="6">
        <v>0</v>
      </c>
      <c r="AF78" s="6">
        <v>1996745</v>
      </c>
      <c r="AG78" s="6">
        <v>1818013</v>
      </c>
      <c r="AH78" s="60">
        <v>0</v>
      </c>
      <c r="AI78" s="27">
        <v>12.44949656647418</v>
      </c>
    </row>
    <row r="79" spans="1:35" ht="12.75" outlineLevel="2">
      <c r="A79" s="33" t="s">
        <v>5</v>
      </c>
      <c r="B79" s="5" t="s">
        <v>191</v>
      </c>
      <c r="C79" s="5" t="s">
        <v>5</v>
      </c>
      <c r="D79" s="5" t="s">
        <v>13</v>
      </c>
      <c r="E79" s="5" t="s">
        <v>7</v>
      </c>
      <c r="F79" s="11"/>
      <c r="G79" s="9" t="s">
        <v>194</v>
      </c>
      <c r="H79" s="6">
        <v>5871464</v>
      </c>
      <c r="I79" s="6">
        <v>2202517</v>
      </c>
      <c r="J79" s="6">
        <v>4728620</v>
      </c>
      <c r="K79" s="6">
        <v>1557468</v>
      </c>
      <c r="L79" s="6">
        <v>5532009</v>
      </c>
      <c r="M79" s="6">
        <v>1208906</v>
      </c>
      <c r="N79" s="6">
        <v>3485648</v>
      </c>
      <c r="O79" s="6">
        <v>181641</v>
      </c>
      <c r="P79" s="6">
        <v>339455</v>
      </c>
      <c r="Q79" s="6">
        <v>1242972</v>
      </c>
      <c r="R79" s="14">
        <v>80.53562109892864</v>
      </c>
      <c r="S79" s="21">
        <v>63.00871889398589</v>
      </c>
      <c r="T79" s="6">
        <v>832345</v>
      </c>
      <c r="U79" s="6">
        <v>680700</v>
      </c>
      <c r="V79" s="6">
        <v>0</v>
      </c>
      <c r="W79" s="6">
        <v>177481</v>
      </c>
      <c r="X79" s="6">
        <v>0</v>
      </c>
      <c r="Y79" s="6">
        <v>0</v>
      </c>
      <c r="Z79" s="6">
        <v>1171800</v>
      </c>
      <c r="AA79" s="6">
        <v>1171800</v>
      </c>
      <c r="AB79" s="6">
        <v>0</v>
      </c>
      <c r="AC79" s="6">
        <v>1091800</v>
      </c>
      <c r="AD79" s="6">
        <v>1091800</v>
      </c>
      <c r="AE79" s="6">
        <v>0</v>
      </c>
      <c r="AF79" s="6">
        <v>1180000</v>
      </c>
      <c r="AG79" s="6">
        <v>1180000</v>
      </c>
      <c r="AH79" s="60">
        <v>0</v>
      </c>
      <c r="AI79" s="27">
        <v>20.097202333183002</v>
      </c>
    </row>
    <row r="80" spans="1:35" ht="12.75" outlineLevel="2">
      <c r="A80" s="33" t="s">
        <v>5</v>
      </c>
      <c r="B80" s="5" t="s">
        <v>79</v>
      </c>
      <c r="C80" s="5" t="s">
        <v>9</v>
      </c>
      <c r="D80" s="5" t="s">
        <v>13</v>
      </c>
      <c r="E80" s="5" t="s">
        <v>7</v>
      </c>
      <c r="F80" s="11"/>
      <c r="G80" s="9" t="s">
        <v>109</v>
      </c>
      <c r="H80" s="6">
        <v>7739559</v>
      </c>
      <c r="I80" s="6">
        <v>2475049</v>
      </c>
      <c r="J80" s="6">
        <v>5984603</v>
      </c>
      <c r="K80" s="6">
        <v>1735633</v>
      </c>
      <c r="L80" s="6">
        <v>9318185</v>
      </c>
      <c r="M80" s="6">
        <v>1900068</v>
      </c>
      <c r="N80" s="6">
        <v>5443883</v>
      </c>
      <c r="O80" s="6">
        <v>66843</v>
      </c>
      <c r="P80" s="6">
        <v>-1578626</v>
      </c>
      <c r="Q80" s="6">
        <v>540720</v>
      </c>
      <c r="R80" s="14">
        <v>77.32485791503107</v>
      </c>
      <c r="S80" s="21">
        <v>58.42213907536714</v>
      </c>
      <c r="T80" s="6">
        <v>1943500</v>
      </c>
      <c r="U80" s="6">
        <v>1573500</v>
      </c>
      <c r="V80" s="6">
        <v>0</v>
      </c>
      <c r="W80" s="6">
        <v>372879</v>
      </c>
      <c r="X80" s="6">
        <v>0</v>
      </c>
      <c r="Y80" s="6">
        <v>0</v>
      </c>
      <c r="Z80" s="6">
        <v>364874</v>
      </c>
      <c r="AA80" s="6">
        <v>364874</v>
      </c>
      <c r="AB80" s="6">
        <v>0</v>
      </c>
      <c r="AC80" s="6">
        <v>305481</v>
      </c>
      <c r="AD80" s="6">
        <v>305481</v>
      </c>
      <c r="AE80" s="6">
        <v>0</v>
      </c>
      <c r="AF80" s="6">
        <v>791290</v>
      </c>
      <c r="AG80" s="6">
        <v>791290</v>
      </c>
      <c r="AH80" s="60">
        <v>0</v>
      </c>
      <c r="AI80" s="27">
        <v>10.223967541303065</v>
      </c>
    </row>
    <row r="81" spans="1:35" ht="12.75" outlineLevel="2">
      <c r="A81" s="33" t="s">
        <v>5</v>
      </c>
      <c r="B81" s="5" t="s">
        <v>164</v>
      </c>
      <c r="C81" s="5" t="s">
        <v>16</v>
      </c>
      <c r="D81" s="5" t="s">
        <v>13</v>
      </c>
      <c r="E81" s="5" t="s">
        <v>7</v>
      </c>
      <c r="F81" s="11"/>
      <c r="G81" s="9" t="s">
        <v>169</v>
      </c>
      <c r="H81" s="6">
        <v>10073052</v>
      </c>
      <c r="I81" s="6">
        <v>4494933</v>
      </c>
      <c r="J81" s="6">
        <v>7830211</v>
      </c>
      <c r="K81" s="6">
        <v>2908382</v>
      </c>
      <c r="L81" s="6">
        <v>9258305</v>
      </c>
      <c r="M81" s="6">
        <v>2030500</v>
      </c>
      <c r="N81" s="6">
        <v>7498175</v>
      </c>
      <c r="O81" s="6">
        <v>1657800</v>
      </c>
      <c r="P81" s="6">
        <v>814747</v>
      </c>
      <c r="Q81" s="6">
        <v>332036</v>
      </c>
      <c r="R81" s="14">
        <v>77.7342457876719</v>
      </c>
      <c r="S81" s="21">
        <v>80.98863668889716</v>
      </c>
      <c r="T81" s="6">
        <v>695000</v>
      </c>
      <c r="U81" s="6">
        <v>695000</v>
      </c>
      <c r="V81" s="6">
        <v>0</v>
      </c>
      <c r="W81" s="6">
        <v>624560</v>
      </c>
      <c r="X81" s="6">
        <v>564548</v>
      </c>
      <c r="Y81" s="6">
        <v>0</v>
      </c>
      <c r="Z81" s="6">
        <v>1509747</v>
      </c>
      <c r="AA81" s="6">
        <v>1509747</v>
      </c>
      <c r="AB81" s="6">
        <v>0</v>
      </c>
      <c r="AC81" s="6">
        <v>844619</v>
      </c>
      <c r="AD81" s="6">
        <v>844619</v>
      </c>
      <c r="AE81" s="6">
        <v>0</v>
      </c>
      <c r="AF81" s="6">
        <v>1069806</v>
      </c>
      <c r="AG81" s="6">
        <v>1037745</v>
      </c>
      <c r="AH81" s="60">
        <v>0</v>
      </c>
      <c r="AI81" s="27">
        <v>10.620475303810602</v>
      </c>
    </row>
    <row r="82" spans="1:35" ht="12.75" outlineLevel="2">
      <c r="A82" s="33" t="s">
        <v>5</v>
      </c>
      <c r="B82" s="5" t="s">
        <v>180</v>
      </c>
      <c r="C82" s="5" t="s">
        <v>9</v>
      </c>
      <c r="D82" s="5" t="s">
        <v>13</v>
      </c>
      <c r="E82" s="5" t="s">
        <v>7</v>
      </c>
      <c r="F82" s="11"/>
      <c r="G82" s="9" t="s">
        <v>182</v>
      </c>
      <c r="H82" s="6">
        <v>18947013</v>
      </c>
      <c r="I82" s="6">
        <v>11029168</v>
      </c>
      <c r="J82" s="6">
        <v>13018313</v>
      </c>
      <c r="K82" s="6">
        <v>6042501</v>
      </c>
      <c r="L82" s="6">
        <v>17661678</v>
      </c>
      <c r="M82" s="6">
        <v>3567350</v>
      </c>
      <c r="N82" s="6">
        <v>10752668</v>
      </c>
      <c r="O82" s="6">
        <v>728194</v>
      </c>
      <c r="P82" s="6">
        <v>1285335</v>
      </c>
      <c r="Q82" s="6">
        <v>2265645</v>
      </c>
      <c r="R82" s="14">
        <v>68.70905192285454</v>
      </c>
      <c r="S82" s="21">
        <v>60.88135000536189</v>
      </c>
      <c r="T82" s="6">
        <v>1000000</v>
      </c>
      <c r="U82" s="6">
        <v>1000000</v>
      </c>
      <c r="V82" s="6">
        <v>0</v>
      </c>
      <c r="W82" s="6">
        <v>140534</v>
      </c>
      <c r="X82" s="6">
        <v>0</v>
      </c>
      <c r="Y82" s="6">
        <v>0</v>
      </c>
      <c r="Z82" s="6">
        <v>2285335</v>
      </c>
      <c r="AA82" s="6">
        <v>2285335</v>
      </c>
      <c r="AB82" s="6">
        <v>0</v>
      </c>
      <c r="AC82" s="6">
        <v>1855501</v>
      </c>
      <c r="AD82" s="6">
        <v>1855501</v>
      </c>
      <c r="AE82" s="6">
        <v>0</v>
      </c>
      <c r="AF82" s="6">
        <v>5078440</v>
      </c>
      <c r="AG82" s="6">
        <v>4980440</v>
      </c>
      <c r="AH82" s="60">
        <v>0</v>
      </c>
      <c r="AI82" s="27">
        <v>26.803380564524865</v>
      </c>
    </row>
    <row r="83" spans="1:35" ht="12.75" outlineLevel="2">
      <c r="A83" s="33" t="s">
        <v>5</v>
      </c>
      <c r="B83" s="5" t="s">
        <v>180</v>
      </c>
      <c r="C83" s="5" t="s">
        <v>5</v>
      </c>
      <c r="D83" s="5" t="s">
        <v>13</v>
      </c>
      <c r="E83" s="5" t="s">
        <v>7</v>
      </c>
      <c r="F83" s="11"/>
      <c r="G83" s="9" t="s">
        <v>183</v>
      </c>
      <c r="H83" s="6">
        <v>39424753</v>
      </c>
      <c r="I83" s="6">
        <v>24664218</v>
      </c>
      <c r="J83" s="6">
        <v>29693909</v>
      </c>
      <c r="K83" s="6">
        <v>17314235</v>
      </c>
      <c r="L83" s="6">
        <v>41990113</v>
      </c>
      <c r="M83" s="6">
        <v>15814131</v>
      </c>
      <c r="N83" s="6">
        <v>24401754</v>
      </c>
      <c r="O83" s="6">
        <v>6936580</v>
      </c>
      <c r="P83" s="6">
        <v>-2565360</v>
      </c>
      <c r="Q83" s="6">
        <v>5292155</v>
      </c>
      <c r="R83" s="14">
        <v>75.31793287328902</v>
      </c>
      <c r="S83" s="21">
        <v>58.113094384861505</v>
      </c>
      <c r="T83" s="6">
        <v>3415860</v>
      </c>
      <c r="U83" s="6">
        <v>416000</v>
      </c>
      <c r="V83" s="6">
        <v>0</v>
      </c>
      <c r="W83" s="6">
        <v>3007984</v>
      </c>
      <c r="X83" s="6">
        <v>0</v>
      </c>
      <c r="Y83" s="6">
        <v>0</v>
      </c>
      <c r="Z83" s="6">
        <v>850500</v>
      </c>
      <c r="AA83" s="6">
        <v>850500</v>
      </c>
      <c r="AB83" s="6">
        <v>0</v>
      </c>
      <c r="AC83" s="6">
        <v>670250</v>
      </c>
      <c r="AD83" s="6">
        <v>670250</v>
      </c>
      <c r="AE83" s="6">
        <v>0</v>
      </c>
      <c r="AF83" s="6">
        <v>2959739</v>
      </c>
      <c r="AG83" s="6">
        <v>2959739</v>
      </c>
      <c r="AH83" s="60">
        <v>0</v>
      </c>
      <c r="AI83" s="27">
        <v>7.507311459884098</v>
      </c>
    </row>
    <row r="84" spans="1:35" ht="12.75" outlineLevel="2">
      <c r="A84" s="33" t="s">
        <v>5</v>
      </c>
      <c r="B84" s="5" t="s">
        <v>147</v>
      </c>
      <c r="C84" s="5" t="s">
        <v>14</v>
      </c>
      <c r="D84" s="5" t="s">
        <v>13</v>
      </c>
      <c r="E84" s="5" t="s">
        <v>7</v>
      </c>
      <c r="F84" s="11"/>
      <c r="G84" s="9" t="s">
        <v>151</v>
      </c>
      <c r="H84" s="6">
        <v>13747526</v>
      </c>
      <c r="I84" s="6">
        <v>5138348</v>
      </c>
      <c r="J84" s="6">
        <v>6790468</v>
      </c>
      <c r="K84" s="6">
        <v>3001286</v>
      </c>
      <c r="L84" s="6">
        <v>13636404</v>
      </c>
      <c r="M84" s="6">
        <v>5293660</v>
      </c>
      <c r="N84" s="6">
        <v>6220302</v>
      </c>
      <c r="O84" s="6">
        <v>288782</v>
      </c>
      <c r="P84" s="6">
        <v>111122</v>
      </c>
      <c r="Q84" s="6">
        <v>570166</v>
      </c>
      <c r="R84" s="14">
        <v>49.39410916553277</v>
      </c>
      <c r="S84" s="21">
        <v>45.615412978377584</v>
      </c>
      <c r="T84" s="6">
        <v>320611</v>
      </c>
      <c r="U84" s="6">
        <v>320611</v>
      </c>
      <c r="V84" s="6">
        <v>0</v>
      </c>
      <c r="W84" s="6">
        <v>147220</v>
      </c>
      <c r="X84" s="6">
        <v>0</v>
      </c>
      <c r="Y84" s="6">
        <v>0</v>
      </c>
      <c r="Z84" s="6">
        <v>431733</v>
      </c>
      <c r="AA84" s="6">
        <v>431733</v>
      </c>
      <c r="AB84" s="6">
        <v>0</v>
      </c>
      <c r="AC84" s="6">
        <v>372065</v>
      </c>
      <c r="AD84" s="6">
        <v>322065</v>
      </c>
      <c r="AE84" s="6">
        <v>0</v>
      </c>
      <c r="AF84" s="6">
        <v>699569</v>
      </c>
      <c r="AG84" s="6">
        <v>699475</v>
      </c>
      <c r="AH84" s="60">
        <v>0</v>
      </c>
      <c r="AI84" s="27">
        <v>5.088690139593117</v>
      </c>
    </row>
    <row r="85" spans="1:35" ht="12.75" outlineLevel="2">
      <c r="A85" s="33" t="s">
        <v>5</v>
      </c>
      <c r="B85" s="5" t="s">
        <v>81</v>
      </c>
      <c r="C85" s="5" t="s">
        <v>14</v>
      </c>
      <c r="D85" s="5" t="s">
        <v>13</v>
      </c>
      <c r="E85" s="5" t="s">
        <v>7</v>
      </c>
      <c r="F85" s="11"/>
      <c r="G85" s="9" t="s">
        <v>115</v>
      </c>
      <c r="H85" s="6">
        <v>13515338</v>
      </c>
      <c r="I85" s="6">
        <v>4394896</v>
      </c>
      <c r="J85" s="6">
        <v>8056959</v>
      </c>
      <c r="K85" s="6">
        <v>3161761</v>
      </c>
      <c r="L85" s="6">
        <v>14880758</v>
      </c>
      <c r="M85" s="6">
        <v>6947487</v>
      </c>
      <c r="N85" s="6">
        <v>8066140</v>
      </c>
      <c r="O85" s="6">
        <v>2002293</v>
      </c>
      <c r="P85" s="6">
        <v>-1365420</v>
      </c>
      <c r="Q85" s="6">
        <v>-9181</v>
      </c>
      <c r="R85" s="14">
        <v>59.613448069149285</v>
      </c>
      <c r="S85" s="21">
        <v>54.205168849597584</v>
      </c>
      <c r="T85" s="6">
        <v>2179420</v>
      </c>
      <c r="U85" s="6">
        <v>679420</v>
      </c>
      <c r="V85" s="6">
        <v>1500000</v>
      </c>
      <c r="W85" s="6">
        <v>1410998</v>
      </c>
      <c r="X85" s="6">
        <v>0</v>
      </c>
      <c r="Y85" s="6">
        <v>1000000</v>
      </c>
      <c r="Z85" s="6">
        <v>814000</v>
      </c>
      <c r="AA85" s="6">
        <v>814000</v>
      </c>
      <c r="AB85" s="6">
        <v>0</v>
      </c>
      <c r="AC85" s="6">
        <v>814000</v>
      </c>
      <c r="AD85" s="6">
        <v>814000</v>
      </c>
      <c r="AE85" s="6">
        <v>0</v>
      </c>
      <c r="AF85" s="6">
        <v>1182088</v>
      </c>
      <c r="AG85" s="6">
        <v>177000</v>
      </c>
      <c r="AH85" s="60">
        <v>1000000</v>
      </c>
      <c r="AI85" s="27">
        <v>8.746270348547702</v>
      </c>
    </row>
    <row r="86" spans="1:35" ht="12.75" outlineLevel="2">
      <c r="A86" s="33" t="s">
        <v>5</v>
      </c>
      <c r="B86" s="5" t="s">
        <v>120</v>
      </c>
      <c r="C86" s="5" t="s">
        <v>5</v>
      </c>
      <c r="D86" s="5" t="s">
        <v>13</v>
      </c>
      <c r="E86" s="5" t="s">
        <v>7</v>
      </c>
      <c r="F86" s="11"/>
      <c r="G86" s="9" t="s">
        <v>123</v>
      </c>
      <c r="H86" s="6">
        <v>8280595</v>
      </c>
      <c r="I86" s="6">
        <v>3306542</v>
      </c>
      <c r="J86" s="6">
        <v>6200532</v>
      </c>
      <c r="K86" s="6">
        <v>2026147</v>
      </c>
      <c r="L86" s="6">
        <v>9465216</v>
      </c>
      <c r="M86" s="6">
        <v>1938918</v>
      </c>
      <c r="N86" s="6">
        <v>5804547</v>
      </c>
      <c r="O86" s="6">
        <v>630661</v>
      </c>
      <c r="P86" s="6">
        <v>-1184621</v>
      </c>
      <c r="Q86" s="6">
        <v>395985</v>
      </c>
      <c r="R86" s="14">
        <v>74.88027128485332</v>
      </c>
      <c r="S86" s="21">
        <v>61.32503473771755</v>
      </c>
      <c r="T86" s="6">
        <v>1686511</v>
      </c>
      <c r="U86" s="6">
        <v>1309600</v>
      </c>
      <c r="V86" s="6">
        <v>0</v>
      </c>
      <c r="W86" s="6">
        <v>603429</v>
      </c>
      <c r="X86" s="6">
        <v>0</v>
      </c>
      <c r="Y86" s="6">
        <v>0</v>
      </c>
      <c r="Z86" s="6">
        <v>501890</v>
      </c>
      <c r="AA86" s="6">
        <v>501890</v>
      </c>
      <c r="AB86" s="6">
        <v>0</v>
      </c>
      <c r="AC86" s="6">
        <v>381990</v>
      </c>
      <c r="AD86" s="6">
        <v>381990</v>
      </c>
      <c r="AE86" s="6">
        <v>0</v>
      </c>
      <c r="AF86" s="6">
        <v>2397121</v>
      </c>
      <c r="AG86" s="6">
        <v>2221710</v>
      </c>
      <c r="AH86" s="60">
        <v>0</v>
      </c>
      <c r="AI86" s="27">
        <v>28.94865646731908</v>
      </c>
    </row>
    <row r="87" spans="1:35" ht="12.75" outlineLevel="2">
      <c r="A87" s="33" t="s">
        <v>5</v>
      </c>
      <c r="B87" s="5" t="s">
        <v>81</v>
      </c>
      <c r="C87" s="5" t="s">
        <v>16</v>
      </c>
      <c r="D87" s="5" t="s">
        <v>13</v>
      </c>
      <c r="E87" s="5" t="s">
        <v>7</v>
      </c>
      <c r="F87" s="11"/>
      <c r="G87" s="9" t="s">
        <v>116</v>
      </c>
      <c r="H87" s="6">
        <v>7727741</v>
      </c>
      <c r="I87" s="6">
        <v>2484445</v>
      </c>
      <c r="J87" s="6">
        <v>5969931</v>
      </c>
      <c r="K87" s="6">
        <v>1592281</v>
      </c>
      <c r="L87" s="6">
        <v>8059229</v>
      </c>
      <c r="M87" s="6">
        <v>897277</v>
      </c>
      <c r="N87" s="6">
        <v>5913774</v>
      </c>
      <c r="O87" s="6">
        <v>692260</v>
      </c>
      <c r="P87" s="6">
        <v>-331488</v>
      </c>
      <c r="Q87" s="6">
        <v>56157</v>
      </c>
      <c r="R87" s="14">
        <v>77.25324904134338</v>
      </c>
      <c r="S87" s="21">
        <v>73.37890510370161</v>
      </c>
      <c r="T87" s="6">
        <v>750000</v>
      </c>
      <c r="U87" s="6">
        <v>750000</v>
      </c>
      <c r="V87" s="6">
        <v>0</v>
      </c>
      <c r="W87" s="6">
        <v>796882</v>
      </c>
      <c r="X87" s="6">
        <v>750000</v>
      </c>
      <c r="Y87" s="6">
        <v>0</v>
      </c>
      <c r="Z87" s="6">
        <v>418512</v>
      </c>
      <c r="AA87" s="6">
        <v>418512</v>
      </c>
      <c r="AB87" s="6">
        <v>0</v>
      </c>
      <c r="AC87" s="6">
        <v>313889</v>
      </c>
      <c r="AD87" s="6">
        <v>313889</v>
      </c>
      <c r="AE87" s="6">
        <v>0</v>
      </c>
      <c r="AF87" s="6">
        <v>1303275</v>
      </c>
      <c r="AG87" s="6">
        <v>1303275</v>
      </c>
      <c r="AH87" s="60">
        <v>0</v>
      </c>
      <c r="AI87" s="27">
        <v>16.864889752386887</v>
      </c>
    </row>
    <row r="88" spans="1:35" ht="12.75" outlineLevel="2">
      <c r="A88" s="33" t="s">
        <v>5</v>
      </c>
      <c r="B88" s="5" t="s">
        <v>5</v>
      </c>
      <c r="C88" s="5" t="s">
        <v>19</v>
      </c>
      <c r="D88" s="5" t="s">
        <v>13</v>
      </c>
      <c r="E88" s="5" t="s">
        <v>7</v>
      </c>
      <c r="F88" s="11"/>
      <c r="G88" s="9" t="s">
        <v>25</v>
      </c>
      <c r="H88" s="6">
        <v>14840596</v>
      </c>
      <c r="I88" s="6">
        <v>6583629</v>
      </c>
      <c r="J88" s="6">
        <v>10668419</v>
      </c>
      <c r="K88" s="6">
        <v>3801916</v>
      </c>
      <c r="L88" s="6">
        <v>16436686</v>
      </c>
      <c r="M88" s="6">
        <v>3475412</v>
      </c>
      <c r="N88" s="6">
        <v>10334331</v>
      </c>
      <c r="O88" s="6">
        <v>898172</v>
      </c>
      <c r="P88" s="6">
        <v>-1596090</v>
      </c>
      <c r="Q88" s="6">
        <v>334088</v>
      </c>
      <c r="R88" s="14">
        <v>71.88672880792659</v>
      </c>
      <c r="S88" s="21">
        <v>62.87356830932951</v>
      </c>
      <c r="T88" s="6">
        <v>2751465</v>
      </c>
      <c r="U88" s="6">
        <v>2490000</v>
      </c>
      <c r="V88" s="6">
        <v>0</v>
      </c>
      <c r="W88" s="6">
        <v>1123016</v>
      </c>
      <c r="X88" s="6">
        <v>861551</v>
      </c>
      <c r="Y88" s="6">
        <v>0</v>
      </c>
      <c r="Z88" s="6">
        <v>1155375</v>
      </c>
      <c r="AA88" s="6">
        <v>1155375</v>
      </c>
      <c r="AB88" s="6">
        <v>0</v>
      </c>
      <c r="AC88" s="6">
        <v>882125</v>
      </c>
      <c r="AD88" s="6">
        <v>882125</v>
      </c>
      <c r="AE88" s="6">
        <v>0</v>
      </c>
      <c r="AF88" s="6">
        <v>2350329</v>
      </c>
      <c r="AG88" s="6">
        <v>2332051</v>
      </c>
      <c r="AH88" s="60">
        <v>0</v>
      </c>
      <c r="AI88" s="27">
        <v>15.837160448273103</v>
      </c>
    </row>
    <row r="89" spans="1:35" ht="12.75" outlineLevel="2">
      <c r="A89" s="33" t="s">
        <v>5</v>
      </c>
      <c r="B89" s="5" t="s">
        <v>125</v>
      </c>
      <c r="C89" s="5" t="s">
        <v>5</v>
      </c>
      <c r="D89" s="5" t="s">
        <v>13</v>
      </c>
      <c r="E89" s="5" t="s">
        <v>7</v>
      </c>
      <c r="F89" s="11"/>
      <c r="G89" s="9" t="s">
        <v>128</v>
      </c>
      <c r="H89" s="6">
        <v>8194706</v>
      </c>
      <c r="I89" s="6">
        <v>1950056</v>
      </c>
      <c r="J89" s="6">
        <v>4927215</v>
      </c>
      <c r="K89" s="6">
        <v>1314658</v>
      </c>
      <c r="L89" s="6">
        <v>9341094</v>
      </c>
      <c r="M89" s="6">
        <v>4067000</v>
      </c>
      <c r="N89" s="6">
        <v>4054215</v>
      </c>
      <c r="O89" s="6">
        <v>112246</v>
      </c>
      <c r="P89" s="6">
        <v>-1146388</v>
      </c>
      <c r="Q89" s="6">
        <v>873000</v>
      </c>
      <c r="R89" s="14">
        <v>60.12680625760094</v>
      </c>
      <c r="S89" s="21">
        <v>43.401929153052095</v>
      </c>
      <c r="T89" s="6">
        <v>1571439</v>
      </c>
      <c r="U89" s="6">
        <v>1500000</v>
      </c>
      <c r="V89" s="6">
        <v>0</v>
      </c>
      <c r="W89" s="6">
        <v>71439</v>
      </c>
      <c r="X89" s="6">
        <v>0</v>
      </c>
      <c r="Y89" s="6">
        <v>0</v>
      </c>
      <c r="Z89" s="6">
        <v>425051</v>
      </c>
      <c r="AA89" s="6">
        <v>425051</v>
      </c>
      <c r="AB89" s="6">
        <v>0</v>
      </c>
      <c r="AC89" s="6">
        <v>313779</v>
      </c>
      <c r="AD89" s="6">
        <v>313779</v>
      </c>
      <c r="AE89" s="6">
        <v>0</v>
      </c>
      <c r="AF89" s="6">
        <v>1266334</v>
      </c>
      <c r="AG89" s="6">
        <v>1241789</v>
      </c>
      <c r="AH89" s="60">
        <v>0</v>
      </c>
      <c r="AI89" s="27">
        <v>15.453074216451451</v>
      </c>
    </row>
    <row r="90" spans="1:35" ht="12.75" outlineLevel="2">
      <c r="A90" s="33" t="s">
        <v>5</v>
      </c>
      <c r="B90" s="5" t="s">
        <v>14</v>
      </c>
      <c r="C90" s="5" t="s">
        <v>5</v>
      </c>
      <c r="D90" s="5" t="s">
        <v>13</v>
      </c>
      <c r="E90" s="5" t="s">
        <v>7</v>
      </c>
      <c r="F90" s="11"/>
      <c r="G90" s="9" t="s">
        <v>32</v>
      </c>
      <c r="H90" s="6">
        <v>10369350</v>
      </c>
      <c r="I90" s="6">
        <v>6400378</v>
      </c>
      <c r="J90" s="6">
        <v>8131677</v>
      </c>
      <c r="K90" s="6">
        <v>4908884</v>
      </c>
      <c r="L90" s="6">
        <v>10360702</v>
      </c>
      <c r="M90" s="6">
        <v>1579931</v>
      </c>
      <c r="N90" s="6">
        <v>6669472</v>
      </c>
      <c r="O90" s="6">
        <v>375862</v>
      </c>
      <c r="P90" s="6">
        <v>8648</v>
      </c>
      <c r="Q90" s="6">
        <v>1462205</v>
      </c>
      <c r="R90" s="14">
        <v>78.42031564177118</v>
      </c>
      <c r="S90" s="21">
        <v>64.3727809177409</v>
      </c>
      <c r="T90" s="6">
        <v>628952</v>
      </c>
      <c r="U90" s="6">
        <v>12000</v>
      </c>
      <c r="V90" s="6">
        <v>0</v>
      </c>
      <c r="W90" s="6">
        <v>616952</v>
      </c>
      <c r="X90" s="6">
        <v>0</v>
      </c>
      <c r="Y90" s="6">
        <v>0</v>
      </c>
      <c r="Z90" s="6">
        <v>637600</v>
      </c>
      <c r="AA90" s="6">
        <v>637600</v>
      </c>
      <c r="AB90" s="6">
        <v>0</v>
      </c>
      <c r="AC90" s="6">
        <v>595700</v>
      </c>
      <c r="AD90" s="6">
        <v>595700</v>
      </c>
      <c r="AE90" s="6">
        <v>0</v>
      </c>
      <c r="AF90" s="6">
        <v>3677700</v>
      </c>
      <c r="AG90" s="6">
        <v>3677700</v>
      </c>
      <c r="AH90" s="60">
        <v>0</v>
      </c>
      <c r="AI90" s="27">
        <v>35.46702541625078</v>
      </c>
    </row>
    <row r="91" spans="1:35" ht="12.75" outlineLevel="2">
      <c r="A91" s="33" t="s">
        <v>5</v>
      </c>
      <c r="B91" s="5" t="s">
        <v>125</v>
      </c>
      <c r="C91" s="5" t="s">
        <v>14</v>
      </c>
      <c r="D91" s="5" t="s">
        <v>13</v>
      </c>
      <c r="E91" s="5" t="s">
        <v>7</v>
      </c>
      <c r="F91" s="11"/>
      <c r="G91" s="9" t="s">
        <v>129</v>
      </c>
      <c r="H91" s="6">
        <v>12406176</v>
      </c>
      <c r="I91" s="6">
        <v>6073775</v>
      </c>
      <c r="J91" s="6">
        <v>10166451</v>
      </c>
      <c r="K91" s="6">
        <v>4748494</v>
      </c>
      <c r="L91" s="6">
        <v>14949100</v>
      </c>
      <c r="M91" s="6">
        <v>5038406</v>
      </c>
      <c r="N91" s="6">
        <v>9655396</v>
      </c>
      <c r="O91" s="6">
        <v>2698059</v>
      </c>
      <c r="P91" s="6">
        <v>-2542924</v>
      </c>
      <c r="Q91" s="6">
        <v>511055</v>
      </c>
      <c r="R91" s="14">
        <v>81.94669332435716</v>
      </c>
      <c r="S91" s="21">
        <v>64.58847689827482</v>
      </c>
      <c r="T91" s="6">
        <v>3150073</v>
      </c>
      <c r="U91" s="6">
        <v>219550</v>
      </c>
      <c r="V91" s="6">
        <v>0</v>
      </c>
      <c r="W91" s="6">
        <v>2930523</v>
      </c>
      <c r="X91" s="6">
        <v>0</v>
      </c>
      <c r="Y91" s="6">
        <v>0</v>
      </c>
      <c r="Z91" s="6">
        <v>607149</v>
      </c>
      <c r="AA91" s="6">
        <v>607149</v>
      </c>
      <c r="AB91" s="6">
        <v>0</v>
      </c>
      <c r="AC91" s="6">
        <v>550000</v>
      </c>
      <c r="AD91" s="6">
        <v>550000</v>
      </c>
      <c r="AE91" s="6">
        <v>0</v>
      </c>
      <c r="AF91" s="6">
        <v>670149</v>
      </c>
      <c r="AG91" s="6">
        <v>670149</v>
      </c>
      <c r="AH91" s="60">
        <v>0</v>
      </c>
      <c r="AI91" s="27">
        <v>5.401737005826775</v>
      </c>
    </row>
    <row r="92" spans="1:35" ht="12.75" outlineLevel="2">
      <c r="A92" s="33" t="s">
        <v>5</v>
      </c>
      <c r="B92" s="5" t="s">
        <v>9</v>
      </c>
      <c r="C92" s="5" t="s">
        <v>14</v>
      </c>
      <c r="D92" s="5" t="s">
        <v>13</v>
      </c>
      <c r="E92" s="5" t="s">
        <v>7</v>
      </c>
      <c r="F92" s="11"/>
      <c r="G92" s="9" t="s">
        <v>15</v>
      </c>
      <c r="H92" s="6">
        <v>15560696</v>
      </c>
      <c r="I92" s="6">
        <v>5283575</v>
      </c>
      <c r="J92" s="6">
        <v>8097129</v>
      </c>
      <c r="K92" s="6">
        <v>3358276</v>
      </c>
      <c r="L92" s="6">
        <v>15781228</v>
      </c>
      <c r="M92" s="6">
        <v>6744007</v>
      </c>
      <c r="N92" s="6">
        <v>7037588</v>
      </c>
      <c r="O92" s="6">
        <v>416327</v>
      </c>
      <c r="P92" s="6">
        <v>-220532</v>
      </c>
      <c r="Q92" s="6">
        <v>1059541</v>
      </c>
      <c r="R92" s="14">
        <v>52.03577654881247</v>
      </c>
      <c r="S92" s="21">
        <v>44.594679197334955</v>
      </c>
      <c r="T92" s="6">
        <v>4228997</v>
      </c>
      <c r="U92" s="6">
        <v>4228997</v>
      </c>
      <c r="V92" s="6">
        <v>0</v>
      </c>
      <c r="W92" s="6">
        <v>337155</v>
      </c>
      <c r="X92" s="6">
        <v>0</v>
      </c>
      <c r="Y92" s="6">
        <v>0</v>
      </c>
      <c r="Z92" s="6">
        <v>4008465</v>
      </c>
      <c r="AA92" s="6">
        <v>4008465</v>
      </c>
      <c r="AB92" s="6">
        <v>0</v>
      </c>
      <c r="AC92" s="6">
        <v>112584</v>
      </c>
      <c r="AD92" s="6">
        <v>112584</v>
      </c>
      <c r="AE92" s="6">
        <v>0</v>
      </c>
      <c r="AF92" s="6">
        <v>426888</v>
      </c>
      <c r="AG92" s="6">
        <v>426888</v>
      </c>
      <c r="AH92" s="60">
        <v>0</v>
      </c>
      <c r="AI92" s="27">
        <v>2.7433734326536547</v>
      </c>
    </row>
    <row r="93" spans="1:35" ht="12.75" outlineLevel="2">
      <c r="A93" s="33" t="s">
        <v>5</v>
      </c>
      <c r="B93" s="5" t="s">
        <v>21</v>
      </c>
      <c r="C93" s="5" t="s">
        <v>19</v>
      </c>
      <c r="D93" s="5" t="s">
        <v>13</v>
      </c>
      <c r="E93" s="5" t="s">
        <v>7</v>
      </c>
      <c r="F93" s="11"/>
      <c r="G93" s="9" t="s">
        <v>54</v>
      </c>
      <c r="H93" s="6">
        <v>8395237</v>
      </c>
      <c r="I93" s="6">
        <v>3040822</v>
      </c>
      <c r="J93" s="6">
        <v>5949704</v>
      </c>
      <c r="K93" s="6">
        <v>1992676</v>
      </c>
      <c r="L93" s="6">
        <v>7697046</v>
      </c>
      <c r="M93" s="6">
        <v>1466063</v>
      </c>
      <c r="N93" s="6">
        <v>5514166</v>
      </c>
      <c r="O93" s="6">
        <v>732609</v>
      </c>
      <c r="P93" s="6">
        <v>698191</v>
      </c>
      <c r="Q93" s="6">
        <v>435538</v>
      </c>
      <c r="R93" s="14">
        <v>70.86999449807075</v>
      </c>
      <c r="S93" s="21">
        <v>71.6400291748289</v>
      </c>
      <c r="T93" s="6">
        <v>500000</v>
      </c>
      <c r="U93" s="6">
        <v>500000</v>
      </c>
      <c r="V93" s="6">
        <v>0</v>
      </c>
      <c r="W93" s="6">
        <v>716392</v>
      </c>
      <c r="X93" s="6">
        <v>500000</v>
      </c>
      <c r="Y93" s="6">
        <v>0</v>
      </c>
      <c r="Z93" s="6">
        <v>1198191</v>
      </c>
      <c r="AA93" s="6">
        <v>1198191</v>
      </c>
      <c r="AB93" s="6">
        <v>0</v>
      </c>
      <c r="AC93" s="6">
        <v>995990</v>
      </c>
      <c r="AD93" s="6">
        <v>995990</v>
      </c>
      <c r="AE93" s="6">
        <v>0</v>
      </c>
      <c r="AF93" s="6">
        <v>3710399</v>
      </c>
      <c r="AG93" s="6">
        <v>3706871</v>
      </c>
      <c r="AH93" s="60">
        <v>0</v>
      </c>
      <c r="AI93" s="27">
        <v>44.196477121491625</v>
      </c>
    </row>
    <row r="94" spans="1:35" ht="12.75" outlineLevel="2">
      <c r="A94" s="33" t="s">
        <v>5</v>
      </c>
      <c r="B94" s="5" t="s">
        <v>16</v>
      </c>
      <c r="C94" s="5" t="s">
        <v>5</v>
      </c>
      <c r="D94" s="5" t="s">
        <v>13</v>
      </c>
      <c r="E94" s="5" t="s">
        <v>7</v>
      </c>
      <c r="F94" s="11"/>
      <c r="G94" s="9" t="s">
        <v>39</v>
      </c>
      <c r="H94" s="6">
        <v>8368713</v>
      </c>
      <c r="I94" s="6">
        <v>1775294</v>
      </c>
      <c r="J94" s="6">
        <v>4450343</v>
      </c>
      <c r="K94" s="6">
        <v>1161081</v>
      </c>
      <c r="L94" s="6">
        <v>10079978</v>
      </c>
      <c r="M94" s="6">
        <v>4410200</v>
      </c>
      <c r="N94" s="6">
        <v>4335009</v>
      </c>
      <c r="O94" s="6">
        <v>80700</v>
      </c>
      <c r="P94" s="6">
        <v>-1711265</v>
      </c>
      <c r="Q94" s="6">
        <v>115334</v>
      </c>
      <c r="R94" s="14">
        <v>53.17834414921386</v>
      </c>
      <c r="S94" s="21">
        <v>43.00613552926405</v>
      </c>
      <c r="T94" s="6">
        <v>2035265</v>
      </c>
      <c r="U94" s="6">
        <v>2035000</v>
      </c>
      <c r="V94" s="6">
        <v>0</v>
      </c>
      <c r="W94" s="6">
        <v>123666</v>
      </c>
      <c r="X94" s="6">
        <v>123401</v>
      </c>
      <c r="Y94" s="6">
        <v>0</v>
      </c>
      <c r="Z94" s="6">
        <v>324000</v>
      </c>
      <c r="AA94" s="6">
        <v>324000</v>
      </c>
      <c r="AB94" s="6">
        <v>0</v>
      </c>
      <c r="AC94" s="6">
        <v>239000</v>
      </c>
      <c r="AD94" s="6">
        <v>239000</v>
      </c>
      <c r="AE94" s="6">
        <v>0</v>
      </c>
      <c r="AF94" s="6">
        <v>987934</v>
      </c>
      <c r="AG94" s="6">
        <v>987934</v>
      </c>
      <c r="AH94" s="60">
        <v>0</v>
      </c>
      <c r="AI94" s="27">
        <v>11.80508878724841</v>
      </c>
    </row>
    <row r="95" spans="1:35" ht="12.75" outlineLevel="2">
      <c r="A95" s="33" t="s">
        <v>5</v>
      </c>
      <c r="B95" s="5" t="s">
        <v>14</v>
      </c>
      <c r="C95" s="5" t="s">
        <v>14</v>
      </c>
      <c r="D95" s="5" t="s">
        <v>13</v>
      </c>
      <c r="E95" s="5" t="s">
        <v>7</v>
      </c>
      <c r="F95" s="11"/>
      <c r="G95" s="9" t="s">
        <v>33</v>
      </c>
      <c r="H95" s="6">
        <v>12724997</v>
      </c>
      <c r="I95" s="6">
        <v>8315109</v>
      </c>
      <c r="J95" s="6">
        <v>8727812</v>
      </c>
      <c r="K95" s="6">
        <v>4620065</v>
      </c>
      <c r="L95" s="6">
        <v>12089259</v>
      </c>
      <c r="M95" s="6">
        <v>2588637</v>
      </c>
      <c r="N95" s="6">
        <v>9723760</v>
      </c>
      <c r="O95" s="6">
        <v>2560068</v>
      </c>
      <c r="P95" s="6">
        <v>635738</v>
      </c>
      <c r="Q95" s="6">
        <v>-995948</v>
      </c>
      <c r="R95" s="14">
        <v>68.58792972603452</v>
      </c>
      <c r="S95" s="21">
        <v>80.43305218293362</v>
      </c>
      <c r="T95" s="6">
        <v>930272</v>
      </c>
      <c r="U95" s="6">
        <v>930272</v>
      </c>
      <c r="V95" s="6">
        <v>0</v>
      </c>
      <c r="W95" s="6">
        <v>2602020</v>
      </c>
      <c r="X95" s="6">
        <v>2602020</v>
      </c>
      <c r="Y95" s="6">
        <v>0</v>
      </c>
      <c r="Z95" s="6">
        <v>1566010</v>
      </c>
      <c r="AA95" s="6">
        <v>1347600</v>
      </c>
      <c r="AB95" s="6">
        <v>0</v>
      </c>
      <c r="AC95" s="6">
        <v>1347600</v>
      </c>
      <c r="AD95" s="6">
        <v>1347600</v>
      </c>
      <c r="AE95" s="6">
        <v>0</v>
      </c>
      <c r="AF95" s="6">
        <v>7427680</v>
      </c>
      <c r="AG95" s="6">
        <v>7320083</v>
      </c>
      <c r="AH95" s="60">
        <v>0</v>
      </c>
      <c r="AI95" s="27">
        <v>58.370779969535555</v>
      </c>
    </row>
    <row r="96" spans="1:35" ht="12.75" outlineLevel="2">
      <c r="A96" s="33" t="s">
        <v>5</v>
      </c>
      <c r="B96" s="5" t="s">
        <v>21</v>
      </c>
      <c r="C96" s="5" t="s">
        <v>21</v>
      </c>
      <c r="D96" s="5" t="s">
        <v>13</v>
      </c>
      <c r="E96" s="5" t="s">
        <v>7</v>
      </c>
      <c r="F96" s="11"/>
      <c r="G96" s="9" t="s">
        <v>55</v>
      </c>
      <c r="H96" s="6">
        <v>9410440</v>
      </c>
      <c r="I96" s="6">
        <v>4902011</v>
      </c>
      <c r="J96" s="6">
        <v>7159637</v>
      </c>
      <c r="K96" s="6">
        <v>3288540</v>
      </c>
      <c r="L96" s="6">
        <v>9820014</v>
      </c>
      <c r="M96" s="6">
        <v>1918600</v>
      </c>
      <c r="N96" s="6">
        <v>6225114</v>
      </c>
      <c r="O96" s="6">
        <v>410745</v>
      </c>
      <c r="P96" s="6">
        <v>-409574</v>
      </c>
      <c r="Q96" s="6">
        <v>934523</v>
      </c>
      <c r="R96" s="14">
        <v>76.08185164561912</v>
      </c>
      <c r="S96" s="21">
        <v>63.39210921695224</v>
      </c>
      <c r="T96" s="6">
        <v>409574</v>
      </c>
      <c r="U96" s="6">
        <v>0</v>
      </c>
      <c r="V96" s="6">
        <v>0</v>
      </c>
      <c r="W96" s="6">
        <v>409574</v>
      </c>
      <c r="X96" s="6">
        <v>0</v>
      </c>
      <c r="Y96" s="6">
        <v>0</v>
      </c>
      <c r="Z96" s="6">
        <v>0</v>
      </c>
      <c r="AA96" s="6">
        <v>0</v>
      </c>
      <c r="AB96" s="6">
        <v>0</v>
      </c>
      <c r="AC96" s="6">
        <v>0</v>
      </c>
      <c r="AD96" s="6">
        <v>0</v>
      </c>
      <c r="AE96" s="6">
        <v>0</v>
      </c>
      <c r="AF96" s="6">
        <v>0</v>
      </c>
      <c r="AG96" s="6">
        <v>0</v>
      </c>
      <c r="AH96" s="60">
        <v>0</v>
      </c>
      <c r="AI96" s="27">
        <v>0</v>
      </c>
    </row>
    <row r="97" spans="1:35" ht="12.75" outlineLevel="2">
      <c r="A97" s="33" t="s">
        <v>5</v>
      </c>
      <c r="B97" s="5" t="s">
        <v>180</v>
      </c>
      <c r="C97" s="5" t="s">
        <v>14</v>
      </c>
      <c r="D97" s="5" t="s">
        <v>13</v>
      </c>
      <c r="E97" s="5" t="s">
        <v>7</v>
      </c>
      <c r="F97" s="11"/>
      <c r="G97" s="9" t="s">
        <v>184</v>
      </c>
      <c r="H97" s="6">
        <v>6856446</v>
      </c>
      <c r="I97" s="6">
        <v>4308923</v>
      </c>
      <c r="J97" s="6">
        <v>3945690</v>
      </c>
      <c r="K97" s="6">
        <v>1900310</v>
      </c>
      <c r="L97" s="6">
        <v>8884510</v>
      </c>
      <c r="M97" s="6">
        <v>4017500</v>
      </c>
      <c r="N97" s="6">
        <v>3139569</v>
      </c>
      <c r="O97" s="6">
        <v>28948</v>
      </c>
      <c r="P97" s="6">
        <v>-2028064</v>
      </c>
      <c r="Q97" s="6">
        <v>806121</v>
      </c>
      <c r="R97" s="14">
        <v>57.547160730209214</v>
      </c>
      <c r="S97" s="21">
        <v>35.33755941520692</v>
      </c>
      <c r="T97" s="6">
        <v>2188064</v>
      </c>
      <c r="U97" s="6">
        <v>1920000</v>
      </c>
      <c r="V97" s="6">
        <v>0</v>
      </c>
      <c r="W97" s="6">
        <v>268395</v>
      </c>
      <c r="X97" s="6">
        <v>0</v>
      </c>
      <c r="Y97" s="6">
        <v>0</v>
      </c>
      <c r="Z97" s="6">
        <v>160000</v>
      </c>
      <c r="AA97" s="6">
        <v>160000</v>
      </c>
      <c r="AB97" s="6">
        <v>0</v>
      </c>
      <c r="AC97" s="6">
        <v>120000</v>
      </c>
      <c r="AD97" s="6">
        <v>120000</v>
      </c>
      <c r="AE97" s="6">
        <v>0</v>
      </c>
      <c r="AF97" s="6">
        <v>520000</v>
      </c>
      <c r="AG97" s="6">
        <v>520000</v>
      </c>
      <c r="AH97" s="60">
        <v>0</v>
      </c>
      <c r="AI97" s="27">
        <v>7.584104067909235</v>
      </c>
    </row>
    <row r="98" spans="1:35" ht="12.75" outlineLevel="2">
      <c r="A98" s="33" t="s">
        <v>5</v>
      </c>
      <c r="B98" s="5" t="s">
        <v>191</v>
      </c>
      <c r="C98" s="5" t="s">
        <v>14</v>
      </c>
      <c r="D98" s="5" t="s">
        <v>13</v>
      </c>
      <c r="E98" s="5" t="s">
        <v>7</v>
      </c>
      <c r="F98" s="11"/>
      <c r="G98" s="9" t="s">
        <v>195</v>
      </c>
      <c r="H98" s="6">
        <v>14591674</v>
      </c>
      <c r="I98" s="6">
        <v>6135595</v>
      </c>
      <c r="J98" s="6">
        <v>11087415</v>
      </c>
      <c r="K98" s="6">
        <v>4369087</v>
      </c>
      <c r="L98" s="6">
        <v>18519375</v>
      </c>
      <c r="M98" s="6">
        <v>5415126</v>
      </c>
      <c r="N98" s="6">
        <v>10683548</v>
      </c>
      <c r="O98" s="6">
        <v>885647</v>
      </c>
      <c r="P98" s="6">
        <v>-3927701</v>
      </c>
      <c r="Q98" s="6">
        <v>403867</v>
      </c>
      <c r="R98" s="14">
        <v>75.98453063027587</v>
      </c>
      <c r="S98" s="21">
        <v>57.68849110728629</v>
      </c>
      <c r="T98" s="6">
        <v>4018901</v>
      </c>
      <c r="U98" s="6">
        <v>4018901</v>
      </c>
      <c r="V98" s="6">
        <v>0</v>
      </c>
      <c r="W98" s="6">
        <v>230196</v>
      </c>
      <c r="X98" s="6">
        <v>0</v>
      </c>
      <c r="Y98" s="6">
        <v>0</v>
      </c>
      <c r="Z98" s="6">
        <v>91200</v>
      </c>
      <c r="AA98" s="6">
        <v>91200</v>
      </c>
      <c r="AB98" s="6">
        <v>0</v>
      </c>
      <c r="AC98" s="6">
        <v>68400</v>
      </c>
      <c r="AD98" s="6">
        <v>68400</v>
      </c>
      <c r="AE98" s="6">
        <v>0</v>
      </c>
      <c r="AF98" s="6">
        <v>124087</v>
      </c>
      <c r="AG98" s="6">
        <v>114000</v>
      </c>
      <c r="AH98" s="60">
        <v>0</v>
      </c>
      <c r="AI98" s="27">
        <v>0.850395917562303</v>
      </c>
    </row>
    <row r="99" spans="1:35" ht="12.75" outlineLevel="2">
      <c r="A99" s="33" t="s">
        <v>5</v>
      </c>
      <c r="B99" s="5" t="s">
        <v>29</v>
      </c>
      <c r="C99" s="5" t="s">
        <v>5</v>
      </c>
      <c r="D99" s="5" t="s">
        <v>13</v>
      </c>
      <c r="E99" s="5" t="s">
        <v>7</v>
      </c>
      <c r="F99" s="11"/>
      <c r="G99" s="9" t="s">
        <v>62</v>
      </c>
      <c r="H99" s="6">
        <v>15795041</v>
      </c>
      <c r="I99" s="6">
        <v>7148743</v>
      </c>
      <c r="J99" s="6">
        <v>11997958</v>
      </c>
      <c r="K99" s="6">
        <v>4857558</v>
      </c>
      <c r="L99" s="6">
        <v>15993848</v>
      </c>
      <c r="M99" s="6">
        <v>2577943</v>
      </c>
      <c r="N99" s="6">
        <v>11298234</v>
      </c>
      <c r="O99" s="6">
        <v>1209654</v>
      </c>
      <c r="P99" s="6">
        <v>-198807</v>
      </c>
      <c r="Q99" s="6">
        <v>699724</v>
      </c>
      <c r="R99" s="14">
        <v>75.96028399039926</v>
      </c>
      <c r="S99" s="21">
        <v>70.64112401218269</v>
      </c>
      <c r="T99" s="6">
        <v>1179807</v>
      </c>
      <c r="U99" s="6">
        <v>1128854</v>
      </c>
      <c r="V99" s="6">
        <v>0</v>
      </c>
      <c r="W99" s="6">
        <v>788810</v>
      </c>
      <c r="X99" s="6">
        <v>723000</v>
      </c>
      <c r="Y99" s="6">
        <v>0</v>
      </c>
      <c r="Z99" s="6">
        <v>981000</v>
      </c>
      <c r="AA99" s="6">
        <v>792000</v>
      </c>
      <c r="AB99" s="6">
        <v>0</v>
      </c>
      <c r="AC99" s="6">
        <v>899000</v>
      </c>
      <c r="AD99" s="6">
        <v>792000</v>
      </c>
      <c r="AE99" s="6">
        <v>0</v>
      </c>
      <c r="AF99" s="6">
        <v>2723995</v>
      </c>
      <c r="AG99" s="6">
        <v>2692000</v>
      </c>
      <c r="AH99" s="60">
        <v>0</v>
      </c>
      <c r="AI99" s="27">
        <v>17.24588749089034</v>
      </c>
    </row>
    <row r="100" spans="1:35" ht="12.75" outlineLevel="2">
      <c r="A100" s="33" t="s">
        <v>5</v>
      </c>
      <c r="B100" s="5" t="s">
        <v>57</v>
      </c>
      <c r="C100" s="5" t="s">
        <v>29</v>
      </c>
      <c r="D100" s="5" t="s">
        <v>13</v>
      </c>
      <c r="E100" s="5" t="s">
        <v>7</v>
      </c>
      <c r="F100" s="11"/>
      <c r="G100" s="9" t="s">
        <v>67</v>
      </c>
      <c r="H100" s="6">
        <v>32471029</v>
      </c>
      <c r="I100" s="6">
        <v>12927417</v>
      </c>
      <c r="J100" s="6">
        <v>20471987</v>
      </c>
      <c r="K100" s="6">
        <v>7326794</v>
      </c>
      <c r="L100" s="6">
        <v>31863012</v>
      </c>
      <c r="M100" s="6">
        <v>8616880</v>
      </c>
      <c r="N100" s="6">
        <v>18551418</v>
      </c>
      <c r="O100" s="6">
        <v>2479061</v>
      </c>
      <c r="P100" s="6">
        <v>608017</v>
      </c>
      <c r="Q100" s="6">
        <v>1920569</v>
      </c>
      <c r="R100" s="14">
        <v>63.04693023433289</v>
      </c>
      <c r="S100" s="21">
        <v>58.22242417006904</v>
      </c>
      <c r="T100" s="6">
        <v>2148876</v>
      </c>
      <c r="U100" s="6">
        <v>2138876</v>
      </c>
      <c r="V100" s="6">
        <v>0</v>
      </c>
      <c r="W100" s="6">
        <v>1442676</v>
      </c>
      <c r="X100" s="6">
        <v>1436676</v>
      </c>
      <c r="Y100" s="6">
        <v>0</v>
      </c>
      <c r="Z100" s="6">
        <v>2756893</v>
      </c>
      <c r="AA100" s="6">
        <v>2697050</v>
      </c>
      <c r="AB100" s="6">
        <v>0</v>
      </c>
      <c r="AC100" s="6">
        <v>2103815</v>
      </c>
      <c r="AD100" s="6">
        <v>2043972</v>
      </c>
      <c r="AE100" s="6">
        <v>0</v>
      </c>
      <c r="AF100" s="6">
        <v>13442397</v>
      </c>
      <c r="AG100" s="6">
        <v>12003381</v>
      </c>
      <c r="AH100" s="60">
        <v>0</v>
      </c>
      <c r="AI100" s="27">
        <v>41.398124463502526</v>
      </c>
    </row>
    <row r="101" spans="1:35" ht="12.75" outlineLevel="2">
      <c r="A101" s="33" t="s">
        <v>5</v>
      </c>
      <c r="B101" s="5" t="s">
        <v>180</v>
      </c>
      <c r="C101" s="5" t="s">
        <v>19</v>
      </c>
      <c r="D101" s="5" t="s">
        <v>13</v>
      </c>
      <c r="E101" s="5" t="s">
        <v>7</v>
      </c>
      <c r="F101" s="11"/>
      <c r="G101" s="9" t="s">
        <v>186</v>
      </c>
      <c r="H101" s="6">
        <v>36215042</v>
      </c>
      <c r="I101" s="6">
        <v>27201640</v>
      </c>
      <c r="J101" s="6">
        <v>29573277</v>
      </c>
      <c r="K101" s="6">
        <v>21595466</v>
      </c>
      <c r="L101" s="6">
        <v>56162656</v>
      </c>
      <c r="M101" s="6">
        <v>24904576</v>
      </c>
      <c r="N101" s="6">
        <v>27512283</v>
      </c>
      <c r="O101" s="6">
        <v>7255350</v>
      </c>
      <c r="P101" s="6">
        <v>-19947614</v>
      </c>
      <c r="Q101" s="6">
        <v>2060994</v>
      </c>
      <c r="R101" s="14">
        <v>81.66020351432977</v>
      </c>
      <c r="S101" s="21">
        <v>48.986791151757494</v>
      </c>
      <c r="T101" s="6">
        <v>19947614</v>
      </c>
      <c r="U101" s="6">
        <v>0</v>
      </c>
      <c r="V101" s="6">
        <v>0</v>
      </c>
      <c r="W101" s="6">
        <v>42929519</v>
      </c>
      <c r="X101" s="6">
        <v>1960300</v>
      </c>
      <c r="Y101" s="6">
        <v>0</v>
      </c>
      <c r="Z101" s="6">
        <v>0</v>
      </c>
      <c r="AA101" s="6">
        <v>0</v>
      </c>
      <c r="AB101" s="6">
        <v>0</v>
      </c>
      <c r="AC101" s="6">
        <v>0</v>
      </c>
      <c r="AD101" s="6">
        <v>0</v>
      </c>
      <c r="AE101" s="6">
        <v>0</v>
      </c>
      <c r="AF101" s="6">
        <v>11928547</v>
      </c>
      <c r="AG101" s="6">
        <v>11924700</v>
      </c>
      <c r="AH101" s="60">
        <v>0</v>
      </c>
      <c r="AI101" s="27">
        <v>32.93810069307665</v>
      </c>
    </row>
    <row r="102" spans="1:35" ht="12.75" outlineLevel="2">
      <c r="A102" s="33" t="s">
        <v>5</v>
      </c>
      <c r="B102" s="5" t="s">
        <v>133</v>
      </c>
      <c r="C102" s="5" t="s">
        <v>5</v>
      </c>
      <c r="D102" s="5" t="s">
        <v>13</v>
      </c>
      <c r="E102" s="5" t="s">
        <v>7</v>
      </c>
      <c r="F102" s="11"/>
      <c r="G102" s="9" t="s">
        <v>136</v>
      </c>
      <c r="H102" s="6">
        <v>7254661</v>
      </c>
      <c r="I102" s="6">
        <v>3198845</v>
      </c>
      <c r="J102" s="6">
        <v>5454224</v>
      </c>
      <c r="K102" s="6">
        <v>2071406</v>
      </c>
      <c r="L102" s="6">
        <v>8620863</v>
      </c>
      <c r="M102" s="6">
        <v>1141455</v>
      </c>
      <c r="N102" s="6">
        <v>4806973</v>
      </c>
      <c r="O102" s="6">
        <v>78617</v>
      </c>
      <c r="P102" s="6">
        <v>-1366202</v>
      </c>
      <c r="Q102" s="6">
        <v>647251</v>
      </c>
      <c r="R102" s="14">
        <v>75.18234139403619</v>
      </c>
      <c r="S102" s="21">
        <v>55.75976558263367</v>
      </c>
      <c r="T102" s="6">
        <v>1383588</v>
      </c>
      <c r="U102" s="6">
        <v>209479</v>
      </c>
      <c r="V102" s="6">
        <v>0</v>
      </c>
      <c r="W102" s="6">
        <v>1134709</v>
      </c>
      <c r="X102" s="6">
        <v>0</v>
      </c>
      <c r="Y102" s="6">
        <v>0</v>
      </c>
      <c r="Z102" s="6">
        <v>17386</v>
      </c>
      <c r="AA102" s="6">
        <v>0</v>
      </c>
      <c r="AB102" s="6">
        <v>0</v>
      </c>
      <c r="AC102" s="6">
        <v>17386</v>
      </c>
      <c r="AD102" s="6">
        <v>0</v>
      </c>
      <c r="AE102" s="6">
        <v>0</v>
      </c>
      <c r="AF102" s="6">
        <v>0</v>
      </c>
      <c r="AG102" s="6">
        <v>0</v>
      </c>
      <c r="AH102" s="60">
        <v>0</v>
      </c>
      <c r="AI102" s="27">
        <v>0</v>
      </c>
    </row>
    <row r="103" spans="1:35" ht="12.75" outlineLevel="2">
      <c r="A103" s="33" t="s">
        <v>5</v>
      </c>
      <c r="B103" s="5" t="s">
        <v>140</v>
      </c>
      <c r="C103" s="5" t="s">
        <v>9</v>
      </c>
      <c r="D103" s="5" t="s">
        <v>13</v>
      </c>
      <c r="E103" s="5" t="s">
        <v>7</v>
      </c>
      <c r="F103" s="11"/>
      <c r="G103" s="9" t="s">
        <v>142</v>
      </c>
      <c r="H103" s="6">
        <v>11251025</v>
      </c>
      <c r="I103" s="6">
        <v>4905894</v>
      </c>
      <c r="J103" s="6">
        <v>8440731</v>
      </c>
      <c r="K103" s="6">
        <v>3371348</v>
      </c>
      <c r="L103" s="6">
        <v>12719102</v>
      </c>
      <c r="M103" s="6">
        <v>2843285</v>
      </c>
      <c r="N103" s="6">
        <v>8246288</v>
      </c>
      <c r="O103" s="6">
        <v>1010061</v>
      </c>
      <c r="P103" s="6">
        <v>-1468077</v>
      </c>
      <c r="Q103" s="6">
        <v>194443</v>
      </c>
      <c r="R103" s="14">
        <v>75.02188467272983</v>
      </c>
      <c r="S103" s="21">
        <v>64.83388528529765</v>
      </c>
      <c r="T103" s="6">
        <v>2058601</v>
      </c>
      <c r="U103" s="6">
        <v>1447000</v>
      </c>
      <c r="V103" s="6">
        <v>0</v>
      </c>
      <c r="W103" s="6">
        <v>611601</v>
      </c>
      <c r="X103" s="6">
        <v>0</v>
      </c>
      <c r="Y103" s="6">
        <v>0</v>
      </c>
      <c r="Z103" s="6">
        <v>590524</v>
      </c>
      <c r="AA103" s="6">
        <v>590524</v>
      </c>
      <c r="AB103" s="6">
        <v>0</v>
      </c>
      <c r="AC103" s="6">
        <v>489694</v>
      </c>
      <c r="AD103" s="6">
        <v>489694</v>
      </c>
      <c r="AE103" s="6">
        <v>0</v>
      </c>
      <c r="AF103" s="6">
        <v>2254725</v>
      </c>
      <c r="AG103" s="6">
        <v>2254725</v>
      </c>
      <c r="AH103" s="60">
        <v>0</v>
      </c>
      <c r="AI103" s="27">
        <v>20.0401741174693</v>
      </c>
    </row>
    <row r="104" spans="1:35" ht="12.75" outlineLevel="2">
      <c r="A104" s="33" t="s">
        <v>5</v>
      </c>
      <c r="B104" s="5" t="s">
        <v>14</v>
      </c>
      <c r="C104" s="5" t="s">
        <v>16</v>
      </c>
      <c r="D104" s="5" t="s">
        <v>13</v>
      </c>
      <c r="E104" s="5" t="s">
        <v>7</v>
      </c>
      <c r="F104" s="11"/>
      <c r="G104" s="9" t="s">
        <v>34</v>
      </c>
      <c r="H104" s="6">
        <v>8680132</v>
      </c>
      <c r="I104" s="6">
        <v>3487831</v>
      </c>
      <c r="J104" s="6">
        <v>5930290</v>
      </c>
      <c r="K104" s="6">
        <v>2549609</v>
      </c>
      <c r="L104" s="6">
        <v>9995660</v>
      </c>
      <c r="M104" s="6">
        <v>2236560</v>
      </c>
      <c r="N104" s="6">
        <v>5349203</v>
      </c>
      <c r="O104" s="6">
        <v>49343</v>
      </c>
      <c r="P104" s="6">
        <v>-1315528</v>
      </c>
      <c r="Q104" s="6">
        <v>581087</v>
      </c>
      <c r="R104" s="14">
        <v>68.32027439214058</v>
      </c>
      <c r="S104" s="21">
        <v>53.515255620939485</v>
      </c>
      <c r="T104" s="6">
        <v>1849798</v>
      </c>
      <c r="U104" s="6">
        <v>1755200</v>
      </c>
      <c r="V104" s="6">
        <v>0</v>
      </c>
      <c r="W104" s="6">
        <v>116967</v>
      </c>
      <c r="X104" s="6">
        <v>0</v>
      </c>
      <c r="Y104" s="6">
        <v>0</v>
      </c>
      <c r="Z104" s="6">
        <v>534270</v>
      </c>
      <c r="AA104" s="6">
        <v>534270</v>
      </c>
      <c r="AB104" s="6">
        <v>0</v>
      </c>
      <c r="AC104" s="6">
        <v>455476</v>
      </c>
      <c r="AD104" s="6">
        <v>455476</v>
      </c>
      <c r="AE104" s="6">
        <v>0</v>
      </c>
      <c r="AF104" s="6">
        <v>462931</v>
      </c>
      <c r="AG104" s="6">
        <v>462931</v>
      </c>
      <c r="AH104" s="60">
        <v>0</v>
      </c>
      <c r="AI104" s="27">
        <v>5.333225347264305</v>
      </c>
    </row>
    <row r="105" spans="1:35" ht="12.75" outlineLevel="2">
      <c r="A105" s="33" t="s">
        <v>5</v>
      </c>
      <c r="B105" s="5" t="s">
        <v>79</v>
      </c>
      <c r="C105" s="5" t="s">
        <v>5</v>
      </c>
      <c r="D105" s="5" t="s">
        <v>13</v>
      </c>
      <c r="E105" s="5" t="s">
        <v>7</v>
      </c>
      <c r="F105" s="11"/>
      <c r="G105" s="9" t="s">
        <v>110</v>
      </c>
      <c r="H105" s="6">
        <v>21956672</v>
      </c>
      <c r="I105" s="6">
        <v>6640524</v>
      </c>
      <c r="J105" s="6">
        <v>10786661</v>
      </c>
      <c r="K105" s="6">
        <v>3937529</v>
      </c>
      <c r="L105" s="6">
        <v>24013230</v>
      </c>
      <c r="M105" s="6">
        <v>12271621</v>
      </c>
      <c r="N105" s="6">
        <v>9422810</v>
      </c>
      <c r="O105" s="6">
        <v>620424</v>
      </c>
      <c r="P105" s="6">
        <v>-2056558</v>
      </c>
      <c r="Q105" s="6">
        <v>1363851</v>
      </c>
      <c r="R105" s="14">
        <v>49.12703072669665</v>
      </c>
      <c r="S105" s="21">
        <v>39.24007724075437</v>
      </c>
      <c r="T105" s="6">
        <v>2465450</v>
      </c>
      <c r="U105" s="6">
        <v>2089000</v>
      </c>
      <c r="V105" s="6">
        <v>0</v>
      </c>
      <c r="W105" s="6">
        <v>376619</v>
      </c>
      <c r="X105" s="6">
        <v>0</v>
      </c>
      <c r="Y105" s="6">
        <v>0</v>
      </c>
      <c r="Z105" s="6">
        <v>408892</v>
      </c>
      <c r="AA105" s="6">
        <v>408892</v>
      </c>
      <c r="AB105" s="6">
        <v>0</v>
      </c>
      <c r="AC105" s="6">
        <v>282169</v>
      </c>
      <c r="AD105" s="6">
        <v>282169</v>
      </c>
      <c r="AE105" s="6">
        <v>0</v>
      </c>
      <c r="AF105" s="6">
        <v>1119555</v>
      </c>
      <c r="AG105" s="6">
        <v>1113155</v>
      </c>
      <c r="AH105" s="60">
        <v>0</v>
      </c>
      <c r="AI105" s="27">
        <v>5.09892847149149</v>
      </c>
    </row>
    <row r="106" spans="1:35" ht="12.75" outlineLevel="2">
      <c r="A106" s="33" t="s">
        <v>5</v>
      </c>
      <c r="B106" s="5" t="s">
        <v>59</v>
      </c>
      <c r="C106" s="5" t="s">
        <v>14</v>
      </c>
      <c r="D106" s="5" t="s">
        <v>13</v>
      </c>
      <c r="E106" s="5" t="s">
        <v>7</v>
      </c>
      <c r="F106" s="11"/>
      <c r="G106" s="9" t="s">
        <v>85</v>
      </c>
      <c r="H106" s="6">
        <v>7205295</v>
      </c>
      <c r="I106" s="6">
        <v>3116572</v>
      </c>
      <c r="J106" s="6">
        <v>5980979</v>
      </c>
      <c r="K106" s="6">
        <v>2258427</v>
      </c>
      <c r="L106" s="6">
        <v>5292259</v>
      </c>
      <c r="M106" s="6">
        <v>118797</v>
      </c>
      <c r="N106" s="6">
        <v>3984826</v>
      </c>
      <c r="O106" s="6">
        <v>0</v>
      </c>
      <c r="P106" s="6">
        <v>1913036</v>
      </c>
      <c r="Q106" s="6">
        <v>1996153</v>
      </c>
      <c r="R106" s="14">
        <v>83.00810723225072</v>
      </c>
      <c r="S106" s="21">
        <v>75.29537008676257</v>
      </c>
      <c r="T106" s="6">
        <v>92434</v>
      </c>
      <c r="U106" s="6">
        <v>0</v>
      </c>
      <c r="V106" s="6">
        <v>0</v>
      </c>
      <c r="W106" s="6">
        <v>92434</v>
      </c>
      <c r="X106" s="6">
        <v>0</v>
      </c>
      <c r="Y106" s="6">
        <v>0</v>
      </c>
      <c r="Z106" s="6">
        <v>2005470</v>
      </c>
      <c r="AA106" s="6">
        <v>2005470</v>
      </c>
      <c r="AB106" s="6">
        <v>0</v>
      </c>
      <c r="AC106" s="6">
        <v>1935347</v>
      </c>
      <c r="AD106" s="6">
        <v>1935347</v>
      </c>
      <c r="AE106" s="6">
        <v>0</v>
      </c>
      <c r="AF106" s="6">
        <v>1813677</v>
      </c>
      <c r="AG106" s="6">
        <v>1768351</v>
      </c>
      <c r="AH106" s="60">
        <v>0</v>
      </c>
      <c r="AI106" s="27">
        <v>25.171446831809106</v>
      </c>
    </row>
    <row r="107" spans="1:35" ht="12.75" outlineLevel="2">
      <c r="A107" s="33" t="s">
        <v>5</v>
      </c>
      <c r="B107" s="5" t="s">
        <v>59</v>
      </c>
      <c r="C107" s="5" t="s">
        <v>16</v>
      </c>
      <c r="D107" s="5" t="s">
        <v>13</v>
      </c>
      <c r="E107" s="5" t="s">
        <v>7</v>
      </c>
      <c r="F107" s="11"/>
      <c r="G107" s="9" t="s">
        <v>86</v>
      </c>
      <c r="H107" s="6">
        <v>15953701</v>
      </c>
      <c r="I107" s="6">
        <v>9763152</v>
      </c>
      <c r="J107" s="6">
        <v>9787325</v>
      </c>
      <c r="K107" s="6">
        <v>6190548</v>
      </c>
      <c r="L107" s="6">
        <v>19015101</v>
      </c>
      <c r="M107" s="6">
        <v>5323855</v>
      </c>
      <c r="N107" s="6">
        <v>9584157</v>
      </c>
      <c r="O107" s="6">
        <v>1872865</v>
      </c>
      <c r="P107" s="6">
        <v>-3061400</v>
      </c>
      <c r="Q107" s="6">
        <v>203168</v>
      </c>
      <c r="R107" s="14">
        <v>61.34830407063539</v>
      </c>
      <c r="S107" s="21">
        <v>50.4028719069123</v>
      </c>
      <c r="T107" s="6">
        <v>4061400</v>
      </c>
      <c r="U107" s="6">
        <v>315000</v>
      </c>
      <c r="V107" s="6">
        <v>0</v>
      </c>
      <c r="W107" s="6">
        <v>3931150</v>
      </c>
      <c r="X107" s="6">
        <v>184750</v>
      </c>
      <c r="Y107" s="6">
        <v>0</v>
      </c>
      <c r="Z107" s="6">
        <v>1000000</v>
      </c>
      <c r="AA107" s="6">
        <v>0</v>
      </c>
      <c r="AB107" s="6">
        <v>1000000</v>
      </c>
      <c r="AC107" s="6">
        <v>0</v>
      </c>
      <c r="AD107" s="6">
        <v>0</v>
      </c>
      <c r="AE107" s="6">
        <v>0</v>
      </c>
      <c r="AF107" s="6">
        <v>6792240</v>
      </c>
      <c r="AG107" s="6">
        <v>642750</v>
      </c>
      <c r="AH107" s="60">
        <v>5700000</v>
      </c>
      <c r="AI107" s="27">
        <v>42.57469787104572</v>
      </c>
    </row>
    <row r="108" spans="1:35" ht="12.75" outlineLevel="2">
      <c r="A108" s="33" t="s">
        <v>5</v>
      </c>
      <c r="B108" s="5" t="s">
        <v>59</v>
      </c>
      <c r="C108" s="5" t="s">
        <v>19</v>
      </c>
      <c r="D108" s="5" t="s">
        <v>13</v>
      </c>
      <c r="E108" s="5" t="s">
        <v>7</v>
      </c>
      <c r="F108" s="11"/>
      <c r="G108" s="9" t="s">
        <v>87</v>
      </c>
      <c r="H108" s="6">
        <v>10245398</v>
      </c>
      <c r="I108" s="6">
        <v>5584841</v>
      </c>
      <c r="J108" s="6">
        <v>7382265</v>
      </c>
      <c r="K108" s="6">
        <v>3562456</v>
      </c>
      <c r="L108" s="6">
        <v>10869359</v>
      </c>
      <c r="M108" s="6">
        <v>2312211</v>
      </c>
      <c r="N108" s="6">
        <v>6504062</v>
      </c>
      <c r="O108" s="6">
        <v>314789</v>
      </c>
      <c r="P108" s="6">
        <v>-623961</v>
      </c>
      <c r="Q108" s="6">
        <v>878203</v>
      </c>
      <c r="R108" s="14">
        <v>72.05444825081466</v>
      </c>
      <c r="S108" s="21">
        <v>59.83850565612931</v>
      </c>
      <c r="T108" s="6">
        <v>1122661</v>
      </c>
      <c r="U108" s="6">
        <v>900000</v>
      </c>
      <c r="V108" s="6">
        <v>0</v>
      </c>
      <c r="W108" s="6">
        <v>222661</v>
      </c>
      <c r="X108" s="6">
        <v>0</v>
      </c>
      <c r="Y108" s="6">
        <v>0</v>
      </c>
      <c r="Z108" s="6">
        <v>498700</v>
      </c>
      <c r="AA108" s="6">
        <v>498700</v>
      </c>
      <c r="AB108" s="6">
        <v>0</v>
      </c>
      <c r="AC108" s="6">
        <v>363650</v>
      </c>
      <c r="AD108" s="6">
        <v>363650</v>
      </c>
      <c r="AE108" s="6">
        <v>0</v>
      </c>
      <c r="AF108" s="6">
        <v>3934059</v>
      </c>
      <c r="AG108" s="6">
        <v>3604059</v>
      </c>
      <c r="AH108" s="60">
        <v>0</v>
      </c>
      <c r="AI108" s="27">
        <v>38.39830331627917</v>
      </c>
    </row>
    <row r="109" spans="1:35" ht="12.75" outlineLevel="2">
      <c r="A109" s="33" t="s">
        <v>5</v>
      </c>
      <c r="B109" s="5" t="s">
        <v>57</v>
      </c>
      <c r="C109" s="5" t="s">
        <v>59</v>
      </c>
      <c r="D109" s="5" t="s">
        <v>13</v>
      </c>
      <c r="E109" s="5" t="s">
        <v>7</v>
      </c>
      <c r="F109" s="11"/>
      <c r="G109" s="9" t="s">
        <v>73</v>
      </c>
      <c r="H109" s="6">
        <v>8755695</v>
      </c>
      <c r="I109" s="6">
        <v>2816683</v>
      </c>
      <c r="J109" s="6">
        <v>2923211</v>
      </c>
      <c r="K109" s="6">
        <v>1296993</v>
      </c>
      <c r="L109" s="6">
        <v>8860595</v>
      </c>
      <c r="M109" s="6">
        <v>4283036</v>
      </c>
      <c r="N109" s="6">
        <v>2894426</v>
      </c>
      <c r="O109" s="6">
        <v>28760</v>
      </c>
      <c r="P109" s="6">
        <v>-104900</v>
      </c>
      <c r="Q109" s="6">
        <v>28785</v>
      </c>
      <c r="R109" s="14">
        <v>33.386395940013905</v>
      </c>
      <c r="S109" s="21">
        <v>32.666271283136176</v>
      </c>
      <c r="T109" s="6">
        <v>200000</v>
      </c>
      <c r="U109" s="6">
        <v>200000</v>
      </c>
      <c r="V109" s="6">
        <v>0</v>
      </c>
      <c r="W109" s="6">
        <v>357692</v>
      </c>
      <c r="X109" s="6">
        <v>200000</v>
      </c>
      <c r="Y109" s="6">
        <v>0</v>
      </c>
      <c r="Z109" s="6">
        <v>95100</v>
      </c>
      <c r="AA109" s="6">
        <v>95100</v>
      </c>
      <c r="AB109" s="6">
        <v>0</v>
      </c>
      <c r="AC109" s="6">
        <v>183990</v>
      </c>
      <c r="AD109" s="6">
        <v>183990</v>
      </c>
      <c r="AE109" s="6">
        <v>0</v>
      </c>
      <c r="AF109" s="6">
        <v>573537</v>
      </c>
      <c r="AG109" s="6">
        <v>197000</v>
      </c>
      <c r="AH109" s="60">
        <v>0</v>
      </c>
      <c r="AI109" s="27">
        <v>6.550445167402473</v>
      </c>
    </row>
    <row r="110" spans="1:35" ht="12.75" outlineLevel="2">
      <c r="A110" s="33" t="s">
        <v>5</v>
      </c>
      <c r="B110" s="5" t="s">
        <v>74</v>
      </c>
      <c r="C110" s="5" t="s">
        <v>16</v>
      </c>
      <c r="D110" s="5" t="s">
        <v>13</v>
      </c>
      <c r="E110" s="5" t="s">
        <v>7</v>
      </c>
      <c r="F110" s="11"/>
      <c r="G110" s="9" t="s">
        <v>92</v>
      </c>
      <c r="H110" s="6">
        <v>11173208</v>
      </c>
      <c r="I110" s="6">
        <v>4307704</v>
      </c>
      <c r="J110" s="6">
        <v>8881100</v>
      </c>
      <c r="K110" s="6">
        <v>3088963</v>
      </c>
      <c r="L110" s="6">
        <v>10354593</v>
      </c>
      <c r="M110" s="6">
        <v>1509943</v>
      </c>
      <c r="N110" s="6">
        <v>6384609</v>
      </c>
      <c r="O110" s="6">
        <v>324449</v>
      </c>
      <c r="P110" s="6">
        <v>818615</v>
      </c>
      <c r="Q110" s="6">
        <v>2496491</v>
      </c>
      <c r="R110" s="14">
        <v>79.48567680830787</v>
      </c>
      <c r="S110" s="21">
        <v>61.659680877848125</v>
      </c>
      <c r="T110" s="6">
        <v>110516</v>
      </c>
      <c r="U110" s="6">
        <v>110516</v>
      </c>
      <c r="V110" s="6">
        <v>0</v>
      </c>
      <c r="W110" s="6">
        <v>598186</v>
      </c>
      <c r="X110" s="6">
        <v>0</v>
      </c>
      <c r="Y110" s="6">
        <v>0</v>
      </c>
      <c r="Z110" s="6">
        <v>929131</v>
      </c>
      <c r="AA110" s="6">
        <v>929131</v>
      </c>
      <c r="AB110" s="6">
        <v>0</v>
      </c>
      <c r="AC110" s="6">
        <v>896843</v>
      </c>
      <c r="AD110" s="6">
        <v>896843</v>
      </c>
      <c r="AE110" s="6">
        <v>0</v>
      </c>
      <c r="AF110" s="6">
        <v>356357</v>
      </c>
      <c r="AG110" s="6">
        <v>356357</v>
      </c>
      <c r="AH110" s="60">
        <v>0</v>
      </c>
      <c r="AI110" s="27">
        <v>3.189388401254143</v>
      </c>
    </row>
    <row r="111" spans="1:35" ht="12.75" outlineLevel="2">
      <c r="A111" s="33" t="s">
        <v>5</v>
      </c>
      <c r="B111" s="5" t="s">
        <v>76</v>
      </c>
      <c r="C111" s="5" t="s">
        <v>5</v>
      </c>
      <c r="D111" s="5" t="s">
        <v>13</v>
      </c>
      <c r="E111" s="5" t="s">
        <v>7</v>
      </c>
      <c r="F111" s="11"/>
      <c r="G111" s="9" t="s">
        <v>99</v>
      </c>
      <c r="H111" s="6">
        <v>28926191</v>
      </c>
      <c r="I111" s="6">
        <v>23656837</v>
      </c>
      <c r="J111" s="6">
        <v>22152490</v>
      </c>
      <c r="K111" s="6">
        <v>17873810</v>
      </c>
      <c r="L111" s="6">
        <v>32990273</v>
      </c>
      <c r="M111" s="6">
        <v>9088683</v>
      </c>
      <c r="N111" s="6">
        <v>16589335</v>
      </c>
      <c r="O111" s="6">
        <v>2034354</v>
      </c>
      <c r="P111" s="6">
        <v>-4064082</v>
      </c>
      <c r="Q111" s="6">
        <v>5563155</v>
      </c>
      <c r="R111" s="14">
        <v>76.58281036725506</v>
      </c>
      <c r="S111" s="21">
        <v>50.285534163357795</v>
      </c>
      <c r="T111" s="6">
        <v>4247082</v>
      </c>
      <c r="U111" s="6">
        <v>0</v>
      </c>
      <c r="V111" s="6">
        <v>0</v>
      </c>
      <c r="W111" s="6">
        <v>11504395</v>
      </c>
      <c r="X111" s="6">
        <v>0</v>
      </c>
      <c r="Y111" s="6">
        <v>0</v>
      </c>
      <c r="Z111" s="6">
        <v>183000</v>
      </c>
      <c r="AA111" s="6">
        <v>0</v>
      </c>
      <c r="AB111" s="6">
        <v>0</v>
      </c>
      <c r="AC111" s="6">
        <v>137250</v>
      </c>
      <c r="AD111" s="6">
        <v>0</v>
      </c>
      <c r="AE111" s="6">
        <v>0</v>
      </c>
      <c r="AF111" s="6">
        <v>1545994</v>
      </c>
      <c r="AG111" s="6">
        <v>228750</v>
      </c>
      <c r="AH111" s="60">
        <v>0</v>
      </c>
      <c r="AI111" s="27">
        <v>5.344616579486735</v>
      </c>
    </row>
    <row r="112" spans="1:35" ht="12.75" outlineLevel="2">
      <c r="A112" s="33" t="s">
        <v>5</v>
      </c>
      <c r="B112" s="5" t="s">
        <v>5</v>
      </c>
      <c r="C112" s="5" t="s">
        <v>21</v>
      </c>
      <c r="D112" s="5" t="s">
        <v>13</v>
      </c>
      <c r="E112" s="5" t="s">
        <v>7</v>
      </c>
      <c r="F112" s="11"/>
      <c r="G112" s="9" t="s">
        <v>28</v>
      </c>
      <c r="H112" s="6">
        <v>12232676</v>
      </c>
      <c r="I112" s="6">
        <v>5729514</v>
      </c>
      <c r="J112" s="6">
        <v>9016972</v>
      </c>
      <c r="K112" s="6">
        <v>3615318</v>
      </c>
      <c r="L112" s="6">
        <v>11795676</v>
      </c>
      <c r="M112" s="6">
        <v>1280700</v>
      </c>
      <c r="N112" s="6">
        <v>8195667</v>
      </c>
      <c r="O112" s="6">
        <v>248764</v>
      </c>
      <c r="P112" s="6">
        <v>437000</v>
      </c>
      <c r="Q112" s="6">
        <v>821305</v>
      </c>
      <c r="R112" s="14">
        <v>73.71217875794306</v>
      </c>
      <c r="S112" s="21">
        <v>69.48026548033364</v>
      </c>
      <c r="T112" s="6">
        <v>373000</v>
      </c>
      <c r="U112" s="6">
        <v>373000</v>
      </c>
      <c r="V112" s="6">
        <v>0</v>
      </c>
      <c r="W112" s="6">
        <v>143760</v>
      </c>
      <c r="X112" s="6">
        <v>17200</v>
      </c>
      <c r="Y112" s="6">
        <v>0</v>
      </c>
      <c r="Z112" s="6">
        <v>810000</v>
      </c>
      <c r="AA112" s="6">
        <v>810000</v>
      </c>
      <c r="AB112" s="6">
        <v>0</v>
      </c>
      <c r="AC112" s="6">
        <v>479708</v>
      </c>
      <c r="AD112" s="6">
        <v>479708</v>
      </c>
      <c r="AE112" s="6">
        <v>0</v>
      </c>
      <c r="AF112" s="6">
        <v>2751190</v>
      </c>
      <c r="AG112" s="6">
        <v>2612381</v>
      </c>
      <c r="AH112" s="60">
        <v>0</v>
      </c>
      <c r="AI112" s="27">
        <v>22.490500034497764</v>
      </c>
    </row>
    <row r="113" spans="1:35" ht="12.75" outlineLevel="2">
      <c r="A113" s="33" t="s">
        <v>5</v>
      </c>
      <c r="B113" s="5" t="s">
        <v>140</v>
      </c>
      <c r="C113" s="5" t="s">
        <v>5</v>
      </c>
      <c r="D113" s="5" t="s">
        <v>13</v>
      </c>
      <c r="E113" s="5" t="s">
        <v>7</v>
      </c>
      <c r="F113" s="11"/>
      <c r="G113" s="9" t="s">
        <v>143</v>
      </c>
      <c r="H113" s="6">
        <v>13016137</v>
      </c>
      <c r="I113" s="6">
        <v>5114204</v>
      </c>
      <c r="J113" s="6">
        <v>8141730</v>
      </c>
      <c r="K113" s="6">
        <v>3397292</v>
      </c>
      <c r="L113" s="6">
        <v>13707517</v>
      </c>
      <c r="M113" s="6">
        <v>4327746</v>
      </c>
      <c r="N113" s="6">
        <v>6396747</v>
      </c>
      <c r="O113" s="6">
        <v>73992</v>
      </c>
      <c r="P113" s="6">
        <v>-691380</v>
      </c>
      <c r="Q113" s="6">
        <v>1744983</v>
      </c>
      <c r="R113" s="14">
        <v>62.55104721162661</v>
      </c>
      <c r="S113" s="21">
        <v>46.66597896613953</v>
      </c>
      <c r="T113" s="6">
        <v>1281380</v>
      </c>
      <c r="U113" s="6">
        <v>1133334</v>
      </c>
      <c r="V113" s="6">
        <v>0</v>
      </c>
      <c r="W113" s="6">
        <v>148046</v>
      </c>
      <c r="X113" s="6">
        <v>0</v>
      </c>
      <c r="Y113" s="6">
        <v>0</v>
      </c>
      <c r="Z113" s="6">
        <v>590000</v>
      </c>
      <c r="AA113" s="6">
        <v>590000</v>
      </c>
      <c r="AB113" s="6">
        <v>0</v>
      </c>
      <c r="AC113" s="6">
        <v>546370</v>
      </c>
      <c r="AD113" s="6">
        <v>546370</v>
      </c>
      <c r="AE113" s="6">
        <v>0</v>
      </c>
      <c r="AF113" s="6">
        <v>987314</v>
      </c>
      <c r="AG113" s="6">
        <v>563210</v>
      </c>
      <c r="AH113" s="60">
        <v>0</v>
      </c>
      <c r="AI113" s="27">
        <v>7.585307376528075</v>
      </c>
    </row>
    <row r="114" spans="1:35" ht="12.75" outlineLevel="2">
      <c r="A114" s="33" t="s">
        <v>5</v>
      </c>
      <c r="B114" s="5" t="s">
        <v>147</v>
      </c>
      <c r="C114" s="5" t="s">
        <v>19</v>
      </c>
      <c r="D114" s="5" t="s">
        <v>13</v>
      </c>
      <c r="E114" s="5" t="s">
        <v>7</v>
      </c>
      <c r="F114" s="11"/>
      <c r="G114" s="9" t="s">
        <v>153</v>
      </c>
      <c r="H114" s="6">
        <v>10610688</v>
      </c>
      <c r="I114" s="6">
        <v>4063177</v>
      </c>
      <c r="J114" s="6">
        <v>8070360</v>
      </c>
      <c r="K114" s="6">
        <v>2883677</v>
      </c>
      <c r="L114" s="6">
        <v>12811198</v>
      </c>
      <c r="M114" s="6">
        <v>2447300</v>
      </c>
      <c r="N114" s="6">
        <v>8621991</v>
      </c>
      <c r="O114" s="6">
        <v>590123</v>
      </c>
      <c r="P114" s="6">
        <v>-2200510</v>
      </c>
      <c r="Q114" s="6">
        <v>-551631</v>
      </c>
      <c r="R114" s="14">
        <v>76.0587814852345</v>
      </c>
      <c r="S114" s="21">
        <v>67.30042732927866</v>
      </c>
      <c r="T114" s="6">
        <v>2709710</v>
      </c>
      <c r="U114" s="6">
        <v>2388400</v>
      </c>
      <c r="V114" s="6">
        <v>0</v>
      </c>
      <c r="W114" s="6">
        <v>1561810</v>
      </c>
      <c r="X114" s="6">
        <v>1240500</v>
      </c>
      <c r="Y114" s="6">
        <v>0</v>
      </c>
      <c r="Z114" s="6">
        <v>509200</v>
      </c>
      <c r="AA114" s="6">
        <v>509200</v>
      </c>
      <c r="AB114" s="6">
        <v>0</v>
      </c>
      <c r="AC114" s="6">
        <v>411900</v>
      </c>
      <c r="AD114" s="6">
        <v>411900</v>
      </c>
      <c r="AE114" s="6">
        <v>0</v>
      </c>
      <c r="AF114" s="6">
        <v>1837800</v>
      </c>
      <c r="AG114" s="6">
        <v>1837800</v>
      </c>
      <c r="AH114" s="60">
        <v>0</v>
      </c>
      <c r="AI114" s="27">
        <v>17.320271786334686</v>
      </c>
    </row>
    <row r="115" spans="1:35" ht="12.75" outlineLevel="2">
      <c r="A115" s="33" t="s">
        <v>5</v>
      </c>
      <c r="B115" s="5" t="s">
        <v>29</v>
      </c>
      <c r="C115" s="5" t="s">
        <v>16</v>
      </c>
      <c r="D115" s="5" t="s">
        <v>13</v>
      </c>
      <c r="E115" s="5" t="s">
        <v>7</v>
      </c>
      <c r="F115" s="11"/>
      <c r="G115" s="9" t="s">
        <v>64</v>
      </c>
      <c r="H115" s="6">
        <v>9344486</v>
      </c>
      <c r="I115" s="6">
        <v>4169736</v>
      </c>
      <c r="J115" s="6">
        <v>6700190</v>
      </c>
      <c r="K115" s="6">
        <v>2424520</v>
      </c>
      <c r="L115" s="6">
        <v>10688128</v>
      </c>
      <c r="M115" s="6">
        <v>2974609</v>
      </c>
      <c r="N115" s="6">
        <v>6520147</v>
      </c>
      <c r="O115" s="6">
        <v>616020</v>
      </c>
      <c r="P115" s="6">
        <v>-1343642</v>
      </c>
      <c r="Q115" s="6">
        <v>180043</v>
      </c>
      <c r="R115" s="14">
        <v>71.70207114655638</v>
      </c>
      <c r="S115" s="21">
        <v>61.0036388037269</v>
      </c>
      <c r="T115" s="6">
        <v>1741042</v>
      </c>
      <c r="U115" s="6">
        <v>1663000</v>
      </c>
      <c r="V115" s="6">
        <v>0</v>
      </c>
      <c r="W115" s="6">
        <v>128557</v>
      </c>
      <c r="X115" s="6">
        <v>50515</v>
      </c>
      <c r="Y115" s="6">
        <v>0</v>
      </c>
      <c r="Z115" s="6">
        <v>397400</v>
      </c>
      <c r="AA115" s="6">
        <v>397400</v>
      </c>
      <c r="AB115" s="6">
        <v>0</v>
      </c>
      <c r="AC115" s="6">
        <v>308600</v>
      </c>
      <c r="AD115" s="6">
        <v>308600</v>
      </c>
      <c r="AE115" s="6">
        <v>0</v>
      </c>
      <c r="AF115" s="6">
        <v>2050115</v>
      </c>
      <c r="AG115" s="6">
        <v>2050115</v>
      </c>
      <c r="AH115" s="60">
        <v>0</v>
      </c>
      <c r="AI115" s="27">
        <v>21.93930195839557</v>
      </c>
    </row>
    <row r="116" spans="1:35" ht="12.75" outlineLevel="2">
      <c r="A116" s="33" t="s">
        <v>5</v>
      </c>
      <c r="B116" s="5" t="s">
        <v>19</v>
      </c>
      <c r="C116" s="5" t="s">
        <v>14</v>
      </c>
      <c r="D116" s="5" t="s">
        <v>13</v>
      </c>
      <c r="E116" s="5" t="s">
        <v>7</v>
      </c>
      <c r="F116" s="11"/>
      <c r="G116" s="9" t="s">
        <v>45</v>
      </c>
      <c r="H116" s="6">
        <v>10639825</v>
      </c>
      <c r="I116" s="6">
        <v>4406378</v>
      </c>
      <c r="J116" s="6">
        <v>7014922</v>
      </c>
      <c r="K116" s="6">
        <v>3373893</v>
      </c>
      <c r="L116" s="6">
        <v>11734184</v>
      </c>
      <c r="M116" s="6">
        <v>4771342</v>
      </c>
      <c r="N116" s="6">
        <v>8252687</v>
      </c>
      <c r="O116" s="6">
        <v>3397110</v>
      </c>
      <c r="P116" s="6">
        <v>-1094359</v>
      </c>
      <c r="Q116" s="6">
        <v>-1237765</v>
      </c>
      <c r="R116" s="14">
        <v>65.9308024333107</v>
      </c>
      <c r="S116" s="21">
        <v>70.33030162131428</v>
      </c>
      <c r="T116" s="6">
        <v>1492176</v>
      </c>
      <c r="U116" s="6">
        <v>1002000</v>
      </c>
      <c r="V116" s="6">
        <v>0</v>
      </c>
      <c r="W116" s="6">
        <v>1492176</v>
      </c>
      <c r="X116" s="6">
        <v>1002000</v>
      </c>
      <c r="Y116" s="6">
        <v>0</v>
      </c>
      <c r="Z116" s="6">
        <v>397817</v>
      </c>
      <c r="AA116" s="6">
        <v>397817</v>
      </c>
      <c r="AB116" s="6">
        <v>0</v>
      </c>
      <c r="AC116" s="6">
        <v>254384</v>
      </c>
      <c r="AD116" s="6">
        <v>254384</v>
      </c>
      <c r="AE116" s="6">
        <v>0</v>
      </c>
      <c r="AF116" s="6">
        <v>1794285</v>
      </c>
      <c r="AG116" s="6">
        <v>1794285</v>
      </c>
      <c r="AH116" s="60">
        <v>0</v>
      </c>
      <c r="AI116" s="27">
        <v>16.86385819315637</v>
      </c>
    </row>
    <row r="117" spans="1:35" ht="12.75" outlineLevel="2">
      <c r="A117" s="33" t="s">
        <v>5</v>
      </c>
      <c r="B117" s="5" t="s">
        <v>180</v>
      </c>
      <c r="C117" s="5" t="s">
        <v>21</v>
      </c>
      <c r="D117" s="5" t="s">
        <v>13</v>
      </c>
      <c r="E117" s="5" t="s">
        <v>7</v>
      </c>
      <c r="F117" s="11"/>
      <c r="G117" s="9" t="s">
        <v>187</v>
      </c>
      <c r="H117" s="6">
        <v>7905935</v>
      </c>
      <c r="I117" s="6">
        <v>4173180</v>
      </c>
      <c r="J117" s="6">
        <v>6043774</v>
      </c>
      <c r="K117" s="6">
        <v>2746010</v>
      </c>
      <c r="L117" s="6">
        <v>7335650</v>
      </c>
      <c r="M117" s="6">
        <v>641087</v>
      </c>
      <c r="N117" s="6">
        <v>4862799</v>
      </c>
      <c r="O117" s="6">
        <v>53527</v>
      </c>
      <c r="P117" s="6">
        <v>570285</v>
      </c>
      <c r="Q117" s="6">
        <v>1180975</v>
      </c>
      <c r="R117" s="14">
        <v>76.44603705950024</v>
      </c>
      <c r="S117" s="21">
        <v>66.28995385548656</v>
      </c>
      <c r="T117" s="6">
        <v>319715</v>
      </c>
      <c r="U117" s="6">
        <v>0</v>
      </c>
      <c r="V117" s="6">
        <v>0</v>
      </c>
      <c r="W117" s="6">
        <v>319715</v>
      </c>
      <c r="X117" s="6">
        <v>0</v>
      </c>
      <c r="Y117" s="6">
        <v>0</v>
      </c>
      <c r="Z117" s="6">
        <v>890000</v>
      </c>
      <c r="AA117" s="6">
        <v>890000</v>
      </c>
      <c r="AB117" s="6">
        <v>0</v>
      </c>
      <c r="AC117" s="6">
        <v>890000</v>
      </c>
      <c r="AD117" s="6">
        <v>890000</v>
      </c>
      <c r="AE117" s="6">
        <v>0</v>
      </c>
      <c r="AF117" s="6">
        <v>499000</v>
      </c>
      <c r="AG117" s="6">
        <v>499000</v>
      </c>
      <c r="AH117" s="60">
        <v>0</v>
      </c>
      <c r="AI117" s="27">
        <v>6.311713921250302</v>
      </c>
    </row>
    <row r="118" spans="1:35" ht="12.75" outlineLevel="2">
      <c r="A118" s="33" t="s">
        <v>5</v>
      </c>
      <c r="B118" s="5" t="s">
        <v>140</v>
      </c>
      <c r="C118" s="5" t="s">
        <v>14</v>
      </c>
      <c r="D118" s="5" t="s">
        <v>13</v>
      </c>
      <c r="E118" s="5" t="s">
        <v>7</v>
      </c>
      <c r="F118" s="11"/>
      <c r="G118" s="9" t="s">
        <v>144</v>
      </c>
      <c r="H118" s="6">
        <v>22669721</v>
      </c>
      <c r="I118" s="6">
        <v>14064942</v>
      </c>
      <c r="J118" s="6">
        <v>16273523</v>
      </c>
      <c r="K118" s="6">
        <v>8913242</v>
      </c>
      <c r="L118" s="6">
        <v>21846959</v>
      </c>
      <c r="M118" s="6">
        <v>396100</v>
      </c>
      <c r="N118" s="6">
        <v>15570792</v>
      </c>
      <c r="O118" s="6">
        <v>2320</v>
      </c>
      <c r="P118" s="6">
        <v>822762</v>
      </c>
      <c r="Q118" s="6">
        <v>702731</v>
      </c>
      <c r="R118" s="14">
        <v>71.78528134510346</v>
      </c>
      <c r="S118" s="21">
        <v>71.27212533332442</v>
      </c>
      <c r="T118" s="6">
        <v>57238</v>
      </c>
      <c r="U118" s="6">
        <v>0</v>
      </c>
      <c r="V118" s="6">
        <v>0</v>
      </c>
      <c r="W118" s="6">
        <v>57238</v>
      </c>
      <c r="X118" s="6">
        <v>0</v>
      </c>
      <c r="Y118" s="6">
        <v>0</v>
      </c>
      <c r="Z118" s="6">
        <v>880000</v>
      </c>
      <c r="AA118" s="6">
        <v>880000</v>
      </c>
      <c r="AB118" s="6">
        <v>0</v>
      </c>
      <c r="AC118" s="6">
        <v>660000</v>
      </c>
      <c r="AD118" s="6">
        <v>660000</v>
      </c>
      <c r="AE118" s="6">
        <v>0</v>
      </c>
      <c r="AF118" s="6">
        <v>2384293</v>
      </c>
      <c r="AG118" s="6">
        <v>2260000</v>
      </c>
      <c r="AH118" s="60">
        <v>0</v>
      </c>
      <c r="AI118" s="27">
        <v>10.517522469729556</v>
      </c>
    </row>
    <row r="119" spans="1:35" ht="12.75" outlineLevel="2">
      <c r="A119" s="33" t="s">
        <v>5</v>
      </c>
      <c r="B119" s="5" t="s">
        <v>59</v>
      </c>
      <c r="C119" s="5" t="s">
        <v>21</v>
      </c>
      <c r="D119" s="5" t="s">
        <v>13</v>
      </c>
      <c r="E119" s="5" t="s">
        <v>7</v>
      </c>
      <c r="F119" s="11"/>
      <c r="G119" s="9" t="s">
        <v>88</v>
      </c>
      <c r="H119" s="6">
        <v>14058006</v>
      </c>
      <c r="I119" s="6">
        <v>5023309</v>
      </c>
      <c r="J119" s="6">
        <v>7653667</v>
      </c>
      <c r="K119" s="6">
        <v>3266091</v>
      </c>
      <c r="L119" s="6">
        <v>14727776</v>
      </c>
      <c r="M119" s="6">
        <v>5283605</v>
      </c>
      <c r="N119" s="6">
        <v>7087936</v>
      </c>
      <c r="O119" s="6">
        <v>163741</v>
      </c>
      <c r="P119" s="6">
        <v>-669770</v>
      </c>
      <c r="Q119" s="6">
        <v>565731</v>
      </c>
      <c r="R119" s="14">
        <v>54.44347512726912</v>
      </c>
      <c r="S119" s="21">
        <v>48.126315880958536</v>
      </c>
      <c r="T119" s="6">
        <v>1467500</v>
      </c>
      <c r="U119" s="6">
        <v>1467500</v>
      </c>
      <c r="V119" s="6">
        <v>0</v>
      </c>
      <c r="W119" s="6">
        <v>150000</v>
      </c>
      <c r="X119" s="6">
        <v>150000</v>
      </c>
      <c r="Y119" s="6">
        <v>0</v>
      </c>
      <c r="Z119" s="6">
        <v>797730</v>
      </c>
      <c r="AA119" s="6">
        <v>797730</v>
      </c>
      <c r="AB119" s="6">
        <v>0</v>
      </c>
      <c r="AC119" s="6">
        <v>535789</v>
      </c>
      <c r="AD119" s="6">
        <v>535789</v>
      </c>
      <c r="AE119" s="6">
        <v>0</v>
      </c>
      <c r="AF119" s="6">
        <v>2758305</v>
      </c>
      <c r="AG119" s="6">
        <v>2722948</v>
      </c>
      <c r="AH119" s="60">
        <v>0</v>
      </c>
      <c r="AI119" s="27">
        <v>19.620883644522557</v>
      </c>
    </row>
    <row r="120" spans="1:35" ht="12.75" outlineLevel="2">
      <c r="A120" s="33" t="s">
        <v>5</v>
      </c>
      <c r="B120" s="5" t="s">
        <v>19</v>
      </c>
      <c r="C120" s="5" t="s">
        <v>16</v>
      </c>
      <c r="D120" s="5" t="s">
        <v>13</v>
      </c>
      <c r="E120" s="5" t="s">
        <v>7</v>
      </c>
      <c r="F120" s="11"/>
      <c r="G120" s="9" t="s">
        <v>46</v>
      </c>
      <c r="H120" s="6">
        <v>7766393</v>
      </c>
      <c r="I120" s="6">
        <v>3694354</v>
      </c>
      <c r="J120" s="6">
        <v>5134395</v>
      </c>
      <c r="K120" s="6">
        <v>1912010</v>
      </c>
      <c r="L120" s="6">
        <v>8396713</v>
      </c>
      <c r="M120" s="6">
        <v>1936821</v>
      </c>
      <c r="N120" s="6">
        <v>4777112</v>
      </c>
      <c r="O120" s="6">
        <v>187807</v>
      </c>
      <c r="P120" s="6">
        <v>-630320</v>
      </c>
      <c r="Q120" s="6">
        <v>357283</v>
      </c>
      <c r="R120" s="14">
        <v>66.11041959890518</v>
      </c>
      <c r="S120" s="21">
        <v>56.89264358565072</v>
      </c>
      <c r="T120" s="6">
        <v>1600000</v>
      </c>
      <c r="U120" s="6">
        <v>1600000</v>
      </c>
      <c r="V120" s="6">
        <v>0</v>
      </c>
      <c r="W120" s="6">
        <v>1100000</v>
      </c>
      <c r="X120" s="6">
        <v>1100000</v>
      </c>
      <c r="Y120" s="6">
        <v>0</v>
      </c>
      <c r="Z120" s="6">
        <v>969680</v>
      </c>
      <c r="AA120" s="6">
        <v>744680</v>
      </c>
      <c r="AB120" s="6">
        <v>225000</v>
      </c>
      <c r="AC120" s="6">
        <v>737405</v>
      </c>
      <c r="AD120" s="6">
        <v>512405</v>
      </c>
      <c r="AE120" s="6">
        <v>225000</v>
      </c>
      <c r="AF120" s="6">
        <v>1995417</v>
      </c>
      <c r="AG120" s="6">
        <v>1821110</v>
      </c>
      <c r="AH120" s="60">
        <v>0</v>
      </c>
      <c r="AI120" s="27">
        <v>25.692969696485875</v>
      </c>
    </row>
    <row r="121" spans="1:35" ht="12.75" outlineLevel="2">
      <c r="A121" s="33" t="s">
        <v>5</v>
      </c>
      <c r="B121" s="5" t="s">
        <v>21</v>
      </c>
      <c r="C121" s="5" t="s">
        <v>29</v>
      </c>
      <c r="D121" s="5" t="s">
        <v>13</v>
      </c>
      <c r="E121" s="5" t="s">
        <v>7</v>
      </c>
      <c r="F121" s="11"/>
      <c r="G121" s="9" t="s">
        <v>56</v>
      </c>
      <c r="H121" s="6">
        <v>16969712</v>
      </c>
      <c r="I121" s="6">
        <v>7766441</v>
      </c>
      <c r="J121" s="6">
        <v>13359473</v>
      </c>
      <c r="K121" s="6">
        <v>5598082</v>
      </c>
      <c r="L121" s="6">
        <v>15307400</v>
      </c>
      <c r="M121" s="6">
        <v>644579</v>
      </c>
      <c r="N121" s="6">
        <v>10673720</v>
      </c>
      <c r="O121" s="6">
        <v>250799</v>
      </c>
      <c r="P121" s="6">
        <v>1662312</v>
      </c>
      <c r="Q121" s="6">
        <v>2685753</v>
      </c>
      <c r="R121" s="14">
        <v>78.72539616464911</v>
      </c>
      <c r="S121" s="21">
        <v>69.72915060689601</v>
      </c>
      <c r="T121" s="6">
        <v>0</v>
      </c>
      <c r="U121" s="6">
        <v>0</v>
      </c>
      <c r="V121" s="6">
        <v>0</v>
      </c>
      <c r="W121" s="6">
        <v>73985</v>
      </c>
      <c r="X121" s="6">
        <v>0</v>
      </c>
      <c r="Y121" s="6">
        <v>0</v>
      </c>
      <c r="Z121" s="6">
        <v>1662312</v>
      </c>
      <c r="AA121" s="6">
        <v>1662312</v>
      </c>
      <c r="AB121" s="6">
        <v>0</v>
      </c>
      <c r="AC121" s="6">
        <v>1152984</v>
      </c>
      <c r="AD121" s="6">
        <v>1152984</v>
      </c>
      <c r="AE121" s="6">
        <v>0</v>
      </c>
      <c r="AF121" s="6">
        <v>6966437</v>
      </c>
      <c r="AG121" s="6">
        <v>6459027</v>
      </c>
      <c r="AH121" s="60">
        <v>0</v>
      </c>
      <c r="AI121" s="27">
        <v>41.05218167521051</v>
      </c>
    </row>
    <row r="122" spans="1:35" ht="12.75" outlineLevel="2">
      <c r="A122" s="33" t="s">
        <v>5</v>
      </c>
      <c r="B122" s="5" t="s">
        <v>16</v>
      </c>
      <c r="C122" s="5" t="s">
        <v>14</v>
      </c>
      <c r="D122" s="5" t="s">
        <v>13</v>
      </c>
      <c r="E122" s="5" t="s">
        <v>7</v>
      </c>
      <c r="F122" s="11"/>
      <c r="G122" s="9" t="s">
        <v>40</v>
      </c>
      <c r="H122" s="6">
        <v>8783107</v>
      </c>
      <c r="I122" s="6">
        <v>3644150</v>
      </c>
      <c r="J122" s="6">
        <v>6647705</v>
      </c>
      <c r="K122" s="6">
        <v>2407442</v>
      </c>
      <c r="L122" s="6">
        <v>10016107</v>
      </c>
      <c r="M122" s="6">
        <v>1426300</v>
      </c>
      <c r="N122" s="6">
        <v>6491698</v>
      </c>
      <c r="O122" s="6">
        <v>63492</v>
      </c>
      <c r="P122" s="6">
        <v>-1233000</v>
      </c>
      <c r="Q122" s="6">
        <v>156007</v>
      </c>
      <c r="R122" s="14">
        <v>75.68739627104623</v>
      </c>
      <c r="S122" s="21">
        <v>64.81258636713845</v>
      </c>
      <c r="T122" s="6">
        <v>1326000</v>
      </c>
      <c r="U122" s="6">
        <v>1233000</v>
      </c>
      <c r="V122" s="6">
        <v>0</v>
      </c>
      <c r="W122" s="6">
        <v>252994</v>
      </c>
      <c r="X122" s="6">
        <v>0</v>
      </c>
      <c r="Y122" s="6">
        <v>0</v>
      </c>
      <c r="Z122" s="6">
        <v>93000</v>
      </c>
      <c r="AA122" s="6">
        <v>93000</v>
      </c>
      <c r="AB122" s="6">
        <v>0</v>
      </c>
      <c r="AC122" s="6">
        <v>0</v>
      </c>
      <c r="AD122" s="6">
        <v>0</v>
      </c>
      <c r="AE122" s="6">
        <v>0</v>
      </c>
      <c r="AF122" s="6">
        <v>0</v>
      </c>
      <c r="AG122" s="6">
        <v>0</v>
      </c>
      <c r="AH122" s="60">
        <v>0</v>
      </c>
      <c r="AI122" s="27">
        <v>0</v>
      </c>
    </row>
    <row r="123" spans="1:35" ht="12.75" outlineLevel="2">
      <c r="A123" s="33" t="s">
        <v>5</v>
      </c>
      <c r="B123" s="5" t="s">
        <v>57</v>
      </c>
      <c r="C123" s="5" t="s">
        <v>76</v>
      </c>
      <c r="D123" s="5" t="s">
        <v>13</v>
      </c>
      <c r="E123" s="5" t="s">
        <v>7</v>
      </c>
      <c r="F123" s="11"/>
      <c r="G123" s="9" t="s">
        <v>69</v>
      </c>
      <c r="H123" s="6">
        <v>25673663</v>
      </c>
      <c r="I123" s="6">
        <v>8829495</v>
      </c>
      <c r="J123" s="6">
        <v>15225702</v>
      </c>
      <c r="K123" s="6">
        <v>5457143</v>
      </c>
      <c r="L123" s="6">
        <v>27840382</v>
      </c>
      <c r="M123" s="6">
        <v>9759019</v>
      </c>
      <c r="N123" s="6">
        <v>14367551</v>
      </c>
      <c r="O123" s="6">
        <v>837117</v>
      </c>
      <c r="P123" s="6">
        <v>-2166719</v>
      </c>
      <c r="Q123" s="6">
        <v>858151</v>
      </c>
      <c r="R123" s="14">
        <v>59.304751332133634</v>
      </c>
      <c r="S123" s="21">
        <v>51.606874503374264</v>
      </c>
      <c r="T123" s="6">
        <v>2468195</v>
      </c>
      <c r="U123" s="6">
        <v>2468195</v>
      </c>
      <c r="V123" s="6">
        <v>0</v>
      </c>
      <c r="W123" s="6">
        <v>299703</v>
      </c>
      <c r="X123" s="6">
        <v>0</v>
      </c>
      <c r="Y123" s="6">
        <v>0</v>
      </c>
      <c r="Z123" s="6">
        <v>301476</v>
      </c>
      <c r="AA123" s="6">
        <v>301476</v>
      </c>
      <c r="AB123" s="6">
        <v>0</v>
      </c>
      <c r="AC123" s="6">
        <v>201857</v>
      </c>
      <c r="AD123" s="6">
        <v>201857</v>
      </c>
      <c r="AE123" s="6">
        <v>0</v>
      </c>
      <c r="AF123" s="6">
        <v>624532</v>
      </c>
      <c r="AG123" s="6">
        <v>624532</v>
      </c>
      <c r="AH123" s="60">
        <v>0</v>
      </c>
      <c r="AI123" s="27">
        <v>2.4325784754594624</v>
      </c>
    </row>
    <row r="124" spans="1:35" ht="12.75" outlineLevel="2">
      <c r="A124" s="33" t="s">
        <v>5</v>
      </c>
      <c r="B124" s="5" t="s">
        <v>81</v>
      </c>
      <c r="C124" s="5" t="s">
        <v>21</v>
      </c>
      <c r="D124" s="5" t="s">
        <v>13</v>
      </c>
      <c r="E124" s="5" t="s">
        <v>7</v>
      </c>
      <c r="F124" s="11"/>
      <c r="G124" s="9" t="s">
        <v>113</v>
      </c>
      <c r="H124" s="6">
        <v>18594124</v>
      </c>
      <c r="I124" s="6">
        <v>7704080</v>
      </c>
      <c r="J124" s="6">
        <v>13418745</v>
      </c>
      <c r="K124" s="6">
        <v>5420925</v>
      </c>
      <c r="L124" s="6">
        <v>23684124</v>
      </c>
      <c r="M124" s="6">
        <v>6991671</v>
      </c>
      <c r="N124" s="6">
        <v>14191922</v>
      </c>
      <c r="O124" s="6">
        <v>2684956</v>
      </c>
      <c r="P124" s="6">
        <v>-5090000</v>
      </c>
      <c r="Q124" s="6">
        <v>-773177</v>
      </c>
      <c r="R124" s="14">
        <v>72.16658875674918</v>
      </c>
      <c r="S124" s="21">
        <v>59.92166735826919</v>
      </c>
      <c r="T124" s="6">
        <v>5441957</v>
      </c>
      <c r="U124" s="6">
        <v>2840000</v>
      </c>
      <c r="V124" s="6">
        <v>2250000</v>
      </c>
      <c r="W124" s="6">
        <v>1978328</v>
      </c>
      <c r="X124" s="6">
        <v>179000</v>
      </c>
      <c r="Y124" s="6">
        <v>1250000</v>
      </c>
      <c r="Z124" s="6">
        <v>351957</v>
      </c>
      <c r="AA124" s="6">
        <v>351957</v>
      </c>
      <c r="AB124" s="6">
        <v>0</v>
      </c>
      <c r="AC124" s="6">
        <v>0</v>
      </c>
      <c r="AD124" s="6">
        <v>0</v>
      </c>
      <c r="AE124" s="6">
        <v>0</v>
      </c>
      <c r="AF124" s="6">
        <v>2577477</v>
      </c>
      <c r="AG124" s="6">
        <v>1327477</v>
      </c>
      <c r="AH124" s="60">
        <v>1250000</v>
      </c>
      <c r="AI124" s="27">
        <v>13.86178235661976</v>
      </c>
    </row>
    <row r="125" spans="1:35" ht="12.75" outlineLevel="2">
      <c r="A125" s="33" t="s">
        <v>5</v>
      </c>
      <c r="B125" s="5" t="s">
        <v>74</v>
      </c>
      <c r="C125" s="5" t="s">
        <v>19</v>
      </c>
      <c r="D125" s="5" t="s">
        <v>13</v>
      </c>
      <c r="E125" s="5" t="s">
        <v>7</v>
      </c>
      <c r="F125" s="11"/>
      <c r="G125" s="9" t="s">
        <v>95</v>
      </c>
      <c r="H125" s="6">
        <v>14624013</v>
      </c>
      <c r="I125" s="6">
        <v>3436518</v>
      </c>
      <c r="J125" s="6">
        <v>8776234</v>
      </c>
      <c r="K125" s="6">
        <v>2360858</v>
      </c>
      <c r="L125" s="6">
        <v>16952843</v>
      </c>
      <c r="M125" s="6">
        <v>6969580</v>
      </c>
      <c r="N125" s="6">
        <v>7929053</v>
      </c>
      <c r="O125" s="6">
        <v>450288</v>
      </c>
      <c r="P125" s="6">
        <v>-2328830</v>
      </c>
      <c r="Q125" s="6">
        <v>847181</v>
      </c>
      <c r="R125" s="14">
        <v>60.01248768036517</v>
      </c>
      <c r="S125" s="21">
        <v>46.77122887293889</v>
      </c>
      <c r="T125" s="6">
        <v>2541253</v>
      </c>
      <c r="U125" s="6">
        <v>2541253</v>
      </c>
      <c r="V125" s="6">
        <v>0</v>
      </c>
      <c r="W125" s="6">
        <v>268640</v>
      </c>
      <c r="X125" s="6">
        <v>0</v>
      </c>
      <c r="Y125" s="6">
        <v>0</v>
      </c>
      <c r="Z125" s="6">
        <v>212423</v>
      </c>
      <c r="AA125" s="6">
        <v>212423</v>
      </c>
      <c r="AB125" s="6">
        <v>0</v>
      </c>
      <c r="AC125" s="6">
        <v>171423</v>
      </c>
      <c r="AD125" s="6">
        <v>171423</v>
      </c>
      <c r="AE125" s="6">
        <v>0</v>
      </c>
      <c r="AF125" s="6">
        <v>1175500</v>
      </c>
      <c r="AG125" s="6">
        <v>1175500</v>
      </c>
      <c r="AH125" s="60">
        <v>0</v>
      </c>
      <c r="AI125" s="27">
        <v>8.038149309632042</v>
      </c>
    </row>
    <row r="126" spans="1:35" ht="12.75" outlineLevel="2">
      <c r="A126" s="33" t="s">
        <v>5</v>
      </c>
      <c r="B126" s="5" t="s">
        <v>120</v>
      </c>
      <c r="C126" s="5" t="s">
        <v>16</v>
      </c>
      <c r="D126" s="5" t="s">
        <v>13</v>
      </c>
      <c r="E126" s="5" t="s">
        <v>7</v>
      </c>
      <c r="F126" s="11"/>
      <c r="G126" s="9" t="s">
        <v>122</v>
      </c>
      <c r="H126" s="6">
        <v>26808391</v>
      </c>
      <c r="I126" s="6">
        <v>17227560</v>
      </c>
      <c r="J126" s="6">
        <v>17448341</v>
      </c>
      <c r="K126" s="6">
        <v>9302667</v>
      </c>
      <c r="L126" s="6">
        <v>24591030</v>
      </c>
      <c r="M126" s="6">
        <v>6664646</v>
      </c>
      <c r="N126" s="6">
        <v>15448749</v>
      </c>
      <c r="O126" s="6">
        <v>1714479</v>
      </c>
      <c r="P126" s="6">
        <v>2217361</v>
      </c>
      <c r="Q126" s="6">
        <v>1999592</v>
      </c>
      <c r="R126" s="14">
        <v>65.08537196432266</v>
      </c>
      <c r="S126" s="21">
        <v>62.82269998450655</v>
      </c>
      <c r="T126" s="6">
        <v>113500</v>
      </c>
      <c r="U126" s="6">
        <v>0</v>
      </c>
      <c r="V126" s="6">
        <v>0</v>
      </c>
      <c r="W126" s="6">
        <v>113500</v>
      </c>
      <c r="X126" s="6">
        <v>0</v>
      </c>
      <c r="Y126" s="6">
        <v>0</v>
      </c>
      <c r="Z126" s="6">
        <v>2330861</v>
      </c>
      <c r="AA126" s="6">
        <v>2230861</v>
      </c>
      <c r="AB126" s="6">
        <v>0</v>
      </c>
      <c r="AC126" s="6">
        <v>1685646</v>
      </c>
      <c r="AD126" s="6">
        <v>1685646</v>
      </c>
      <c r="AE126" s="6">
        <v>0</v>
      </c>
      <c r="AF126" s="6">
        <v>8687947</v>
      </c>
      <c r="AG126" s="6">
        <v>7653230</v>
      </c>
      <c r="AH126" s="60">
        <v>1000000</v>
      </c>
      <c r="AI126" s="27">
        <v>32.40756597439958</v>
      </c>
    </row>
    <row r="127" spans="1:35" ht="12.75" outlineLevel="2">
      <c r="A127" s="33" t="s">
        <v>5</v>
      </c>
      <c r="B127" s="5" t="s">
        <v>9</v>
      </c>
      <c r="C127" s="5" t="s">
        <v>19</v>
      </c>
      <c r="D127" s="5" t="s">
        <v>13</v>
      </c>
      <c r="E127" s="5" t="s">
        <v>7</v>
      </c>
      <c r="F127" s="11"/>
      <c r="G127" s="9" t="s">
        <v>20</v>
      </c>
      <c r="H127" s="6">
        <v>21379701</v>
      </c>
      <c r="I127" s="6">
        <v>13719667</v>
      </c>
      <c r="J127" s="6">
        <v>14286395</v>
      </c>
      <c r="K127" s="6">
        <v>7689203</v>
      </c>
      <c r="L127" s="6">
        <v>24813242</v>
      </c>
      <c r="M127" s="6">
        <v>11386476</v>
      </c>
      <c r="N127" s="6">
        <v>13538597</v>
      </c>
      <c r="O127" s="6">
        <v>4378617</v>
      </c>
      <c r="P127" s="6">
        <v>-3433541</v>
      </c>
      <c r="Q127" s="6">
        <v>747798</v>
      </c>
      <c r="R127" s="14">
        <v>66.82223946911138</v>
      </c>
      <c r="S127" s="21">
        <v>54.56198347640344</v>
      </c>
      <c r="T127" s="6">
        <v>4218232</v>
      </c>
      <c r="U127" s="6">
        <v>0</v>
      </c>
      <c r="V127" s="6">
        <v>0</v>
      </c>
      <c r="W127" s="6">
        <v>24079241</v>
      </c>
      <c r="X127" s="6">
        <v>0</v>
      </c>
      <c r="Y127" s="6">
        <v>0</v>
      </c>
      <c r="Z127" s="6">
        <v>165000</v>
      </c>
      <c r="AA127" s="6">
        <v>165000</v>
      </c>
      <c r="AB127" s="6">
        <v>0</v>
      </c>
      <c r="AC127" s="6">
        <v>80000</v>
      </c>
      <c r="AD127" s="6">
        <v>80000</v>
      </c>
      <c r="AE127" s="6">
        <v>0</v>
      </c>
      <c r="AF127" s="6">
        <v>160000</v>
      </c>
      <c r="AG127" s="6">
        <v>160000</v>
      </c>
      <c r="AH127" s="60">
        <v>0</v>
      </c>
      <c r="AI127" s="27">
        <v>0.7483734220604862</v>
      </c>
    </row>
    <row r="128" spans="1:35" ht="12.75" outlineLevel="2">
      <c r="A128" s="33" t="s">
        <v>5</v>
      </c>
      <c r="B128" s="5" t="s">
        <v>19</v>
      </c>
      <c r="C128" s="5" t="s">
        <v>19</v>
      </c>
      <c r="D128" s="5" t="s">
        <v>13</v>
      </c>
      <c r="E128" s="5" t="s">
        <v>7</v>
      </c>
      <c r="F128" s="11"/>
      <c r="G128" s="9" t="s">
        <v>47</v>
      </c>
      <c r="H128" s="6">
        <v>6454313</v>
      </c>
      <c r="I128" s="6">
        <v>2809140</v>
      </c>
      <c r="J128" s="6">
        <v>4854781</v>
      </c>
      <c r="K128" s="6">
        <v>1859584</v>
      </c>
      <c r="L128" s="6">
        <v>6781653</v>
      </c>
      <c r="M128" s="6">
        <v>1066444</v>
      </c>
      <c r="N128" s="6">
        <v>4261268</v>
      </c>
      <c r="O128" s="6">
        <v>72336</v>
      </c>
      <c r="P128" s="6">
        <v>-327340</v>
      </c>
      <c r="Q128" s="6">
        <v>593513</v>
      </c>
      <c r="R128" s="14">
        <v>75.21762579534025</v>
      </c>
      <c r="S128" s="21">
        <v>62.83524090660493</v>
      </c>
      <c r="T128" s="6">
        <v>382340</v>
      </c>
      <c r="U128" s="6">
        <v>382340</v>
      </c>
      <c r="V128" s="6">
        <v>0</v>
      </c>
      <c r="W128" s="6">
        <v>0</v>
      </c>
      <c r="X128" s="6">
        <v>0</v>
      </c>
      <c r="Y128" s="6">
        <v>0</v>
      </c>
      <c r="Z128" s="6">
        <v>55000</v>
      </c>
      <c r="AA128" s="6">
        <v>55000</v>
      </c>
      <c r="AB128" s="6">
        <v>0</v>
      </c>
      <c r="AC128" s="6">
        <v>12650</v>
      </c>
      <c r="AD128" s="6">
        <v>12650</v>
      </c>
      <c r="AE128" s="6">
        <v>0</v>
      </c>
      <c r="AF128" s="6">
        <v>61650</v>
      </c>
      <c r="AG128" s="6">
        <v>61650</v>
      </c>
      <c r="AH128" s="60">
        <v>0</v>
      </c>
      <c r="AI128" s="27">
        <v>0.955175244832409</v>
      </c>
    </row>
    <row r="129" spans="1:35" ht="12.75" outlineLevel="2">
      <c r="A129" s="33" t="s">
        <v>5</v>
      </c>
      <c r="B129" s="5" t="s">
        <v>14</v>
      </c>
      <c r="C129" s="5" t="s">
        <v>19</v>
      </c>
      <c r="D129" s="5" t="s">
        <v>13</v>
      </c>
      <c r="E129" s="5" t="s">
        <v>7</v>
      </c>
      <c r="F129" s="11"/>
      <c r="G129" s="9" t="s">
        <v>35</v>
      </c>
      <c r="H129" s="6">
        <v>4824056</v>
      </c>
      <c r="I129" s="6">
        <v>1841630</v>
      </c>
      <c r="J129" s="6">
        <v>3449852</v>
      </c>
      <c r="K129" s="6">
        <v>1022398</v>
      </c>
      <c r="L129" s="6">
        <v>4984899</v>
      </c>
      <c r="M129" s="6">
        <v>683659</v>
      </c>
      <c r="N129" s="6">
        <v>3249800</v>
      </c>
      <c r="O129" s="6">
        <v>55996</v>
      </c>
      <c r="P129" s="6">
        <v>-160843</v>
      </c>
      <c r="Q129" s="6">
        <v>200052</v>
      </c>
      <c r="R129" s="14">
        <v>71.51351476848528</v>
      </c>
      <c r="S129" s="21">
        <v>65.1928955832405</v>
      </c>
      <c r="T129" s="6">
        <v>545843</v>
      </c>
      <c r="U129" s="6">
        <v>500000</v>
      </c>
      <c r="V129" s="6">
        <v>0</v>
      </c>
      <c r="W129" s="6">
        <v>245843</v>
      </c>
      <c r="X129" s="6">
        <v>200000</v>
      </c>
      <c r="Y129" s="6">
        <v>0</v>
      </c>
      <c r="Z129" s="6">
        <v>385000</v>
      </c>
      <c r="AA129" s="6">
        <v>385000</v>
      </c>
      <c r="AB129" s="6">
        <v>0</v>
      </c>
      <c r="AC129" s="6">
        <v>244823</v>
      </c>
      <c r="AD129" s="6">
        <v>244823</v>
      </c>
      <c r="AE129" s="6">
        <v>0</v>
      </c>
      <c r="AF129" s="6">
        <v>1534493</v>
      </c>
      <c r="AG129" s="6">
        <v>1443677</v>
      </c>
      <c r="AH129" s="60">
        <v>0</v>
      </c>
      <c r="AI129" s="27">
        <v>31.809187123864234</v>
      </c>
    </row>
    <row r="130" spans="1:35" ht="12.75" outlineLevel="2">
      <c r="A130" s="33" t="s">
        <v>5</v>
      </c>
      <c r="B130" s="5" t="s">
        <v>208</v>
      </c>
      <c r="C130" s="5" t="s">
        <v>14</v>
      </c>
      <c r="D130" s="5" t="s">
        <v>13</v>
      </c>
      <c r="E130" s="5" t="s">
        <v>7</v>
      </c>
      <c r="F130" s="11"/>
      <c r="G130" s="9" t="s">
        <v>212</v>
      </c>
      <c r="H130" s="6">
        <v>12264372</v>
      </c>
      <c r="I130" s="6">
        <v>2379080</v>
      </c>
      <c r="J130" s="6">
        <v>6451871</v>
      </c>
      <c r="K130" s="6">
        <v>1600333</v>
      </c>
      <c r="L130" s="6">
        <v>13815087</v>
      </c>
      <c r="M130" s="6">
        <v>6606120</v>
      </c>
      <c r="N130" s="6">
        <v>5788188</v>
      </c>
      <c r="O130" s="6">
        <v>378243</v>
      </c>
      <c r="P130" s="6">
        <v>-1550715</v>
      </c>
      <c r="Q130" s="6">
        <v>663683</v>
      </c>
      <c r="R130" s="14">
        <v>52.60661532445363</v>
      </c>
      <c r="S130" s="21">
        <v>41.89758631270292</v>
      </c>
      <c r="T130" s="6">
        <v>2509534</v>
      </c>
      <c r="U130" s="6">
        <v>2136856</v>
      </c>
      <c r="V130" s="6">
        <v>0</v>
      </c>
      <c r="W130" s="6">
        <v>686777</v>
      </c>
      <c r="X130" s="6">
        <v>314099</v>
      </c>
      <c r="Y130" s="6">
        <v>0</v>
      </c>
      <c r="Z130" s="6">
        <v>958819</v>
      </c>
      <c r="AA130" s="6">
        <v>958819</v>
      </c>
      <c r="AB130" s="6">
        <v>0</v>
      </c>
      <c r="AC130" s="6">
        <v>875358</v>
      </c>
      <c r="AD130" s="6">
        <v>875358</v>
      </c>
      <c r="AE130" s="6">
        <v>0</v>
      </c>
      <c r="AF130" s="6">
        <v>1439615</v>
      </c>
      <c r="AG130" s="6">
        <v>1439615</v>
      </c>
      <c r="AH130" s="60">
        <v>0</v>
      </c>
      <c r="AI130" s="27">
        <v>11.738187654451448</v>
      </c>
    </row>
    <row r="131" spans="1:35" ht="12.75" outlineLevel="2">
      <c r="A131" s="33" t="s">
        <v>5</v>
      </c>
      <c r="B131" s="5" t="s">
        <v>74</v>
      </c>
      <c r="C131" s="5" t="s">
        <v>21</v>
      </c>
      <c r="D131" s="5" t="s">
        <v>13</v>
      </c>
      <c r="E131" s="5" t="s">
        <v>7</v>
      </c>
      <c r="F131" s="11"/>
      <c r="G131" s="9" t="s">
        <v>96</v>
      </c>
      <c r="H131" s="6">
        <v>3367232</v>
      </c>
      <c r="I131" s="6">
        <v>1455510</v>
      </c>
      <c r="J131" s="6">
        <v>2633859</v>
      </c>
      <c r="K131" s="6">
        <v>1136531</v>
      </c>
      <c r="L131" s="6">
        <v>3461242</v>
      </c>
      <c r="M131" s="6">
        <v>146745</v>
      </c>
      <c r="N131" s="6">
        <v>2389106</v>
      </c>
      <c r="O131" s="6">
        <v>25557</v>
      </c>
      <c r="P131" s="6">
        <v>-94010</v>
      </c>
      <c r="Q131" s="6">
        <v>244753</v>
      </c>
      <c r="R131" s="14">
        <v>78.22030082869253</v>
      </c>
      <c r="S131" s="21">
        <v>69.02452934524659</v>
      </c>
      <c r="T131" s="6">
        <v>94010</v>
      </c>
      <c r="U131" s="6">
        <v>0</v>
      </c>
      <c r="V131" s="6">
        <v>0</v>
      </c>
      <c r="W131" s="6">
        <v>94010</v>
      </c>
      <c r="X131" s="6">
        <v>0</v>
      </c>
      <c r="Y131" s="6">
        <v>0</v>
      </c>
      <c r="Z131" s="6">
        <v>0</v>
      </c>
      <c r="AA131" s="6">
        <v>0</v>
      </c>
      <c r="AB131" s="6">
        <v>0</v>
      </c>
      <c r="AC131" s="6">
        <v>0</v>
      </c>
      <c r="AD131" s="6">
        <v>0</v>
      </c>
      <c r="AE131" s="6">
        <v>0</v>
      </c>
      <c r="AF131" s="6">
        <v>0</v>
      </c>
      <c r="AG131" s="6">
        <v>0</v>
      </c>
      <c r="AH131" s="60">
        <v>0</v>
      </c>
      <c r="AI131" s="27">
        <v>0</v>
      </c>
    </row>
    <row r="132" spans="1:35" ht="12.75" outlineLevel="2">
      <c r="A132" s="33" t="s">
        <v>5</v>
      </c>
      <c r="B132" s="5" t="s">
        <v>21</v>
      </c>
      <c r="C132" s="5" t="s">
        <v>57</v>
      </c>
      <c r="D132" s="5" t="s">
        <v>13</v>
      </c>
      <c r="E132" s="5" t="s">
        <v>7</v>
      </c>
      <c r="F132" s="11"/>
      <c r="G132" s="9" t="s">
        <v>58</v>
      </c>
      <c r="H132" s="6">
        <v>21741886</v>
      </c>
      <c r="I132" s="6">
        <v>7187974</v>
      </c>
      <c r="J132" s="6">
        <v>12521595</v>
      </c>
      <c r="K132" s="6">
        <v>5066496</v>
      </c>
      <c r="L132" s="6">
        <v>22296246</v>
      </c>
      <c r="M132" s="6">
        <v>10727608</v>
      </c>
      <c r="N132" s="6">
        <v>12312365</v>
      </c>
      <c r="O132" s="6">
        <v>3762116</v>
      </c>
      <c r="P132" s="6">
        <v>-554360</v>
      </c>
      <c r="Q132" s="6">
        <v>209230</v>
      </c>
      <c r="R132" s="14">
        <v>57.5920368637753</v>
      </c>
      <c r="S132" s="21">
        <v>55.22169516787714</v>
      </c>
      <c r="T132" s="6">
        <v>1370000</v>
      </c>
      <c r="U132" s="6">
        <v>1370000</v>
      </c>
      <c r="V132" s="6">
        <v>0</v>
      </c>
      <c r="W132" s="6">
        <v>1215479</v>
      </c>
      <c r="X132" s="6">
        <v>1009653</v>
      </c>
      <c r="Y132" s="6">
        <v>0</v>
      </c>
      <c r="Z132" s="6">
        <v>815640</v>
      </c>
      <c r="AA132" s="6">
        <v>715640</v>
      </c>
      <c r="AB132" s="6">
        <v>0</v>
      </c>
      <c r="AC132" s="6">
        <v>633283</v>
      </c>
      <c r="AD132" s="6">
        <v>533283</v>
      </c>
      <c r="AE132" s="6">
        <v>0</v>
      </c>
      <c r="AF132" s="6">
        <v>5001014</v>
      </c>
      <c r="AG132" s="6">
        <v>4627679</v>
      </c>
      <c r="AH132" s="60">
        <v>0</v>
      </c>
      <c r="AI132" s="27">
        <v>23.001748790330335</v>
      </c>
    </row>
    <row r="133" spans="1:35" ht="12.75" outlineLevel="2">
      <c r="A133" s="33" t="s">
        <v>5</v>
      </c>
      <c r="B133" s="5" t="s">
        <v>133</v>
      </c>
      <c r="C133" s="5" t="s">
        <v>14</v>
      </c>
      <c r="D133" s="5" t="s">
        <v>13</v>
      </c>
      <c r="E133" s="5" t="s">
        <v>7</v>
      </c>
      <c r="F133" s="11"/>
      <c r="G133" s="9" t="s">
        <v>137</v>
      </c>
      <c r="H133" s="6">
        <v>8144782</v>
      </c>
      <c r="I133" s="6">
        <v>2631952</v>
      </c>
      <c r="J133" s="6">
        <v>6461510</v>
      </c>
      <c r="K133" s="6">
        <v>1719357</v>
      </c>
      <c r="L133" s="6">
        <v>7994362</v>
      </c>
      <c r="M133" s="6">
        <v>608400</v>
      </c>
      <c r="N133" s="6">
        <v>5932698</v>
      </c>
      <c r="O133" s="6">
        <v>351563</v>
      </c>
      <c r="P133" s="6">
        <v>150420</v>
      </c>
      <c r="Q133" s="6">
        <v>528812</v>
      </c>
      <c r="R133" s="14">
        <v>79.33312395592664</v>
      </c>
      <c r="S133" s="21">
        <v>74.21102522002381</v>
      </c>
      <c r="T133" s="6">
        <v>32468</v>
      </c>
      <c r="U133" s="6">
        <v>0</v>
      </c>
      <c r="V133" s="6">
        <v>0</v>
      </c>
      <c r="W133" s="6">
        <v>32468</v>
      </c>
      <c r="X133" s="6">
        <v>0</v>
      </c>
      <c r="Y133" s="6">
        <v>0</v>
      </c>
      <c r="Z133" s="6">
        <v>182888</v>
      </c>
      <c r="AA133" s="6">
        <v>182888</v>
      </c>
      <c r="AB133" s="6">
        <v>0</v>
      </c>
      <c r="AC133" s="6">
        <v>122748</v>
      </c>
      <c r="AD133" s="6">
        <v>122748</v>
      </c>
      <c r="AE133" s="6">
        <v>0</v>
      </c>
      <c r="AF133" s="6">
        <v>161691</v>
      </c>
      <c r="AG133" s="6">
        <v>161691</v>
      </c>
      <c r="AH133" s="60">
        <v>0</v>
      </c>
      <c r="AI133" s="27">
        <v>1.9852096716646315</v>
      </c>
    </row>
    <row r="134" spans="1:35" ht="12.75" outlineLevel="2">
      <c r="A134" s="33" t="s">
        <v>5</v>
      </c>
      <c r="B134" s="5" t="s">
        <v>125</v>
      </c>
      <c r="C134" s="5" t="s">
        <v>21</v>
      </c>
      <c r="D134" s="5" t="s">
        <v>13</v>
      </c>
      <c r="E134" s="5" t="s">
        <v>7</v>
      </c>
      <c r="F134" s="11"/>
      <c r="G134" s="9" t="s">
        <v>132</v>
      </c>
      <c r="H134" s="6">
        <v>9029948</v>
      </c>
      <c r="I134" s="6">
        <v>3450225</v>
      </c>
      <c r="J134" s="6">
        <v>7433505</v>
      </c>
      <c r="K134" s="6">
        <v>2643489</v>
      </c>
      <c r="L134" s="6">
        <v>8624948</v>
      </c>
      <c r="M134" s="6">
        <v>1196714</v>
      </c>
      <c r="N134" s="6">
        <v>6155716</v>
      </c>
      <c r="O134" s="6">
        <v>592297</v>
      </c>
      <c r="P134" s="6">
        <v>405000</v>
      </c>
      <c r="Q134" s="6">
        <v>1277789</v>
      </c>
      <c r="R134" s="14">
        <v>82.32057371758953</v>
      </c>
      <c r="S134" s="21">
        <v>71.37105058488469</v>
      </c>
      <c r="T134" s="6">
        <v>118000</v>
      </c>
      <c r="U134" s="6">
        <v>0</v>
      </c>
      <c r="V134" s="6">
        <v>0</v>
      </c>
      <c r="W134" s="6">
        <v>118657</v>
      </c>
      <c r="X134" s="6">
        <v>0</v>
      </c>
      <c r="Y134" s="6">
        <v>0</v>
      </c>
      <c r="Z134" s="6">
        <v>523000</v>
      </c>
      <c r="AA134" s="6">
        <v>523000</v>
      </c>
      <c r="AB134" s="6">
        <v>0</v>
      </c>
      <c r="AC134" s="6">
        <v>329347</v>
      </c>
      <c r="AD134" s="6">
        <v>329347</v>
      </c>
      <c r="AE134" s="6">
        <v>0</v>
      </c>
      <c r="AF134" s="6">
        <v>1823085</v>
      </c>
      <c r="AG134" s="6">
        <v>1823085</v>
      </c>
      <c r="AH134" s="60">
        <v>0</v>
      </c>
      <c r="AI134" s="27">
        <v>20.189318919665983</v>
      </c>
    </row>
    <row r="135" spans="1:35" ht="12.75" outlineLevel="2">
      <c r="A135" s="33" t="s">
        <v>5</v>
      </c>
      <c r="B135" s="5" t="s">
        <v>76</v>
      </c>
      <c r="C135" s="5" t="s">
        <v>14</v>
      </c>
      <c r="D135" s="5" t="s">
        <v>13</v>
      </c>
      <c r="E135" s="5" t="s">
        <v>7</v>
      </c>
      <c r="F135" s="11"/>
      <c r="G135" s="9" t="s">
        <v>100</v>
      </c>
      <c r="H135" s="6">
        <v>23367927</v>
      </c>
      <c r="I135" s="6">
        <v>17765158</v>
      </c>
      <c r="J135" s="6">
        <v>19021102</v>
      </c>
      <c r="K135" s="6">
        <v>14256402</v>
      </c>
      <c r="L135" s="6">
        <v>27866350</v>
      </c>
      <c r="M135" s="6">
        <v>6885189</v>
      </c>
      <c r="N135" s="6">
        <v>17844788</v>
      </c>
      <c r="O135" s="6">
        <v>2950733</v>
      </c>
      <c r="P135" s="6">
        <v>-4498423</v>
      </c>
      <c r="Q135" s="6">
        <v>1176314</v>
      </c>
      <c r="R135" s="14">
        <v>81.39832857232051</v>
      </c>
      <c r="S135" s="21">
        <v>64.037048267893</v>
      </c>
      <c r="T135" s="6">
        <v>4498423</v>
      </c>
      <c r="U135" s="6">
        <v>0</v>
      </c>
      <c r="V135" s="6">
        <v>0</v>
      </c>
      <c r="W135" s="6">
        <v>4498423</v>
      </c>
      <c r="X135" s="6">
        <v>0</v>
      </c>
      <c r="Y135" s="6">
        <v>0</v>
      </c>
      <c r="Z135" s="6">
        <v>0</v>
      </c>
      <c r="AA135" s="6">
        <v>0</v>
      </c>
      <c r="AB135" s="6">
        <v>0</v>
      </c>
      <c r="AC135" s="6">
        <v>0</v>
      </c>
      <c r="AD135" s="6">
        <v>0</v>
      </c>
      <c r="AE135" s="6">
        <v>0</v>
      </c>
      <c r="AF135" s="6">
        <v>0</v>
      </c>
      <c r="AG135" s="6">
        <v>0</v>
      </c>
      <c r="AH135" s="60">
        <v>0</v>
      </c>
      <c r="AI135" s="27">
        <v>0</v>
      </c>
    </row>
    <row r="136" spans="1:35" ht="12.75" outlineLevel="2">
      <c r="A136" s="33" t="s">
        <v>5</v>
      </c>
      <c r="B136" s="5" t="s">
        <v>59</v>
      </c>
      <c r="C136" s="5" t="s">
        <v>57</v>
      </c>
      <c r="D136" s="5" t="s">
        <v>13</v>
      </c>
      <c r="E136" s="5" t="s">
        <v>7</v>
      </c>
      <c r="F136" s="11"/>
      <c r="G136" s="9" t="s">
        <v>90</v>
      </c>
      <c r="H136" s="6">
        <v>4786980</v>
      </c>
      <c r="I136" s="6">
        <v>1780360</v>
      </c>
      <c r="J136" s="6">
        <v>3871589</v>
      </c>
      <c r="K136" s="6">
        <v>1289572</v>
      </c>
      <c r="L136" s="6">
        <v>4866064</v>
      </c>
      <c r="M136" s="6">
        <v>708000</v>
      </c>
      <c r="N136" s="6">
        <v>3195857</v>
      </c>
      <c r="O136" s="6">
        <v>35737</v>
      </c>
      <c r="P136" s="6">
        <v>-79084</v>
      </c>
      <c r="Q136" s="6">
        <v>675732</v>
      </c>
      <c r="R136" s="14">
        <v>80.87748434294691</v>
      </c>
      <c r="S136" s="21">
        <v>65.67642760144544</v>
      </c>
      <c r="T136" s="6">
        <v>580000</v>
      </c>
      <c r="U136" s="6">
        <v>380000</v>
      </c>
      <c r="V136" s="6">
        <v>0</v>
      </c>
      <c r="W136" s="6">
        <v>348233</v>
      </c>
      <c r="X136" s="6">
        <v>0</v>
      </c>
      <c r="Y136" s="6">
        <v>0</v>
      </c>
      <c r="Z136" s="6">
        <v>500916</v>
      </c>
      <c r="AA136" s="6">
        <v>500916</v>
      </c>
      <c r="AB136" s="6">
        <v>0</v>
      </c>
      <c r="AC136" s="6">
        <v>500916</v>
      </c>
      <c r="AD136" s="6">
        <v>500916</v>
      </c>
      <c r="AE136" s="6">
        <v>0</v>
      </c>
      <c r="AF136" s="6">
        <v>274518</v>
      </c>
      <c r="AG136" s="6">
        <v>274518</v>
      </c>
      <c r="AH136" s="60">
        <v>0</v>
      </c>
      <c r="AI136" s="27">
        <v>5.7346803203690015</v>
      </c>
    </row>
    <row r="137" spans="1:35" ht="12.75" outlineLevel="2">
      <c r="A137" s="33" t="s">
        <v>5</v>
      </c>
      <c r="B137" s="5" t="s">
        <v>74</v>
      </c>
      <c r="C137" s="5" t="s">
        <v>29</v>
      </c>
      <c r="D137" s="5" t="s">
        <v>13</v>
      </c>
      <c r="E137" s="5" t="s">
        <v>7</v>
      </c>
      <c r="F137" s="11"/>
      <c r="G137" s="9" t="s">
        <v>97</v>
      </c>
      <c r="H137" s="6">
        <v>11989252</v>
      </c>
      <c r="I137" s="6">
        <v>4080110</v>
      </c>
      <c r="J137" s="6">
        <v>8189209</v>
      </c>
      <c r="K137" s="6">
        <v>2680120</v>
      </c>
      <c r="L137" s="6">
        <v>10718501</v>
      </c>
      <c r="M137" s="6">
        <v>2957515</v>
      </c>
      <c r="N137" s="6">
        <v>6239748</v>
      </c>
      <c r="O137" s="6">
        <v>491092</v>
      </c>
      <c r="P137" s="6">
        <v>1270751</v>
      </c>
      <c r="Q137" s="6">
        <v>1949461</v>
      </c>
      <c r="R137" s="14">
        <v>68.3045864746191</v>
      </c>
      <c r="S137" s="21">
        <v>58.21474476701546</v>
      </c>
      <c r="T137" s="6">
        <v>856000</v>
      </c>
      <c r="U137" s="6">
        <v>856000</v>
      </c>
      <c r="V137" s="6">
        <v>0</v>
      </c>
      <c r="W137" s="6">
        <v>304774</v>
      </c>
      <c r="X137" s="6">
        <v>297000</v>
      </c>
      <c r="Y137" s="6">
        <v>0</v>
      </c>
      <c r="Z137" s="6">
        <v>2126751</v>
      </c>
      <c r="AA137" s="6">
        <v>2126751</v>
      </c>
      <c r="AB137" s="6">
        <v>0</v>
      </c>
      <c r="AC137" s="6">
        <v>2046751</v>
      </c>
      <c r="AD137" s="6">
        <v>2046751</v>
      </c>
      <c r="AE137" s="6">
        <v>0</v>
      </c>
      <c r="AF137" s="6">
        <v>1952469</v>
      </c>
      <c r="AG137" s="6">
        <v>1952469</v>
      </c>
      <c r="AH137" s="60">
        <v>0</v>
      </c>
      <c r="AI137" s="27">
        <v>16.285161075937012</v>
      </c>
    </row>
    <row r="138" spans="1:35" ht="12.75" outlineLevel="2">
      <c r="A138" s="33" t="s">
        <v>5</v>
      </c>
      <c r="B138" s="5" t="s">
        <v>21</v>
      </c>
      <c r="C138" s="5" t="s">
        <v>59</v>
      </c>
      <c r="D138" s="5" t="s">
        <v>13</v>
      </c>
      <c r="E138" s="5" t="s">
        <v>7</v>
      </c>
      <c r="F138" s="11"/>
      <c r="G138" s="9" t="s">
        <v>60</v>
      </c>
      <c r="H138" s="6">
        <v>8395654</v>
      </c>
      <c r="I138" s="6">
        <v>3107995</v>
      </c>
      <c r="J138" s="6">
        <v>6528319</v>
      </c>
      <c r="K138" s="6">
        <v>2163067</v>
      </c>
      <c r="L138" s="6">
        <v>9274715</v>
      </c>
      <c r="M138" s="6">
        <v>1815673</v>
      </c>
      <c r="N138" s="6">
        <v>6525892</v>
      </c>
      <c r="O138" s="6">
        <v>759701</v>
      </c>
      <c r="P138" s="6">
        <v>-879061</v>
      </c>
      <c r="Q138" s="6">
        <v>2427</v>
      </c>
      <c r="R138" s="14">
        <v>77.7583140038882</v>
      </c>
      <c r="S138" s="21">
        <v>70.3621836358314</v>
      </c>
      <c r="T138" s="6">
        <v>1006562</v>
      </c>
      <c r="U138" s="6">
        <v>906440</v>
      </c>
      <c r="V138" s="6">
        <v>0</v>
      </c>
      <c r="W138" s="6">
        <v>412078</v>
      </c>
      <c r="X138" s="6">
        <v>311956</v>
      </c>
      <c r="Y138" s="6">
        <v>0</v>
      </c>
      <c r="Z138" s="6">
        <v>127501</v>
      </c>
      <c r="AA138" s="6">
        <v>127501</v>
      </c>
      <c r="AB138" s="6">
        <v>0</v>
      </c>
      <c r="AC138" s="6">
        <v>97053</v>
      </c>
      <c r="AD138" s="6">
        <v>97053</v>
      </c>
      <c r="AE138" s="6">
        <v>0</v>
      </c>
      <c r="AF138" s="6">
        <v>742556</v>
      </c>
      <c r="AG138" s="6">
        <v>617809</v>
      </c>
      <c r="AH138" s="60">
        <v>0</v>
      </c>
      <c r="AI138" s="27">
        <v>8.84452837146457</v>
      </c>
    </row>
    <row r="139" spans="1:35" ht="12.75" outlineLevel="2">
      <c r="A139" s="33" t="s">
        <v>5</v>
      </c>
      <c r="B139" s="5" t="s">
        <v>164</v>
      </c>
      <c r="C139" s="5" t="s">
        <v>29</v>
      </c>
      <c r="D139" s="5" t="s">
        <v>13</v>
      </c>
      <c r="E139" s="5" t="s">
        <v>7</v>
      </c>
      <c r="F139" s="11"/>
      <c r="G139" s="9" t="s">
        <v>172</v>
      </c>
      <c r="H139" s="6">
        <v>8028887</v>
      </c>
      <c r="I139" s="6">
        <v>2540163</v>
      </c>
      <c r="J139" s="6">
        <v>5748122</v>
      </c>
      <c r="K139" s="6">
        <v>1791163</v>
      </c>
      <c r="L139" s="6">
        <v>7302159</v>
      </c>
      <c r="M139" s="6">
        <v>1421350</v>
      </c>
      <c r="N139" s="6">
        <v>4290111</v>
      </c>
      <c r="O139" s="6">
        <v>57738</v>
      </c>
      <c r="P139" s="6">
        <v>726728</v>
      </c>
      <c r="Q139" s="6">
        <v>1458011</v>
      </c>
      <c r="R139" s="14">
        <v>71.59301158429555</v>
      </c>
      <c r="S139" s="21">
        <v>58.75126794691816</v>
      </c>
      <c r="T139" s="6">
        <v>328729</v>
      </c>
      <c r="U139" s="6">
        <v>0</v>
      </c>
      <c r="V139" s="6">
        <v>0</v>
      </c>
      <c r="W139" s="6">
        <v>1302171</v>
      </c>
      <c r="X139" s="6">
        <v>0</v>
      </c>
      <c r="Y139" s="6">
        <v>0</v>
      </c>
      <c r="Z139" s="6">
        <v>1055457</v>
      </c>
      <c r="AA139" s="6">
        <v>1055457</v>
      </c>
      <c r="AB139" s="6">
        <v>0</v>
      </c>
      <c r="AC139" s="6">
        <v>995158</v>
      </c>
      <c r="AD139" s="6">
        <v>995158</v>
      </c>
      <c r="AE139" s="6">
        <v>0</v>
      </c>
      <c r="AF139" s="6">
        <v>924230</v>
      </c>
      <c r="AG139" s="6">
        <v>924230</v>
      </c>
      <c r="AH139" s="60">
        <v>0</v>
      </c>
      <c r="AI139" s="27">
        <v>11.511309101747228</v>
      </c>
    </row>
    <row r="140" spans="1:35" ht="12.75" outlineLevel="2">
      <c r="A140" s="33" t="s">
        <v>5</v>
      </c>
      <c r="B140" s="5" t="s">
        <v>191</v>
      </c>
      <c r="C140" s="5" t="s">
        <v>16</v>
      </c>
      <c r="D140" s="5" t="s">
        <v>13</v>
      </c>
      <c r="E140" s="5" t="s">
        <v>7</v>
      </c>
      <c r="F140" s="11"/>
      <c r="G140" s="9" t="s">
        <v>196</v>
      </c>
      <c r="H140" s="6">
        <v>9102423</v>
      </c>
      <c r="I140" s="6">
        <v>3315301</v>
      </c>
      <c r="J140" s="6">
        <v>6633718</v>
      </c>
      <c r="K140" s="6">
        <v>1855311</v>
      </c>
      <c r="L140" s="6">
        <v>10101591</v>
      </c>
      <c r="M140" s="6">
        <v>2043800</v>
      </c>
      <c r="N140" s="6">
        <v>6503482</v>
      </c>
      <c r="O140" s="6">
        <v>264130</v>
      </c>
      <c r="P140" s="6">
        <v>-999168</v>
      </c>
      <c r="Q140" s="6">
        <v>130236</v>
      </c>
      <c r="R140" s="14">
        <v>72.87859507298221</v>
      </c>
      <c r="S140" s="21">
        <v>64.3807693263368</v>
      </c>
      <c r="T140" s="6">
        <v>1515000</v>
      </c>
      <c r="U140" s="6">
        <v>1515000</v>
      </c>
      <c r="V140" s="6">
        <v>0</v>
      </c>
      <c r="W140" s="6">
        <v>530771</v>
      </c>
      <c r="X140" s="6">
        <v>250000</v>
      </c>
      <c r="Y140" s="6">
        <v>0</v>
      </c>
      <c r="Z140" s="6">
        <v>515832</v>
      </c>
      <c r="AA140" s="6">
        <v>515832</v>
      </c>
      <c r="AB140" s="6">
        <v>0</v>
      </c>
      <c r="AC140" s="6">
        <v>277499</v>
      </c>
      <c r="AD140" s="6">
        <v>277499</v>
      </c>
      <c r="AE140" s="6">
        <v>0</v>
      </c>
      <c r="AF140" s="6">
        <v>1459859</v>
      </c>
      <c r="AG140" s="6">
        <v>1457410</v>
      </c>
      <c r="AH140" s="60">
        <v>0</v>
      </c>
      <c r="AI140" s="27">
        <v>16.038136219334127</v>
      </c>
    </row>
    <row r="141" spans="1:35" ht="12.75" outlineLevel="2">
      <c r="A141" s="33" t="s">
        <v>5</v>
      </c>
      <c r="B141" s="5" t="s">
        <v>200</v>
      </c>
      <c r="C141" s="5" t="s">
        <v>19</v>
      </c>
      <c r="D141" s="5" t="s">
        <v>13</v>
      </c>
      <c r="E141" s="5" t="s">
        <v>7</v>
      </c>
      <c r="F141" s="11"/>
      <c r="G141" s="9" t="s">
        <v>206</v>
      </c>
      <c r="H141" s="6">
        <v>10377843</v>
      </c>
      <c r="I141" s="6">
        <v>5606697</v>
      </c>
      <c r="J141" s="6">
        <v>7575543</v>
      </c>
      <c r="K141" s="6">
        <v>3678536</v>
      </c>
      <c r="L141" s="6">
        <v>13406443</v>
      </c>
      <c r="M141" s="6">
        <v>5245475</v>
      </c>
      <c r="N141" s="6">
        <v>10348851</v>
      </c>
      <c r="O141" s="6">
        <v>4315510</v>
      </c>
      <c r="P141" s="6">
        <v>-3028600</v>
      </c>
      <c r="Q141" s="6">
        <v>-2773308</v>
      </c>
      <c r="R141" s="14">
        <v>72.99727891431775</v>
      </c>
      <c r="S141" s="21">
        <v>77.19311528046626</v>
      </c>
      <c r="T141" s="6">
        <v>3194357</v>
      </c>
      <c r="U141" s="6">
        <v>3000000</v>
      </c>
      <c r="V141" s="6">
        <v>0</v>
      </c>
      <c r="W141" s="6">
        <v>3196639</v>
      </c>
      <c r="X141" s="6">
        <v>3000000</v>
      </c>
      <c r="Y141" s="6">
        <v>0</v>
      </c>
      <c r="Z141" s="6">
        <v>165757</v>
      </c>
      <c r="AA141" s="6">
        <v>165757</v>
      </c>
      <c r="AB141" s="6">
        <v>0</v>
      </c>
      <c r="AC141" s="6">
        <v>151818</v>
      </c>
      <c r="AD141" s="6">
        <v>151818</v>
      </c>
      <c r="AE141" s="6">
        <v>0</v>
      </c>
      <c r="AF141" s="6">
        <v>5249697</v>
      </c>
      <c r="AG141" s="6">
        <v>5249697</v>
      </c>
      <c r="AH141" s="60">
        <v>0</v>
      </c>
      <c r="AI141" s="27">
        <v>50.58562747576736</v>
      </c>
    </row>
    <row r="142" spans="1:35" ht="12.75" outlineLevel="2">
      <c r="A142" s="33" t="s">
        <v>5</v>
      </c>
      <c r="B142" s="5" t="s">
        <v>147</v>
      </c>
      <c r="C142" s="5" t="s">
        <v>29</v>
      </c>
      <c r="D142" s="5" t="s">
        <v>13</v>
      </c>
      <c r="E142" s="5" t="s">
        <v>7</v>
      </c>
      <c r="F142" s="11"/>
      <c r="G142" s="9" t="s">
        <v>149</v>
      </c>
      <c r="H142" s="6">
        <v>33519351</v>
      </c>
      <c r="I142" s="6">
        <v>11738478</v>
      </c>
      <c r="J142" s="6">
        <v>20001358</v>
      </c>
      <c r="K142" s="6">
        <v>8623960</v>
      </c>
      <c r="L142" s="6">
        <v>36618625</v>
      </c>
      <c r="M142" s="6">
        <v>13246720</v>
      </c>
      <c r="N142" s="6">
        <v>18922570</v>
      </c>
      <c r="O142" s="6">
        <v>2158567</v>
      </c>
      <c r="P142" s="6">
        <v>-3099274</v>
      </c>
      <c r="Q142" s="6">
        <v>1078788</v>
      </c>
      <c r="R142" s="14">
        <v>59.67107776042562</v>
      </c>
      <c r="S142" s="21">
        <v>51.67471471143441</v>
      </c>
      <c r="T142" s="6">
        <v>5224269</v>
      </c>
      <c r="U142" s="6">
        <v>2588235</v>
      </c>
      <c r="V142" s="6">
        <v>2500000</v>
      </c>
      <c r="W142" s="6">
        <v>2162934</v>
      </c>
      <c r="X142" s="6">
        <v>726900</v>
      </c>
      <c r="Y142" s="6">
        <v>1300000</v>
      </c>
      <c r="Z142" s="6">
        <v>2124995</v>
      </c>
      <c r="AA142" s="6">
        <v>1524995</v>
      </c>
      <c r="AB142" s="6">
        <v>600000</v>
      </c>
      <c r="AC142" s="6">
        <v>1918880</v>
      </c>
      <c r="AD142" s="6">
        <v>1318880</v>
      </c>
      <c r="AE142" s="6">
        <v>600000</v>
      </c>
      <c r="AF142" s="6">
        <v>7197690</v>
      </c>
      <c r="AG142" s="6">
        <v>3193297</v>
      </c>
      <c r="AH142" s="60">
        <v>4000000</v>
      </c>
      <c r="AI142" s="27">
        <v>21.47323795141499</v>
      </c>
    </row>
    <row r="143" spans="1:35" ht="12.75" outlineLevel="2">
      <c r="A143" s="33" t="s">
        <v>5</v>
      </c>
      <c r="B143" s="5" t="s">
        <v>140</v>
      </c>
      <c r="C143" s="5" t="s">
        <v>19</v>
      </c>
      <c r="D143" s="5" t="s">
        <v>13</v>
      </c>
      <c r="E143" s="5" t="s">
        <v>7</v>
      </c>
      <c r="F143" s="11"/>
      <c r="G143" s="9" t="s">
        <v>146</v>
      </c>
      <c r="H143" s="6">
        <v>10764653</v>
      </c>
      <c r="I143" s="6">
        <v>3845738</v>
      </c>
      <c r="J143" s="6">
        <v>8767762</v>
      </c>
      <c r="K143" s="6">
        <v>2686239</v>
      </c>
      <c r="L143" s="6">
        <v>12656484</v>
      </c>
      <c r="M143" s="6">
        <v>4239329</v>
      </c>
      <c r="N143" s="6">
        <v>9189017</v>
      </c>
      <c r="O143" s="6">
        <v>3171068</v>
      </c>
      <c r="P143" s="6">
        <v>-1891831</v>
      </c>
      <c r="Q143" s="6">
        <v>-421255</v>
      </c>
      <c r="R143" s="14">
        <v>81.44955531776083</v>
      </c>
      <c r="S143" s="21">
        <v>72.6032364122611</v>
      </c>
      <c r="T143" s="6">
        <v>2331831</v>
      </c>
      <c r="U143" s="6">
        <v>2118000</v>
      </c>
      <c r="V143" s="6">
        <v>0</v>
      </c>
      <c r="W143" s="6">
        <v>1414103</v>
      </c>
      <c r="X143" s="6">
        <v>1025000</v>
      </c>
      <c r="Y143" s="6">
        <v>0</v>
      </c>
      <c r="Z143" s="6">
        <v>440000</v>
      </c>
      <c r="AA143" s="6">
        <v>40000</v>
      </c>
      <c r="AB143" s="6">
        <v>400000</v>
      </c>
      <c r="AC143" s="6">
        <v>440000</v>
      </c>
      <c r="AD143" s="6">
        <v>40000</v>
      </c>
      <c r="AE143" s="6">
        <v>400000</v>
      </c>
      <c r="AF143" s="6">
        <v>1709000</v>
      </c>
      <c r="AG143" s="6">
        <v>1709000</v>
      </c>
      <c r="AH143" s="60">
        <v>0</v>
      </c>
      <c r="AI143" s="27">
        <v>15.876034276255815</v>
      </c>
    </row>
    <row r="144" spans="1:35" ht="12.75" outlineLevel="2">
      <c r="A144" s="33" t="s">
        <v>5</v>
      </c>
      <c r="B144" s="5" t="s">
        <v>164</v>
      </c>
      <c r="C144" s="5" t="s">
        <v>57</v>
      </c>
      <c r="D144" s="5" t="s">
        <v>13</v>
      </c>
      <c r="E144" s="5" t="s">
        <v>7</v>
      </c>
      <c r="F144" s="11"/>
      <c r="G144" s="9" t="s">
        <v>173</v>
      </c>
      <c r="H144" s="6">
        <v>10177750</v>
      </c>
      <c r="I144" s="6">
        <v>3989562</v>
      </c>
      <c r="J144" s="6">
        <v>7915559</v>
      </c>
      <c r="K144" s="6">
        <v>2798120</v>
      </c>
      <c r="L144" s="6">
        <v>10505750</v>
      </c>
      <c r="M144" s="6">
        <v>2078440</v>
      </c>
      <c r="N144" s="6">
        <v>7115156</v>
      </c>
      <c r="O144" s="6">
        <v>780041</v>
      </c>
      <c r="P144" s="6">
        <v>-328000</v>
      </c>
      <c r="Q144" s="6">
        <v>800403</v>
      </c>
      <c r="R144" s="14">
        <v>77.77317187001056</v>
      </c>
      <c r="S144" s="21">
        <v>67.72630226304642</v>
      </c>
      <c r="T144" s="6">
        <v>954000</v>
      </c>
      <c r="U144" s="6">
        <v>954000</v>
      </c>
      <c r="V144" s="6">
        <v>0</v>
      </c>
      <c r="W144" s="6">
        <v>0</v>
      </c>
      <c r="X144" s="6">
        <v>0</v>
      </c>
      <c r="Y144" s="6">
        <v>0</v>
      </c>
      <c r="Z144" s="6">
        <v>626000</v>
      </c>
      <c r="AA144" s="6">
        <v>626000</v>
      </c>
      <c r="AB144" s="6">
        <v>0</v>
      </c>
      <c r="AC144" s="6">
        <v>516813</v>
      </c>
      <c r="AD144" s="6">
        <v>516813</v>
      </c>
      <c r="AE144" s="6">
        <v>0</v>
      </c>
      <c r="AF144" s="6">
        <v>2786256</v>
      </c>
      <c r="AG144" s="6">
        <v>2488962</v>
      </c>
      <c r="AH144" s="60">
        <v>0</v>
      </c>
      <c r="AI144" s="27">
        <v>27.37595244528506</v>
      </c>
    </row>
    <row r="145" spans="1:35" ht="12.75" outlineLevel="2">
      <c r="A145" s="33" t="s">
        <v>5</v>
      </c>
      <c r="B145" s="5" t="s">
        <v>9</v>
      </c>
      <c r="C145" s="5" t="s">
        <v>21</v>
      </c>
      <c r="D145" s="5" t="s">
        <v>13</v>
      </c>
      <c r="E145" s="5" t="s">
        <v>7</v>
      </c>
      <c r="F145" s="11"/>
      <c r="G145" s="9" t="s">
        <v>22</v>
      </c>
      <c r="H145" s="6">
        <v>15688420</v>
      </c>
      <c r="I145" s="6">
        <v>8732290</v>
      </c>
      <c r="J145" s="6">
        <v>12739846</v>
      </c>
      <c r="K145" s="6">
        <v>6978909</v>
      </c>
      <c r="L145" s="6">
        <v>16378621</v>
      </c>
      <c r="M145" s="6">
        <v>2851813</v>
      </c>
      <c r="N145" s="6">
        <v>11666661</v>
      </c>
      <c r="O145" s="6">
        <v>1783884</v>
      </c>
      <c r="P145" s="6">
        <v>-690201</v>
      </c>
      <c r="Q145" s="6">
        <v>1073185</v>
      </c>
      <c r="R145" s="14">
        <v>81.20541137985852</v>
      </c>
      <c r="S145" s="21">
        <v>71.23103343071435</v>
      </c>
      <c r="T145" s="6">
        <v>1390201</v>
      </c>
      <c r="U145" s="6">
        <v>0</v>
      </c>
      <c r="V145" s="6">
        <v>0</v>
      </c>
      <c r="W145" s="6">
        <v>1390396</v>
      </c>
      <c r="X145" s="6">
        <v>0</v>
      </c>
      <c r="Y145" s="6">
        <v>0</v>
      </c>
      <c r="Z145" s="6">
        <v>700000</v>
      </c>
      <c r="AA145" s="6">
        <v>700000</v>
      </c>
      <c r="AB145" s="6">
        <v>0</v>
      </c>
      <c r="AC145" s="6">
        <v>700000</v>
      </c>
      <c r="AD145" s="6">
        <v>700000</v>
      </c>
      <c r="AE145" s="6">
        <v>0</v>
      </c>
      <c r="AF145" s="6">
        <v>400000</v>
      </c>
      <c r="AG145" s="6">
        <v>400000</v>
      </c>
      <c r="AH145" s="60">
        <v>0</v>
      </c>
      <c r="AI145" s="27">
        <v>2.549651271447348</v>
      </c>
    </row>
    <row r="146" spans="1:35" ht="12.75" outlineLevel="2">
      <c r="A146" s="33" t="s">
        <v>5</v>
      </c>
      <c r="B146" s="5" t="s">
        <v>19</v>
      </c>
      <c r="C146" s="5" t="s">
        <v>21</v>
      </c>
      <c r="D146" s="5" t="s">
        <v>13</v>
      </c>
      <c r="E146" s="5" t="s">
        <v>7</v>
      </c>
      <c r="F146" s="11"/>
      <c r="G146" s="9" t="s">
        <v>48</v>
      </c>
      <c r="H146" s="6">
        <v>6744689</v>
      </c>
      <c r="I146" s="6">
        <v>2681027</v>
      </c>
      <c r="J146" s="6">
        <v>5025211</v>
      </c>
      <c r="K146" s="6">
        <v>1939037</v>
      </c>
      <c r="L146" s="6">
        <v>8391225</v>
      </c>
      <c r="M146" s="6">
        <v>2218549</v>
      </c>
      <c r="N146" s="6">
        <v>5897617</v>
      </c>
      <c r="O146" s="6">
        <v>1205063</v>
      </c>
      <c r="P146" s="6">
        <v>-1646536</v>
      </c>
      <c r="Q146" s="6">
        <v>-872406</v>
      </c>
      <c r="R146" s="14">
        <v>74.50619294677634</v>
      </c>
      <c r="S146" s="21">
        <v>70.28314697794423</v>
      </c>
      <c r="T146" s="6">
        <v>2020536</v>
      </c>
      <c r="U146" s="6">
        <v>1966000</v>
      </c>
      <c r="V146" s="6">
        <v>0</v>
      </c>
      <c r="W146" s="6">
        <v>1262589</v>
      </c>
      <c r="X146" s="6">
        <v>1195566</v>
      </c>
      <c r="Y146" s="6">
        <v>0</v>
      </c>
      <c r="Z146" s="6">
        <v>374000</v>
      </c>
      <c r="AA146" s="6">
        <v>374000</v>
      </c>
      <c r="AB146" s="6">
        <v>0</v>
      </c>
      <c r="AC146" s="6">
        <v>241500</v>
      </c>
      <c r="AD146" s="6">
        <v>241500</v>
      </c>
      <c r="AE146" s="6">
        <v>0</v>
      </c>
      <c r="AF146" s="6">
        <v>2610599</v>
      </c>
      <c r="AG146" s="6">
        <v>2581566</v>
      </c>
      <c r="AH146" s="60">
        <v>0</v>
      </c>
      <c r="AI146" s="27">
        <v>38.70599519117931</v>
      </c>
    </row>
    <row r="147" spans="1:35" ht="12.75" outlineLevel="2">
      <c r="A147" s="33" t="s">
        <v>5</v>
      </c>
      <c r="B147" s="5" t="s">
        <v>175</v>
      </c>
      <c r="C147" s="5" t="s">
        <v>5</v>
      </c>
      <c r="D147" s="5" t="s">
        <v>13</v>
      </c>
      <c r="E147" s="5" t="s">
        <v>7</v>
      </c>
      <c r="F147" s="11"/>
      <c r="G147" s="9" t="s">
        <v>178</v>
      </c>
      <c r="H147" s="6">
        <v>14756142</v>
      </c>
      <c r="I147" s="6">
        <v>4426849</v>
      </c>
      <c r="J147" s="6">
        <v>11590361</v>
      </c>
      <c r="K147" s="6">
        <v>2828076</v>
      </c>
      <c r="L147" s="6">
        <v>16467846</v>
      </c>
      <c r="M147" s="6">
        <v>3720790</v>
      </c>
      <c r="N147" s="6">
        <v>11455928</v>
      </c>
      <c r="O147" s="6">
        <v>1975247</v>
      </c>
      <c r="P147" s="6">
        <v>-1711704</v>
      </c>
      <c r="Q147" s="6">
        <v>134433</v>
      </c>
      <c r="R147" s="14">
        <v>78.54601155234207</v>
      </c>
      <c r="S147" s="21">
        <v>69.56543071874731</v>
      </c>
      <c r="T147" s="6">
        <v>2965000</v>
      </c>
      <c r="U147" s="6">
        <v>2965000</v>
      </c>
      <c r="V147" s="6">
        <v>0</v>
      </c>
      <c r="W147" s="6">
        <v>1413782</v>
      </c>
      <c r="X147" s="6">
        <v>1365000</v>
      </c>
      <c r="Y147" s="6">
        <v>0</v>
      </c>
      <c r="Z147" s="6">
        <v>1253296</v>
      </c>
      <c r="AA147" s="6">
        <v>1253296</v>
      </c>
      <c r="AB147" s="6">
        <v>0</v>
      </c>
      <c r="AC147" s="6">
        <v>1141620</v>
      </c>
      <c r="AD147" s="6">
        <v>1141620</v>
      </c>
      <c r="AE147" s="6">
        <v>0</v>
      </c>
      <c r="AF147" s="6">
        <v>843689</v>
      </c>
      <c r="AG147" s="6">
        <v>675626</v>
      </c>
      <c r="AH147" s="60">
        <v>0</v>
      </c>
      <c r="AI147" s="27">
        <v>5.7175445993946115</v>
      </c>
    </row>
    <row r="148" spans="1:35" ht="12.75" outlineLevel="2">
      <c r="A148" s="33" t="s">
        <v>5</v>
      </c>
      <c r="B148" s="5" t="s">
        <v>156</v>
      </c>
      <c r="C148" s="5" t="s">
        <v>16</v>
      </c>
      <c r="D148" s="5" t="s">
        <v>13</v>
      </c>
      <c r="E148" s="5" t="s">
        <v>7</v>
      </c>
      <c r="F148" s="11"/>
      <c r="G148" s="9" t="s">
        <v>161</v>
      </c>
      <c r="H148" s="6">
        <v>13265773</v>
      </c>
      <c r="I148" s="6">
        <v>6587984</v>
      </c>
      <c r="J148" s="6">
        <v>10359009</v>
      </c>
      <c r="K148" s="6">
        <v>5021819</v>
      </c>
      <c r="L148" s="6">
        <v>12835700</v>
      </c>
      <c r="M148" s="6">
        <v>2454966</v>
      </c>
      <c r="N148" s="6">
        <v>9839748</v>
      </c>
      <c r="O148" s="6">
        <v>1524762</v>
      </c>
      <c r="P148" s="6">
        <v>430073</v>
      </c>
      <c r="Q148" s="6">
        <v>519261</v>
      </c>
      <c r="R148" s="14">
        <v>78.08824257734548</v>
      </c>
      <c r="S148" s="21">
        <v>76.65922388338774</v>
      </c>
      <c r="T148" s="6">
        <v>895450</v>
      </c>
      <c r="U148" s="6">
        <v>895450</v>
      </c>
      <c r="V148" s="6">
        <v>0</v>
      </c>
      <c r="W148" s="6">
        <v>675332</v>
      </c>
      <c r="X148" s="6">
        <v>675332</v>
      </c>
      <c r="Y148" s="6">
        <v>0</v>
      </c>
      <c r="Z148" s="6">
        <v>1325523</v>
      </c>
      <c r="AA148" s="6">
        <v>1325523</v>
      </c>
      <c r="AB148" s="6">
        <v>0</v>
      </c>
      <c r="AC148" s="6">
        <v>1194593</v>
      </c>
      <c r="AD148" s="6">
        <v>1194593</v>
      </c>
      <c r="AE148" s="6">
        <v>0</v>
      </c>
      <c r="AF148" s="6">
        <v>3915988</v>
      </c>
      <c r="AG148" s="6">
        <v>3910935</v>
      </c>
      <c r="AH148" s="60">
        <v>0</v>
      </c>
      <c r="AI148" s="27">
        <v>29.51948597341444</v>
      </c>
    </row>
    <row r="149" spans="1:35" ht="12.75" outlineLevel="2">
      <c r="A149" s="33" t="s">
        <v>5</v>
      </c>
      <c r="B149" s="5" t="s">
        <v>208</v>
      </c>
      <c r="C149" s="5" t="s">
        <v>19</v>
      </c>
      <c r="D149" s="5" t="s">
        <v>13</v>
      </c>
      <c r="E149" s="5" t="s">
        <v>7</v>
      </c>
      <c r="F149" s="11"/>
      <c r="G149" s="9" t="s">
        <v>214</v>
      </c>
      <c r="H149" s="6">
        <v>9226989</v>
      </c>
      <c r="I149" s="6">
        <v>3978480</v>
      </c>
      <c r="J149" s="6">
        <v>7415988</v>
      </c>
      <c r="K149" s="6">
        <v>2964873</v>
      </c>
      <c r="L149" s="6">
        <v>10656989</v>
      </c>
      <c r="M149" s="6">
        <v>2126235</v>
      </c>
      <c r="N149" s="6">
        <v>6832919</v>
      </c>
      <c r="O149" s="6">
        <v>632153</v>
      </c>
      <c r="P149" s="6">
        <v>-1430000</v>
      </c>
      <c r="Q149" s="6">
        <v>583069</v>
      </c>
      <c r="R149" s="14">
        <v>80.37278466463978</v>
      </c>
      <c r="S149" s="21">
        <v>64.11678758418536</v>
      </c>
      <c r="T149" s="6">
        <v>1670000</v>
      </c>
      <c r="U149" s="6">
        <v>950000</v>
      </c>
      <c r="V149" s="6">
        <v>0</v>
      </c>
      <c r="W149" s="6">
        <v>915671</v>
      </c>
      <c r="X149" s="6">
        <v>0</v>
      </c>
      <c r="Y149" s="6">
        <v>0</v>
      </c>
      <c r="Z149" s="6">
        <v>240000</v>
      </c>
      <c r="AA149" s="6">
        <v>240000</v>
      </c>
      <c r="AB149" s="6">
        <v>0</v>
      </c>
      <c r="AC149" s="6">
        <v>275555</v>
      </c>
      <c r="AD149" s="6">
        <v>225555</v>
      </c>
      <c r="AE149" s="6">
        <v>0</v>
      </c>
      <c r="AF149" s="6">
        <v>44036</v>
      </c>
      <c r="AG149" s="6">
        <v>0</v>
      </c>
      <c r="AH149" s="60">
        <v>0</v>
      </c>
      <c r="AI149" s="27">
        <v>0.4772521133383815</v>
      </c>
    </row>
    <row r="150" spans="1:35" ht="12.75" outlineLevel="2">
      <c r="A150" s="33" t="s">
        <v>5</v>
      </c>
      <c r="B150" s="5" t="s">
        <v>156</v>
      </c>
      <c r="C150" s="5" t="s">
        <v>19</v>
      </c>
      <c r="D150" s="5" t="s">
        <v>13</v>
      </c>
      <c r="E150" s="5" t="s">
        <v>7</v>
      </c>
      <c r="F150" s="11"/>
      <c r="G150" s="9" t="s">
        <v>162</v>
      </c>
      <c r="H150" s="6">
        <v>8508917</v>
      </c>
      <c r="I150" s="6">
        <v>2880586</v>
      </c>
      <c r="J150" s="6">
        <v>6855533</v>
      </c>
      <c r="K150" s="6">
        <v>2176180</v>
      </c>
      <c r="L150" s="6">
        <v>9747026</v>
      </c>
      <c r="M150" s="6">
        <v>1366710</v>
      </c>
      <c r="N150" s="6">
        <v>5683843</v>
      </c>
      <c r="O150" s="6">
        <v>176968</v>
      </c>
      <c r="P150" s="6">
        <v>-1238109</v>
      </c>
      <c r="Q150" s="6">
        <v>1171690</v>
      </c>
      <c r="R150" s="14">
        <v>80.56880799283857</v>
      </c>
      <c r="S150" s="21">
        <v>58.31361278814686</v>
      </c>
      <c r="T150" s="6">
        <v>1238109</v>
      </c>
      <c r="U150" s="6">
        <v>0</v>
      </c>
      <c r="V150" s="6">
        <v>0</v>
      </c>
      <c r="W150" s="6">
        <v>1238109</v>
      </c>
      <c r="X150" s="6">
        <v>0</v>
      </c>
      <c r="Y150" s="6">
        <v>0</v>
      </c>
      <c r="Z150" s="6">
        <v>0</v>
      </c>
      <c r="AA150" s="6">
        <v>0</v>
      </c>
      <c r="AB150" s="6">
        <v>0</v>
      </c>
      <c r="AC150" s="6">
        <v>1000000</v>
      </c>
      <c r="AD150" s="6">
        <v>0</v>
      </c>
      <c r="AE150" s="6">
        <v>0</v>
      </c>
      <c r="AF150" s="6">
        <v>0</v>
      </c>
      <c r="AG150" s="6">
        <v>0</v>
      </c>
      <c r="AH150" s="60">
        <v>0</v>
      </c>
      <c r="AI150" s="27">
        <v>0</v>
      </c>
    </row>
    <row r="151" spans="1:35" ht="12.75" outlineLevel="2">
      <c r="A151" s="33" t="s">
        <v>5</v>
      </c>
      <c r="B151" s="5" t="s">
        <v>200</v>
      </c>
      <c r="C151" s="5" t="s">
        <v>29</v>
      </c>
      <c r="D151" s="5" t="s">
        <v>13</v>
      </c>
      <c r="E151" s="5" t="s">
        <v>7</v>
      </c>
      <c r="F151" s="11"/>
      <c r="G151" s="9" t="s">
        <v>203</v>
      </c>
      <c r="H151" s="6">
        <v>15294515</v>
      </c>
      <c r="I151" s="6">
        <v>9510626</v>
      </c>
      <c r="J151" s="6">
        <v>10794982</v>
      </c>
      <c r="K151" s="6">
        <v>5962084</v>
      </c>
      <c r="L151" s="6">
        <v>14808515</v>
      </c>
      <c r="M151" s="6">
        <v>2100900</v>
      </c>
      <c r="N151" s="6">
        <v>9389501</v>
      </c>
      <c r="O151" s="6">
        <v>358914</v>
      </c>
      <c r="P151" s="6">
        <v>486000</v>
      </c>
      <c r="Q151" s="6">
        <v>1405481</v>
      </c>
      <c r="R151" s="14">
        <v>70.58074087344384</v>
      </c>
      <c r="S151" s="21">
        <v>63.40609439906702</v>
      </c>
      <c r="T151" s="6">
        <v>347000</v>
      </c>
      <c r="U151" s="6">
        <v>0</v>
      </c>
      <c r="V151" s="6">
        <v>0</v>
      </c>
      <c r="W151" s="6">
        <v>347267</v>
      </c>
      <c r="X151" s="6">
        <v>0</v>
      </c>
      <c r="Y151" s="6">
        <v>0</v>
      </c>
      <c r="Z151" s="6">
        <v>833000</v>
      </c>
      <c r="AA151" s="6">
        <v>333000</v>
      </c>
      <c r="AB151" s="6">
        <v>500000</v>
      </c>
      <c r="AC151" s="6">
        <v>36000</v>
      </c>
      <c r="AD151" s="6">
        <v>36000</v>
      </c>
      <c r="AE151" s="6">
        <v>0</v>
      </c>
      <c r="AF151" s="6">
        <v>4915000</v>
      </c>
      <c r="AG151" s="6">
        <v>715000</v>
      </c>
      <c r="AH151" s="60">
        <v>4200000</v>
      </c>
      <c r="AI151" s="27">
        <v>32.13570355124043</v>
      </c>
    </row>
    <row r="152" spans="1:35" ht="12.75" outlineLevel="2">
      <c r="A152" s="33" t="s">
        <v>5</v>
      </c>
      <c r="B152" s="5" t="s">
        <v>208</v>
      </c>
      <c r="C152" s="5" t="s">
        <v>21</v>
      </c>
      <c r="D152" s="5" t="s">
        <v>13</v>
      </c>
      <c r="E152" s="5" t="s">
        <v>7</v>
      </c>
      <c r="F152" s="11"/>
      <c r="G152" s="9" t="s">
        <v>211</v>
      </c>
      <c r="H152" s="6">
        <v>14513992</v>
      </c>
      <c r="I152" s="6">
        <v>6364392</v>
      </c>
      <c r="J152" s="6">
        <v>9690646</v>
      </c>
      <c r="K152" s="6">
        <v>4898774</v>
      </c>
      <c r="L152" s="6">
        <v>15798068</v>
      </c>
      <c r="M152" s="6">
        <v>4178394</v>
      </c>
      <c r="N152" s="6">
        <v>9140490</v>
      </c>
      <c r="O152" s="6">
        <v>827306</v>
      </c>
      <c r="P152" s="6">
        <v>-1284076</v>
      </c>
      <c r="Q152" s="6">
        <v>550156</v>
      </c>
      <c r="R152" s="14">
        <v>66.76761293515939</v>
      </c>
      <c r="S152" s="21">
        <v>57.85827735391441</v>
      </c>
      <c r="T152" s="6">
        <v>3930900</v>
      </c>
      <c r="U152" s="6">
        <v>2430900</v>
      </c>
      <c r="V152" s="6">
        <v>0</v>
      </c>
      <c r="W152" s="6">
        <v>1570656</v>
      </c>
      <c r="X152" s="6">
        <v>23400</v>
      </c>
      <c r="Y152" s="6">
        <v>0</v>
      </c>
      <c r="Z152" s="6">
        <v>2646824</v>
      </c>
      <c r="AA152" s="6">
        <v>2546824</v>
      </c>
      <c r="AB152" s="6">
        <v>0</v>
      </c>
      <c r="AC152" s="6">
        <v>511268</v>
      </c>
      <c r="AD152" s="6">
        <v>411268</v>
      </c>
      <c r="AE152" s="6">
        <v>0</v>
      </c>
      <c r="AF152" s="6">
        <v>3737475</v>
      </c>
      <c r="AG152" s="6">
        <v>3617383</v>
      </c>
      <c r="AH152" s="60">
        <v>0</v>
      </c>
      <c r="AI152" s="27">
        <v>25.750840981585217</v>
      </c>
    </row>
    <row r="153" spans="1:35" ht="12.75" outlineLevel="2">
      <c r="A153" s="33" t="s">
        <v>5</v>
      </c>
      <c r="B153" s="5" t="s">
        <v>180</v>
      </c>
      <c r="C153" s="5" t="s">
        <v>59</v>
      </c>
      <c r="D153" s="5" t="s">
        <v>13</v>
      </c>
      <c r="E153" s="5" t="s">
        <v>7</v>
      </c>
      <c r="F153" s="11"/>
      <c r="G153" s="9" t="s">
        <v>190</v>
      </c>
      <c r="H153" s="6">
        <v>14027258</v>
      </c>
      <c r="I153" s="6">
        <v>8271542</v>
      </c>
      <c r="J153" s="6">
        <v>8958242</v>
      </c>
      <c r="K153" s="6">
        <v>4150637</v>
      </c>
      <c r="L153" s="6">
        <v>14182650</v>
      </c>
      <c r="M153" s="6">
        <v>2965616</v>
      </c>
      <c r="N153" s="6">
        <v>8055553</v>
      </c>
      <c r="O153" s="6">
        <v>408409</v>
      </c>
      <c r="P153" s="6">
        <v>-155392</v>
      </c>
      <c r="Q153" s="6">
        <v>902689</v>
      </c>
      <c r="R153" s="14">
        <v>63.86310139871954</v>
      </c>
      <c r="S153" s="21">
        <v>56.79864482307608</v>
      </c>
      <c r="T153" s="6">
        <v>263767</v>
      </c>
      <c r="U153" s="6">
        <v>0</v>
      </c>
      <c r="V153" s="6">
        <v>0</v>
      </c>
      <c r="W153" s="6">
        <v>263767</v>
      </c>
      <c r="X153" s="6">
        <v>0</v>
      </c>
      <c r="Y153" s="6">
        <v>0</v>
      </c>
      <c r="Z153" s="6">
        <v>108375</v>
      </c>
      <c r="AA153" s="6">
        <v>108375</v>
      </c>
      <c r="AB153" s="6">
        <v>0</v>
      </c>
      <c r="AC153" s="6">
        <v>108375</v>
      </c>
      <c r="AD153" s="6">
        <v>108375</v>
      </c>
      <c r="AE153" s="6">
        <v>0</v>
      </c>
      <c r="AF153" s="6">
        <v>6009060</v>
      </c>
      <c r="AG153" s="6">
        <v>6000000</v>
      </c>
      <c r="AH153" s="60">
        <v>0</v>
      </c>
      <c r="AI153" s="27">
        <v>42.83845067938438</v>
      </c>
    </row>
    <row r="154" spans="1:35" ht="12.75" outlineLevel="2">
      <c r="A154" s="33" t="s">
        <v>5</v>
      </c>
      <c r="B154" s="5" t="s">
        <v>14</v>
      </c>
      <c r="C154" s="5" t="s">
        <v>21</v>
      </c>
      <c r="D154" s="5" t="s">
        <v>13</v>
      </c>
      <c r="E154" s="5" t="s">
        <v>7</v>
      </c>
      <c r="F154" s="11"/>
      <c r="G154" s="9" t="s">
        <v>36</v>
      </c>
      <c r="H154" s="6">
        <v>6772293</v>
      </c>
      <c r="I154" s="6">
        <v>3524711</v>
      </c>
      <c r="J154" s="6">
        <v>4805937</v>
      </c>
      <c r="K154" s="6">
        <v>2036853</v>
      </c>
      <c r="L154" s="6">
        <v>8389747</v>
      </c>
      <c r="M154" s="6">
        <v>1010060</v>
      </c>
      <c r="N154" s="6">
        <v>5071788</v>
      </c>
      <c r="O154" s="6">
        <v>44977</v>
      </c>
      <c r="P154" s="6">
        <v>-1617454</v>
      </c>
      <c r="Q154" s="6">
        <v>-265851</v>
      </c>
      <c r="R154" s="14">
        <v>70.96469393748912</v>
      </c>
      <c r="S154" s="21">
        <v>60.452216258726274</v>
      </c>
      <c r="T154" s="6">
        <v>1721454</v>
      </c>
      <c r="U154" s="6">
        <v>1097454</v>
      </c>
      <c r="V154" s="6">
        <v>0</v>
      </c>
      <c r="W154" s="6">
        <v>1628349</v>
      </c>
      <c r="X154" s="6">
        <v>0</v>
      </c>
      <c r="Y154" s="6">
        <v>0</v>
      </c>
      <c r="Z154" s="6">
        <v>104000</v>
      </c>
      <c r="AA154" s="6">
        <v>104000</v>
      </c>
      <c r="AB154" s="6">
        <v>0</v>
      </c>
      <c r="AC154" s="6">
        <v>78000</v>
      </c>
      <c r="AD154" s="6">
        <v>78000</v>
      </c>
      <c r="AE154" s="6">
        <v>0</v>
      </c>
      <c r="AF154" s="6">
        <v>236000</v>
      </c>
      <c r="AG154" s="6">
        <v>236000</v>
      </c>
      <c r="AH154" s="60">
        <v>0</v>
      </c>
      <c r="AI154" s="27">
        <v>3.4847872057514344</v>
      </c>
    </row>
    <row r="155" spans="1:35" s="4" customFormat="1" ht="12.75" outlineLevel="1">
      <c r="A155" s="16"/>
      <c r="B155" s="15"/>
      <c r="C155" s="15"/>
      <c r="D155" s="15"/>
      <c r="E155" s="8"/>
      <c r="F155" s="10" t="s">
        <v>227</v>
      </c>
      <c r="G155" s="8"/>
      <c r="H155" s="7">
        <v>1344759330</v>
      </c>
      <c r="I155" s="7">
        <v>720577313</v>
      </c>
      <c r="J155" s="7">
        <v>1005906975</v>
      </c>
      <c r="K155" s="7">
        <v>516049438</v>
      </c>
      <c r="L155" s="7">
        <v>1468138643</v>
      </c>
      <c r="M155" s="7">
        <v>334390565</v>
      </c>
      <c r="N155" s="7">
        <v>913082098</v>
      </c>
      <c r="O155" s="7">
        <v>94061412</v>
      </c>
      <c r="P155" s="7">
        <v>-123379313</v>
      </c>
      <c r="Q155" s="7">
        <v>92824877</v>
      </c>
      <c r="R155" s="14">
        <v>74.80200750865956</v>
      </c>
      <c r="S155" s="21">
        <v>62.19317925820715</v>
      </c>
      <c r="T155" s="7">
        <v>219965547</v>
      </c>
      <c r="U155" s="7">
        <v>151873622</v>
      </c>
      <c r="V155" s="7">
        <v>36535278</v>
      </c>
      <c r="W155" s="7">
        <v>70049190</v>
      </c>
      <c r="X155" s="7">
        <v>24346755</v>
      </c>
      <c r="Y155" s="7">
        <v>8520000</v>
      </c>
      <c r="Z155" s="7">
        <v>96586234</v>
      </c>
      <c r="AA155" s="7">
        <v>91586234</v>
      </c>
      <c r="AB155" s="7">
        <v>5000000</v>
      </c>
      <c r="AC155" s="7">
        <v>69252622</v>
      </c>
      <c r="AD155" s="7">
        <v>61560057</v>
      </c>
      <c r="AE155" s="7">
        <v>4000000</v>
      </c>
      <c r="AF155" s="7">
        <v>282261958</v>
      </c>
      <c r="AG155" s="7">
        <v>240067548</v>
      </c>
      <c r="AH155" s="7">
        <v>25620000</v>
      </c>
      <c r="AI155" s="17">
        <v>20.989775025394323</v>
      </c>
    </row>
    <row r="156" spans="1:35" ht="12.75" outlineLevel="2">
      <c r="A156" s="33" t="s">
        <v>5</v>
      </c>
      <c r="B156" s="5" t="s">
        <v>191</v>
      </c>
      <c r="C156" s="5" t="s">
        <v>9</v>
      </c>
      <c r="D156" s="5" t="s">
        <v>17</v>
      </c>
      <c r="E156" s="5" t="s">
        <v>7</v>
      </c>
      <c r="F156" s="11"/>
      <c r="G156" s="9" t="s">
        <v>193</v>
      </c>
      <c r="H156" s="6">
        <v>9112386</v>
      </c>
      <c r="I156" s="6">
        <v>3813707</v>
      </c>
      <c r="J156" s="6">
        <v>7168952</v>
      </c>
      <c r="K156" s="6">
        <v>2710850</v>
      </c>
      <c r="L156" s="6">
        <v>8432617</v>
      </c>
      <c r="M156" s="6">
        <v>581889</v>
      </c>
      <c r="N156" s="6">
        <v>5933735</v>
      </c>
      <c r="O156" s="6">
        <v>132778</v>
      </c>
      <c r="P156" s="6">
        <v>679769</v>
      </c>
      <c r="Q156" s="6">
        <v>1235217</v>
      </c>
      <c r="R156" s="14">
        <v>78.6726111031732</v>
      </c>
      <c r="S156" s="21">
        <v>70.36647104926027</v>
      </c>
      <c r="T156" s="6">
        <v>165723</v>
      </c>
      <c r="U156" s="6">
        <v>30000</v>
      </c>
      <c r="V156" s="6">
        <v>0</v>
      </c>
      <c r="W156" s="6">
        <v>135723</v>
      </c>
      <c r="X156" s="6">
        <v>0</v>
      </c>
      <c r="Y156" s="6">
        <v>0</v>
      </c>
      <c r="Z156" s="6">
        <v>845492</v>
      </c>
      <c r="AA156" s="6">
        <v>845492</v>
      </c>
      <c r="AB156" s="6">
        <v>0</v>
      </c>
      <c r="AC156" s="6">
        <v>776815</v>
      </c>
      <c r="AD156" s="6">
        <v>776815</v>
      </c>
      <c r="AE156" s="6">
        <v>0</v>
      </c>
      <c r="AF156" s="6">
        <v>868320</v>
      </c>
      <c r="AG156" s="6">
        <v>797890</v>
      </c>
      <c r="AH156" s="60">
        <v>0</v>
      </c>
      <c r="AI156" s="27">
        <v>9.529008099525196</v>
      </c>
    </row>
    <row r="157" spans="1:35" ht="12.75" outlineLevel="2">
      <c r="A157" s="33" t="s">
        <v>5</v>
      </c>
      <c r="B157" s="5" t="s">
        <v>81</v>
      </c>
      <c r="C157" s="5" t="s">
        <v>5</v>
      </c>
      <c r="D157" s="5" t="s">
        <v>17</v>
      </c>
      <c r="E157" s="5" t="s">
        <v>7</v>
      </c>
      <c r="F157" s="11"/>
      <c r="G157" s="9" t="s">
        <v>114</v>
      </c>
      <c r="H157" s="6">
        <v>14631805</v>
      </c>
      <c r="I157" s="6">
        <v>6376500</v>
      </c>
      <c r="J157" s="6">
        <v>11826960</v>
      </c>
      <c r="K157" s="6">
        <v>4955268</v>
      </c>
      <c r="L157" s="6">
        <v>15945459</v>
      </c>
      <c r="M157" s="6">
        <v>3335100</v>
      </c>
      <c r="N157" s="6">
        <v>12734789</v>
      </c>
      <c r="O157" s="6">
        <v>2530211</v>
      </c>
      <c r="P157" s="6">
        <v>-1313654</v>
      </c>
      <c r="Q157" s="6">
        <v>-907829</v>
      </c>
      <c r="R157" s="14">
        <v>80.8304922051654</v>
      </c>
      <c r="S157" s="21">
        <v>79.86467495228578</v>
      </c>
      <c r="T157" s="6">
        <v>2586471</v>
      </c>
      <c r="U157" s="6">
        <v>1710000</v>
      </c>
      <c r="V157" s="6">
        <v>0</v>
      </c>
      <c r="W157" s="6">
        <v>2742640</v>
      </c>
      <c r="X157" s="6">
        <v>1410000</v>
      </c>
      <c r="Y157" s="6">
        <v>0</v>
      </c>
      <c r="Z157" s="6">
        <v>1272817</v>
      </c>
      <c r="AA157" s="6">
        <v>1272817</v>
      </c>
      <c r="AB157" s="6">
        <v>0</v>
      </c>
      <c r="AC157" s="6">
        <v>1167686</v>
      </c>
      <c r="AD157" s="6">
        <v>1167686</v>
      </c>
      <c r="AE157" s="6">
        <v>0</v>
      </c>
      <c r="AF157" s="6">
        <v>5192656</v>
      </c>
      <c r="AG157" s="6">
        <v>5181314</v>
      </c>
      <c r="AH157" s="60">
        <v>0</v>
      </c>
      <c r="AI157" s="27">
        <v>35.4888272499531</v>
      </c>
    </row>
    <row r="158" spans="1:35" ht="12.75" outlineLevel="2">
      <c r="A158" s="33" t="s">
        <v>5</v>
      </c>
      <c r="B158" s="5" t="s">
        <v>200</v>
      </c>
      <c r="C158" s="5" t="s">
        <v>14</v>
      </c>
      <c r="D158" s="5" t="s">
        <v>17</v>
      </c>
      <c r="E158" s="5" t="s">
        <v>7</v>
      </c>
      <c r="F158" s="11"/>
      <c r="G158" s="9" t="s">
        <v>204</v>
      </c>
      <c r="H158" s="6">
        <v>97733523</v>
      </c>
      <c r="I158" s="6">
        <v>75606173</v>
      </c>
      <c r="J158" s="6">
        <v>72934762</v>
      </c>
      <c r="K158" s="6">
        <v>56563072</v>
      </c>
      <c r="L158" s="6">
        <v>104114312</v>
      </c>
      <c r="M158" s="6">
        <v>16863983</v>
      </c>
      <c r="N158" s="6">
        <v>68050963</v>
      </c>
      <c r="O158" s="6">
        <v>5006189</v>
      </c>
      <c r="P158" s="6">
        <v>-6380789</v>
      </c>
      <c r="Q158" s="6">
        <v>4883799</v>
      </c>
      <c r="R158" s="14">
        <v>74.62614644516601</v>
      </c>
      <c r="S158" s="21">
        <v>65.36177562216422</v>
      </c>
      <c r="T158" s="6">
        <v>15018063</v>
      </c>
      <c r="U158" s="6">
        <v>14191000</v>
      </c>
      <c r="V158" s="6">
        <v>0</v>
      </c>
      <c r="W158" s="6">
        <v>3070104</v>
      </c>
      <c r="X158" s="6">
        <v>2241000</v>
      </c>
      <c r="Y158" s="6">
        <v>0</v>
      </c>
      <c r="Z158" s="6">
        <v>8637274</v>
      </c>
      <c r="AA158" s="6">
        <v>8637274</v>
      </c>
      <c r="AB158" s="6">
        <v>0</v>
      </c>
      <c r="AC158" s="6">
        <v>5132726</v>
      </c>
      <c r="AD158" s="6">
        <v>5132726</v>
      </c>
      <c r="AE158" s="6">
        <v>0</v>
      </c>
      <c r="AF158" s="6">
        <v>21341802</v>
      </c>
      <c r="AG158" s="6">
        <v>21224290</v>
      </c>
      <c r="AH158" s="60">
        <v>0</v>
      </c>
      <c r="AI158" s="27">
        <v>21.836726380977794</v>
      </c>
    </row>
    <row r="159" spans="1:35" ht="12.75" outlineLevel="2">
      <c r="A159" s="33" t="s">
        <v>5</v>
      </c>
      <c r="B159" s="5" t="s">
        <v>19</v>
      </c>
      <c r="C159" s="5" t="s">
        <v>5</v>
      </c>
      <c r="D159" s="5" t="s">
        <v>17</v>
      </c>
      <c r="E159" s="5" t="s">
        <v>7</v>
      </c>
      <c r="F159" s="11"/>
      <c r="G159" s="9" t="s">
        <v>44</v>
      </c>
      <c r="H159" s="6">
        <v>15621702</v>
      </c>
      <c r="I159" s="6">
        <v>5658577</v>
      </c>
      <c r="J159" s="6">
        <v>12044710</v>
      </c>
      <c r="K159" s="6">
        <v>4102927</v>
      </c>
      <c r="L159" s="6">
        <v>17256531</v>
      </c>
      <c r="M159" s="6">
        <v>3370502</v>
      </c>
      <c r="N159" s="6">
        <v>11917067</v>
      </c>
      <c r="O159" s="6">
        <v>1597418</v>
      </c>
      <c r="P159" s="6">
        <v>-1634829</v>
      </c>
      <c r="Q159" s="6">
        <v>127643</v>
      </c>
      <c r="R159" s="14">
        <v>77.10241816160621</v>
      </c>
      <c r="S159" s="21">
        <v>69.05830030380962</v>
      </c>
      <c r="T159" s="6">
        <v>2172429</v>
      </c>
      <c r="U159" s="6">
        <v>1138480</v>
      </c>
      <c r="V159" s="6">
        <v>0</v>
      </c>
      <c r="W159" s="6">
        <v>1487160</v>
      </c>
      <c r="X159" s="6">
        <v>338480</v>
      </c>
      <c r="Y159" s="6">
        <v>0</v>
      </c>
      <c r="Z159" s="6">
        <v>537600</v>
      </c>
      <c r="AA159" s="6">
        <v>537600</v>
      </c>
      <c r="AB159" s="6">
        <v>0</v>
      </c>
      <c r="AC159" s="6">
        <v>290700</v>
      </c>
      <c r="AD159" s="6">
        <v>290700</v>
      </c>
      <c r="AE159" s="6">
        <v>0</v>
      </c>
      <c r="AF159" s="6">
        <v>7964000</v>
      </c>
      <c r="AG159" s="6">
        <v>7964000</v>
      </c>
      <c r="AH159" s="60">
        <v>0</v>
      </c>
      <c r="AI159" s="27">
        <v>50.98036052665709</v>
      </c>
    </row>
    <row r="160" spans="1:35" ht="12.75" outlineLevel="2">
      <c r="A160" s="33" t="s">
        <v>5</v>
      </c>
      <c r="B160" s="5" t="s">
        <v>175</v>
      </c>
      <c r="C160" s="5" t="s">
        <v>9</v>
      </c>
      <c r="D160" s="5" t="s">
        <v>17</v>
      </c>
      <c r="E160" s="5" t="s">
        <v>7</v>
      </c>
      <c r="F160" s="11"/>
      <c r="G160" s="9" t="s">
        <v>177</v>
      </c>
      <c r="H160" s="6">
        <v>34707047</v>
      </c>
      <c r="I160" s="6">
        <v>21582069</v>
      </c>
      <c r="J160" s="6">
        <v>25326170</v>
      </c>
      <c r="K160" s="6">
        <v>16369767</v>
      </c>
      <c r="L160" s="6">
        <v>34723231</v>
      </c>
      <c r="M160" s="6">
        <v>7944742</v>
      </c>
      <c r="N160" s="6">
        <v>22697896</v>
      </c>
      <c r="O160" s="6">
        <v>2366094</v>
      </c>
      <c r="P160" s="6">
        <v>-16184</v>
      </c>
      <c r="Q160" s="6">
        <v>2628274</v>
      </c>
      <c r="R160" s="14">
        <v>72.97126142711018</v>
      </c>
      <c r="S160" s="21">
        <v>65.3680413553681</v>
      </c>
      <c r="T160" s="6">
        <v>3902909</v>
      </c>
      <c r="U160" s="6">
        <v>1195000</v>
      </c>
      <c r="V160" s="6">
        <v>2000000</v>
      </c>
      <c r="W160" s="6">
        <v>2247909</v>
      </c>
      <c r="X160" s="6">
        <v>540000</v>
      </c>
      <c r="Y160" s="6">
        <v>1000000</v>
      </c>
      <c r="Z160" s="6">
        <v>3886725</v>
      </c>
      <c r="AA160" s="6">
        <v>1886725</v>
      </c>
      <c r="AB160" s="6">
        <v>2000000</v>
      </c>
      <c r="AC160" s="6">
        <v>3494701</v>
      </c>
      <c r="AD160" s="6">
        <v>1494701</v>
      </c>
      <c r="AE160" s="6">
        <v>2000000</v>
      </c>
      <c r="AF160" s="6">
        <v>12910436</v>
      </c>
      <c r="AG160" s="6">
        <v>8895956</v>
      </c>
      <c r="AH160" s="60">
        <v>3500000</v>
      </c>
      <c r="AI160" s="27">
        <v>37.1983130688128</v>
      </c>
    </row>
    <row r="161" spans="1:35" ht="12.75" outlineLevel="2">
      <c r="A161" s="33" t="s">
        <v>5</v>
      </c>
      <c r="B161" s="5" t="s">
        <v>57</v>
      </c>
      <c r="C161" s="5" t="s">
        <v>21</v>
      </c>
      <c r="D161" s="5" t="s">
        <v>17</v>
      </c>
      <c r="E161" s="5" t="s">
        <v>7</v>
      </c>
      <c r="F161" s="11"/>
      <c r="G161" s="9" t="s">
        <v>71</v>
      </c>
      <c r="H161" s="6">
        <v>30612827</v>
      </c>
      <c r="I161" s="6">
        <v>13864395</v>
      </c>
      <c r="J161" s="6">
        <v>23345533</v>
      </c>
      <c r="K161" s="6">
        <v>9195750</v>
      </c>
      <c r="L161" s="6">
        <v>34398245</v>
      </c>
      <c r="M161" s="6">
        <v>4507449</v>
      </c>
      <c r="N161" s="6">
        <v>21991742</v>
      </c>
      <c r="O161" s="6">
        <v>1022678</v>
      </c>
      <c r="P161" s="6">
        <v>-3785418</v>
      </c>
      <c r="Q161" s="6">
        <v>1353791</v>
      </c>
      <c r="R161" s="14">
        <v>76.26062434547453</v>
      </c>
      <c r="S161" s="21">
        <v>63.932744243201945</v>
      </c>
      <c r="T161" s="6">
        <v>5185410</v>
      </c>
      <c r="U161" s="6">
        <v>3798831</v>
      </c>
      <c r="V161" s="6">
        <v>0</v>
      </c>
      <c r="W161" s="6">
        <v>1386579</v>
      </c>
      <c r="X161" s="6">
        <v>0</v>
      </c>
      <c r="Y161" s="6">
        <v>0</v>
      </c>
      <c r="Z161" s="6">
        <v>1399992</v>
      </c>
      <c r="AA161" s="6">
        <v>1399992</v>
      </c>
      <c r="AB161" s="6">
        <v>0</v>
      </c>
      <c r="AC161" s="6">
        <v>981244</v>
      </c>
      <c r="AD161" s="6">
        <v>831244</v>
      </c>
      <c r="AE161" s="6">
        <v>0</v>
      </c>
      <c r="AF161" s="6">
        <v>6381787</v>
      </c>
      <c r="AG161" s="6">
        <v>5367868</v>
      </c>
      <c r="AH161" s="60">
        <v>0</v>
      </c>
      <c r="AI161" s="27">
        <v>20.846774458301418</v>
      </c>
    </row>
    <row r="162" spans="1:35" ht="12.75" outlineLevel="2">
      <c r="A162" s="33" t="s">
        <v>5</v>
      </c>
      <c r="B162" s="5" t="s">
        <v>125</v>
      </c>
      <c r="C162" s="5" t="s">
        <v>9</v>
      </c>
      <c r="D162" s="5" t="s">
        <v>17</v>
      </c>
      <c r="E162" s="5" t="s">
        <v>7</v>
      </c>
      <c r="F162" s="11"/>
      <c r="G162" s="9" t="s">
        <v>127</v>
      </c>
      <c r="H162" s="6">
        <v>21197670</v>
      </c>
      <c r="I162" s="6">
        <v>11993332</v>
      </c>
      <c r="J162" s="6">
        <v>15418914</v>
      </c>
      <c r="K162" s="6">
        <v>7539985</v>
      </c>
      <c r="L162" s="6">
        <v>20688174</v>
      </c>
      <c r="M162" s="6">
        <v>3166993</v>
      </c>
      <c r="N162" s="6">
        <v>14155398</v>
      </c>
      <c r="O162" s="6">
        <v>804022</v>
      </c>
      <c r="P162" s="6">
        <v>509496</v>
      </c>
      <c r="Q162" s="6">
        <v>1263516</v>
      </c>
      <c r="R162" s="14">
        <v>72.7387208122402</v>
      </c>
      <c r="S162" s="21">
        <v>68.4226553778985</v>
      </c>
      <c r="T162" s="6">
        <v>940000</v>
      </c>
      <c r="U162" s="6">
        <v>0</v>
      </c>
      <c r="V162" s="6">
        <v>940000</v>
      </c>
      <c r="W162" s="6">
        <v>231409</v>
      </c>
      <c r="X162" s="6">
        <v>231409</v>
      </c>
      <c r="Y162" s="6">
        <v>0</v>
      </c>
      <c r="Z162" s="6">
        <v>1449496</v>
      </c>
      <c r="AA162" s="6">
        <v>1449496</v>
      </c>
      <c r="AB162" s="6">
        <v>0</v>
      </c>
      <c r="AC162" s="6">
        <v>1033816</v>
      </c>
      <c r="AD162" s="6">
        <v>1033816</v>
      </c>
      <c r="AE162" s="6">
        <v>0</v>
      </c>
      <c r="AF162" s="6">
        <v>4171538</v>
      </c>
      <c r="AG162" s="6">
        <v>3796815</v>
      </c>
      <c r="AH162" s="60">
        <v>0</v>
      </c>
      <c r="AI162" s="27">
        <v>19.679228896383425</v>
      </c>
    </row>
    <row r="163" spans="1:35" ht="12.75" outlineLevel="2">
      <c r="A163" s="33" t="s">
        <v>5</v>
      </c>
      <c r="B163" s="5" t="s">
        <v>164</v>
      </c>
      <c r="C163" s="5" t="s">
        <v>19</v>
      </c>
      <c r="D163" s="5" t="s">
        <v>17</v>
      </c>
      <c r="E163" s="5" t="s">
        <v>7</v>
      </c>
      <c r="F163" s="11"/>
      <c r="G163" s="9" t="s">
        <v>170</v>
      </c>
      <c r="H163" s="6">
        <v>14215698</v>
      </c>
      <c r="I163" s="6">
        <v>6819568</v>
      </c>
      <c r="J163" s="6">
        <v>11296555</v>
      </c>
      <c r="K163" s="6">
        <v>4960327</v>
      </c>
      <c r="L163" s="6">
        <v>17083435</v>
      </c>
      <c r="M163" s="6">
        <v>1140711</v>
      </c>
      <c r="N163" s="6">
        <v>11669591</v>
      </c>
      <c r="O163" s="6">
        <v>704200</v>
      </c>
      <c r="P163" s="6">
        <v>-2867737</v>
      </c>
      <c r="Q163" s="6">
        <v>-373036</v>
      </c>
      <c r="R163" s="14">
        <v>79.4653558340927</v>
      </c>
      <c r="S163" s="21">
        <v>68.30939445140864</v>
      </c>
      <c r="T163" s="6">
        <v>3320765</v>
      </c>
      <c r="U163" s="6">
        <v>2400000</v>
      </c>
      <c r="V163" s="6">
        <v>0</v>
      </c>
      <c r="W163" s="6">
        <v>920765</v>
      </c>
      <c r="X163" s="6">
        <v>0</v>
      </c>
      <c r="Y163" s="6">
        <v>0</v>
      </c>
      <c r="Z163" s="6">
        <v>453028</v>
      </c>
      <c r="AA163" s="6">
        <v>453028</v>
      </c>
      <c r="AB163" s="6">
        <v>0</v>
      </c>
      <c r="AC163" s="6">
        <v>319772</v>
      </c>
      <c r="AD163" s="6">
        <v>319772</v>
      </c>
      <c r="AE163" s="6">
        <v>0</v>
      </c>
      <c r="AF163" s="6">
        <v>1199739</v>
      </c>
      <c r="AG163" s="6">
        <v>757061</v>
      </c>
      <c r="AH163" s="60">
        <v>0</v>
      </c>
      <c r="AI163" s="27">
        <v>8.439536349182433</v>
      </c>
    </row>
    <row r="164" spans="1:35" ht="12.75" outlineLevel="2">
      <c r="A164" s="33" t="s">
        <v>5</v>
      </c>
      <c r="B164" s="5" t="s">
        <v>16</v>
      </c>
      <c r="C164" s="5" t="s">
        <v>9</v>
      </c>
      <c r="D164" s="5" t="s">
        <v>17</v>
      </c>
      <c r="E164" s="5" t="s">
        <v>7</v>
      </c>
      <c r="F164" s="11"/>
      <c r="G164" s="9" t="s">
        <v>38</v>
      </c>
      <c r="H164" s="6">
        <v>33745899</v>
      </c>
      <c r="I164" s="6">
        <v>15961160</v>
      </c>
      <c r="J164" s="6">
        <v>26899711</v>
      </c>
      <c r="K164" s="6">
        <v>11839604</v>
      </c>
      <c r="L164" s="6">
        <v>41906202</v>
      </c>
      <c r="M164" s="6">
        <v>10741527</v>
      </c>
      <c r="N164" s="6">
        <v>24119998</v>
      </c>
      <c r="O164" s="6">
        <v>1084182</v>
      </c>
      <c r="P164" s="6">
        <v>-8160303</v>
      </c>
      <c r="Q164" s="6">
        <v>2779713</v>
      </c>
      <c r="R164" s="14">
        <v>79.71253336590618</v>
      </c>
      <c r="S164" s="21">
        <v>57.557108134017966</v>
      </c>
      <c r="T164" s="6">
        <v>10093119</v>
      </c>
      <c r="U164" s="6">
        <v>9930830</v>
      </c>
      <c r="V164" s="6">
        <v>0</v>
      </c>
      <c r="W164" s="6">
        <v>847289</v>
      </c>
      <c r="X164" s="6">
        <v>685000</v>
      </c>
      <c r="Y164" s="6">
        <v>0</v>
      </c>
      <c r="Z164" s="6">
        <v>1932816</v>
      </c>
      <c r="AA164" s="6">
        <v>1932816</v>
      </c>
      <c r="AB164" s="6">
        <v>0</v>
      </c>
      <c r="AC164" s="6">
        <v>1388299</v>
      </c>
      <c r="AD164" s="6">
        <v>1388299</v>
      </c>
      <c r="AE164" s="6">
        <v>0</v>
      </c>
      <c r="AF164" s="6">
        <v>4116001</v>
      </c>
      <c r="AG164" s="6">
        <v>3811317</v>
      </c>
      <c r="AH164" s="60">
        <v>0</v>
      </c>
      <c r="AI164" s="27">
        <v>12.19704059447342</v>
      </c>
    </row>
    <row r="165" spans="1:35" ht="12.75" outlineLevel="2">
      <c r="A165" s="33" t="s">
        <v>5</v>
      </c>
      <c r="B165" s="5" t="s">
        <v>77</v>
      </c>
      <c r="C165" s="5" t="s">
        <v>9</v>
      </c>
      <c r="D165" s="5" t="s">
        <v>17</v>
      </c>
      <c r="E165" s="5" t="s">
        <v>7</v>
      </c>
      <c r="F165" s="11"/>
      <c r="G165" s="9" t="s">
        <v>103</v>
      </c>
      <c r="H165" s="6">
        <v>14742199</v>
      </c>
      <c r="I165" s="6">
        <v>5955375</v>
      </c>
      <c r="J165" s="6">
        <v>11696872</v>
      </c>
      <c r="K165" s="6">
        <v>4201708</v>
      </c>
      <c r="L165" s="6">
        <v>16115319</v>
      </c>
      <c r="M165" s="6">
        <v>1870185</v>
      </c>
      <c r="N165" s="6">
        <v>10528023</v>
      </c>
      <c r="O165" s="6">
        <v>134435</v>
      </c>
      <c r="P165" s="6">
        <v>-1373120</v>
      </c>
      <c r="Q165" s="6">
        <v>1168849</v>
      </c>
      <c r="R165" s="14">
        <v>79.34279004102441</v>
      </c>
      <c r="S165" s="21">
        <v>65.32928699704921</v>
      </c>
      <c r="T165" s="6">
        <v>2298635</v>
      </c>
      <c r="U165" s="6">
        <v>1953696</v>
      </c>
      <c r="V165" s="6">
        <v>0</v>
      </c>
      <c r="W165" s="6">
        <v>363648</v>
      </c>
      <c r="X165" s="6">
        <v>0</v>
      </c>
      <c r="Y165" s="6">
        <v>0</v>
      </c>
      <c r="Z165" s="6">
        <v>925515</v>
      </c>
      <c r="AA165" s="6">
        <v>925515</v>
      </c>
      <c r="AB165" s="6">
        <v>0</v>
      </c>
      <c r="AC165" s="6">
        <v>568495</v>
      </c>
      <c r="AD165" s="6">
        <v>568495</v>
      </c>
      <c r="AE165" s="6">
        <v>0</v>
      </c>
      <c r="AF165" s="6">
        <v>1980960</v>
      </c>
      <c r="AG165" s="6">
        <v>1980960</v>
      </c>
      <c r="AH165" s="60">
        <v>0</v>
      </c>
      <c r="AI165" s="27">
        <v>13.437344048876291</v>
      </c>
    </row>
    <row r="166" spans="1:35" ht="12.75" outlineLevel="2">
      <c r="A166" s="33" t="s">
        <v>5</v>
      </c>
      <c r="B166" s="5" t="s">
        <v>147</v>
      </c>
      <c r="C166" s="5" t="s">
        <v>16</v>
      </c>
      <c r="D166" s="5" t="s">
        <v>17</v>
      </c>
      <c r="E166" s="5" t="s">
        <v>7</v>
      </c>
      <c r="F166" s="11"/>
      <c r="G166" s="9" t="s">
        <v>152</v>
      </c>
      <c r="H166" s="6">
        <v>14224373</v>
      </c>
      <c r="I166" s="6">
        <v>6754016</v>
      </c>
      <c r="J166" s="6">
        <v>11737439</v>
      </c>
      <c r="K166" s="6">
        <v>5374181</v>
      </c>
      <c r="L166" s="6">
        <v>16062434</v>
      </c>
      <c r="M166" s="6">
        <v>2497825</v>
      </c>
      <c r="N166" s="6">
        <v>10186645</v>
      </c>
      <c r="O166" s="6">
        <v>424179</v>
      </c>
      <c r="P166" s="6">
        <v>-1838061</v>
      </c>
      <c r="Q166" s="6">
        <v>1550794</v>
      </c>
      <c r="R166" s="14">
        <v>82.51638929884642</v>
      </c>
      <c r="S166" s="21">
        <v>63.41906214213861</v>
      </c>
      <c r="T166" s="6">
        <v>1838061</v>
      </c>
      <c r="U166" s="6">
        <v>1175000</v>
      </c>
      <c r="V166" s="6">
        <v>0</v>
      </c>
      <c r="W166" s="6">
        <v>887912</v>
      </c>
      <c r="X166" s="6">
        <v>0</v>
      </c>
      <c r="Y166" s="6">
        <v>0</v>
      </c>
      <c r="Z166" s="6">
        <v>0</v>
      </c>
      <c r="AA166" s="6">
        <v>0</v>
      </c>
      <c r="AB166" s="6">
        <v>0</v>
      </c>
      <c r="AC166" s="6">
        <v>1390000</v>
      </c>
      <c r="AD166" s="6">
        <v>0</v>
      </c>
      <c r="AE166" s="6">
        <v>0</v>
      </c>
      <c r="AF166" s="6">
        <v>124191</v>
      </c>
      <c r="AG166" s="6">
        <v>0</v>
      </c>
      <c r="AH166" s="60">
        <v>0</v>
      </c>
      <c r="AI166" s="27">
        <v>0.8730859349652882</v>
      </c>
    </row>
    <row r="167" spans="1:35" ht="12.75" outlineLevel="2">
      <c r="A167" s="33" t="s">
        <v>5</v>
      </c>
      <c r="B167" s="5" t="s">
        <v>120</v>
      </c>
      <c r="C167" s="5" t="s">
        <v>14</v>
      </c>
      <c r="D167" s="5" t="s">
        <v>17</v>
      </c>
      <c r="E167" s="5" t="s">
        <v>7</v>
      </c>
      <c r="F167" s="11"/>
      <c r="G167" s="9" t="s">
        <v>124</v>
      </c>
      <c r="H167" s="6">
        <v>32865493</v>
      </c>
      <c r="I167" s="6">
        <v>20474791</v>
      </c>
      <c r="J167" s="6">
        <v>27896407</v>
      </c>
      <c r="K167" s="6">
        <v>17360712</v>
      </c>
      <c r="L167" s="6">
        <v>36948527</v>
      </c>
      <c r="M167" s="6">
        <v>8570029</v>
      </c>
      <c r="N167" s="6">
        <v>22539559</v>
      </c>
      <c r="O167" s="6">
        <v>1565260</v>
      </c>
      <c r="P167" s="6">
        <v>-4083034</v>
      </c>
      <c r="Q167" s="6">
        <v>5356848</v>
      </c>
      <c r="R167" s="14">
        <v>84.88053716400968</v>
      </c>
      <c r="S167" s="21">
        <v>61.00259152414925</v>
      </c>
      <c r="T167" s="6">
        <v>5865530</v>
      </c>
      <c r="U167" s="6">
        <v>0</v>
      </c>
      <c r="V167" s="6">
        <v>5000000</v>
      </c>
      <c r="W167" s="6">
        <v>865530</v>
      </c>
      <c r="X167" s="6">
        <v>0</v>
      </c>
      <c r="Y167" s="6">
        <v>0</v>
      </c>
      <c r="Z167" s="6">
        <v>1782496</v>
      </c>
      <c r="AA167" s="6">
        <v>1782496</v>
      </c>
      <c r="AB167" s="6">
        <v>0</v>
      </c>
      <c r="AC167" s="6">
        <v>1033396</v>
      </c>
      <c r="AD167" s="6">
        <v>1033396</v>
      </c>
      <c r="AE167" s="6">
        <v>0</v>
      </c>
      <c r="AF167" s="6">
        <v>4484541</v>
      </c>
      <c r="AG167" s="6">
        <v>4389100</v>
      </c>
      <c r="AH167" s="60">
        <v>0</v>
      </c>
      <c r="AI167" s="27">
        <v>13.64513533997497</v>
      </c>
    </row>
    <row r="168" spans="1:35" ht="12.75" outlineLevel="2">
      <c r="A168" s="33" t="s">
        <v>5</v>
      </c>
      <c r="B168" s="5" t="s">
        <v>180</v>
      </c>
      <c r="C168" s="5" t="s">
        <v>16</v>
      </c>
      <c r="D168" s="5" t="s">
        <v>17</v>
      </c>
      <c r="E168" s="5" t="s">
        <v>7</v>
      </c>
      <c r="F168" s="11"/>
      <c r="G168" s="9" t="s">
        <v>185</v>
      </c>
      <c r="H168" s="6">
        <v>35023472</v>
      </c>
      <c r="I168" s="6">
        <v>22522059</v>
      </c>
      <c r="J168" s="6">
        <v>25032187</v>
      </c>
      <c r="K168" s="6">
        <v>14969468</v>
      </c>
      <c r="L168" s="6">
        <v>49779472</v>
      </c>
      <c r="M168" s="6">
        <v>20682642</v>
      </c>
      <c r="N168" s="6">
        <v>27580313</v>
      </c>
      <c r="O168" s="6">
        <v>7315531</v>
      </c>
      <c r="P168" s="6">
        <v>-14756000</v>
      </c>
      <c r="Q168" s="6">
        <v>-2548126</v>
      </c>
      <c r="R168" s="14">
        <v>71.47260271625841</v>
      </c>
      <c r="S168" s="21">
        <v>55.40499304612953</v>
      </c>
      <c r="T168" s="6">
        <v>15366000</v>
      </c>
      <c r="U168" s="6">
        <v>8257000</v>
      </c>
      <c r="V168" s="6">
        <v>0</v>
      </c>
      <c r="W168" s="6">
        <v>7566860</v>
      </c>
      <c r="X168" s="6">
        <v>457000</v>
      </c>
      <c r="Y168" s="6">
        <v>0</v>
      </c>
      <c r="Z168" s="6">
        <v>610000</v>
      </c>
      <c r="AA168" s="6">
        <v>610000</v>
      </c>
      <c r="AB168" s="6">
        <v>0</v>
      </c>
      <c r="AC168" s="6">
        <v>457197</v>
      </c>
      <c r="AD168" s="6">
        <v>457197</v>
      </c>
      <c r="AE168" s="6">
        <v>0</v>
      </c>
      <c r="AF168" s="6">
        <v>1496591</v>
      </c>
      <c r="AG168" s="6">
        <v>1496591</v>
      </c>
      <c r="AH168" s="60">
        <v>0</v>
      </c>
      <c r="AI168" s="27">
        <v>4.273108616986917</v>
      </c>
    </row>
    <row r="169" spans="1:35" ht="12.75" outlineLevel="2">
      <c r="A169" s="33" t="s">
        <v>5</v>
      </c>
      <c r="B169" s="5" t="s">
        <v>57</v>
      </c>
      <c r="C169" s="5" t="s">
        <v>57</v>
      </c>
      <c r="D169" s="5" t="s">
        <v>17</v>
      </c>
      <c r="E169" s="5" t="s">
        <v>7</v>
      </c>
      <c r="F169" s="11"/>
      <c r="G169" s="9" t="s">
        <v>72</v>
      </c>
      <c r="H169" s="6">
        <v>15944576</v>
      </c>
      <c r="I169" s="6">
        <v>8521564</v>
      </c>
      <c r="J169" s="6">
        <v>11759722</v>
      </c>
      <c r="K169" s="6">
        <v>5515264</v>
      </c>
      <c r="L169" s="6">
        <v>21109481</v>
      </c>
      <c r="M169" s="6">
        <v>5922170</v>
      </c>
      <c r="N169" s="6">
        <v>10562505</v>
      </c>
      <c r="O169" s="6">
        <v>325690</v>
      </c>
      <c r="P169" s="6">
        <v>-5164905</v>
      </c>
      <c r="Q169" s="6">
        <v>1197217</v>
      </c>
      <c r="R169" s="14">
        <v>73.75374547432305</v>
      </c>
      <c r="S169" s="21">
        <v>50.036782050681396</v>
      </c>
      <c r="T169" s="6">
        <v>5977012</v>
      </c>
      <c r="U169" s="6">
        <v>5977012</v>
      </c>
      <c r="V169" s="6">
        <v>0</v>
      </c>
      <c r="W169" s="6">
        <v>216132</v>
      </c>
      <c r="X169" s="6">
        <v>0</v>
      </c>
      <c r="Y169" s="6">
        <v>0</v>
      </c>
      <c r="Z169" s="6">
        <v>812107</v>
      </c>
      <c r="AA169" s="6">
        <v>812107</v>
      </c>
      <c r="AB169" s="6">
        <v>0</v>
      </c>
      <c r="AC169" s="6">
        <v>808003</v>
      </c>
      <c r="AD169" s="6">
        <v>608003</v>
      </c>
      <c r="AE169" s="6">
        <v>0</v>
      </c>
      <c r="AF169" s="6">
        <v>3167837</v>
      </c>
      <c r="AG169" s="6">
        <v>2701385</v>
      </c>
      <c r="AH169" s="60">
        <v>0</v>
      </c>
      <c r="AI169" s="27">
        <v>19.867803320702915</v>
      </c>
    </row>
    <row r="170" spans="1:35" ht="12.75" outlineLevel="2">
      <c r="A170" s="33" t="s">
        <v>5</v>
      </c>
      <c r="B170" s="5" t="s">
        <v>74</v>
      </c>
      <c r="C170" s="5" t="s">
        <v>14</v>
      </c>
      <c r="D170" s="5" t="s">
        <v>17</v>
      </c>
      <c r="E170" s="5" t="s">
        <v>7</v>
      </c>
      <c r="F170" s="11"/>
      <c r="G170" s="9" t="s">
        <v>94</v>
      </c>
      <c r="H170" s="6">
        <v>18691625</v>
      </c>
      <c r="I170" s="6">
        <v>6183825</v>
      </c>
      <c r="J170" s="6">
        <v>14118741</v>
      </c>
      <c r="K170" s="6">
        <v>4946842</v>
      </c>
      <c r="L170" s="6">
        <v>21347826</v>
      </c>
      <c r="M170" s="6">
        <v>5048906</v>
      </c>
      <c r="N170" s="6">
        <v>11821449</v>
      </c>
      <c r="O170" s="6">
        <v>240010</v>
      </c>
      <c r="P170" s="6">
        <v>-2656201</v>
      </c>
      <c r="Q170" s="6">
        <v>2297292</v>
      </c>
      <c r="R170" s="14">
        <v>75.53511800070888</v>
      </c>
      <c r="S170" s="21">
        <v>55.375423239818424</v>
      </c>
      <c r="T170" s="6">
        <v>3586201</v>
      </c>
      <c r="U170" s="6">
        <v>2899000</v>
      </c>
      <c r="V170" s="6">
        <v>0</v>
      </c>
      <c r="W170" s="6">
        <v>797669</v>
      </c>
      <c r="X170" s="6">
        <v>40000</v>
      </c>
      <c r="Y170" s="6">
        <v>0</v>
      </c>
      <c r="Z170" s="6">
        <v>930000</v>
      </c>
      <c r="AA170" s="6">
        <v>930000</v>
      </c>
      <c r="AB170" s="6">
        <v>0</v>
      </c>
      <c r="AC170" s="6">
        <v>730000</v>
      </c>
      <c r="AD170" s="6">
        <v>730000</v>
      </c>
      <c r="AE170" s="6">
        <v>0</v>
      </c>
      <c r="AF170" s="6">
        <v>1494565</v>
      </c>
      <c r="AG170" s="6">
        <v>1321481</v>
      </c>
      <c r="AH170" s="60">
        <v>0</v>
      </c>
      <c r="AI170" s="27">
        <v>7.995907257929688</v>
      </c>
    </row>
    <row r="171" spans="1:35" ht="12.75" outlineLevel="2">
      <c r="A171" s="33" t="s">
        <v>5</v>
      </c>
      <c r="B171" s="5" t="s">
        <v>29</v>
      </c>
      <c r="C171" s="5" t="s">
        <v>14</v>
      </c>
      <c r="D171" s="5" t="s">
        <v>17</v>
      </c>
      <c r="E171" s="5" t="s">
        <v>7</v>
      </c>
      <c r="F171" s="11"/>
      <c r="G171" s="9" t="s">
        <v>63</v>
      </c>
      <c r="H171" s="6">
        <v>17405712</v>
      </c>
      <c r="I171" s="6">
        <v>6509440</v>
      </c>
      <c r="J171" s="6">
        <v>13733207</v>
      </c>
      <c r="K171" s="6">
        <v>4862896</v>
      </c>
      <c r="L171" s="6">
        <v>18341812</v>
      </c>
      <c r="M171" s="6">
        <v>2223090</v>
      </c>
      <c r="N171" s="6">
        <v>11576009</v>
      </c>
      <c r="O171" s="6">
        <v>318906</v>
      </c>
      <c r="P171" s="6">
        <v>-936100</v>
      </c>
      <c r="Q171" s="6">
        <v>2157198</v>
      </c>
      <c r="R171" s="14">
        <v>78.90057585693708</v>
      </c>
      <c r="S171" s="21">
        <v>63.11267937976902</v>
      </c>
      <c r="T171" s="6">
        <v>1327600</v>
      </c>
      <c r="U171" s="6">
        <v>120000</v>
      </c>
      <c r="V171" s="6">
        <v>0</v>
      </c>
      <c r="W171" s="6">
        <v>1207689</v>
      </c>
      <c r="X171" s="6">
        <v>0</v>
      </c>
      <c r="Y171" s="6">
        <v>0</v>
      </c>
      <c r="Z171" s="6">
        <v>391500</v>
      </c>
      <c r="AA171" s="6">
        <v>391500</v>
      </c>
      <c r="AB171" s="6">
        <v>0</v>
      </c>
      <c r="AC171" s="6">
        <v>316500</v>
      </c>
      <c r="AD171" s="6">
        <v>316500</v>
      </c>
      <c r="AE171" s="6">
        <v>0</v>
      </c>
      <c r="AF171" s="6">
        <v>1650848</v>
      </c>
      <c r="AG171" s="6">
        <v>1623690</v>
      </c>
      <c r="AH171" s="60">
        <v>0</v>
      </c>
      <c r="AI171" s="27">
        <v>9.484518645373427</v>
      </c>
    </row>
    <row r="172" spans="1:35" ht="12.75" outlineLevel="2">
      <c r="A172" s="33" t="s">
        <v>5</v>
      </c>
      <c r="B172" s="5" t="s">
        <v>77</v>
      </c>
      <c r="C172" s="5" t="s">
        <v>5</v>
      </c>
      <c r="D172" s="5" t="s">
        <v>17</v>
      </c>
      <c r="E172" s="5" t="s">
        <v>7</v>
      </c>
      <c r="F172" s="11"/>
      <c r="G172" s="9" t="s">
        <v>104</v>
      </c>
      <c r="H172" s="6">
        <v>10229845</v>
      </c>
      <c r="I172" s="6">
        <v>2272083</v>
      </c>
      <c r="J172" s="6">
        <v>8091546</v>
      </c>
      <c r="K172" s="6">
        <v>1785229</v>
      </c>
      <c r="L172" s="6">
        <v>12677633</v>
      </c>
      <c r="M172" s="6">
        <v>3067400</v>
      </c>
      <c r="N172" s="6">
        <v>7709572</v>
      </c>
      <c r="O172" s="6">
        <v>605542</v>
      </c>
      <c r="P172" s="6">
        <v>-2447788</v>
      </c>
      <c r="Q172" s="6">
        <v>381974</v>
      </c>
      <c r="R172" s="14">
        <v>79.0974447804439</v>
      </c>
      <c r="S172" s="21">
        <v>60.812392975881224</v>
      </c>
      <c r="T172" s="6">
        <v>2731063</v>
      </c>
      <c r="U172" s="6">
        <v>2763340</v>
      </c>
      <c r="V172" s="6">
        <v>0</v>
      </c>
      <c r="W172" s="6">
        <v>160813</v>
      </c>
      <c r="X172" s="6">
        <v>193090</v>
      </c>
      <c r="Y172" s="6">
        <v>0</v>
      </c>
      <c r="Z172" s="6">
        <v>283275</v>
      </c>
      <c r="AA172" s="6">
        <v>283275</v>
      </c>
      <c r="AB172" s="6">
        <v>0</v>
      </c>
      <c r="AC172" s="6">
        <v>122551</v>
      </c>
      <c r="AD172" s="6">
        <v>122551</v>
      </c>
      <c r="AE172" s="6">
        <v>0</v>
      </c>
      <c r="AF172" s="6">
        <v>1053341</v>
      </c>
      <c r="AG172" s="6">
        <v>1042139</v>
      </c>
      <c r="AH172" s="60">
        <v>0</v>
      </c>
      <c r="AI172" s="27">
        <v>10.296744476578091</v>
      </c>
    </row>
    <row r="173" spans="1:35" ht="12.75" outlineLevel="2">
      <c r="A173" s="33" t="s">
        <v>5</v>
      </c>
      <c r="B173" s="5" t="s">
        <v>77</v>
      </c>
      <c r="C173" s="5" t="s">
        <v>14</v>
      </c>
      <c r="D173" s="5" t="s">
        <v>17</v>
      </c>
      <c r="E173" s="5" t="s">
        <v>7</v>
      </c>
      <c r="F173" s="11"/>
      <c r="G173" s="9" t="s">
        <v>105</v>
      </c>
      <c r="H173" s="6">
        <v>33839072</v>
      </c>
      <c r="I173" s="6">
        <v>15358468</v>
      </c>
      <c r="J173" s="6">
        <v>23257318</v>
      </c>
      <c r="K173" s="6">
        <v>10960533</v>
      </c>
      <c r="L173" s="6">
        <v>34905190</v>
      </c>
      <c r="M173" s="6">
        <v>10799992</v>
      </c>
      <c r="N173" s="6">
        <v>23034483</v>
      </c>
      <c r="O173" s="6">
        <v>4816707</v>
      </c>
      <c r="P173" s="6">
        <v>-1066118</v>
      </c>
      <c r="Q173" s="6">
        <v>222835</v>
      </c>
      <c r="R173" s="14">
        <v>68.7291838263177</v>
      </c>
      <c r="S173" s="21">
        <v>65.99157030802583</v>
      </c>
      <c r="T173" s="6">
        <v>1998118</v>
      </c>
      <c r="U173" s="6">
        <v>1886000</v>
      </c>
      <c r="V173" s="6">
        <v>0</v>
      </c>
      <c r="W173" s="6">
        <v>1998118</v>
      </c>
      <c r="X173" s="6">
        <v>1886000</v>
      </c>
      <c r="Y173" s="6">
        <v>0</v>
      </c>
      <c r="Z173" s="6">
        <v>932000</v>
      </c>
      <c r="AA173" s="6">
        <v>932000</v>
      </c>
      <c r="AB173" s="6">
        <v>0</v>
      </c>
      <c r="AC173" s="6">
        <v>882000</v>
      </c>
      <c r="AD173" s="6">
        <v>882000</v>
      </c>
      <c r="AE173" s="6">
        <v>0</v>
      </c>
      <c r="AF173" s="6">
        <v>2915889</v>
      </c>
      <c r="AG173" s="6">
        <v>2800000</v>
      </c>
      <c r="AH173" s="60">
        <v>0</v>
      </c>
      <c r="AI173" s="27">
        <v>8.616929565917173</v>
      </c>
    </row>
    <row r="174" spans="1:35" ht="12.75" outlineLevel="2">
      <c r="A174" s="33" t="s">
        <v>5</v>
      </c>
      <c r="B174" s="5" t="s">
        <v>164</v>
      </c>
      <c r="C174" s="5" t="s">
        <v>21</v>
      </c>
      <c r="D174" s="5" t="s">
        <v>17</v>
      </c>
      <c r="E174" s="5" t="s">
        <v>7</v>
      </c>
      <c r="F174" s="11"/>
      <c r="G174" s="9" t="s">
        <v>171</v>
      </c>
      <c r="H174" s="6">
        <v>14829214</v>
      </c>
      <c r="I174" s="6">
        <v>7105603</v>
      </c>
      <c r="J174" s="6">
        <v>11009798</v>
      </c>
      <c r="K174" s="6">
        <v>4538380</v>
      </c>
      <c r="L174" s="6">
        <v>13625673</v>
      </c>
      <c r="M174" s="6">
        <v>1865718</v>
      </c>
      <c r="N174" s="6">
        <v>9733329</v>
      </c>
      <c r="O174" s="6">
        <v>1170562</v>
      </c>
      <c r="P174" s="6">
        <v>1203541</v>
      </c>
      <c r="Q174" s="6">
        <v>1276469</v>
      </c>
      <c r="R174" s="14">
        <v>74.24397543929166</v>
      </c>
      <c r="S174" s="21">
        <v>71.43374863025115</v>
      </c>
      <c r="T174" s="6">
        <v>489855</v>
      </c>
      <c r="U174" s="6">
        <v>489855</v>
      </c>
      <c r="V174" s="6">
        <v>0</v>
      </c>
      <c r="W174" s="6">
        <v>895733</v>
      </c>
      <c r="X174" s="6">
        <v>689500</v>
      </c>
      <c r="Y174" s="6">
        <v>0</v>
      </c>
      <c r="Z174" s="6">
        <v>1693396</v>
      </c>
      <c r="AA174" s="6">
        <v>1693396</v>
      </c>
      <c r="AB174" s="6">
        <v>0</v>
      </c>
      <c r="AC174" s="6">
        <v>1560164</v>
      </c>
      <c r="AD174" s="6">
        <v>1560164</v>
      </c>
      <c r="AE174" s="6">
        <v>0</v>
      </c>
      <c r="AF174" s="6">
        <v>5602464</v>
      </c>
      <c r="AG174" s="6">
        <v>5295568</v>
      </c>
      <c r="AH174" s="60">
        <v>0</v>
      </c>
      <c r="AI174" s="27">
        <v>37.77991200342783</v>
      </c>
    </row>
    <row r="175" spans="1:35" ht="12.75" outlineLevel="2">
      <c r="A175" s="33" t="s">
        <v>5</v>
      </c>
      <c r="B175" s="5" t="s">
        <v>81</v>
      </c>
      <c r="C175" s="5" t="s">
        <v>19</v>
      </c>
      <c r="D175" s="5" t="s">
        <v>17</v>
      </c>
      <c r="E175" s="5" t="s">
        <v>7</v>
      </c>
      <c r="F175" s="11"/>
      <c r="G175" s="9" t="s">
        <v>117</v>
      </c>
      <c r="H175" s="6">
        <v>8703483</v>
      </c>
      <c r="I175" s="6">
        <v>4045243</v>
      </c>
      <c r="J175" s="6">
        <v>7034035</v>
      </c>
      <c r="K175" s="6">
        <v>3069862</v>
      </c>
      <c r="L175" s="6">
        <v>8975480</v>
      </c>
      <c r="M175" s="6">
        <v>1008977</v>
      </c>
      <c r="N175" s="6">
        <v>6118206</v>
      </c>
      <c r="O175" s="6">
        <v>171792</v>
      </c>
      <c r="P175" s="6">
        <v>-271997</v>
      </c>
      <c r="Q175" s="6">
        <v>915829</v>
      </c>
      <c r="R175" s="14">
        <v>80.81862169432628</v>
      </c>
      <c r="S175" s="21">
        <v>68.16578054878401</v>
      </c>
      <c r="T175" s="6">
        <v>419747</v>
      </c>
      <c r="U175" s="6">
        <v>122877</v>
      </c>
      <c r="V175" s="6">
        <v>0</v>
      </c>
      <c r="W175" s="6">
        <v>296870</v>
      </c>
      <c r="X175" s="6">
        <v>0</v>
      </c>
      <c r="Y175" s="6">
        <v>0</v>
      </c>
      <c r="Z175" s="6">
        <v>147750</v>
      </c>
      <c r="AA175" s="6">
        <v>147750</v>
      </c>
      <c r="AB175" s="6">
        <v>0</v>
      </c>
      <c r="AC175" s="6">
        <v>122723</v>
      </c>
      <c r="AD175" s="6">
        <v>122723</v>
      </c>
      <c r="AE175" s="6">
        <v>0</v>
      </c>
      <c r="AF175" s="6">
        <v>270288</v>
      </c>
      <c r="AG175" s="6">
        <v>270288</v>
      </c>
      <c r="AH175" s="60">
        <v>0</v>
      </c>
      <c r="AI175" s="27">
        <v>3.105515343684821</v>
      </c>
    </row>
    <row r="176" spans="1:35" ht="12.75" outlineLevel="2">
      <c r="A176" s="33" t="s">
        <v>5</v>
      </c>
      <c r="B176" s="5" t="s">
        <v>57</v>
      </c>
      <c r="C176" s="5" t="s">
        <v>74</v>
      </c>
      <c r="D176" s="5" t="s">
        <v>17</v>
      </c>
      <c r="E176" s="5" t="s">
        <v>7</v>
      </c>
      <c r="F176" s="11"/>
      <c r="G176" s="9" t="s">
        <v>75</v>
      </c>
      <c r="H176" s="6">
        <v>12752384</v>
      </c>
      <c r="I176" s="6">
        <v>4610276</v>
      </c>
      <c r="J176" s="6">
        <v>10035134</v>
      </c>
      <c r="K176" s="6">
        <v>3223121</v>
      </c>
      <c r="L176" s="6">
        <v>12489884</v>
      </c>
      <c r="M176" s="63">
        <v>765135</v>
      </c>
      <c r="N176" s="6">
        <v>9292114</v>
      </c>
      <c r="O176" s="63">
        <v>368729</v>
      </c>
      <c r="P176" s="6">
        <v>262500</v>
      </c>
      <c r="Q176" s="6">
        <v>743020</v>
      </c>
      <c r="R176" s="14">
        <v>78.69221943128439</v>
      </c>
      <c r="S176" s="21">
        <v>74.39712010135563</v>
      </c>
      <c r="T176" s="6">
        <v>0</v>
      </c>
      <c r="U176" s="6">
        <v>0</v>
      </c>
      <c r="V176" s="6">
        <v>0</v>
      </c>
      <c r="W176" s="6">
        <v>324635</v>
      </c>
      <c r="X176" s="6">
        <v>0</v>
      </c>
      <c r="Y176" s="6">
        <v>0</v>
      </c>
      <c r="Z176" s="6">
        <v>262500</v>
      </c>
      <c r="AA176" s="6">
        <v>262500</v>
      </c>
      <c r="AB176" s="6">
        <v>0</v>
      </c>
      <c r="AC176" s="6">
        <v>196875</v>
      </c>
      <c r="AD176" s="6">
        <v>196875</v>
      </c>
      <c r="AE176" s="6">
        <v>0</v>
      </c>
      <c r="AF176" s="6">
        <v>378151</v>
      </c>
      <c r="AG176" s="6">
        <v>328125</v>
      </c>
      <c r="AH176" s="60">
        <v>0</v>
      </c>
      <c r="AI176" s="27">
        <v>2.965335736439555</v>
      </c>
    </row>
    <row r="177" spans="1:35" ht="12.75" outlineLevel="2">
      <c r="A177" s="33" t="s">
        <v>5</v>
      </c>
      <c r="B177" s="5" t="s">
        <v>79</v>
      </c>
      <c r="C177" s="5" t="s">
        <v>14</v>
      </c>
      <c r="D177" s="5" t="s">
        <v>17</v>
      </c>
      <c r="E177" s="5" t="s">
        <v>7</v>
      </c>
      <c r="F177" s="11"/>
      <c r="G177" s="9" t="s">
        <v>111</v>
      </c>
      <c r="H177" s="6">
        <v>38608864</v>
      </c>
      <c r="I177" s="6">
        <v>17409690</v>
      </c>
      <c r="J177" s="6">
        <v>28701645</v>
      </c>
      <c r="K177" s="6">
        <v>12696854</v>
      </c>
      <c r="L177" s="6">
        <v>56014595</v>
      </c>
      <c r="M177" s="6">
        <v>22635131</v>
      </c>
      <c r="N177" s="6">
        <v>27987725</v>
      </c>
      <c r="O177" s="6">
        <v>2643508</v>
      </c>
      <c r="P177" s="6">
        <v>-17405731</v>
      </c>
      <c r="Q177" s="6">
        <v>713920</v>
      </c>
      <c r="R177" s="14">
        <v>74.33952213667826</v>
      </c>
      <c r="S177" s="21">
        <v>49.96505821384588</v>
      </c>
      <c r="T177" s="6">
        <v>18805731</v>
      </c>
      <c r="U177" s="6">
        <v>7685731</v>
      </c>
      <c r="V177" s="6">
        <v>11120000</v>
      </c>
      <c r="W177" s="6">
        <v>2339670</v>
      </c>
      <c r="X177" s="6">
        <v>0</v>
      </c>
      <c r="Y177" s="6">
        <v>1920000</v>
      </c>
      <c r="Z177" s="6">
        <v>1400000</v>
      </c>
      <c r="AA177" s="6">
        <v>1400000</v>
      </c>
      <c r="AB177" s="6">
        <v>0</v>
      </c>
      <c r="AC177" s="6">
        <v>1127195</v>
      </c>
      <c r="AD177" s="6">
        <v>1127195</v>
      </c>
      <c r="AE177" s="6">
        <v>0</v>
      </c>
      <c r="AF177" s="6">
        <v>6573009</v>
      </c>
      <c r="AG177" s="6">
        <v>3645415</v>
      </c>
      <c r="AH177" s="60">
        <v>1920000</v>
      </c>
      <c r="AI177" s="27">
        <v>17.024611239532973</v>
      </c>
    </row>
    <row r="178" spans="1:35" ht="12.75" outlineLevel="2">
      <c r="A178" s="33" t="s">
        <v>5</v>
      </c>
      <c r="B178" s="5" t="s">
        <v>77</v>
      </c>
      <c r="C178" s="5" t="s">
        <v>16</v>
      </c>
      <c r="D178" s="5" t="s">
        <v>17</v>
      </c>
      <c r="E178" s="5" t="s">
        <v>7</v>
      </c>
      <c r="F178" s="11"/>
      <c r="G178" s="9" t="s">
        <v>106</v>
      </c>
      <c r="H178" s="6">
        <v>17182211</v>
      </c>
      <c r="I178" s="6">
        <v>6050649</v>
      </c>
      <c r="J178" s="6">
        <v>13247951</v>
      </c>
      <c r="K178" s="6">
        <v>4416053</v>
      </c>
      <c r="L178" s="6">
        <v>18917477</v>
      </c>
      <c r="M178" s="6">
        <v>4278793</v>
      </c>
      <c r="N178" s="6">
        <v>11889687</v>
      </c>
      <c r="O178" s="6">
        <v>801266</v>
      </c>
      <c r="P178" s="6">
        <v>-1735266</v>
      </c>
      <c r="Q178" s="6">
        <v>1358264</v>
      </c>
      <c r="R178" s="14">
        <v>77.10271396387812</v>
      </c>
      <c r="S178" s="21">
        <v>62.85027860744855</v>
      </c>
      <c r="T178" s="6">
        <v>2140266</v>
      </c>
      <c r="U178" s="6">
        <v>1700000</v>
      </c>
      <c r="V178" s="6">
        <v>0</v>
      </c>
      <c r="W178" s="6">
        <v>440266</v>
      </c>
      <c r="X178" s="6">
        <v>0</v>
      </c>
      <c r="Y178" s="6">
        <v>0</v>
      </c>
      <c r="Z178" s="6">
        <v>405000</v>
      </c>
      <c r="AA178" s="6">
        <v>405000</v>
      </c>
      <c r="AB178" s="6">
        <v>0</v>
      </c>
      <c r="AC178" s="6">
        <v>944770</v>
      </c>
      <c r="AD178" s="6">
        <v>92500</v>
      </c>
      <c r="AE178" s="6">
        <v>0</v>
      </c>
      <c r="AF178" s="6">
        <v>2156620</v>
      </c>
      <c r="AG178" s="6">
        <v>2137500</v>
      </c>
      <c r="AH178" s="60">
        <v>0</v>
      </c>
      <c r="AI178" s="27">
        <v>12.551469656611713</v>
      </c>
    </row>
    <row r="179" spans="1:35" ht="12.75" outlineLevel="2">
      <c r="A179" s="33" t="s">
        <v>5</v>
      </c>
      <c r="B179" s="5" t="s">
        <v>5</v>
      </c>
      <c r="C179" s="5" t="s">
        <v>29</v>
      </c>
      <c r="D179" s="5" t="s">
        <v>17</v>
      </c>
      <c r="E179" s="5" t="s">
        <v>7</v>
      </c>
      <c r="F179" s="11"/>
      <c r="G179" s="9" t="s">
        <v>30</v>
      </c>
      <c r="H179" s="6">
        <v>11067034</v>
      </c>
      <c r="I179" s="6">
        <v>4863492</v>
      </c>
      <c r="J179" s="6">
        <v>8163555</v>
      </c>
      <c r="K179" s="6">
        <v>3173680</v>
      </c>
      <c r="L179" s="6">
        <v>10516034</v>
      </c>
      <c r="M179" s="6">
        <v>875649</v>
      </c>
      <c r="N179" s="6">
        <v>7101878</v>
      </c>
      <c r="O179" s="6">
        <v>203041</v>
      </c>
      <c r="P179" s="6">
        <v>551000</v>
      </c>
      <c r="Q179" s="6">
        <v>1061677</v>
      </c>
      <c r="R179" s="14">
        <v>73.76461480103883</v>
      </c>
      <c r="S179" s="21">
        <v>67.5338059956824</v>
      </c>
      <c r="T179" s="6">
        <v>488000</v>
      </c>
      <c r="U179" s="6">
        <v>488000</v>
      </c>
      <c r="V179" s="6">
        <v>0</v>
      </c>
      <c r="W179" s="6">
        <v>199735</v>
      </c>
      <c r="X179" s="6">
        <v>0</v>
      </c>
      <c r="Y179" s="6">
        <v>0</v>
      </c>
      <c r="Z179" s="6">
        <v>1039000</v>
      </c>
      <c r="AA179" s="6">
        <v>1039000</v>
      </c>
      <c r="AB179" s="6">
        <v>0</v>
      </c>
      <c r="AC179" s="6">
        <v>989000</v>
      </c>
      <c r="AD179" s="6">
        <v>989000</v>
      </c>
      <c r="AE179" s="6">
        <v>0</v>
      </c>
      <c r="AF179" s="6">
        <v>350012</v>
      </c>
      <c r="AG179" s="6">
        <v>198446</v>
      </c>
      <c r="AH179" s="60">
        <v>0</v>
      </c>
      <c r="AI179" s="27">
        <v>3.162654058892383</v>
      </c>
    </row>
    <row r="180" spans="1:35" ht="12.75" outlineLevel="2">
      <c r="A180" s="33" t="s">
        <v>5</v>
      </c>
      <c r="B180" s="5" t="s">
        <v>9</v>
      </c>
      <c r="C180" s="5" t="s">
        <v>16</v>
      </c>
      <c r="D180" s="5" t="s">
        <v>17</v>
      </c>
      <c r="E180" s="5" t="s">
        <v>7</v>
      </c>
      <c r="F180" s="11"/>
      <c r="G180" s="9" t="s">
        <v>18</v>
      </c>
      <c r="H180" s="6">
        <v>23190464</v>
      </c>
      <c r="I180" s="6">
        <v>9271629</v>
      </c>
      <c r="J180" s="6">
        <v>18725664</v>
      </c>
      <c r="K180" s="6">
        <v>6937588</v>
      </c>
      <c r="L180" s="6">
        <v>27236412</v>
      </c>
      <c r="M180" s="6">
        <v>6353283</v>
      </c>
      <c r="N180" s="6">
        <v>16536242</v>
      </c>
      <c r="O180" s="6">
        <v>785358</v>
      </c>
      <c r="P180" s="6">
        <v>-4045948</v>
      </c>
      <c r="Q180" s="6">
        <v>2189422</v>
      </c>
      <c r="R180" s="14">
        <v>80.74725887330241</v>
      </c>
      <c r="S180" s="21">
        <v>60.71373130939567</v>
      </c>
      <c r="T180" s="6">
        <v>5185948</v>
      </c>
      <c r="U180" s="6">
        <v>5112210</v>
      </c>
      <c r="V180" s="6">
        <v>0</v>
      </c>
      <c r="W180" s="6">
        <v>150738</v>
      </c>
      <c r="X180" s="6">
        <v>0</v>
      </c>
      <c r="Y180" s="6">
        <v>0</v>
      </c>
      <c r="Z180" s="6">
        <v>1140000</v>
      </c>
      <c r="AA180" s="6">
        <v>1140000</v>
      </c>
      <c r="AB180" s="6">
        <v>0</v>
      </c>
      <c r="AC180" s="6">
        <v>1140000</v>
      </c>
      <c r="AD180" s="6">
        <v>1140000</v>
      </c>
      <c r="AE180" s="6">
        <v>0</v>
      </c>
      <c r="AF180" s="6">
        <v>4764616</v>
      </c>
      <c r="AG180" s="6">
        <v>4560000</v>
      </c>
      <c r="AH180" s="60">
        <v>0</v>
      </c>
      <c r="AI180" s="27">
        <v>20.5455828740641</v>
      </c>
    </row>
    <row r="181" spans="1:35" ht="12.75" outlineLevel="2">
      <c r="A181" s="33" t="s">
        <v>5</v>
      </c>
      <c r="B181" s="5" t="s">
        <v>156</v>
      </c>
      <c r="C181" s="5" t="s">
        <v>9</v>
      </c>
      <c r="D181" s="5" t="s">
        <v>17</v>
      </c>
      <c r="E181" s="5" t="s">
        <v>7</v>
      </c>
      <c r="F181" s="11"/>
      <c r="G181" s="9" t="s">
        <v>158</v>
      </c>
      <c r="H181" s="6">
        <v>31859204</v>
      </c>
      <c r="I181" s="6">
        <v>16705286</v>
      </c>
      <c r="J181" s="6">
        <v>20483324</v>
      </c>
      <c r="K181" s="6">
        <v>10890283</v>
      </c>
      <c r="L181" s="6">
        <v>31995010</v>
      </c>
      <c r="M181" s="6">
        <v>8646717</v>
      </c>
      <c r="N181" s="6">
        <v>17648308</v>
      </c>
      <c r="O181" s="6">
        <v>884147</v>
      </c>
      <c r="P181" s="6">
        <v>-135806</v>
      </c>
      <c r="Q181" s="6">
        <v>2835016</v>
      </c>
      <c r="R181" s="14">
        <v>64.29326985068428</v>
      </c>
      <c r="S181" s="21">
        <v>55.1595639445026</v>
      </c>
      <c r="T181" s="6">
        <v>2000000</v>
      </c>
      <c r="U181" s="6">
        <v>2000000</v>
      </c>
      <c r="V181" s="6">
        <v>0</v>
      </c>
      <c r="W181" s="6">
        <v>593693</v>
      </c>
      <c r="X181" s="6">
        <v>150000</v>
      </c>
      <c r="Y181" s="6">
        <v>0</v>
      </c>
      <c r="Z181" s="6">
        <v>1864194</v>
      </c>
      <c r="AA181" s="6">
        <v>1864194</v>
      </c>
      <c r="AB181" s="6">
        <v>0</v>
      </c>
      <c r="AC181" s="6">
        <v>1402289</v>
      </c>
      <c r="AD181" s="6">
        <v>1402289</v>
      </c>
      <c r="AE181" s="6">
        <v>0</v>
      </c>
      <c r="AF181" s="6">
        <v>4691818</v>
      </c>
      <c r="AG181" s="6">
        <v>4691818</v>
      </c>
      <c r="AH181" s="60">
        <v>0</v>
      </c>
      <c r="AI181" s="27">
        <v>14.7267270079943</v>
      </c>
    </row>
    <row r="182" spans="1:35" ht="12.75" outlineLevel="2">
      <c r="A182" s="33" t="s">
        <v>5</v>
      </c>
      <c r="B182" s="5" t="s">
        <v>200</v>
      </c>
      <c r="C182" s="5" t="s">
        <v>16</v>
      </c>
      <c r="D182" s="5" t="s">
        <v>17</v>
      </c>
      <c r="E182" s="5" t="s">
        <v>7</v>
      </c>
      <c r="F182" s="11"/>
      <c r="G182" s="9" t="s">
        <v>205</v>
      </c>
      <c r="H182" s="6">
        <v>17067384</v>
      </c>
      <c r="I182" s="6">
        <v>6428607</v>
      </c>
      <c r="J182" s="6">
        <v>13227759</v>
      </c>
      <c r="K182" s="6">
        <v>4162309</v>
      </c>
      <c r="L182" s="6">
        <v>17944384</v>
      </c>
      <c r="M182" s="6">
        <v>4744513</v>
      </c>
      <c r="N182" s="6">
        <v>12770596</v>
      </c>
      <c r="O182" s="6">
        <v>2717145</v>
      </c>
      <c r="P182" s="6">
        <v>-877000</v>
      </c>
      <c r="Q182" s="6">
        <v>457163</v>
      </c>
      <c r="R182" s="14">
        <v>77.50314283665264</v>
      </c>
      <c r="S182" s="21">
        <v>71.16764777213862</v>
      </c>
      <c r="T182" s="6">
        <v>1028000</v>
      </c>
      <c r="U182" s="6">
        <v>1000000</v>
      </c>
      <c r="V182" s="6">
        <v>0</v>
      </c>
      <c r="W182" s="6">
        <v>52939</v>
      </c>
      <c r="X182" s="6">
        <v>0</v>
      </c>
      <c r="Y182" s="6">
        <v>0</v>
      </c>
      <c r="Z182" s="6">
        <v>151000</v>
      </c>
      <c r="AA182" s="6">
        <v>151000</v>
      </c>
      <c r="AB182" s="6">
        <v>0</v>
      </c>
      <c r="AC182" s="6">
        <v>90000</v>
      </c>
      <c r="AD182" s="6">
        <v>90000</v>
      </c>
      <c r="AE182" s="6">
        <v>0</v>
      </c>
      <c r="AF182" s="6">
        <v>1854299</v>
      </c>
      <c r="AG182" s="6">
        <v>1710000</v>
      </c>
      <c r="AH182" s="60">
        <v>0</v>
      </c>
      <c r="AI182" s="27">
        <v>10.864576551391824</v>
      </c>
    </row>
    <row r="183" spans="1:35" ht="12.75" outlineLevel="2">
      <c r="A183" s="33" t="s">
        <v>5</v>
      </c>
      <c r="B183" s="5" t="s">
        <v>125</v>
      </c>
      <c r="C183" s="5" t="s">
        <v>16</v>
      </c>
      <c r="D183" s="5" t="s">
        <v>17</v>
      </c>
      <c r="E183" s="5" t="s">
        <v>7</v>
      </c>
      <c r="F183" s="11"/>
      <c r="G183" s="9" t="s">
        <v>130</v>
      </c>
      <c r="H183" s="6">
        <v>113049386</v>
      </c>
      <c r="I183" s="6">
        <v>93025747</v>
      </c>
      <c r="J183" s="6">
        <v>88334678</v>
      </c>
      <c r="K183" s="6">
        <v>72533981</v>
      </c>
      <c r="L183" s="6">
        <v>111180030</v>
      </c>
      <c r="M183" s="6">
        <v>23609984</v>
      </c>
      <c r="N183" s="6">
        <v>61531988</v>
      </c>
      <c r="O183" s="6">
        <v>6129003</v>
      </c>
      <c r="P183" s="6">
        <v>1869356</v>
      </c>
      <c r="Q183" s="6">
        <v>26802690</v>
      </c>
      <c r="R183" s="14">
        <v>78.13813159498274</v>
      </c>
      <c r="S183" s="21">
        <v>55.34446069136697</v>
      </c>
      <c r="T183" s="6">
        <v>6890191</v>
      </c>
      <c r="U183" s="6">
        <v>5132125</v>
      </c>
      <c r="V183" s="6">
        <v>0</v>
      </c>
      <c r="W183" s="6">
        <v>2189824</v>
      </c>
      <c r="X183" s="6">
        <v>431758</v>
      </c>
      <c r="Y183" s="6">
        <v>0</v>
      </c>
      <c r="Z183" s="6">
        <v>8759547</v>
      </c>
      <c r="AA183" s="6">
        <v>8759547</v>
      </c>
      <c r="AB183" s="6">
        <v>0</v>
      </c>
      <c r="AC183" s="6">
        <v>6699836</v>
      </c>
      <c r="AD183" s="6">
        <v>6699836</v>
      </c>
      <c r="AE183" s="6">
        <v>0</v>
      </c>
      <c r="AF183" s="6">
        <v>34176411</v>
      </c>
      <c r="AG183" s="6">
        <v>34176411</v>
      </c>
      <c r="AH183" s="60">
        <v>0</v>
      </c>
      <c r="AI183" s="27">
        <v>30.23139904536943</v>
      </c>
    </row>
    <row r="184" spans="1:35" ht="12.75" outlineLevel="2">
      <c r="A184" s="33" t="s">
        <v>5</v>
      </c>
      <c r="B184" s="5" t="s">
        <v>59</v>
      </c>
      <c r="C184" s="5" t="s">
        <v>29</v>
      </c>
      <c r="D184" s="5" t="s">
        <v>17</v>
      </c>
      <c r="E184" s="5" t="s">
        <v>7</v>
      </c>
      <c r="F184" s="11"/>
      <c r="G184" s="9" t="s">
        <v>89</v>
      </c>
      <c r="H184" s="6">
        <v>13826102</v>
      </c>
      <c r="I184" s="6">
        <v>6762532</v>
      </c>
      <c r="J184" s="6">
        <v>11163053</v>
      </c>
      <c r="K184" s="6">
        <v>5291069</v>
      </c>
      <c r="L184" s="6">
        <v>15591014</v>
      </c>
      <c r="M184" s="6">
        <v>3610420</v>
      </c>
      <c r="N184" s="6">
        <v>9687624</v>
      </c>
      <c r="O184" s="6">
        <v>510765</v>
      </c>
      <c r="P184" s="6">
        <v>-1764912</v>
      </c>
      <c r="Q184" s="6">
        <v>1475429</v>
      </c>
      <c r="R184" s="14">
        <v>80.7389747305495</v>
      </c>
      <c r="S184" s="21">
        <v>62.135945744131845</v>
      </c>
      <c r="T184" s="6">
        <v>2920812</v>
      </c>
      <c r="U184" s="6">
        <v>2690780</v>
      </c>
      <c r="V184" s="6">
        <v>0</v>
      </c>
      <c r="W184" s="6">
        <v>252692</v>
      </c>
      <c r="X184" s="6">
        <v>0</v>
      </c>
      <c r="Y184" s="6">
        <v>0</v>
      </c>
      <c r="Z184" s="6">
        <v>1155900</v>
      </c>
      <c r="AA184" s="6">
        <v>1155900</v>
      </c>
      <c r="AB184" s="6">
        <v>0</v>
      </c>
      <c r="AC184" s="6">
        <v>976725</v>
      </c>
      <c r="AD184" s="6">
        <v>976725</v>
      </c>
      <c r="AE184" s="6">
        <v>0</v>
      </c>
      <c r="AF184" s="6">
        <v>1513960</v>
      </c>
      <c r="AG184" s="6">
        <v>1450194</v>
      </c>
      <c r="AH184" s="60">
        <v>0</v>
      </c>
      <c r="AI184" s="27">
        <v>10.950013243067353</v>
      </c>
    </row>
    <row r="185" spans="1:35" ht="12.75" outlineLevel="2">
      <c r="A185" s="33" t="s">
        <v>5</v>
      </c>
      <c r="B185" s="5" t="s">
        <v>156</v>
      </c>
      <c r="C185" s="5" t="s">
        <v>5</v>
      </c>
      <c r="D185" s="5" t="s">
        <v>17</v>
      </c>
      <c r="E185" s="5" t="s">
        <v>7</v>
      </c>
      <c r="F185" s="11"/>
      <c r="G185" s="9" t="s">
        <v>159</v>
      </c>
      <c r="H185" s="6">
        <v>15324155</v>
      </c>
      <c r="I185" s="6">
        <v>5526791</v>
      </c>
      <c r="J185" s="6">
        <v>11067831</v>
      </c>
      <c r="K185" s="6">
        <v>3259416</v>
      </c>
      <c r="L185" s="6">
        <v>16960563</v>
      </c>
      <c r="M185" s="6">
        <v>5944023</v>
      </c>
      <c r="N185" s="6">
        <v>12483372</v>
      </c>
      <c r="O185" s="6">
        <v>4247470</v>
      </c>
      <c r="P185" s="6">
        <v>-1636408</v>
      </c>
      <c r="Q185" s="6">
        <v>-1415541</v>
      </c>
      <c r="R185" s="14">
        <v>72.22473930862746</v>
      </c>
      <c r="S185" s="21">
        <v>73.60234445047608</v>
      </c>
      <c r="T185" s="6">
        <v>2203608</v>
      </c>
      <c r="U185" s="6">
        <v>0</v>
      </c>
      <c r="V185" s="6">
        <v>2100000</v>
      </c>
      <c r="W185" s="6">
        <v>2203608</v>
      </c>
      <c r="X185" s="6">
        <v>0</v>
      </c>
      <c r="Y185" s="6">
        <v>2100000</v>
      </c>
      <c r="Z185" s="6">
        <v>567200</v>
      </c>
      <c r="AA185" s="6">
        <v>567200</v>
      </c>
      <c r="AB185" s="6">
        <v>0</v>
      </c>
      <c r="AC185" s="6">
        <v>425400</v>
      </c>
      <c r="AD185" s="6">
        <v>425400</v>
      </c>
      <c r="AE185" s="6">
        <v>0</v>
      </c>
      <c r="AF185" s="6">
        <v>8079938</v>
      </c>
      <c r="AG185" s="6">
        <v>4277000</v>
      </c>
      <c r="AH185" s="60">
        <v>3200000</v>
      </c>
      <c r="AI185" s="27">
        <v>52.72680940645667</v>
      </c>
    </row>
    <row r="186" spans="1:35" ht="12.75" outlineLevel="2">
      <c r="A186" s="33" t="s">
        <v>5</v>
      </c>
      <c r="B186" s="5" t="s">
        <v>125</v>
      </c>
      <c r="C186" s="5" t="s">
        <v>19</v>
      </c>
      <c r="D186" s="5" t="s">
        <v>17</v>
      </c>
      <c r="E186" s="5" t="s">
        <v>7</v>
      </c>
      <c r="F186" s="11"/>
      <c r="G186" s="9" t="s">
        <v>131</v>
      </c>
      <c r="H186" s="6">
        <v>16512250</v>
      </c>
      <c r="I186" s="6">
        <v>7775028</v>
      </c>
      <c r="J186" s="6">
        <v>11621422</v>
      </c>
      <c r="K186" s="6">
        <v>4508049</v>
      </c>
      <c r="L186" s="6">
        <v>17219955</v>
      </c>
      <c r="M186" s="6">
        <v>2591234</v>
      </c>
      <c r="N186" s="6">
        <v>11380258</v>
      </c>
      <c r="O186" s="6">
        <v>739826</v>
      </c>
      <c r="P186" s="6">
        <v>-707705</v>
      </c>
      <c r="Q186" s="6">
        <v>241164</v>
      </c>
      <c r="R186" s="14">
        <v>70.38060833623521</v>
      </c>
      <c r="S186" s="21">
        <v>66.08761753442445</v>
      </c>
      <c r="T186" s="6">
        <v>2042705</v>
      </c>
      <c r="U186" s="6">
        <v>1797781</v>
      </c>
      <c r="V186" s="6">
        <v>0</v>
      </c>
      <c r="W186" s="6">
        <v>1520368</v>
      </c>
      <c r="X186" s="6">
        <v>1275444</v>
      </c>
      <c r="Y186" s="6">
        <v>0</v>
      </c>
      <c r="Z186" s="6">
        <v>1335000</v>
      </c>
      <c r="AA186" s="6">
        <v>1335000</v>
      </c>
      <c r="AB186" s="6">
        <v>0</v>
      </c>
      <c r="AC186" s="6">
        <v>1190000</v>
      </c>
      <c r="AD186" s="6">
        <v>1190000</v>
      </c>
      <c r="AE186" s="6">
        <v>0</v>
      </c>
      <c r="AF186" s="6">
        <v>7239817</v>
      </c>
      <c r="AG186" s="6">
        <v>6857402</v>
      </c>
      <c r="AH186" s="60">
        <v>0</v>
      </c>
      <c r="AI186" s="27">
        <v>43.845127102605645</v>
      </c>
    </row>
    <row r="187" spans="1:35" ht="12.75" outlineLevel="2">
      <c r="A187" s="33" t="s">
        <v>5</v>
      </c>
      <c r="B187" s="5" t="s">
        <v>57</v>
      </c>
      <c r="C187" s="5" t="s">
        <v>77</v>
      </c>
      <c r="D187" s="5" t="s">
        <v>17</v>
      </c>
      <c r="E187" s="5" t="s">
        <v>7</v>
      </c>
      <c r="F187" s="11"/>
      <c r="G187" s="9" t="s">
        <v>78</v>
      </c>
      <c r="H187" s="6">
        <v>18556882</v>
      </c>
      <c r="I187" s="6">
        <v>5522049</v>
      </c>
      <c r="J187" s="6">
        <v>13563957</v>
      </c>
      <c r="K187" s="6">
        <v>3641026</v>
      </c>
      <c r="L187" s="6">
        <v>18421048</v>
      </c>
      <c r="M187" s="6">
        <v>4852469</v>
      </c>
      <c r="N187" s="6">
        <v>12980708</v>
      </c>
      <c r="O187" s="6">
        <v>2880120</v>
      </c>
      <c r="P187" s="6">
        <v>135834</v>
      </c>
      <c r="Q187" s="6">
        <v>583249</v>
      </c>
      <c r="R187" s="14">
        <v>73.09394433827838</v>
      </c>
      <c r="S187" s="21">
        <v>70.46671828877489</v>
      </c>
      <c r="T187" s="6">
        <v>2159066</v>
      </c>
      <c r="U187" s="6">
        <v>2000000</v>
      </c>
      <c r="V187" s="6">
        <v>0</v>
      </c>
      <c r="W187" s="6">
        <v>1872496</v>
      </c>
      <c r="X187" s="6">
        <v>1713430</v>
      </c>
      <c r="Y187" s="6">
        <v>0</v>
      </c>
      <c r="Z187" s="6">
        <v>2294900</v>
      </c>
      <c r="AA187" s="6">
        <v>2294900</v>
      </c>
      <c r="AB187" s="6">
        <v>0</v>
      </c>
      <c r="AC187" s="6">
        <v>2214900</v>
      </c>
      <c r="AD187" s="6">
        <v>2214900</v>
      </c>
      <c r="AE187" s="6">
        <v>0</v>
      </c>
      <c r="AF187" s="6">
        <v>4936065</v>
      </c>
      <c r="AG187" s="6">
        <v>4862680</v>
      </c>
      <c r="AH187" s="60">
        <v>0</v>
      </c>
      <c r="AI187" s="27">
        <v>26.599646427670336</v>
      </c>
    </row>
    <row r="188" spans="1:35" ht="12.75" outlineLevel="2">
      <c r="A188" s="33" t="s">
        <v>5</v>
      </c>
      <c r="B188" s="5" t="s">
        <v>180</v>
      </c>
      <c r="C188" s="5" t="s">
        <v>29</v>
      </c>
      <c r="D188" s="5" t="s">
        <v>17</v>
      </c>
      <c r="E188" s="5" t="s">
        <v>7</v>
      </c>
      <c r="F188" s="11"/>
      <c r="G188" s="9" t="s">
        <v>188</v>
      </c>
      <c r="H188" s="6">
        <v>20871114</v>
      </c>
      <c r="I188" s="6">
        <v>13530687</v>
      </c>
      <c r="J188" s="6">
        <v>15144767</v>
      </c>
      <c r="K188" s="6">
        <v>8883531</v>
      </c>
      <c r="L188" s="6">
        <v>20017171</v>
      </c>
      <c r="M188" s="6">
        <v>3184703</v>
      </c>
      <c r="N188" s="6">
        <v>15146115</v>
      </c>
      <c r="O188" s="6">
        <v>2278799</v>
      </c>
      <c r="P188" s="6">
        <v>853943</v>
      </c>
      <c r="Q188" s="6">
        <v>-1348</v>
      </c>
      <c r="R188" s="14">
        <v>72.5632901051664</v>
      </c>
      <c r="S188" s="21">
        <v>75.66561228856965</v>
      </c>
      <c r="T188" s="6">
        <v>1300000</v>
      </c>
      <c r="U188" s="6">
        <v>1300000</v>
      </c>
      <c r="V188" s="6">
        <v>0</v>
      </c>
      <c r="W188" s="6">
        <v>1893087</v>
      </c>
      <c r="X188" s="6">
        <v>1675233</v>
      </c>
      <c r="Y188" s="6">
        <v>0</v>
      </c>
      <c r="Z188" s="6">
        <v>2153943</v>
      </c>
      <c r="AA188" s="6">
        <v>2153943</v>
      </c>
      <c r="AB188" s="6">
        <v>0</v>
      </c>
      <c r="AC188" s="6">
        <v>1584620</v>
      </c>
      <c r="AD188" s="6">
        <v>1584620</v>
      </c>
      <c r="AE188" s="6">
        <v>0</v>
      </c>
      <c r="AF188" s="6">
        <v>4806021</v>
      </c>
      <c r="AG188" s="6">
        <v>4735909</v>
      </c>
      <c r="AH188" s="60">
        <v>0</v>
      </c>
      <c r="AI188" s="27">
        <v>23.027141723244863</v>
      </c>
    </row>
    <row r="189" spans="1:35" ht="12.75" outlineLevel="2">
      <c r="A189" s="33" t="s">
        <v>5</v>
      </c>
      <c r="B189" s="5" t="s">
        <v>57</v>
      </c>
      <c r="C189" s="5" t="s">
        <v>79</v>
      </c>
      <c r="D189" s="5" t="s">
        <v>17</v>
      </c>
      <c r="E189" s="5" t="s">
        <v>7</v>
      </c>
      <c r="F189" s="11"/>
      <c r="G189" s="9" t="s">
        <v>80</v>
      </c>
      <c r="H189" s="6">
        <v>12338638</v>
      </c>
      <c r="I189" s="6">
        <v>6370420</v>
      </c>
      <c r="J189" s="6">
        <v>9935070</v>
      </c>
      <c r="K189" s="6">
        <v>4826172</v>
      </c>
      <c r="L189" s="6">
        <v>13338495</v>
      </c>
      <c r="M189" s="6">
        <v>2679874</v>
      </c>
      <c r="N189" s="6">
        <v>8113614</v>
      </c>
      <c r="O189" s="6">
        <v>177268</v>
      </c>
      <c r="P189" s="6">
        <v>-999857</v>
      </c>
      <c r="Q189" s="6">
        <v>1821456</v>
      </c>
      <c r="R189" s="14">
        <v>80.51998932134973</v>
      </c>
      <c r="S189" s="21">
        <v>60.82855674497011</v>
      </c>
      <c r="T189" s="6">
        <v>2246277</v>
      </c>
      <c r="U189" s="6">
        <v>1800000</v>
      </c>
      <c r="V189" s="6">
        <v>0</v>
      </c>
      <c r="W189" s="6">
        <v>638404</v>
      </c>
      <c r="X189" s="6">
        <v>0</v>
      </c>
      <c r="Y189" s="6">
        <v>0</v>
      </c>
      <c r="Z189" s="6">
        <v>1246420</v>
      </c>
      <c r="AA189" s="6">
        <v>1246420</v>
      </c>
      <c r="AB189" s="6">
        <v>0</v>
      </c>
      <c r="AC189" s="6">
        <v>1867702</v>
      </c>
      <c r="AD189" s="6">
        <v>868244</v>
      </c>
      <c r="AE189" s="6">
        <v>0</v>
      </c>
      <c r="AF189" s="6">
        <v>2593986</v>
      </c>
      <c r="AG189" s="6">
        <v>2533544</v>
      </c>
      <c r="AH189" s="60">
        <v>0</v>
      </c>
      <c r="AI189" s="27">
        <v>21.023276637178267</v>
      </c>
    </row>
    <row r="190" spans="1:35" ht="12.75" outlineLevel="2">
      <c r="A190" s="33" t="s">
        <v>5</v>
      </c>
      <c r="B190" s="5" t="s">
        <v>147</v>
      </c>
      <c r="C190" s="5" t="s">
        <v>21</v>
      </c>
      <c r="D190" s="5" t="s">
        <v>17</v>
      </c>
      <c r="E190" s="5" t="s">
        <v>7</v>
      </c>
      <c r="F190" s="11"/>
      <c r="G190" s="9" t="s">
        <v>154</v>
      </c>
      <c r="H190" s="6">
        <v>43944991</v>
      </c>
      <c r="I190" s="6">
        <v>25888301</v>
      </c>
      <c r="J190" s="6">
        <v>35596227</v>
      </c>
      <c r="K190" s="6">
        <v>20034815</v>
      </c>
      <c r="L190" s="6">
        <v>53001958</v>
      </c>
      <c r="M190" s="6">
        <v>10245821</v>
      </c>
      <c r="N190" s="6">
        <v>33791819</v>
      </c>
      <c r="O190" s="6">
        <v>2708797</v>
      </c>
      <c r="P190" s="6">
        <v>-9056967</v>
      </c>
      <c r="Q190" s="6">
        <v>1804408</v>
      </c>
      <c r="R190" s="14">
        <v>81.00178470852345</v>
      </c>
      <c r="S190" s="21">
        <v>63.75579370105534</v>
      </c>
      <c r="T190" s="6">
        <v>10662462</v>
      </c>
      <c r="U190" s="6">
        <v>8222000</v>
      </c>
      <c r="V190" s="6">
        <v>0</v>
      </c>
      <c r="W190" s="6">
        <v>3801858</v>
      </c>
      <c r="X190" s="6">
        <v>742571</v>
      </c>
      <c r="Y190" s="6">
        <v>0</v>
      </c>
      <c r="Z190" s="6">
        <v>1605495</v>
      </c>
      <c r="AA190" s="6">
        <v>1605495</v>
      </c>
      <c r="AB190" s="6">
        <v>0</v>
      </c>
      <c r="AC190" s="6">
        <v>486616</v>
      </c>
      <c r="AD190" s="6">
        <v>486616</v>
      </c>
      <c r="AE190" s="6">
        <v>0</v>
      </c>
      <c r="AF190" s="6">
        <v>7318835</v>
      </c>
      <c r="AG190" s="6">
        <v>1778082</v>
      </c>
      <c r="AH190" s="60">
        <v>5000000</v>
      </c>
      <c r="AI190" s="27">
        <v>16.6545374875603</v>
      </c>
    </row>
    <row r="191" spans="1:35" ht="12.75" outlineLevel="2">
      <c r="A191" s="33" t="s">
        <v>5</v>
      </c>
      <c r="B191" s="5" t="s">
        <v>133</v>
      </c>
      <c r="C191" s="5" t="s">
        <v>16</v>
      </c>
      <c r="D191" s="5" t="s">
        <v>17</v>
      </c>
      <c r="E191" s="5" t="s">
        <v>7</v>
      </c>
      <c r="F191" s="11"/>
      <c r="G191" s="9" t="s">
        <v>138</v>
      </c>
      <c r="H191" s="6">
        <v>35083236</v>
      </c>
      <c r="I191" s="6">
        <v>19289498</v>
      </c>
      <c r="J191" s="6">
        <v>27151103</v>
      </c>
      <c r="K191" s="6">
        <v>14657347</v>
      </c>
      <c r="L191" s="6">
        <v>37512966</v>
      </c>
      <c r="M191" s="6">
        <v>9382800</v>
      </c>
      <c r="N191" s="6">
        <v>23287483</v>
      </c>
      <c r="O191" s="6">
        <v>2095567</v>
      </c>
      <c r="P191" s="6">
        <v>-2429730</v>
      </c>
      <c r="Q191" s="6">
        <v>3863620</v>
      </c>
      <c r="R191" s="14">
        <v>77.39053204784187</v>
      </c>
      <c r="S191" s="21">
        <v>62.07849040782326</v>
      </c>
      <c r="T191" s="6">
        <v>5612430</v>
      </c>
      <c r="U191" s="6">
        <v>4959000</v>
      </c>
      <c r="V191" s="6">
        <v>0</v>
      </c>
      <c r="W191" s="6">
        <v>650656</v>
      </c>
      <c r="X191" s="6">
        <v>0</v>
      </c>
      <c r="Y191" s="6">
        <v>0</v>
      </c>
      <c r="Z191" s="6">
        <v>3182700</v>
      </c>
      <c r="AA191" s="6">
        <v>3182700</v>
      </c>
      <c r="AB191" s="6">
        <v>0</v>
      </c>
      <c r="AC191" s="6">
        <v>2288536</v>
      </c>
      <c r="AD191" s="6">
        <v>2288500</v>
      </c>
      <c r="AE191" s="6">
        <v>0</v>
      </c>
      <c r="AF191" s="6">
        <v>7865000</v>
      </c>
      <c r="AG191" s="6">
        <v>7865000</v>
      </c>
      <c r="AH191" s="60">
        <v>0</v>
      </c>
      <c r="AI191" s="27">
        <v>22.41811445215601</v>
      </c>
    </row>
    <row r="192" spans="1:35" ht="12.75" outlineLevel="2">
      <c r="A192" s="33" t="s">
        <v>5</v>
      </c>
      <c r="B192" s="5" t="s">
        <v>81</v>
      </c>
      <c r="C192" s="5" t="s">
        <v>29</v>
      </c>
      <c r="D192" s="5" t="s">
        <v>17</v>
      </c>
      <c r="E192" s="5" t="s">
        <v>7</v>
      </c>
      <c r="F192" s="11"/>
      <c r="G192" s="9" t="s">
        <v>118</v>
      </c>
      <c r="H192" s="6">
        <v>23026834</v>
      </c>
      <c r="I192" s="6">
        <v>11589226</v>
      </c>
      <c r="J192" s="6">
        <v>18345700</v>
      </c>
      <c r="K192" s="6">
        <v>8736889</v>
      </c>
      <c r="L192" s="6">
        <v>24604146</v>
      </c>
      <c r="M192" s="6">
        <v>1741395</v>
      </c>
      <c r="N192" s="6">
        <v>15552703</v>
      </c>
      <c r="O192" s="6">
        <v>384556</v>
      </c>
      <c r="P192" s="6">
        <v>-1577312</v>
      </c>
      <c r="Q192" s="6">
        <v>2792997</v>
      </c>
      <c r="R192" s="14">
        <v>79.67096127934913</v>
      </c>
      <c r="S192" s="21">
        <v>63.211716431856644</v>
      </c>
      <c r="T192" s="6">
        <v>2843660</v>
      </c>
      <c r="U192" s="6">
        <v>2701500</v>
      </c>
      <c r="V192" s="6">
        <v>0</v>
      </c>
      <c r="W192" s="6">
        <v>142160</v>
      </c>
      <c r="X192" s="6">
        <v>0</v>
      </c>
      <c r="Y192" s="6">
        <v>0</v>
      </c>
      <c r="Z192" s="6">
        <v>1266348</v>
      </c>
      <c r="AA192" s="6">
        <v>1266348</v>
      </c>
      <c r="AB192" s="6">
        <v>0</v>
      </c>
      <c r="AC192" s="6">
        <v>1025562</v>
      </c>
      <c r="AD192" s="6">
        <v>1025562</v>
      </c>
      <c r="AE192" s="6">
        <v>0</v>
      </c>
      <c r="AF192" s="6">
        <v>3691708</v>
      </c>
      <c r="AG192" s="6">
        <v>3607358</v>
      </c>
      <c r="AH192" s="60">
        <v>0</v>
      </c>
      <c r="AI192" s="27">
        <v>16.032199650199416</v>
      </c>
    </row>
    <row r="193" spans="1:35" ht="12.75" outlineLevel="2">
      <c r="A193" s="33" t="s">
        <v>5</v>
      </c>
      <c r="B193" s="5" t="s">
        <v>57</v>
      </c>
      <c r="C193" s="5" t="s">
        <v>81</v>
      </c>
      <c r="D193" s="5" t="s">
        <v>17</v>
      </c>
      <c r="E193" s="5" t="s">
        <v>7</v>
      </c>
      <c r="F193" s="11"/>
      <c r="G193" s="9" t="s">
        <v>82</v>
      </c>
      <c r="H193" s="6">
        <v>14097937</v>
      </c>
      <c r="I193" s="6">
        <v>5844657</v>
      </c>
      <c r="J193" s="6">
        <v>9691117</v>
      </c>
      <c r="K193" s="6">
        <v>3045431</v>
      </c>
      <c r="L193" s="6">
        <v>13006986</v>
      </c>
      <c r="M193" s="6">
        <v>1776025</v>
      </c>
      <c r="N193" s="6">
        <v>8519595</v>
      </c>
      <c r="O193" s="6">
        <v>669372</v>
      </c>
      <c r="P193" s="6">
        <v>1090951</v>
      </c>
      <c r="Q193" s="6">
        <v>1171522</v>
      </c>
      <c r="R193" s="14">
        <v>68.74138393440118</v>
      </c>
      <c r="S193" s="21">
        <v>65.50014738233746</v>
      </c>
      <c r="T193" s="6">
        <v>741829</v>
      </c>
      <c r="U193" s="6">
        <v>700000</v>
      </c>
      <c r="V193" s="6">
        <v>0</v>
      </c>
      <c r="W193" s="6">
        <v>479006</v>
      </c>
      <c r="X193" s="6">
        <v>437177</v>
      </c>
      <c r="Y193" s="6">
        <v>0</v>
      </c>
      <c r="Z193" s="6">
        <v>1832780</v>
      </c>
      <c r="AA193" s="6">
        <v>1832780</v>
      </c>
      <c r="AB193" s="6">
        <v>0</v>
      </c>
      <c r="AC193" s="6">
        <v>1587015</v>
      </c>
      <c r="AD193" s="6">
        <v>1587015</v>
      </c>
      <c r="AE193" s="6">
        <v>0</v>
      </c>
      <c r="AF193" s="6">
        <v>3559946</v>
      </c>
      <c r="AG193" s="6">
        <v>3363442</v>
      </c>
      <c r="AH193" s="60">
        <v>0</v>
      </c>
      <c r="AI193" s="27">
        <v>25.251538576176074</v>
      </c>
    </row>
    <row r="194" spans="1:35" ht="12.75" outlineLevel="2">
      <c r="A194" s="33" t="s">
        <v>5</v>
      </c>
      <c r="B194" s="5" t="s">
        <v>76</v>
      </c>
      <c r="C194" s="5" t="s">
        <v>16</v>
      </c>
      <c r="D194" s="5" t="s">
        <v>17</v>
      </c>
      <c r="E194" s="5" t="s">
        <v>7</v>
      </c>
      <c r="F194" s="11"/>
      <c r="G194" s="9" t="s">
        <v>101</v>
      </c>
      <c r="H194" s="6">
        <v>18917462</v>
      </c>
      <c r="I194" s="6">
        <v>7341778</v>
      </c>
      <c r="J194" s="6">
        <v>15257558</v>
      </c>
      <c r="K194" s="6">
        <v>5540654</v>
      </c>
      <c r="L194" s="6">
        <v>18355600</v>
      </c>
      <c r="M194" s="6">
        <v>4053151</v>
      </c>
      <c r="N194" s="6">
        <v>12561869</v>
      </c>
      <c r="O194" s="6">
        <v>1877268</v>
      </c>
      <c r="P194" s="6">
        <v>561862</v>
      </c>
      <c r="Q194" s="6">
        <v>2695689</v>
      </c>
      <c r="R194" s="14">
        <v>80.65330328138099</v>
      </c>
      <c r="S194" s="21">
        <v>68.43616661945128</v>
      </c>
      <c r="T194" s="6">
        <v>2684451</v>
      </c>
      <c r="U194" s="6">
        <v>2609451</v>
      </c>
      <c r="V194" s="6">
        <v>0</v>
      </c>
      <c r="W194" s="6">
        <v>1321630</v>
      </c>
      <c r="X194" s="6">
        <v>1226830</v>
      </c>
      <c r="Y194" s="6">
        <v>0</v>
      </c>
      <c r="Z194" s="6">
        <v>3246313</v>
      </c>
      <c r="AA194" s="6">
        <v>3246313</v>
      </c>
      <c r="AB194" s="6">
        <v>0</v>
      </c>
      <c r="AC194" s="6">
        <v>2888952</v>
      </c>
      <c r="AD194" s="6">
        <v>2888952</v>
      </c>
      <c r="AE194" s="6">
        <v>0</v>
      </c>
      <c r="AF194" s="6">
        <v>6170306</v>
      </c>
      <c r="AG194" s="6">
        <v>5514003</v>
      </c>
      <c r="AH194" s="60">
        <v>0</v>
      </c>
      <c r="AI194" s="27">
        <v>32.61698635895238</v>
      </c>
    </row>
    <row r="195" spans="1:35" ht="12.75" outlineLevel="2">
      <c r="A195" s="33" t="s">
        <v>5</v>
      </c>
      <c r="B195" s="5" t="s">
        <v>140</v>
      </c>
      <c r="C195" s="5" t="s">
        <v>16</v>
      </c>
      <c r="D195" s="5" t="s">
        <v>17</v>
      </c>
      <c r="E195" s="5" t="s">
        <v>7</v>
      </c>
      <c r="F195" s="11"/>
      <c r="G195" s="9" t="s">
        <v>145</v>
      </c>
      <c r="H195" s="6">
        <v>38632890</v>
      </c>
      <c r="I195" s="6">
        <v>22397960</v>
      </c>
      <c r="J195" s="6">
        <v>26763078</v>
      </c>
      <c r="K195" s="6">
        <v>16575493</v>
      </c>
      <c r="L195" s="6">
        <v>42221896</v>
      </c>
      <c r="M195" s="6">
        <v>10629280</v>
      </c>
      <c r="N195" s="6">
        <v>27244401</v>
      </c>
      <c r="O195" s="6">
        <v>4436399</v>
      </c>
      <c r="P195" s="6">
        <v>-3589006</v>
      </c>
      <c r="Q195" s="6">
        <v>-481323</v>
      </c>
      <c r="R195" s="14">
        <v>69.27537132220758</v>
      </c>
      <c r="S195" s="21">
        <v>64.52671144848635</v>
      </c>
      <c r="T195" s="6">
        <v>5681479</v>
      </c>
      <c r="U195" s="6">
        <v>560000</v>
      </c>
      <c r="V195" s="6">
        <v>4500000</v>
      </c>
      <c r="W195" s="6">
        <v>3127837</v>
      </c>
      <c r="X195" s="6">
        <v>2506358</v>
      </c>
      <c r="Y195" s="6">
        <v>0</v>
      </c>
      <c r="Z195" s="6">
        <v>2092473</v>
      </c>
      <c r="AA195" s="6">
        <v>2092473</v>
      </c>
      <c r="AB195" s="6">
        <v>0</v>
      </c>
      <c r="AC195" s="6">
        <v>1750182</v>
      </c>
      <c r="AD195" s="6">
        <v>1650182</v>
      </c>
      <c r="AE195" s="6">
        <v>0</v>
      </c>
      <c r="AF195" s="6">
        <v>5624467</v>
      </c>
      <c r="AG195" s="6">
        <v>5621208</v>
      </c>
      <c r="AH195" s="60">
        <v>0</v>
      </c>
      <c r="AI195" s="27">
        <v>14.55875291752701</v>
      </c>
    </row>
    <row r="196" spans="1:35" ht="12.75" outlineLevel="2">
      <c r="A196" s="33" t="s">
        <v>5</v>
      </c>
      <c r="B196" s="5" t="s">
        <v>208</v>
      </c>
      <c r="C196" s="5" t="s">
        <v>16</v>
      </c>
      <c r="D196" s="5" t="s">
        <v>17</v>
      </c>
      <c r="E196" s="5" t="s">
        <v>7</v>
      </c>
      <c r="F196" s="11"/>
      <c r="G196" s="9" t="s">
        <v>213</v>
      </c>
      <c r="H196" s="6">
        <v>14246840</v>
      </c>
      <c r="I196" s="6">
        <v>5056843</v>
      </c>
      <c r="J196" s="6">
        <v>10649758</v>
      </c>
      <c r="K196" s="6">
        <v>4019347</v>
      </c>
      <c r="L196" s="6">
        <v>17038024</v>
      </c>
      <c r="M196" s="6">
        <v>5050038</v>
      </c>
      <c r="N196" s="6">
        <v>10895980</v>
      </c>
      <c r="O196" s="6">
        <v>2593667</v>
      </c>
      <c r="P196" s="6">
        <v>-2791184</v>
      </c>
      <c r="Q196" s="6">
        <v>-246222</v>
      </c>
      <c r="R196" s="14">
        <v>74.75172038150214</v>
      </c>
      <c r="S196" s="21">
        <v>63.95096051044417</v>
      </c>
      <c r="T196" s="6">
        <v>3995980</v>
      </c>
      <c r="U196" s="6">
        <v>4042000</v>
      </c>
      <c r="V196" s="6">
        <v>0</v>
      </c>
      <c r="W196" s="6">
        <v>2215124</v>
      </c>
      <c r="X196" s="6">
        <v>2261144</v>
      </c>
      <c r="Y196" s="6">
        <v>0</v>
      </c>
      <c r="Z196" s="6">
        <v>1204796</v>
      </c>
      <c r="AA196" s="6">
        <v>1204796</v>
      </c>
      <c r="AB196" s="6">
        <v>0</v>
      </c>
      <c r="AC196" s="6">
        <v>922625</v>
      </c>
      <c r="AD196" s="6">
        <v>922625</v>
      </c>
      <c r="AE196" s="6">
        <v>0</v>
      </c>
      <c r="AF196" s="6">
        <v>4615049</v>
      </c>
      <c r="AG196" s="6">
        <v>4551966</v>
      </c>
      <c r="AH196" s="60">
        <v>0</v>
      </c>
      <c r="AI196" s="27">
        <v>32.393492170895435</v>
      </c>
    </row>
    <row r="197" spans="1:35" ht="12.75" outlineLevel="2">
      <c r="A197" s="33" t="s">
        <v>5</v>
      </c>
      <c r="B197" s="5" t="s">
        <v>180</v>
      </c>
      <c r="C197" s="5" t="s">
        <v>57</v>
      </c>
      <c r="D197" s="5" t="s">
        <v>17</v>
      </c>
      <c r="E197" s="5" t="s">
        <v>7</v>
      </c>
      <c r="F197" s="11"/>
      <c r="G197" s="9" t="s">
        <v>189</v>
      </c>
      <c r="H197" s="6">
        <v>40414493</v>
      </c>
      <c r="I197" s="6">
        <v>21877746</v>
      </c>
      <c r="J197" s="6">
        <v>21848294</v>
      </c>
      <c r="K197" s="6">
        <v>14329264</v>
      </c>
      <c r="L197" s="6">
        <v>43734901</v>
      </c>
      <c r="M197" s="6">
        <v>21296652</v>
      </c>
      <c r="N197" s="6">
        <v>19791906</v>
      </c>
      <c r="O197" s="6">
        <v>3748777</v>
      </c>
      <c r="P197" s="6">
        <v>-3320408</v>
      </c>
      <c r="Q197" s="6">
        <v>2056388</v>
      </c>
      <c r="R197" s="14">
        <v>54.06054209315455</v>
      </c>
      <c r="S197" s="21">
        <v>45.25426043607598</v>
      </c>
      <c r="T197" s="6">
        <v>15781730</v>
      </c>
      <c r="U197" s="6">
        <v>15300730</v>
      </c>
      <c r="V197" s="6">
        <v>0</v>
      </c>
      <c r="W197" s="6">
        <v>1611927</v>
      </c>
      <c r="X197" s="6">
        <v>160000</v>
      </c>
      <c r="Y197" s="6">
        <v>0</v>
      </c>
      <c r="Z197" s="6">
        <v>12461322</v>
      </c>
      <c r="AA197" s="6">
        <v>12461322</v>
      </c>
      <c r="AB197" s="6">
        <v>0</v>
      </c>
      <c r="AC197" s="6">
        <v>2140466</v>
      </c>
      <c r="AD197" s="6">
        <v>2140466</v>
      </c>
      <c r="AE197" s="6">
        <v>0</v>
      </c>
      <c r="AF197" s="6">
        <v>10343114</v>
      </c>
      <c r="AG197" s="6">
        <v>10343114</v>
      </c>
      <c r="AH197" s="60">
        <v>0</v>
      </c>
      <c r="AI197" s="27">
        <v>25.59258630313635</v>
      </c>
    </row>
    <row r="198" spans="1:35" ht="12.75" outlineLevel="2">
      <c r="A198" s="33" t="s">
        <v>5</v>
      </c>
      <c r="B198" s="5" t="s">
        <v>156</v>
      </c>
      <c r="C198" s="5" t="s">
        <v>14</v>
      </c>
      <c r="D198" s="5" t="s">
        <v>17</v>
      </c>
      <c r="E198" s="5" t="s">
        <v>7</v>
      </c>
      <c r="F198" s="11"/>
      <c r="G198" s="9" t="s">
        <v>160</v>
      </c>
      <c r="H198" s="6">
        <v>32068206</v>
      </c>
      <c r="I198" s="6">
        <v>17284240</v>
      </c>
      <c r="J198" s="6">
        <v>23866979</v>
      </c>
      <c r="K198" s="6">
        <v>11547266</v>
      </c>
      <c r="L198" s="6">
        <v>36358960</v>
      </c>
      <c r="M198" s="6">
        <v>8769588</v>
      </c>
      <c r="N198" s="6">
        <v>21347297</v>
      </c>
      <c r="O198" s="6">
        <v>1659943</v>
      </c>
      <c r="P198" s="6">
        <v>-4290754</v>
      </c>
      <c r="Q198" s="6">
        <v>2519682</v>
      </c>
      <c r="R198" s="14">
        <v>74.42567569885263</v>
      </c>
      <c r="S198" s="21">
        <v>58.71261719257096</v>
      </c>
      <c r="T198" s="6">
        <v>6500882</v>
      </c>
      <c r="U198" s="6">
        <v>0</v>
      </c>
      <c r="V198" s="6">
        <v>5875278</v>
      </c>
      <c r="W198" s="6">
        <v>625604</v>
      </c>
      <c r="X198" s="6">
        <v>0</v>
      </c>
      <c r="Y198" s="6">
        <v>0</v>
      </c>
      <c r="Z198" s="6">
        <v>2210128</v>
      </c>
      <c r="AA198" s="6">
        <v>2210128</v>
      </c>
      <c r="AB198" s="6">
        <v>0</v>
      </c>
      <c r="AC198" s="6">
        <v>1715036</v>
      </c>
      <c r="AD198" s="6">
        <v>1715036</v>
      </c>
      <c r="AE198" s="6">
        <v>0</v>
      </c>
      <c r="AF198" s="6">
        <v>3557851</v>
      </c>
      <c r="AG198" s="6">
        <v>3502032</v>
      </c>
      <c r="AH198" s="60">
        <v>0</v>
      </c>
      <c r="AI198" s="27">
        <v>11.094636849969094</v>
      </c>
    </row>
    <row r="199" spans="1:35" ht="12.75" outlineLevel="2">
      <c r="A199" s="33" t="s">
        <v>5</v>
      </c>
      <c r="B199" s="5" t="s">
        <v>81</v>
      </c>
      <c r="C199" s="5" t="s">
        <v>57</v>
      </c>
      <c r="D199" s="5" t="s">
        <v>17</v>
      </c>
      <c r="E199" s="5" t="s">
        <v>7</v>
      </c>
      <c r="F199" s="11"/>
      <c r="G199" s="9" t="s">
        <v>119</v>
      </c>
      <c r="H199" s="6">
        <v>23257836</v>
      </c>
      <c r="I199" s="6">
        <v>13858538</v>
      </c>
      <c r="J199" s="6">
        <v>18037624</v>
      </c>
      <c r="K199" s="6">
        <v>10232095</v>
      </c>
      <c r="L199" s="6">
        <v>25430024</v>
      </c>
      <c r="M199" s="6">
        <v>7091428</v>
      </c>
      <c r="N199" s="6">
        <v>15297538</v>
      </c>
      <c r="O199" s="6">
        <v>2524023</v>
      </c>
      <c r="P199" s="6">
        <v>-2172188</v>
      </c>
      <c r="Q199" s="6">
        <v>2740086</v>
      </c>
      <c r="R199" s="14">
        <v>77.55503994438692</v>
      </c>
      <c r="S199" s="21">
        <v>60.155421009433574</v>
      </c>
      <c r="T199" s="6">
        <v>3835500</v>
      </c>
      <c r="U199" s="6">
        <v>1922200</v>
      </c>
      <c r="V199" s="6">
        <v>0</v>
      </c>
      <c r="W199" s="6">
        <v>2719300</v>
      </c>
      <c r="X199" s="6">
        <v>831000</v>
      </c>
      <c r="Y199" s="6">
        <v>0</v>
      </c>
      <c r="Z199" s="6">
        <v>1663312</v>
      </c>
      <c r="AA199" s="6">
        <v>1663312</v>
      </c>
      <c r="AB199" s="6">
        <v>0</v>
      </c>
      <c r="AC199" s="6">
        <v>1125030</v>
      </c>
      <c r="AD199" s="6">
        <v>1125030</v>
      </c>
      <c r="AE199" s="6">
        <v>0</v>
      </c>
      <c r="AF199" s="6">
        <v>2455448</v>
      </c>
      <c r="AG199" s="6">
        <v>2444782</v>
      </c>
      <c r="AH199" s="60">
        <v>0</v>
      </c>
      <c r="AI199" s="27">
        <v>10.557508445755658</v>
      </c>
    </row>
    <row r="200" spans="1:35" ht="12.75" outlineLevel="2">
      <c r="A200" s="33" t="s">
        <v>5</v>
      </c>
      <c r="B200" s="5" t="s">
        <v>16</v>
      </c>
      <c r="C200" s="5" t="s">
        <v>16</v>
      </c>
      <c r="D200" s="5" t="s">
        <v>17</v>
      </c>
      <c r="E200" s="5" t="s">
        <v>7</v>
      </c>
      <c r="F200" s="11"/>
      <c r="G200" s="9" t="s">
        <v>41</v>
      </c>
      <c r="H200" s="6">
        <v>12404356</v>
      </c>
      <c r="I200" s="6">
        <v>5063157</v>
      </c>
      <c r="J200" s="6">
        <v>9508370</v>
      </c>
      <c r="K200" s="6">
        <v>3438088</v>
      </c>
      <c r="L200" s="6">
        <v>12410356</v>
      </c>
      <c r="M200" s="6">
        <v>1945229</v>
      </c>
      <c r="N200" s="6">
        <v>9165633</v>
      </c>
      <c r="O200" s="6">
        <v>1380363</v>
      </c>
      <c r="P200" s="6">
        <v>-6000</v>
      </c>
      <c r="Q200" s="6">
        <v>342737</v>
      </c>
      <c r="R200" s="14">
        <v>76.65347560163542</v>
      </c>
      <c r="S200" s="21">
        <v>73.85471456257984</v>
      </c>
      <c r="T200" s="6">
        <v>500000</v>
      </c>
      <c r="U200" s="6">
        <v>500000</v>
      </c>
      <c r="V200" s="6">
        <v>0</v>
      </c>
      <c r="W200" s="6">
        <v>500000</v>
      </c>
      <c r="X200" s="6">
        <v>500000</v>
      </c>
      <c r="Y200" s="6">
        <v>0</v>
      </c>
      <c r="Z200" s="6">
        <v>494000</v>
      </c>
      <c r="AA200" s="6">
        <v>494000</v>
      </c>
      <c r="AB200" s="6">
        <v>0</v>
      </c>
      <c r="AC200" s="6">
        <v>369281</v>
      </c>
      <c r="AD200" s="6">
        <v>369281</v>
      </c>
      <c r="AE200" s="6">
        <v>0</v>
      </c>
      <c r="AF200" s="6">
        <v>3088501</v>
      </c>
      <c r="AG200" s="6">
        <v>2926204</v>
      </c>
      <c r="AH200" s="60">
        <v>0</v>
      </c>
      <c r="AI200" s="27">
        <v>24.89851952007827</v>
      </c>
    </row>
    <row r="201" spans="1:35" ht="12.75" outlineLevel="2">
      <c r="A201" s="33" t="s">
        <v>5</v>
      </c>
      <c r="B201" s="5" t="s">
        <v>200</v>
      </c>
      <c r="C201" s="5" t="s">
        <v>21</v>
      </c>
      <c r="D201" s="5" t="s">
        <v>17</v>
      </c>
      <c r="E201" s="5" t="s">
        <v>7</v>
      </c>
      <c r="F201" s="11"/>
      <c r="G201" s="9" t="s">
        <v>207</v>
      </c>
      <c r="H201" s="6">
        <v>14791481</v>
      </c>
      <c r="I201" s="6">
        <v>5349902</v>
      </c>
      <c r="J201" s="6">
        <v>11865638</v>
      </c>
      <c r="K201" s="6">
        <v>3869381</v>
      </c>
      <c r="L201" s="6">
        <v>18736842</v>
      </c>
      <c r="M201" s="6">
        <v>5379454</v>
      </c>
      <c r="N201" s="6">
        <v>10890493</v>
      </c>
      <c r="O201" s="6">
        <v>823766</v>
      </c>
      <c r="P201" s="6">
        <v>-3945361</v>
      </c>
      <c r="Q201" s="6">
        <v>975145</v>
      </c>
      <c r="R201" s="14">
        <v>80.2194046694851</v>
      </c>
      <c r="S201" s="21">
        <v>58.12341802316527</v>
      </c>
      <c r="T201" s="6">
        <v>5026853</v>
      </c>
      <c r="U201" s="6">
        <v>4663862</v>
      </c>
      <c r="V201" s="6">
        <v>0</v>
      </c>
      <c r="W201" s="6">
        <v>427691</v>
      </c>
      <c r="X201" s="6">
        <v>64700</v>
      </c>
      <c r="Y201" s="6">
        <v>0</v>
      </c>
      <c r="Z201" s="6">
        <v>1081492</v>
      </c>
      <c r="AA201" s="6">
        <v>1081492</v>
      </c>
      <c r="AB201" s="6">
        <v>0</v>
      </c>
      <c r="AC201" s="6">
        <v>848369</v>
      </c>
      <c r="AD201" s="6">
        <v>848369</v>
      </c>
      <c r="AE201" s="6">
        <v>0</v>
      </c>
      <c r="AF201" s="6">
        <v>1602611</v>
      </c>
      <c r="AG201" s="6">
        <v>1312408</v>
      </c>
      <c r="AH201" s="60">
        <v>0</v>
      </c>
      <c r="AI201" s="27">
        <v>10.834689237676741</v>
      </c>
    </row>
    <row r="202" spans="1:35" ht="12.75" outlineLevel="2">
      <c r="A202" s="33" t="s">
        <v>5</v>
      </c>
      <c r="B202" s="5" t="s">
        <v>133</v>
      </c>
      <c r="C202" s="5" t="s">
        <v>19</v>
      </c>
      <c r="D202" s="5" t="s">
        <v>17</v>
      </c>
      <c r="E202" s="5" t="s">
        <v>7</v>
      </c>
      <c r="F202" s="11"/>
      <c r="G202" s="9" t="s">
        <v>139</v>
      </c>
      <c r="H202" s="6">
        <v>12594866</v>
      </c>
      <c r="I202" s="6">
        <v>5288072</v>
      </c>
      <c r="J202" s="6">
        <v>8645253</v>
      </c>
      <c r="K202" s="6">
        <v>2791077</v>
      </c>
      <c r="L202" s="6">
        <v>13012706</v>
      </c>
      <c r="M202" s="6">
        <v>862650</v>
      </c>
      <c r="N202" s="6">
        <v>7795817</v>
      </c>
      <c r="O202" s="6">
        <v>211270</v>
      </c>
      <c r="P202" s="6">
        <v>-417840</v>
      </c>
      <c r="Q202" s="6">
        <v>849436</v>
      </c>
      <c r="R202" s="14">
        <v>68.64108756694989</v>
      </c>
      <c r="S202" s="21">
        <v>59.90926867939689</v>
      </c>
      <c r="T202" s="6">
        <v>1250000</v>
      </c>
      <c r="U202" s="6">
        <v>1250000</v>
      </c>
      <c r="V202" s="6">
        <v>0</v>
      </c>
      <c r="W202" s="6">
        <v>90911</v>
      </c>
      <c r="X202" s="6">
        <v>90911</v>
      </c>
      <c r="Y202" s="6">
        <v>0</v>
      </c>
      <c r="Z202" s="6">
        <v>832160</v>
      </c>
      <c r="AA202" s="6">
        <v>832160</v>
      </c>
      <c r="AB202" s="6">
        <v>0</v>
      </c>
      <c r="AC202" s="6">
        <v>556595</v>
      </c>
      <c r="AD202" s="6">
        <v>556595</v>
      </c>
      <c r="AE202" s="6">
        <v>0</v>
      </c>
      <c r="AF202" s="6">
        <v>2934674</v>
      </c>
      <c r="AG202" s="6">
        <v>1466991</v>
      </c>
      <c r="AH202" s="60">
        <v>0</v>
      </c>
      <c r="AI202" s="27">
        <v>23.30055754463763</v>
      </c>
    </row>
    <row r="203" spans="1:35" ht="12.75" outlineLevel="2">
      <c r="A203" s="33" t="s">
        <v>5</v>
      </c>
      <c r="B203" s="5" t="s">
        <v>77</v>
      </c>
      <c r="C203" s="5" t="s">
        <v>19</v>
      </c>
      <c r="D203" s="5" t="s">
        <v>17</v>
      </c>
      <c r="E203" s="5" t="s">
        <v>7</v>
      </c>
      <c r="F203" s="11"/>
      <c r="G203" s="9" t="s">
        <v>107</v>
      </c>
      <c r="H203" s="6">
        <v>9241214</v>
      </c>
      <c r="I203" s="6">
        <v>2658918</v>
      </c>
      <c r="J203" s="6">
        <v>7765846</v>
      </c>
      <c r="K203" s="6">
        <v>2010011</v>
      </c>
      <c r="L203" s="6">
        <v>9308694</v>
      </c>
      <c r="M203" s="6">
        <v>2286614</v>
      </c>
      <c r="N203" s="6">
        <v>6952830</v>
      </c>
      <c r="O203" s="6">
        <v>1658631</v>
      </c>
      <c r="P203" s="6">
        <v>-67480</v>
      </c>
      <c r="Q203" s="6">
        <v>813016</v>
      </c>
      <c r="R203" s="14">
        <v>84.0349114304679</v>
      </c>
      <c r="S203" s="21">
        <v>74.69178812838837</v>
      </c>
      <c r="T203" s="6">
        <v>598480</v>
      </c>
      <c r="U203" s="6">
        <v>361000</v>
      </c>
      <c r="V203" s="6">
        <v>0</v>
      </c>
      <c r="W203" s="6">
        <v>598480</v>
      </c>
      <c r="X203" s="6">
        <v>361000</v>
      </c>
      <c r="Y203" s="6">
        <v>0</v>
      </c>
      <c r="Z203" s="6">
        <v>531000</v>
      </c>
      <c r="AA203" s="6">
        <v>531000</v>
      </c>
      <c r="AB203" s="6">
        <v>0</v>
      </c>
      <c r="AC203" s="6">
        <v>494154</v>
      </c>
      <c r="AD203" s="6">
        <v>494154</v>
      </c>
      <c r="AE203" s="6">
        <v>0</v>
      </c>
      <c r="AF203" s="6">
        <v>508316</v>
      </c>
      <c r="AG203" s="6">
        <v>397500</v>
      </c>
      <c r="AH203" s="60">
        <v>0</v>
      </c>
      <c r="AI203" s="27">
        <v>5.500532722215934</v>
      </c>
    </row>
    <row r="204" spans="1:35" ht="12.75" outlineLevel="2">
      <c r="A204" s="33" t="s">
        <v>5</v>
      </c>
      <c r="B204" s="5" t="s">
        <v>175</v>
      </c>
      <c r="C204" s="5" t="s">
        <v>14</v>
      </c>
      <c r="D204" s="5" t="s">
        <v>17</v>
      </c>
      <c r="E204" s="5" t="s">
        <v>7</v>
      </c>
      <c r="F204" s="11"/>
      <c r="G204" s="9" t="s">
        <v>179</v>
      </c>
      <c r="H204" s="6">
        <v>38343589</v>
      </c>
      <c r="I204" s="6">
        <v>19296417</v>
      </c>
      <c r="J204" s="6">
        <v>26272936</v>
      </c>
      <c r="K204" s="6">
        <v>10859350</v>
      </c>
      <c r="L204" s="6">
        <v>42074030</v>
      </c>
      <c r="M204" s="6">
        <v>9659850</v>
      </c>
      <c r="N204" s="6">
        <v>26721133</v>
      </c>
      <c r="O204" s="6">
        <v>3412816</v>
      </c>
      <c r="P204" s="6">
        <v>-3730441</v>
      </c>
      <c r="Q204" s="6">
        <v>-448197</v>
      </c>
      <c r="R204" s="14">
        <v>68.51976219544811</v>
      </c>
      <c r="S204" s="21">
        <v>63.50980165199292</v>
      </c>
      <c r="T204" s="6">
        <v>7855332</v>
      </c>
      <c r="U204" s="6">
        <v>1210000</v>
      </c>
      <c r="V204" s="6">
        <v>4500000</v>
      </c>
      <c r="W204" s="6">
        <v>5390900</v>
      </c>
      <c r="X204" s="6">
        <v>245000</v>
      </c>
      <c r="Y204" s="6">
        <v>3000000</v>
      </c>
      <c r="Z204" s="6">
        <v>4124891</v>
      </c>
      <c r="AA204" s="6">
        <v>1124891</v>
      </c>
      <c r="AB204" s="6">
        <v>3000000</v>
      </c>
      <c r="AC204" s="6">
        <v>2654891</v>
      </c>
      <c r="AD204" s="6">
        <v>654891</v>
      </c>
      <c r="AE204" s="6">
        <v>2000000</v>
      </c>
      <c r="AF204" s="6">
        <v>15919978</v>
      </c>
      <c r="AG204" s="6">
        <v>5834556</v>
      </c>
      <c r="AH204" s="60">
        <v>10000000</v>
      </c>
      <c r="AI204" s="27">
        <v>41.51926936208293</v>
      </c>
    </row>
    <row r="205" spans="1:35" ht="12.75" outlineLevel="2">
      <c r="A205" s="33" t="s">
        <v>5</v>
      </c>
      <c r="B205" s="5" t="s">
        <v>191</v>
      </c>
      <c r="C205" s="5" t="s">
        <v>19</v>
      </c>
      <c r="D205" s="5" t="s">
        <v>17</v>
      </c>
      <c r="E205" s="5" t="s">
        <v>7</v>
      </c>
      <c r="F205" s="11"/>
      <c r="G205" s="9" t="s">
        <v>197</v>
      </c>
      <c r="H205" s="6">
        <v>33510213</v>
      </c>
      <c r="I205" s="6">
        <v>18766881</v>
      </c>
      <c r="J205" s="6">
        <v>25932699</v>
      </c>
      <c r="K205" s="6">
        <v>13147866</v>
      </c>
      <c r="L205" s="6">
        <v>37853617</v>
      </c>
      <c r="M205" s="6">
        <v>5065942</v>
      </c>
      <c r="N205" s="6">
        <v>25209691</v>
      </c>
      <c r="O205" s="6">
        <v>1007746</v>
      </c>
      <c r="P205" s="6">
        <v>-4343404</v>
      </c>
      <c r="Q205" s="6">
        <v>723008</v>
      </c>
      <c r="R205" s="14">
        <v>77.38744901442435</v>
      </c>
      <c r="S205" s="21">
        <v>66.59783925007747</v>
      </c>
      <c r="T205" s="6">
        <v>5074931</v>
      </c>
      <c r="U205" s="6">
        <v>5074931</v>
      </c>
      <c r="V205" s="6">
        <v>0</v>
      </c>
      <c r="W205" s="6">
        <v>772892</v>
      </c>
      <c r="X205" s="6">
        <v>0</v>
      </c>
      <c r="Y205" s="6">
        <v>0</v>
      </c>
      <c r="Z205" s="6">
        <v>731527</v>
      </c>
      <c r="AA205" s="6">
        <v>731527</v>
      </c>
      <c r="AB205" s="6">
        <v>0</v>
      </c>
      <c r="AC205" s="6">
        <v>527338</v>
      </c>
      <c r="AD205" s="6">
        <v>527338</v>
      </c>
      <c r="AE205" s="6">
        <v>0</v>
      </c>
      <c r="AF205" s="6">
        <v>4973915</v>
      </c>
      <c r="AG205" s="6">
        <v>4530669</v>
      </c>
      <c r="AH205" s="60">
        <v>0</v>
      </c>
      <c r="AI205" s="27">
        <v>14.84298234690421</v>
      </c>
    </row>
    <row r="206" spans="1:35" ht="12.75" outlineLevel="2">
      <c r="A206" s="33" t="s">
        <v>5</v>
      </c>
      <c r="B206" s="5" t="s">
        <v>191</v>
      </c>
      <c r="C206" s="5" t="s">
        <v>21</v>
      </c>
      <c r="D206" s="5" t="s">
        <v>17</v>
      </c>
      <c r="E206" s="5" t="s">
        <v>7</v>
      </c>
      <c r="F206" s="11"/>
      <c r="G206" s="9" t="s">
        <v>198</v>
      </c>
      <c r="H206" s="6">
        <v>25530040</v>
      </c>
      <c r="I206" s="6">
        <v>11161434</v>
      </c>
      <c r="J206" s="6">
        <v>21077383</v>
      </c>
      <c r="K206" s="6">
        <v>8811437</v>
      </c>
      <c r="L206" s="6">
        <v>28793212</v>
      </c>
      <c r="M206" s="6">
        <v>3175643</v>
      </c>
      <c r="N206" s="6">
        <v>19728511</v>
      </c>
      <c r="O206" s="6">
        <v>474235</v>
      </c>
      <c r="P206" s="6">
        <v>-3263172</v>
      </c>
      <c r="Q206" s="6">
        <v>1348872</v>
      </c>
      <c r="R206" s="14">
        <v>82.55914600995533</v>
      </c>
      <c r="S206" s="21">
        <v>68.51792359949283</v>
      </c>
      <c r="T206" s="6">
        <v>4173833</v>
      </c>
      <c r="U206" s="6">
        <v>3500000</v>
      </c>
      <c r="V206" s="6">
        <v>0</v>
      </c>
      <c r="W206" s="6">
        <v>832609</v>
      </c>
      <c r="X206" s="6">
        <v>0</v>
      </c>
      <c r="Y206" s="6">
        <v>0</v>
      </c>
      <c r="Z206" s="6">
        <v>910661</v>
      </c>
      <c r="AA206" s="6">
        <v>910661</v>
      </c>
      <c r="AB206" s="6">
        <v>0</v>
      </c>
      <c r="AC206" s="6">
        <v>702869</v>
      </c>
      <c r="AD206" s="6">
        <v>702869</v>
      </c>
      <c r="AE206" s="6">
        <v>0</v>
      </c>
      <c r="AF206" s="6">
        <v>3883425</v>
      </c>
      <c r="AG206" s="6">
        <v>3807023</v>
      </c>
      <c r="AH206" s="60">
        <v>0</v>
      </c>
      <c r="AI206" s="27">
        <v>15.21119825899215</v>
      </c>
    </row>
    <row r="207" spans="1:35" ht="12.75" outlineLevel="2">
      <c r="A207" s="33" t="s">
        <v>5</v>
      </c>
      <c r="B207" s="5" t="s">
        <v>191</v>
      </c>
      <c r="C207" s="5" t="s">
        <v>29</v>
      </c>
      <c r="D207" s="5" t="s">
        <v>17</v>
      </c>
      <c r="E207" s="5" t="s">
        <v>7</v>
      </c>
      <c r="F207" s="11"/>
      <c r="G207" s="9" t="s">
        <v>199</v>
      </c>
      <c r="H207" s="6">
        <v>9284660</v>
      </c>
      <c r="I207" s="6">
        <v>2807624</v>
      </c>
      <c r="J207" s="6">
        <v>7568804</v>
      </c>
      <c r="K207" s="6">
        <v>2226485</v>
      </c>
      <c r="L207" s="6">
        <v>9492288</v>
      </c>
      <c r="M207" s="6">
        <v>2235860</v>
      </c>
      <c r="N207" s="6">
        <v>6039470</v>
      </c>
      <c r="O207" s="6">
        <v>496225</v>
      </c>
      <c r="P207" s="6">
        <v>-207628</v>
      </c>
      <c r="Q207" s="6">
        <v>1529334</v>
      </c>
      <c r="R207" s="14">
        <v>81.51945251630109</v>
      </c>
      <c r="S207" s="21">
        <v>63.625018541367474</v>
      </c>
      <c r="T207" s="6">
        <v>1283400</v>
      </c>
      <c r="U207" s="6">
        <v>1283400</v>
      </c>
      <c r="V207" s="6">
        <v>0</v>
      </c>
      <c r="W207" s="6">
        <v>119927</v>
      </c>
      <c r="X207" s="6">
        <v>0</v>
      </c>
      <c r="Y207" s="6">
        <v>0</v>
      </c>
      <c r="Z207" s="6">
        <v>1075772</v>
      </c>
      <c r="AA207" s="6">
        <v>1075772</v>
      </c>
      <c r="AB207" s="6">
        <v>0</v>
      </c>
      <c r="AC207" s="6">
        <v>991110</v>
      </c>
      <c r="AD207" s="6">
        <v>991110</v>
      </c>
      <c r="AE207" s="6">
        <v>0</v>
      </c>
      <c r="AF207" s="6">
        <v>689063</v>
      </c>
      <c r="AG207" s="6">
        <v>689063</v>
      </c>
      <c r="AH207" s="60">
        <v>0</v>
      </c>
      <c r="AI207" s="27">
        <v>7.421521089625253</v>
      </c>
    </row>
    <row r="208" spans="1:35" ht="12.75" outlineLevel="2">
      <c r="A208" s="33" t="s">
        <v>5</v>
      </c>
      <c r="B208" s="5" t="s">
        <v>147</v>
      </c>
      <c r="C208" s="5" t="s">
        <v>57</v>
      </c>
      <c r="D208" s="5" t="s">
        <v>17</v>
      </c>
      <c r="E208" s="5" t="s">
        <v>7</v>
      </c>
      <c r="F208" s="11"/>
      <c r="G208" s="9" t="s">
        <v>155</v>
      </c>
      <c r="H208" s="6">
        <v>30690972</v>
      </c>
      <c r="I208" s="6">
        <v>18748910</v>
      </c>
      <c r="J208" s="6">
        <v>16919900</v>
      </c>
      <c r="K208" s="6">
        <v>10063435</v>
      </c>
      <c r="L208" s="6">
        <v>29882644</v>
      </c>
      <c r="M208" s="6">
        <v>9883160</v>
      </c>
      <c r="N208" s="6">
        <v>15707352</v>
      </c>
      <c r="O208" s="6">
        <v>1982904</v>
      </c>
      <c r="P208" s="6">
        <v>808328</v>
      </c>
      <c r="Q208" s="6">
        <v>1212548</v>
      </c>
      <c r="R208" s="14">
        <v>55.129892920954084</v>
      </c>
      <c r="S208" s="21">
        <v>52.563461251956156</v>
      </c>
      <c r="T208" s="6">
        <v>400000</v>
      </c>
      <c r="U208" s="6">
        <v>0</v>
      </c>
      <c r="V208" s="6">
        <v>0</v>
      </c>
      <c r="W208" s="6">
        <v>92155</v>
      </c>
      <c r="X208" s="6">
        <v>0</v>
      </c>
      <c r="Y208" s="6">
        <v>0</v>
      </c>
      <c r="Z208" s="6">
        <v>1208328</v>
      </c>
      <c r="AA208" s="6">
        <v>1208328</v>
      </c>
      <c r="AB208" s="6">
        <v>0</v>
      </c>
      <c r="AC208" s="6">
        <v>907848</v>
      </c>
      <c r="AD208" s="6">
        <v>907047</v>
      </c>
      <c r="AE208" s="6">
        <v>0</v>
      </c>
      <c r="AF208" s="6">
        <v>12996412</v>
      </c>
      <c r="AG208" s="6">
        <v>9281264</v>
      </c>
      <c r="AH208" s="60">
        <v>0</v>
      </c>
      <c r="AI208" s="27">
        <v>42.34604234756723</v>
      </c>
    </row>
    <row r="209" spans="1:35" ht="13.5" outlineLevel="2" thickBot="1">
      <c r="A209" s="34" t="s">
        <v>5</v>
      </c>
      <c r="B209" s="35" t="s">
        <v>156</v>
      </c>
      <c r="C209" s="35" t="s">
        <v>21</v>
      </c>
      <c r="D209" s="35" t="s">
        <v>17</v>
      </c>
      <c r="E209" s="35" t="s">
        <v>7</v>
      </c>
      <c r="F209" s="36"/>
      <c r="G209" s="37" t="s">
        <v>163</v>
      </c>
      <c r="H209" s="38">
        <v>24393521</v>
      </c>
      <c r="I209" s="38">
        <v>9776380</v>
      </c>
      <c r="J209" s="38">
        <v>18097359</v>
      </c>
      <c r="K209" s="38">
        <v>5847950</v>
      </c>
      <c r="L209" s="38">
        <v>23029668</v>
      </c>
      <c r="M209" s="38">
        <v>3878227</v>
      </c>
      <c r="N209" s="38">
        <v>17369076</v>
      </c>
      <c r="O209" s="38">
        <v>2212256</v>
      </c>
      <c r="P209" s="38">
        <v>1363853</v>
      </c>
      <c r="Q209" s="38">
        <v>728283</v>
      </c>
      <c r="R209" s="62">
        <v>74.18920376439301</v>
      </c>
      <c r="S209" s="62">
        <v>75.42043593507297</v>
      </c>
      <c r="T209" s="38">
        <v>769000</v>
      </c>
      <c r="U209" s="38">
        <v>269000</v>
      </c>
      <c r="V209" s="38">
        <v>500000</v>
      </c>
      <c r="W209" s="38">
        <v>1529816</v>
      </c>
      <c r="X209" s="38">
        <v>962720</v>
      </c>
      <c r="Y209" s="38">
        <v>500000</v>
      </c>
      <c r="Z209" s="38">
        <v>2132853</v>
      </c>
      <c r="AA209" s="38">
        <v>2132853</v>
      </c>
      <c r="AB209" s="38">
        <v>0</v>
      </c>
      <c r="AC209" s="38">
        <v>1844047</v>
      </c>
      <c r="AD209" s="38">
        <v>1844047</v>
      </c>
      <c r="AE209" s="38">
        <v>0</v>
      </c>
      <c r="AF209" s="38">
        <v>7960822</v>
      </c>
      <c r="AG209" s="38">
        <v>4348726</v>
      </c>
      <c r="AH209" s="61">
        <v>2000000</v>
      </c>
      <c r="AI209" s="28">
        <v>32.63498533073598</v>
      </c>
    </row>
    <row r="210" spans="14:34" ht="12.75">
      <c r="N210" s="64"/>
      <c r="AH210"/>
    </row>
  </sheetData>
  <sheetProtection password="C794" sheet="1" objects="1" scenarios="1"/>
  <mergeCells count="32">
    <mergeCell ref="E2:E4"/>
    <mergeCell ref="F2:G4"/>
    <mergeCell ref="H2:K2"/>
    <mergeCell ref="L2:O2"/>
    <mergeCell ref="A2:A4"/>
    <mergeCell ref="B2:B4"/>
    <mergeCell ref="C2:C4"/>
    <mergeCell ref="D2:D4"/>
    <mergeCell ref="P2:P4"/>
    <mergeCell ref="Q2:Q4"/>
    <mergeCell ref="T2:Y2"/>
    <mergeCell ref="Z2:AE2"/>
    <mergeCell ref="R2:S2"/>
    <mergeCell ref="W3:W4"/>
    <mergeCell ref="U3:V3"/>
    <mergeCell ref="AF2:AH2"/>
    <mergeCell ref="X3:Y3"/>
    <mergeCell ref="Z3:Z4"/>
    <mergeCell ref="AA3:AB3"/>
    <mergeCell ref="AC3:AC4"/>
    <mergeCell ref="AD3:AE3"/>
    <mergeCell ref="AG3:AH3"/>
    <mergeCell ref="F5:G5"/>
    <mergeCell ref="A1:AI1"/>
    <mergeCell ref="AI2:AI4"/>
    <mergeCell ref="H3:H4"/>
    <mergeCell ref="J3:J4"/>
    <mergeCell ref="L3:L4"/>
    <mergeCell ref="N3:N4"/>
    <mergeCell ref="R3:R4"/>
    <mergeCell ref="S3:S4"/>
    <mergeCell ref="T3:T4"/>
  </mergeCells>
  <conditionalFormatting sqref="AI6:AI209">
    <cfRule type="cellIs" priority="1" dxfId="0" operator="greaterThanOrEqual" stopIfTrue="1">
      <formula>50</formula>
    </cfRule>
  </conditionalFormatting>
  <printOptions horizontalCentered="1"/>
  <pageMargins left="0.5905511811023623" right="0.5905511811023623" top="0.5905511811023623" bottom="0.5905511811023623" header="0.31496062992125984" footer="0.31496062992125984"/>
  <pageSetup fitToHeight="4" fitToWidth="1" horizontalDpi="600" verticalDpi="600" orientation="landscape" paperSize="9" scale="31" r:id="rId1"/>
  <headerFooter alignWithMargins="0">
    <oddHeader>&amp;LRegionalna Izba Obrachunkowa
we Wrocławiu&amp;RStrona &amp;P z &amp;N</oddHeader>
    <oddFooter>&amp;LWydział Informacji, Analiz i Szkoleń
Wojciech Kańczuga&amp;RStan na 09.12.2005 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5"/>
  <sheetViews>
    <sheetView zoomScale="75" zoomScaleNormal="75" workbookViewId="0" topLeftCell="A1">
      <selection activeCell="H26" sqref="H26"/>
    </sheetView>
  </sheetViews>
  <sheetFormatPr defaultColWidth="9.00390625" defaultRowHeight="12.75" outlineLevelRow="2"/>
  <cols>
    <col min="1" max="1" width="2.125" style="12" customWidth="1"/>
    <col min="2" max="2" width="24.00390625" style="3" customWidth="1"/>
    <col min="3" max="6" width="14.375" style="2" bestFit="1" customWidth="1"/>
    <col min="7" max="7" width="9.75390625" style="2" bestFit="1" customWidth="1"/>
    <col min="8" max="8" width="8.625" style="2" bestFit="1" customWidth="1"/>
    <col min="9" max="9" width="12.75390625" style="2" bestFit="1" customWidth="1"/>
    <col min="10" max="10" width="14.75390625" style="2" bestFit="1" customWidth="1"/>
    <col min="11" max="11" width="12.75390625" style="2" bestFit="1" customWidth="1"/>
    <col min="12" max="12" width="15.875" style="2" bestFit="1" customWidth="1"/>
    <col min="13" max="13" width="14.375" style="2" bestFit="1" customWidth="1"/>
    <col min="14" max="14" width="14.75390625" style="2" bestFit="1" customWidth="1"/>
    <col min="15" max="15" width="15.125" style="0" customWidth="1"/>
  </cols>
  <sheetData>
    <row r="1" spans="1:15" ht="66" customHeight="1" thickBot="1">
      <c r="A1" s="122" t="s">
        <v>296</v>
      </c>
      <c r="B1" s="122"/>
      <c r="C1" s="122"/>
      <c r="D1" s="122"/>
      <c r="E1" s="122"/>
      <c r="F1" s="122"/>
      <c r="G1" s="122"/>
      <c r="H1" s="122"/>
      <c r="I1" s="122"/>
      <c r="J1" s="122"/>
      <c r="K1" s="122"/>
      <c r="L1" s="122"/>
      <c r="M1" s="122"/>
      <c r="N1" s="122"/>
      <c r="O1" s="122"/>
    </row>
    <row r="2" spans="1:15" s="13" customFormat="1" ht="26.25" customHeight="1">
      <c r="A2" s="131" t="s">
        <v>238</v>
      </c>
      <c r="B2" s="101"/>
      <c r="C2" s="110" t="s">
        <v>230</v>
      </c>
      <c r="D2" s="108"/>
      <c r="E2" s="110" t="s">
        <v>231</v>
      </c>
      <c r="F2" s="108"/>
      <c r="G2" s="110" t="s">
        <v>232</v>
      </c>
      <c r="H2" s="108"/>
      <c r="I2" s="82" t="s">
        <v>236</v>
      </c>
      <c r="J2" s="108"/>
      <c r="K2" s="82" t="s">
        <v>237</v>
      </c>
      <c r="L2" s="108"/>
      <c r="M2" s="99" t="s">
        <v>221</v>
      </c>
      <c r="N2" s="101"/>
      <c r="O2" s="88" t="s">
        <v>235</v>
      </c>
    </row>
    <row r="3" spans="1:15" ht="45" customHeight="1" thickBot="1">
      <c r="A3" s="132"/>
      <c r="B3" s="120"/>
      <c r="C3" s="29" t="s">
        <v>228</v>
      </c>
      <c r="D3" s="29" t="s">
        <v>229</v>
      </c>
      <c r="E3" s="29" t="s">
        <v>228</v>
      </c>
      <c r="F3" s="29" t="s">
        <v>229</v>
      </c>
      <c r="G3" s="30" t="s">
        <v>233</v>
      </c>
      <c r="H3" s="30" t="s">
        <v>234</v>
      </c>
      <c r="I3" s="31"/>
      <c r="J3" s="32" t="s">
        <v>239</v>
      </c>
      <c r="K3" s="31"/>
      <c r="L3" s="32" t="s">
        <v>239</v>
      </c>
      <c r="M3" s="25"/>
      <c r="N3" s="26" t="s">
        <v>239</v>
      </c>
      <c r="O3" s="90"/>
    </row>
    <row r="4" spans="1:15" s="44" customFormat="1" ht="28.5" customHeight="1" thickBot="1">
      <c r="A4" s="125" t="s">
        <v>240</v>
      </c>
      <c r="B4" s="126"/>
      <c r="C4" s="41">
        <f>'III kw. 2005'!H6</f>
        <v>8102035054</v>
      </c>
      <c r="D4" s="41">
        <f>'III kw. 2005'!J6</f>
        <v>5926536618</v>
      </c>
      <c r="E4" s="41">
        <f>'III kw. 2005'!L6</f>
        <v>8794677958</v>
      </c>
      <c r="F4" s="41">
        <f>'III kw. 2005'!N6</f>
        <v>5358609776</v>
      </c>
      <c r="G4" s="42">
        <f>'III kw. 2005'!R6</f>
        <v>73.14874076080491</v>
      </c>
      <c r="H4" s="42">
        <f>'III kw. 2005'!S6</f>
        <v>60.9301420880976</v>
      </c>
      <c r="I4" s="41">
        <f>'III kw. 2005'!W6</f>
        <v>517878258</v>
      </c>
      <c r="J4" s="41">
        <f>'III kw. 2005'!X6</f>
        <v>162541431</v>
      </c>
      <c r="K4" s="41">
        <f>'III kw. 2005'!AC6</f>
        <v>455612175</v>
      </c>
      <c r="L4" s="41">
        <f>'III kw. 2005'!AD6</f>
        <v>240566368</v>
      </c>
      <c r="M4" s="41">
        <f>'III kw. 2005'!AF6</f>
        <v>1895447558</v>
      </c>
      <c r="N4" s="41">
        <f>'III kw. 2005'!AG6</f>
        <v>1470766991</v>
      </c>
      <c r="O4" s="43">
        <f>'III kw. 2005'!AI6</f>
        <v>23.394709420125402</v>
      </c>
    </row>
    <row r="5" spans="1:15" s="44" customFormat="1" ht="18.75" customHeight="1" outlineLevel="1">
      <c r="A5" s="127" t="s">
        <v>241</v>
      </c>
      <c r="B5" s="128"/>
      <c r="C5" s="45">
        <f>'III kw. 2005'!H7</f>
        <v>485326230</v>
      </c>
      <c r="D5" s="45">
        <f>'III kw. 2005'!J7</f>
        <v>462206185</v>
      </c>
      <c r="E5" s="45">
        <f>'III kw. 2005'!L7</f>
        <v>597800286</v>
      </c>
      <c r="F5" s="45">
        <f>'III kw. 2005'!N7</f>
        <v>290620808</v>
      </c>
      <c r="G5" s="46">
        <f>'III kw. 2005'!R7</f>
        <v>95.23618474113793</v>
      </c>
      <c r="H5" s="46">
        <f>'III kw. 2005'!S7</f>
        <v>48.615033282202205</v>
      </c>
      <c r="I5" s="45">
        <f>'III kw. 2005'!W7</f>
        <v>57698246</v>
      </c>
      <c r="J5" s="45">
        <f>'III kw. 2005'!X7</f>
        <v>6116997</v>
      </c>
      <c r="K5" s="45">
        <f>'III kw. 2005'!AC7</f>
        <v>179338400</v>
      </c>
      <c r="L5" s="45">
        <f>'III kw. 2005'!AD7</f>
        <v>0</v>
      </c>
      <c r="M5" s="45">
        <f>'III kw. 2005'!AF7</f>
        <v>6116997</v>
      </c>
      <c r="N5" s="45">
        <f>'III kw. 2005'!AG7</f>
        <v>6116997</v>
      </c>
      <c r="O5" s="47">
        <f>'III kw. 2005'!AI7</f>
        <v>1.2603887080242913</v>
      </c>
    </row>
    <row r="6" spans="1:15" s="44" customFormat="1" ht="18.75" customHeight="1" outlineLevel="1">
      <c r="A6" s="123" t="s">
        <v>242</v>
      </c>
      <c r="B6" s="124"/>
      <c r="C6" s="48">
        <f>'III kw. 2005'!H9</f>
        <v>1179399011</v>
      </c>
      <c r="D6" s="48">
        <f>'III kw. 2005'!J9</f>
        <v>901803238</v>
      </c>
      <c r="E6" s="48">
        <f>'III kw. 2005'!L9</f>
        <v>1292609289</v>
      </c>
      <c r="F6" s="48">
        <f>'III kw. 2005'!N9</f>
        <v>820061181</v>
      </c>
      <c r="G6" s="46">
        <f>'III kw. 2005'!R9</f>
        <v>76.46294677111612</v>
      </c>
      <c r="H6" s="46">
        <f>'III kw. 2005'!S9</f>
        <v>63.44230913228414</v>
      </c>
      <c r="I6" s="48">
        <f>'III kw. 2005'!W9</f>
        <v>80937793</v>
      </c>
      <c r="J6" s="48">
        <f>'III kw. 2005'!X9</f>
        <v>25207870</v>
      </c>
      <c r="K6" s="48">
        <f>'III kw. 2005'!AC9</f>
        <v>31113150</v>
      </c>
      <c r="L6" s="48">
        <f>'III kw. 2005'!AD9</f>
        <v>25604652</v>
      </c>
      <c r="M6" s="48">
        <f>'III kw. 2005'!AF9</f>
        <v>185569448</v>
      </c>
      <c r="N6" s="48">
        <f>'III kw. 2005'!AG9</f>
        <v>134832171</v>
      </c>
      <c r="O6" s="49">
        <f>'III kw. 2005'!AI9</f>
        <v>15.734238054232183</v>
      </c>
    </row>
    <row r="7" spans="1:15" s="44" customFormat="1" ht="18.75" customHeight="1" outlineLevel="1">
      <c r="A7" s="123" t="s">
        <v>243</v>
      </c>
      <c r="B7" s="124"/>
      <c r="C7" s="48">
        <f>'III kw. 2005'!H36</f>
        <v>2492046018</v>
      </c>
      <c r="D7" s="48">
        <f>'III kw. 2005'!J36</f>
        <v>1712264200</v>
      </c>
      <c r="E7" s="48">
        <f>'III kw. 2005'!L36</f>
        <v>2573180822</v>
      </c>
      <c r="F7" s="48">
        <f>'III kw. 2005'!N36</f>
        <v>1594984239</v>
      </c>
      <c r="G7" s="46">
        <f>'III kw. 2005'!R36</f>
        <v>68.70917260886633</v>
      </c>
      <c r="H7" s="46">
        <f>'III kw. 2005'!S36</f>
        <v>61.98492641338363</v>
      </c>
      <c r="I7" s="48">
        <f>'III kw. 2005'!W36</f>
        <v>43022390</v>
      </c>
      <c r="J7" s="48">
        <f>'III kw. 2005'!X36</f>
        <v>9057560</v>
      </c>
      <c r="K7" s="48">
        <f>'III kw. 2005'!AC36</f>
        <v>78058232</v>
      </c>
      <c r="L7" s="48">
        <f>'III kw. 2005'!AD36</f>
        <v>66708232</v>
      </c>
      <c r="M7" s="48">
        <f>'III kw. 2005'!AF36</f>
        <v>865410717</v>
      </c>
      <c r="N7" s="48">
        <f>'III kw. 2005'!AG36</f>
        <v>654926221</v>
      </c>
      <c r="O7" s="49">
        <f>'III kw. 2005'!AI36</f>
        <v>34.72691558459014</v>
      </c>
    </row>
    <row r="8" spans="1:15" s="44" customFormat="1" ht="18.75" customHeight="1" outlineLevel="2">
      <c r="A8" s="123" t="s">
        <v>244</v>
      </c>
      <c r="B8" s="124"/>
      <c r="C8" s="48">
        <f>'III kw. 2005'!H40</f>
        <v>3945263795</v>
      </c>
      <c r="D8" s="48">
        <f>'III kw. 2005'!J40</f>
        <v>2850262995</v>
      </c>
      <c r="E8" s="48">
        <f>'III kw. 2005'!L40</f>
        <v>4331087561</v>
      </c>
      <c r="F8" s="48">
        <f>'III kw. 2005'!N40</f>
        <v>2652943548</v>
      </c>
      <c r="G8" s="46">
        <f>'III kw. 2005'!R40</f>
        <v>72.24518164317071</v>
      </c>
      <c r="H8" s="46">
        <f>'III kw. 2005'!S40</f>
        <v>61.253519136599145</v>
      </c>
      <c r="I8" s="48">
        <f>'III kw. 2005'!W40</f>
        <v>336219829</v>
      </c>
      <c r="J8" s="48">
        <f>'III kw. 2005'!X40</f>
        <v>122159004</v>
      </c>
      <c r="K8" s="48">
        <f>'III kw. 2005'!AC40</f>
        <v>167102393</v>
      </c>
      <c r="L8" s="48">
        <f>'III kw. 2005'!AD40</f>
        <v>148253484</v>
      </c>
      <c r="M8" s="48">
        <f>'III kw. 2005'!AF40</f>
        <v>838350396</v>
      </c>
      <c r="N8" s="48">
        <f>'III kw. 2005'!AG40</f>
        <v>674891602</v>
      </c>
      <c r="O8" s="49">
        <f>'III kw. 2005'!AI40</f>
        <v>21.249539690159043</v>
      </c>
    </row>
    <row r="9" spans="1:15" s="44" customFormat="1" ht="18.75" customHeight="1" outlineLevel="1">
      <c r="A9" s="123" t="s">
        <v>245</v>
      </c>
      <c r="B9" s="124"/>
      <c r="C9" s="48">
        <f>'III kw. 2005'!H41</f>
        <v>1537228140</v>
      </c>
      <c r="D9" s="48">
        <f>'III kw. 2005'!J41</f>
        <v>1098125602</v>
      </c>
      <c r="E9" s="48">
        <f>'III kw. 2005'!L41</f>
        <v>1711699743</v>
      </c>
      <c r="F9" s="48">
        <f>'III kw. 2005'!N41</f>
        <v>1059670375</v>
      </c>
      <c r="G9" s="46">
        <f>'III kw. 2005'!R41</f>
        <v>71.43543456080631</v>
      </c>
      <c r="H9" s="46">
        <f>'III kw. 2005'!S41</f>
        <v>61.90749162249538</v>
      </c>
      <c r="I9" s="48">
        <f>'III kw. 2005'!W41</f>
        <v>117378328</v>
      </c>
      <c r="J9" s="48">
        <f>'III kw. 2005'!X41</f>
        <v>73600382</v>
      </c>
      <c r="K9" s="48">
        <f>'III kw. 2005'!AC41</f>
        <v>53218853</v>
      </c>
      <c r="L9" s="48">
        <f>'III kw. 2005'!AD41</f>
        <v>44908988</v>
      </c>
      <c r="M9" s="48">
        <f>'III kw. 2005'!AF41</f>
        <v>375733569</v>
      </c>
      <c r="N9" s="48">
        <f>'III kw. 2005'!AG41</f>
        <v>278979829</v>
      </c>
      <c r="O9" s="49">
        <f>'III kw. 2005'!AI41</f>
        <v>24.442277578915515</v>
      </c>
    </row>
    <row r="10" spans="1:15" s="44" customFormat="1" ht="18.75" customHeight="1" outlineLevel="1">
      <c r="A10" s="123" t="s">
        <v>246</v>
      </c>
      <c r="B10" s="124"/>
      <c r="C10" s="48">
        <f>'III kw. 2005'!H75</f>
        <v>1063276325</v>
      </c>
      <c r="D10" s="48">
        <f>'III kw. 2005'!J75</f>
        <v>746230418</v>
      </c>
      <c r="E10" s="48">
        <f>'III kw. 2005'!L75</f>
        <v>1151249175</v>
      </c>
      <c r="F10" s="48">
        <f>'III kw. 2005'!N75</f>
        <v>680191075</v>
      </c>
      <c r="G10" s="46">
        <f>'III kw. 2005'!R75</f>
        <v>70.18217188274177</v>
      </c>
      <c r="H10" s="46">
        <f>'III kw. 2005'!S75</f>
        <v>59.08287187263348</v>
      </c>
      <c r="I10" s="48">
        <f>'III kw. 2005'!W75</f>
        <v>148792311</v>
      </c>
      <c r="J10" s="48">
        <f>'III kw. 2005'!X75</f>
        <v>24211867</v>
      </c>
      <c r="K10" s="48">
        <f>'III kw. 2005'!AC75</f>
        <v>44630918</v>
      </c>
      <c r="L10" s="48">
        <f>'III kw. 2005'!AD75</f>
        <v>41784439</v>
      </c>
      <c r="M10" s="48">
        <f>'III kw. 2005'!AF75</f>
        <v>180354869</v>
      </c>
      <c r="N10" s="48">
        <f>'III kw. 2005'!AG75</f>
        <v>155844225</v>
      </c>
      <c r="O10" s="49">
        <f>'III kw. 2005'!AI75</f>
        <v>16.962182337691004</v>
      </c>
    </row>
    <row r="11" spans="1:15" s="44" customFormat="1" ht="18.75" customHeight="1" outlineLevel="1" thickBot="1">
      <c r="A11" s="129" t="s">
        <v>247</v>
      </c>
      <c r="B11" s="130"/>
      <c r="C11" s="50">
        <f>'III kw. 2005'!H155</f>
        <v>1344759330</v>
      </c>
      <c r="D11" s="50">
        <f>'III kw. 2005'!J155</f>
        <v>1005906975</v>
      </c>
      <c r="E11" s="50">
        <f>'III kw. 2005'!L155</f>
        <v>1468138643</v>
      </c>
      <c r="F11" s="50">
        <f>'III kw. 2005'!N155</f>
        <v>913082098</v>
      </c>
      <c r="G11" s="51">
        <f>'III kw. 2005'!R155</f>
        <v>74.80200750865956</v>
      </c>
      <c r="H11" s="51">
        <f>'III kw. 2005'!S155</f>
        <v>62.19317925820715</v>
      </c>
      <c r="I11" s="50">
        <f>'III kw. 2005'!W155</f>
        <v>70049190</v>
      </c>
      <c r="J11" s="50">
        <f>'III kw. 2005'!X155</f>
        <v>24346755</v>
      </c>
      <c r="K11" s="50">
        <f>'III kw. 2005'!AC155</f>
        <v>69252622</v>
      </c>
      <c r="L11" s="50">
        <f>'III kw. 2005'!AD155</f>
        <v>61560057</v>
      </c>
      <c r="M11" s="50">
        <f>'III kw. 2005'!AF155</f>
        <v>282261958</v>
      </c>
      <c r="N11" s="50">
        <f>'III kw. 2005'!AG155</f>
        <v>240067548</v>
      </c>
      <c r="O11" s="52">
        <f>'III kw. 2005'!AI155</f>
        <v>20.989775025394323</v>
      </c>
    </row>
    <row r="15" spans="1:14" s="66" customFormat="1" ht="12.75" customHeight="1">
      <c r="A15" s="70"/>
      <c r="C15" s="67"/>
      <c r="D15" s="67"/>
      <c r="E15" s="67"/>
      <c r="F15" s="67"/>
      <c r="G15" s="67"/>
      <c r="H15" s="67"/>
      <c r="I15" s="67"/>
      <c r="J15" s="67"/>
      <c r="K15" s="67"/>
      <c r="L15" s="67"/>
      <c r="M15" s="67"/>
      <c r="N15" s="67"/>
    </row>
    <row r="16" spans="1:14" s="66" customFormat="1" ht="15.75">
      <c r="A16" s="65"/>
      <c r="C16" s="67"/>
      <c r="D16" s="67"/>
      <c r="E16" s="67"/>
      <c r="F16" s="67"/>
      <c r="G16" s="67"/>
      <c r="H16" s="67"/>
      <c r="I16" s="67"/>
      <c r="J16" s="67"/>
      <c r="K16" s="67"/>
      <c r="L16" s="67"/>
      <c r="M16" s="67"/>
      <c r="N16" s="67"/>
    </row>
    <row r="17" spans="1:14" s="66" customFormat="1" ht="12.75" customHeight="1">
      <c r="A17" s="68"/>
      <c r="C17" s="69"/>
      <c r="D17" s="67"/>
      <c r="E17" s="67"/>
      <c r="F17" s="67"/>
      <c r="G17" s="67"/>
      <c r="H17" s="67"/>
      <c r="I17" s="67"/>
      <c r="J17" s="67"/>
      <c r="K17" s="67"/>
      <c r="L17" s="67"/>
      <c r="M17" s="67"/>
      <c r="N17" s="67"/>
    </row>
    <row r="18" spans="1:14" s="66" customFormat="1" ht="12.75" customHeight="1">
      <c r="A18" s="65"/>
      <c r="C18" s="69"/>
      <c r="D18" s="67"/>
      <c r="E18" s="67"/>
      <c r="F18" s="67"/>
      <c r="G18" s="67"/>
      <c r="H18" s="67"/>
      <c r="I18" s="67"/>
      <c r="J18" s="67"/>
      <c r="K18" s="67"/>
      <c r="L18" s="67"/>
      <c r="M18" s="67"/>
      <c r="N18" s="67"/>
    </row>
    <row r="19" spans="1:14" s="66" customFormat="1" ht="12.75" customHeight="1">
      <c r="A19" s="68"/>
      <c r="C19" s="69"/>
      <c r="D19" s="67"/>
      <c r="E19" s="67"/>
      <c r="F19" s="67"/>
      <c r="G19" s="67"/>
      <c r="H19" s="67"/>
      <c r="I19" s="67"/>
      <c r="J19" s="67"/>
      <c r="K19" s="67"/>
      <c r="L19" s="67"/>
      <c r="M19" s="67"/>
      <c r="N19" s="67"/>
    </row>
    <row r="20" spans="1:14" s="66" customFormat="1" ht="12.75" customHeight="1">
      <c r="A20" s="65"/>
      <c r="C20" s="69"/>
      <c r="D20" s="67"/>
      <c r="E20" s="67"/>
      <c r="F20" s="67"/>
      <c r="G20" s="67"/>
      <c r="H20" s="67"/>
      <c r="I20" s="67"/>
      <c r="J20" s="67"/>
      <c r="K20" s="67"/>
      <c r="L20" s="67"/>
      <c r="M20" s="67"/>
      <c r="N20" s="67"/>
    </row>
    <row r="21" spans="1:14" s="66" customFormat="1" ht="12.75" customHeight="1">
      <c r="A21" s="68"/>
      <c r="C21" s="69"/>
      <c r="D21" s="67"/>
      <c r="E21" s="67"/>
      <c r="F21" s="67"/>
      <c r="G21" s="67"/>
      <c r="H21" s="67"/>
      <c r="I21" s="67"/>
      <c r="J21" s="67"/>
      <c r="K21" s="67"/>
      <c r="L21" s="67"/>
      <c r="M21" s="67"/>
      <c r="N21" s="67"/>
    </row>
    <row r="22" spans="1:14" s="66" customFormat="1" ht="12.75" customHeight="1">
      <c r="A22" s="68"/>
      <c r="C22" s="69"/>
      <c r="D22" s="67"/>
      <c r="E22" s="67"/>
      <c r="F22" s="67"/>
      <c r="G22" s="67"/>
      <c r="H22" s="67"/>
      <c r="I22" s="67"/>
      <c r="J22" s="67"/>
      <c r="K22" s="67"/>
      <c r="L22" s="67"/>
      <c r="M22" s="67"/>
      <c r="N22" s="67"/>
    </row>
    <row r="23" spans="1:14" s="66" customFormat="1" ht="12.75" customHeight="1">
      <c r="A23" s="68"/>
      <c r="C23" s="69"/>
      <c r="D23" s="67"/>
      <c r="E23" s="67"/>
      <c r="F23" s="67"/>
      <c r="G23" s="67"/>
      <c r="H23" s="67"/>
      <c r="I23" s="67"/>
      <c r="J23" s="67"/>
      <c r="K23" s="67"/>
      <c r="L23" s="67"/>
      <c r="M23" s="67"/>
      <c r="N23" s="67"/>
    </row>
    <row r="24" spans="1:14" s="66" customFormat="1" ht="12.75" customHeight="1">
      <c r="A24" s="68"/>
      <c r="C24" s="69"/>
      <c r="D24" s="67"/>
      <c r="E24" s="67"/>
      <c r="F24" s="67"/>
      <c r="G24" s="67"/>
      <c r="H24" s="67"/>
      <c r="I24" s="67"/>
      <c r="J24" s="67"/>
      <c r="K24" s="67"/>
      <c r="L24" s="67"/>
      <c r="M24" s="67"/>
      <c r="N24" s="67"/>
    </row>
    <row r="25" spans="1:14" s="66" customFormat="1" ht="12.75" customHeight="1">
      <c r="A25" s="68"/>
      <c r="C25" s="69"/>
      <c r="D25" s="67"/>
      <c r="E25" s="67"/>
      <c r="F25" s="67"/>
      <c r="G25" s="67"/>
      <c r="H25" s="67"/>
      <c r="I25" s="67"/>
      <c r="J25" s="67"/>
      <c r="K25" s="67"/>
      <c r="L25" s="67"/>
      <c r="M25" s="67"/>
      <c r="N25" s="67"/>
    </row>
    <row r="26" ht="12.75" customHeight="1"/>
  </sheetData>
  <sheetProtection password="C794" sheet="1" objects="1" scenarios="1"/>
  <mergeCells count="17">
    <mergeCell ref="E2:F2"/>
    <mergeCell ref="G2:H2"/>
    <mergeCell ref="I2:J2"/>
    <mergeCell ref="A11:B11"/>
    <mergeCell ref="A2:B3"/>
    <mergeCell ref="A10:B10"/>
    <mergeCell ref="C2:D2"/>
    <mergeCell ref="A1:O1"/>
    <mergeCell ref="A7:B7"/>
    <mergeCell ref="A8:B8"/>
    <mergeCell ref="A9:B9"/>
    <mergeCell ref="A4:B4"/>
    <mergeCell ref="A5:B5"/>
    <mergeCell ref="A6:B6"/>
    <mergeCell ref="K2:L2"/>
    <mergeCell ref="M2:N2"/>
    <mergeCell ref="O2:O3"/>
  </mergeCells>
  <printOptions horizontalCentered="1"/>
  <pageMargins left="0.5905511811023623" right="0.5905511811023623" top="0.5905511811023623" bottom="0.5905511811023623" header="0.31496062992125984" footer="0.31496062992125984"/>
  <pageSetup fitToHeight="1" fitToWidth="1" horizontalDpi="300" verticalDpi="300" orientation="landscape" paperSize="9" scale="22" r:id="rId1"/>
  <headerFooter alignWithMargins="0">
    <oddHeader>&amp;LRegionalna Izba Obrachunkowa
we Wrocławiu</oddHeader>
    <oddFooter>&amp;LWydział Informacji Analiz i Szkoleń
Wojciech Kańczuga&amp;RStan na 18.08.2005 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3"/>
  <sheetViews>
    <sheetView workbookViewId="0" topLeftCell="A1">
      <selection activeCell="B12" sqref="B12:P12"/>
    </sheetView>
  </sheetViews>
  <sheetFormatPr defaultColWidth="9.00390625" defaultRowHeight="12.75"/>
  <cols>
    <col min="1" max="1" width="9.875" style="0" customWidth="1"/>
  </cols>
  <sheetData>
    <row r="1" spans="1:16" ht="25.5" customHeight="1">
      <c r="A1" s="143" t="s">
        <v>278</v>
      </c>
      <c r="B1" s="143"/>
      <c r="C1" s="143"/>
      <c r="D1" s="143"/>
      <c r="E1" s="143"/>
      <c r="F1" s="143"/>
      <c r="G1" s="143"/>
      <c r="H1" s="143"/>
      <c r="I1" s="143"/>
      <c r="J1" s="143"/>
      <c r="K1" s="143"/>
      <c r="L1" s="143"/>
      <c r="M1" s="143"/>
      <c r="N1" s="143"/>
      <c r="O1" s="143"/>
      <c r="P1" s="143"/>
    </row>
    <row r="2" ht="13.5" thickBot="1"/>
    <row r="3" spans="1:16" ht="16.5" customHeight="1" thickBot="1">
      <c r="A3" s="81" t="s">
        <v>261</v>
      </c>
      <c r="B3" s="146" t="s">
        <v>277</v>
      </c>
      <c r="C3" s="147"/>
      <c r="D3" s="147"/>
      <c r="E3" s="147"/>
      <c r="F3" s="147"/>
      <c r="G3" s="147"/>
      <c r="H3" s="147"/>
      <c r="I3" s="147"/>
      <c r="J3" s="147"/>
      <c r="K3" s="147"/>
      <c r="L3" s="147"/>
      <c r="M3" s="147"/>
      <c r="N3" s="147"/>
      <c r="O3" s="147"/>
      <c r="P3" s="148"/>
    </row>
    <row r="4" spans="1:16" ht="12.75">
      <c r="A4" s="80" t="s">
        <v>262</v>
      </c>
      <c r="B4" s="144" t="s">
        <v>263</v>
      </c>
      <c r="C4" s="144"/>
      <c r="D4" s="144"/>
      <c r="E4" s="144"/>
      <c r="F4" s="144"/>
      <c r="G4" s="144"/>
      <c r="H4" s="144"/>
      <c r="I4" s="144"/>
      <c r="J4" s="144"/>
      <c r="K4" s="144"/>
      <c r="L4" s="144"/>
      <c r="M4" s="144"/>
      <c r="N4" s="144"/>
      <c r="O4" s="144"/>
      <c r="P4" s="145"/>
    </row>
    <row r="5" spans="1:16" ht="12.75">
      <c r="A5" s="78">
        <v>6</v>
      </c>
      <c r="B5" s="141" t="s">
        <v>264</v>
      </c>
      <c r="C5" s="141"/>
      <c r="D5" s="141"/>
      <c r="E5" s="141"/>
      <c r="F5" s="141"/>
      <c r="G5" s="141"/>
      <c r="H5" s="141"/>
      <c r="I5" s="141"/>
      <c r="J5" s="141"/>
      <c r="K5" s="141"/>
      <c r="L5" s="141"/>
      <c r="M5" s="141"/>
      <c r="N5" s="141"/>
      <c r="O5" s="141"/>
      <c r="P5" s="142"/>
    </row>
    <row r="6" spans="1:16" ht="12.75">
      <c r="A6" s="78">
        <v>7</v>
      </c>
      <c r="B6" s="141" t="s">
        <v>265</v>
      </c>
      <c r="C6" s="141"/>
      <c r="D6" s="141"/>
      <c r="E6" s="141"/>
      <c r="F6" s="141"/>
      <c r="G6" s="141"/>
      <c r="H6" s="141"/>
      <c r="I6" s="141"/>
      <c r="J6" s="141"/>
      <c r="K6" s="141"/>
      <c r="L6" s="141"/>
      <c r="M6" s="141"/>
      <c r="N6" s="141"/>
      <c r="O6" s="141"/>
      <c r="P6" s="142"/>
    </row>
    <row r="7" spans="1:16" ht="38.25" customHeight="1">
      <c r="A7" s="78">
        <v>8</v>
      </c>
      <c r="B7" s="141" t="s">
        <v>293</v>
      </c>
      <c r="C7" s="141"/>
      <c r="D7" s="141"/>
      <c r="E7" s="141"/>
      <c r="F7" s="141"/>
      <c r="G7" s="141"/>
      <c r="H7" s="141"/>
      <c r="I7" s="141"/>
      <c r="J7" s="141"/>
      <c r="K7" s="141"/>
      <c r="L7" s="141"/>
      <c r="M7" s="141"/>
      <c r="N7" s="141"/>
      <c r="O7" s="141"/>
      <c r="P7" s="142"/>
    </row>
    <row r="8" spans="1:16" ht="12.75">
      <c r="A8" s="78">
        <v>9</v>
      </c>
      <c r="B8" s="139" t="s">
        <v>266</v>
      </c>
      <c r="C8" s="139"/>
      <c r="D8" s="139"/>
      <c r="E8" s="139"/>
      <c r="F8" s="139"/>
      <c r="G8" s="139"/>
      <c r="H8" s="139"/>
      <c r="I8" s="139"/>
      <c r="J8" s="139"/>
      <c r="K8" s="139"/>
      <c r="L8" s="139"/>
      <c r="M8" s="139"/>
      <c r="N8" s="139"/>
      <c r="O8" s="139"/>
      <c r="P8" s="140"/>
    </row>
    <row r="9" spans="1:16" ht="38.25" customHeight="1">
      <c r="A9" s="78">
        <v>10</v>
      </c>
      <c r="B9" s="141" t="s">
        <v>294</v>
      </c>
      <c r="C9" s="141"/>
      <c r="D9" s="141"/>
      <c r="E9" s="141"/>
      <c r="F9" s="141"/>
      <c r="G9" s="141"/>
      <c r="H9" s="141"/>
      <c r="I9" s="141"/>
      <c r="J9" s="141"/>
      <c r="K9" s="141"/>
      <c r="L9" s="141"/>
      <c r="M9" s="141"/>
      <c r="N9" s="141"/>
      <c r="O9" s="141"/>
      <c r="P9" s="142"/>
    </row>
    <row r="10" spans="1:16" ht="12.75">
      <c r="A10" s="78">
        <v>11</v>
      </c>
      <c r="B10" s="141" t="s">
        <v>267</v>
      </c>
      <c r="C10" s="141"/>
      <c r="D10" s="141"/>
      <c r="E10" s="141"/>
      <c r="F10" s="141"/>
      <c r="G10" s="141"/>
      <c r="H10" s="141"/>
      <c r="I10" s="141"/>
      <c r="J10" s="141"/>
      <c r="K10" s="141"/>
      <c r="L10" s="141"/>
      <c r="M10" s="141"/>
      <c r="N10" s="141"/>
      <c r="O10" s="141"/>
      <c r="P10" s="142"/>
    </row>
    <row r="11" spans="1:16" ht="26.25" customHeight="1">
      <c r="A11" s="78">
        <v>12</v>
      </c>
      <c r="B11" s="141" t="s">
        <v>268</v>
      </c>
      <c r="C11" s="141"/>
      <c r="D11" s="141"/>
      <c r="E11" s="141"/>
      <c r="F11" s="141"/>
      <c r="G11" s="141"/>
      <c r="H11" s="141"/>
      <c r="I11" s="141"/>
      <c r="J11" s="141"/>
      <c r="K11" s="141"/>
      <c r="L11" s="141"/>
      <c r="M11" s="141"/>
      <c r="N11" s="141"/>
      <c r="O11" s="141"/>
      <c r="P11" s="142"/>
    </row>
    <row r="12" spans="1:16" ht="12.75">
      <c r="A12" s="78">
        <v>13</v>
      </c>
      <c r="B12" s="141" t="s">
        <v>271</v>
      </c>
      <c r="C12" s="141"/>
      <c r="D12" s="141"/>
      <c r="E12" s="141"/>
      <c r="F12" s="141"/>
      <c r="G12" s="141"/>
      <c r="H12" s="141"/>
      <c r="I12" s="141"/>
      <c r="J12" s="141"/>
      <c r="K12" s="141"/>
      <c r="L12" s="141"/>
      <c r="M12" s="141"/>
      <c r="N12" s="141"/>
      <c r="O12" s="141"/>
      <c r="P12" s="142"/>
    </row>
    <row r="13" spans="1:16" ht="25.5" customHeight="1">
      <c r="A13" s="78">
        <v>14</v>
      </c>
      <c r="B13" s="141" t="s">
        <v>269</v>
      </c>
      <c r="C13" s="141"/>
      <c r="D13" s="141"/>
      <c r="E13" s="141"/>
      <c r="F13" s="141"/>
      <c r="G13" s="141"/>
      <c r="H13" s="141"/>
      <c r="I13" s="141"/>
      <c r="J13" s="141"/>
      <c r="K13" s="141"/>
      <c r="L13" s="141"/>
      <c r="M13" s="141"/>
      <c r="N13" s="141"/>
      <c r="O13" s="141"/>
      <c r="P13" s="142"/>
    </row>
    <row r="14" spans="1:16" ht="12.75">
      <c r="A14" s="78">
        <v>15</v>
      </c>
      <c r="B14" s="139" t="s">
        <v>282</v>
      </c>
      <c r="C14" s="139"/>
      <c r="D14" s="139"/>
      <c r="E14" s="139"/>
      <c r="F14" s="139"/>
      <c r="G14" s="139"/>
      <c r="H14" s="139"/>
      <c r="I14" s="139"/>
      <c r="J14" s="139"/>
      <c r="K14" s="139"/>
      <c r="L14" s="139"/>
      <c r="M14" s="139"/>
      <c r="N14" s="139"/>
      <c r="O14" s="139"/>
      <c r="P14" s="140"/>
    </row>
    <row r="15" spans="1:16" ht="12.75">
      <c r="A15" s="78">
        <v>16</v>
      </c>
      <c r="B15" s="139" t="s">
        <v>283</v>
      </c>
      <c r="C15" s="139"/>
      <c r="D15" s="139"/>
      <c r="E15" s="139"/>
      <c r="F15" s="139"/>
      <c r="G15" s="139"/>
      <c r="H15" s="139"/>
      <c r="I15" s="139"/>
      <c r="J15" s="139"/>
      <c r="K15" s="139"/>
      <c r="L15" s="139"/>
      <c r="M15" s="139"/>
      <c r="N15" s="139"/>
      <c r="O15" s="139"/>
      <c r="P15" s="140"/>
    </row>
    <row r="16" spans="1:16" ht="12.75">
      <c r="A16" s="78">
        <v>17</v>
      </c>
      <c r="B16" s="139" t="s">
        <v>270</v>
      </c>
      <c r="C16" s="139"/>
      <c r="D16" s="139"/>
      <c r="E16" s="139"/>
      <c r="F16" s="139"/>
      <c r="G16" s="139"/>
      <c r="H16" s="139"/>
      <c r="I16" s="139"/>
      <c r="J16" s="139"/>
      <c r="K16" s="139"/>
      <c r="L16" s="139"/>
      <c r="M16" s="139"/>
      <c r="N16" s="139"/>
      <c r="O16" s="139"/>
      <c r="P16" s="140"/>
    </row>
    <row r="17" spans="1:16" ht="12.75">
      <c r="A17" s="78">
        <v>18</v>
      </c>
      <c r="B17" s="139" t="s">
        <v>272</v>
      </c>
      <c r="C17" s="139"/>
      <c r="D17" s="139"/>
      <c r="E17" s="139"/>
      <c r="F17" s="139"/>
      <c r="G17" s="139"/>
      <c r="H17" s="139"/>
      <c r="I17" s="139"/>
      <c r="J17" s="139"/>
      <c r="K17" s="139"/>
      <c r="L17" s="139"/>
      <c r="M17" s="139"/>
      <c r="N17" s="139"/>
      <c r="O17" s="139"/>
      <c r="P17" s="140"/>
    </row>
    <row r="18" spans="1:16" ht="12.75">
      <c r="A18" s="78">
        <v>19</v>
      </c>
      <c r="B18" s="139" t="s">
        <v>273</v>
      </c>
      <c r="C18" s="139"/>
      <c r="D18" s="139"/>
      <c r="E18" s="139"/>
      <c r="F18" s="139"/>
      <c r="G18" s="139"/>
      <c r="H18" s="139"/>
      <c r="I18" s="139"/>
      <c r="J18" s="139"/>
      <c r="K18" s="139"/>
      <c r="L18" s="139"/>
      <c r="M18" s="139"/>
      <c r="N18" s="139"/>
      <c r="O18" s="139"/>
      <c r="P18" s="140"/>
    </row>
    <row r="19" spans="1:16" ht="12.75">
      <c r="A19" s="78">
        <v>20</v>
      </c>
      <c r="B19" s="139" t="s">
        <v>279</v>
      </c>
      <c r="C19" s="139"/>
      <c r="D19" s="139"/>
      <c r="E19" s="139"/>
      <c r="F19" s="139"/>
      <c r="G19" s="139"/>
      <c r="H19" s="139"/>
      <c r="I19" s="139"/>
      <c r="J19" s="139"/>
      <c r="K19" s="139"/>
      <c r="L19" s="139"/>
      <c r="M19" s="139"/>
      <c r="N19" s="139"/>
      <c r="O19" s="139"/>
      <c r="P19" s="140"/>
    </row>
    <row r="20" spans="1:16" ht="12.75">
      <c r="A20" s="78">
        <v>21</v>
      </c>
      <c r="B20" s="139" t="s">
        <v>280</v>
      </c>
      <c r="C20" s="139"/>
      <c r="D20" s="139"/>
      <c r="E20" s="139"/>
      <c r="F20" s="139"/>
      <c r="G20" s="139"/>
      <c r="H20" s="139"/>
      <c r="I20" s="139"/>
      <c r="J20" s="139"/>
      <c r="K20" s="139"/>
      <c r="L20" s="139"/>
      <c r="M20" s="139"/>
      <c r="N20" s="139"/>
      <c r="O20" s="139"/>
      <c r="P20" s="140"/>
    </row>
    <row r="21" spans="1:16" ht="12.75">
      <c r="A21" s="78">
        <v>22</v>
      </c>
      <c r="B21" s="139" t="s">
        <v>274</v>
      </c>
      <c r="C21" s="139"/>
      <c r="D21" s="139"/>
      <c r="E21" s="139"/>
      <c r="F21" s="139"/>
      <c r="G21" s="139"/>
      <c r="H21" s="139"/>
      <c r="I21" s="139"/>
      <c r="J21" s="139"/>
      <c r="K21" s="139"/>
      <c r="L21" s="139"/>
      <c r="M21" s="139"/>
      <c r="N21" s="139"/>
      <c r="O21" s="139"/>
      <c r="P21" s="140"/>
    </row>
    <row r="22" spans="1:16" ht="12.75">
      <c r="A22" s="78">
        <v>23</v>
      </c>
      <c r="B22" s="139" t="s">
        <v>281</v>
      </c>
      <c r="C22" s="139"/>
      <c r="D22" s="139"/>
      <c r="E22" s="139"/>
      <c r="F22" s="139"/>
      <c r="G22" s="139"/>
      <c r="H22" s="139"/>
      <c r="I22" s="139"/>
      <c r="J22" s="139"/>
      <c r="K22" s="139"/>
      <c r="L22" s="139"/>
      <c r="M22" s="139"/>
      <c r="N22" s="139"/>
      <c r="O22" s="139"/>
      <c r="P22" s="140"/>
    </row>
    <row r="23" spans="1:16" ht="12.75">
      <c r="A23" s="78">
        <v>24</v>
      </c>
      <c r="B23" s="139" t="s">
        <v>284</v>
      </c>
      <c r="C23" s="139"/>
      <c r="D23" s="139"/>
      <c r="E23" s="139"/>
      <c r="F23" s="139"/>
      <c r="G23" s="139"/>
      <c r="H23" s="139"/>
      <c r="I23" s="139"/>
      <c r="J23" s="139"/>
      <c r="K23" s="139"/>
      <c r="L23" s="139"/>
      <c r="M23" s="139"/>
      <c r="N23" s="139"/>
      <c r="O23" s="139"/>
      <c r="P23" s="140"/>
    </row>
    <row r="24" spans="1:16" ht="12.75">
      <c r="A24" s="78">
        <v>25</v>
      </c>
      <c r="B24" s="139" t="s">
        <v>275</v>
      </c>
      <c r="C24" s="139"/>
      <c r="D24" s="139"/>
      <c r="E24" s="139"/>
      <c r="F24" s="139"/>
      <c r="G24" s="139"/>
      <c r="H24" s="139"/>
      <c r="I24" s="139"/>
      <c r="J24" s="139"/>
      <c r="K24" s="139"/>
      <c r="L24" s="139"/>
      <c r="M24" s="139"/>
      <c r="N24" s="139"/>
      <c r="O24" s="139"/>
      <c r="P24" s="140"/>
    </row>
    <row r="25" spans="1:16" ht="12.75">
      <c r="A25" s="78">
        <v>26</v>
      </c>
      <c r="B25" s="139" t="s">
        <v>285</v>
      </c>
      <c r="C25" s="139"/>
      <c r="D25" s="139"/>
      <c r="E25" s="139"/>
      <c r="F25" s="139"/>
      <c r="G25" s="139"/>
      <c r="H25" s="139"/>
      <c r="I25" s="139"/>
      <c r="J25" s="139"/>
      <c r="K25" s="139"/>
      <c r="L25" s="139"/>
      <c r="M25" s="139"/>
      <c r="N25" s="139"/>
      <c r="O25" s="139"/>
      <c r="P25" s="140"/>
    </row>
    <row r="26" spans="1:16" ht="12.75">
      <c r="A26" s="78">
        <v>27</v>
      </c>
      <c r="B26" s="139" t="s">
        <v>286</v>
      </c>
      <c r="C26" s="139"/>
      <c r="D26" s="139"/>
      <c r="E26" s="139"/>
      <c r="F26" s="139"/>
      <c r="G26" s="139"/>
      <c r="H26" s="139"/>
      <c r="I26" s="139"/>
      <c r="J26" s="139"/>
      <c r="K26" s="139"/>
      <c r="L26" s="139"/>
      <c r="M26" s="139"/>
      <c r="N26" s="139"/>
      <c r="O26" s="139"/>
      <c r="P26" s="140"/>
    </row>
    <row r="27" spans="1:16" ht="12.75">
      <c r="A27" s="78">
        <v>28</v>
      </c>
      <c r="B27" s="139" t="s">
        <v>276</v>
      </c>
      <c r="C27" s="139"/>
      <c r="D27" s="139"/>
      <c r="E27" s="139"/>
      <c r="F27" s="139"/>
      <c r="G27" s="139"/>
      <c r="H27" s="139"/>
      <c r="I27" s="139"/>
      <c r="J27" s="139"/>
      <c r="K27" s="139"/>
      <c r="L27" s="139"/>
      <c r="M27" s="139"/>
      <c r="N27" s="139"/>
      <c r="O27" s="139"/>
      <c r="P27" s="140"/>
    </row>
    <row r="28" spans="1:16" ht="12.75">
      <c r="A28" s="78">
        <v>29</v>
      </c>
      <c r="B28" s="139" t="s">
        <v>287</v>
      </c>
      <c r="C28" s="139"/>
      <c r="D28" s="139"/>
      <c r="E28" s="139"/>
      <c r="F28" s="139"/>
      <c r="G28" s="139"/>
      <c r="H28" s="139"/>
      <c r="I28" s="139"/>
      <c r="J28" s="139"/>
      <c r="K28" s="139"/>
      <c r="L28" s="139"/>
      <c r="M28" s="139"/>
      <c r="N28" s="139"/>
      <c r="O28" s="139"/>
      <c r="P28" s="140"/>
    </row>
    <row r="29" spans="1:16" ht="12.75">
      <c r="A29" s="78">
        <v>30</v>
      </c>
      <c r="B29" s="139" t="s">
        <v>288</v>
      </c>
      <c r="C29" s="139"/>
      <c r="D29" s="139"/>
      <c r="E29" s="139"/>
      <c r="F29" s="139"/>
      <c r="G29" s="139"/>
      <c r="H29" s="139"/>
      <c r="I29" s="139"/>
      <c r="J29" s="139"/>
      <c r="K29" s="139"/>
      <c r="L29" s="139"/>
      <c r="M29" s="139"/>
      <c r="N29" s="139"/>
      <c r="O29" s="139"/>
      <c r="P29" s="140"/>
    </row>
    <row r="30" spans="1:16" ht="12.75">
      <c r="A30" s="78">
        <v>31</v>
      </c>
      <c r="B30" s="133" t="s">
        <v>289</v>
      </c>
      <c r="C30" s="134"/>
      <c r="D30" s="134"/>
      <c r="E30" s="134"/>
      <c r="F30" s="134"/>
      <c r="G30" s="134"/>
      <c r="H30" s="134"/>
      <c r="I30" s="134"/>
      <c r="J30" s="134"/>
      <c r="K30" s="134"/>
      <c r="L30" s="134"/>
      <c r="M30" s="134"/>
      <c r="N30" s="134"/>
      <c r="O30" s="134"/>
      <c r="P30" s="135"/>
    </row>
    <row r="31" spans="1:16" ht="12.75">
      <c r="A31" s="78">
        <v>32</v>
      </c>
      <c r="B31" s="133" t="s">
        <v>290</v>
      </c>
      <c r="C31" s="134"/>
      <c r="D31" s="134"/>
      <c r="E31" s="134"/>
      <c r="F31" s="134"/>
      <c r="G31" s="134"/>
      <c r="H31" s="134"/>
      <c r="I31" s="134"/>
      <c r="J31" s="134"/>
      <c r="K31" s="134"/>
      <c r="L31" s="134"/>
      <c r="M31" s="134"/>
      <c r="N31" s="134"/>
      <c r="O31" s="134"/>
      <c r="P31" s="135"/>
    </row>
    <row r="32" spans="1:16" ht="12.75">
      <c r="A32" s="78">
        <v>33</v>
      </c>
      <c r="B32" s="133" t="s">
        <v>291</v>
      </c>
      <c r="C32" s="134"/>
      <c r="D32" s="134"/>
      <c r="E32" s="134"/>
      <c r="F32" s="134"/>
      <c r="G32" s="134"/>
      <c r="H32" s="134"/>
      <c r="I32" s="134"/>
      <c r="J32" s="134"/>
      <c r="K32" s="134"/>
      <c r="L32" s="134"/>
      <c r="M32" s="134"/>
      <c r="N32" s="134"/>
      <c r="O32" s="134"/>
      <c r="P32" s="135"/>
    </row>
    <row r="33" spans="1:16" ht="26.25" customHeight="1" thickBot="1">
      <c r="A33" s="79">
        <v>34</v>
      </c>
      <c r="B33" s="136" t="s">
        <v>292</v>
      </c>
      <c r="C33" s="137"/>
      <c r="D33" s="137"/>
      <c r="E33" s="137"/>
      <c r="F33" s="137"/>
      <c r="G33" s="137"/>
      <c r="H33" s="137"/>
      <c r="I33" s="137"/>
      <c r="J33" s="137"/>
      <c r="K33" s="137"/>
      <c r="L33" s="137"/>
      <c r="M33" s="137"/>
      <c r="N33" s="137"/>
      <c r="O33" s="137"/>
      <c r="P33" s="138"/>
    </row>
    <row r="34" ht="12.75">
      <c r="A34" s="77"/>
    </row>
    <row r="35" ht="12.75">
      <c r="A35" s="77"/>
    </row>
    <row r="36" ht="12.75">
      <c r="A36" s="77"/>
    </row>
    <row r="37" ht="12.75">
      <c r="A37" s="77"/>
    </row>
    <row r="38" ht="12.75">
      <c r="A38" s="77"/>
    </row>
    <row r="39" ht="12.75">
      <c r="A39" s="77"/>
    </row>
    <row r="40" ht="12.75">
      <c r="A40" s="77"/>
    </row>
    <row r="41" ht="12.75">
      <c r="A41" s="77"/>
    </row>
    <row r="42" ht="12.75">
      <c r="A42" s="77"/>
    </row>
    <row r="43" ht="12.75">
      <c r="A43" s="77"/>
    </row>
  </sheetData>
  <sheetProtection password="C794" sheet="1" objects="1" scenarios="1"/>
  <mergeCells count="32">
    <mergeCell ref="A1:P1"/>
    <mergeCell ref="B4:P4"/>
    <mergeCell ref="B5:P5"/>
    <mergeCell ref="B3:P3"/>
    <mergeCell ref="B6:P6"/>
    <mergeCell ref="B7:P7"/>
    <mergeCell ref="B8:P8"/>
    <mergeCell ref="B9:P9"/>
    <mergeCell ref="B10:P10"/>
    <mergeCell ref="B11:P11"/>
    <mergeCell ref="B12:P12"/>
    <mergeCell ref="B13:P13"/>
    <mergeCell ref="B14:P14"/>
    <mergeCell ref="B15:P15"/>
    <mergeCell ref="B16:P16"/>
    <mergeCell ref="B17:P17"/>
    <mergeCell ref="B18:P18"/>
    <mergeCell ref="B19:P19"/>
    <mergeCell ref="B20:P20"/>
    <mergeCell ref="B21:P21"/>
    <mergeCell ref="B22:P22"/>
    <mergeCell ref="B23:P23"/>
    <mergeCell ref="B24:P24"/>
    <mergeCell ref="B25:P25"/>
    <mergeCell ref="B26:P26"/>
    <mergeCell ref="B27:P27"/>
    <mergeCell ref="B28:P28"/>
    <mergeCell ref="B29:P29"/>
    <mergeCell ref="B30:P30"/>
    <mergeCell ref="B31:P31"/>
    <mergeCell ref="B32:P32"/>
    <mergeCell ref="B33:P33"/>
  </mergeCells>
  <printOptions/>
  <pageMargins left="0.5905511811023623" right="0.5905511811023623" top="0.7874015748031497" bottom="0.7874015748031497" header="0.5118110236220472" footer="0.5118110236220472"/>
  <pageSetup fitToHeight="1" fitToWidth="1" horizontalDpi="300" verticalDpi="3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Wojciech Kańczuga</dc:creator>
  <cp:keywords/>
  <dc:description/>
  <cp:lastModifiedBy>wkanczuga</cp:lastModifiedBy>
  <cp:lastPrinted>2005-11-22T13:09:44Z</cp:lastPrinted>
  <dcterms:created xsi:type="dcterms:W3CDTF">2003-09-03T07:56:53Z</dcterms:created>
  <dcterms:modified xsi:type="dcterms:W3CDTF">2005-12-09T12:30:39Z</dcterms:modified>
  <cp:category/>
  <cp:version/>
  <cp:contentType/>
  <cp:contentStatus/>
</cp:coreProperties>
</file>