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10440" activeTab="0"/>
  </bookViews>
  <sheets>
    <sheet name="III kw. 2004" sheetId="1" r:id="rId1"/>
    <sheet name="Ogólny" sheetId="2" r:id="rId2"/>
  </sheets>
  <definedNames>
    <definedName name="_xlnm.Print_Titles" localSheetId="0">'III kw. 2004'!$2:$4</definedName>
  </definedNames>
  <calcPr fullCalcOnLoad="1"/>
</workbook>
</file>

<file path=xl/sharedStrings.xml><?xml version="1.0" encoding="utf-8"?>
<sst xmlns="http://schemas.openxmlformats.org/spreadsheetml/2006/main" count="1271" uniqueCount="279">
  <si>
    <t>WK</t>
  </si>
  <si>
    <t>PK</t>
  </si>
  <si>
    <t>GK</t>
  </si>
  <si>
    <t>GT</t>
  </si>
  <si>
    <t>NAZWA</t>
  </si>
  <si>
    <t>02</t>
  </si>
  <si>
    <t>00</t>
  </si>
  <si>
    <t>0</t>
  </si>
  <si>
    <t>dolnośląskie</t>
  </si>
  <si>
    <t>01</t>
  </si>
  <si>
    <t>1</t>
  </si>
  <si>
    <t>bolesławiecki</t>
  </si>
  <si>
    <t>BOLESŁAWIEC</t>
  </si>
  <si>
    <t>2</t>
  </si>
  <si>
    <t>03</t>
  </si>
  <si>
    <t>GROMADKA</t>
  </si>
  <si>
    <t>04</t>
  </si>
  <si>
    <t>3</t>
  </si>
  <si>
    <t>NOWOGRODZIEC</t>
  </si>
  <si>
    <t>05</t>
  </si>
  <si>
    <t>OSIECZNICA</t>
  </si>
  <si>
    <t>06</t>
  </si>
  <si>
    <t>WARTA BOLESŁAWIECKA</t>
  </si>
  <si>
    <t>dzierżoniowski</t>
  </si>
  <si>
    <t>BIELAWA</t>
  </si>
  <si>
    <t>DZIERŻONIÓW</t>
  </si>
  <si>
    <t>PIESZYCE</t>
  </si>
  <si>
    <t>PIŁAWA GÓRNA</t>
  </si>
  <si>
    <t>ŁAGIEWNIKI</t>
  </si>
  <si>
    <t>07</t>
  </si>
  <si>
    <t>NIEMCZA</t>
  </si>
  <si>
    <t>głogowski</t>
  </si>
  <si>
    <t>GŁOGÓW</t>
  </si>
  <si>
    <t>JERZMANOWA</t>
  </si>
  <si>
    <t>KOTLA</t>
  </si>
  <si>
    <t>PĘCŁAW</t>
  </si>
  <si>
    <t>ŻUKOWICE</t>
  </si>
  <si>
    <t>górowski</t>
  </si>
  <si>
    <t>GÓRA</t>
  </si>
  <si>
    <t>JEMIELNO</t>
  </si>
  <si>
    <t>NIECHLÓW</t>
  </si>
  <si>
    <t>WĄSOSZ</t>
  </si>
  <si>
    <t>jaworski</t>
  </si>
  <si>
    <t>JAWOR</t>
  </si>
  <si>
    <t>BOLKÓW</t>
  </si>
  <si>
    <t>MĘCINKA</t>
  </si>
  <si>
    <t>MŚCIWOJÓW</t>
  </si>
  <si>
    <t>PASZOWICE</t>
  </si>
  <si>
    <t>WĄDROŻE WIELKIE</t>
  </si>
  <si>
    <t>jeleniogórski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</si>
  <si>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</si>
  <si>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</si>
  <si>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</si>
  <si>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</si>
  <si>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</si>
  <si>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</si>
  <si>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</si>
  <si>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08</t>
  </si>
  <si>
    <t>PODGÓRZYN</t>
  </si>
  <si>
    <t>09</t>
  </si>
  <si>
    <t>STARA KAMIENICA</t>
  </si>
  <si>
    <t>kamiennogórski</t>
  </si>
  <si>
    <t>KAMIENNA GÓRA</t>
  </si>
  <si>
    <t>LUBAWKA</t>
  </si>
  <si>
    <t>MARCISZÓW</t>
  </si>
  <si>
    <t>kłodzki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</si>
  <si>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</si>
  <si>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</si>
  <si>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</si>
  <si>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</si>
  <si>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</si>
  <si>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</si>
  <si>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</si>
  <si>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</si>
  <si>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10</t>
  </si>
  <si>
    <t>MIĘDZYLESIE</t>
  </si>
  <si>
    <t>11</t>
  </si>
  <si>
    <t>12</t>
  </si>
  <si>
    <t>RADKÓW</t>
  </si>
  <si>
    <t>13</t>
  </si>
  <si>
    <t>STRONIE ŚLĄSKIE</t>
  </si>
  <si>
    <t>14</t>
  </si>
  <si>
    <t>SZCZYTNA</t>
  </si>
  <si>
    <t>legnicki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</si>
  <si>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</si>
  <si>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</si>
  <si>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</si>
  <si>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</si>
  <si>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</si>
  <si>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</si>
  <si>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</si>
  <si>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lubański</t>
  </si>
  <si>
    <t>LUBAŃ</t>
  </si>
  <si>
    <t>ŚWIERADÓW-ZDRÓJ</t>
  </si>
  <si>
    <t>LEŚNA</t>
  </si>
  <si>
    <t>OLSZYNA</t>
  </si>
  <si>
    <t>PLATERÓWKA</t>
  </si>
  <si>
    <t>SIEKIERCZYN</t>
  </si>
  <si>
    <t>lubiński</t>
  </si>
  <si>
    <t>LUBIN</t>
  </si>
  <si>
    <t>RUDNA</t>
  </si>
  <si>
    <t>ŚCINAWA</t>
  </si>
  <si>
    <t>lwówecki</t>
  </si>
  <si>
    <t>GRYFÓW ŚLĄSKI</t>
  </si>
  <si>
    <t>LUBOMIERZ</t>
  </si>
  <si>
    <t>LWÓWEK ŚLĄSKI</t>
  </si>
  <si>
    <t>MIRSK</t>
  </si>
  <si>
    <t>WLEŃ</t>
  </si>
  <si>
    <t>milicki</t>
  </si>
  <si>
    <t>CIESZKÓW</t>
  </si>
  <si>
    <t>KROŚNICE</t>
  </si>
  <si>
    <t>MILICZ</t>
  </si>
  <si>
    <t>oleśnicki</t>
  </si>
  <si>
    <t>OLEŚNICA</t>
  </si>
  <si>
    <t>BIERUTÓW</t>
  </si>
  <si>
    <t>DOBROSZYCE</t>
  </si>
  <si>
    <t>DZIADOWA KŁODA</t>
  </si>
  <si>
    <t>MIĘDZYBÓRZ</t>
  </si>
  <si>
    <t>SYCÓW</t>
  </si>
  <si>
    <t>TWARDOGÓRA</t>
  </si>
  <si>
    <t>15</t>
  </si>
  <si>
    <t>oławski</t>
  </si>
  <si>
    <t>OŁAWA</t>
  </si>
  <si>
    <t>DOMANIÓW</t>
  </si>
  <si>
    <t>JELCZ-LASKOWICE</t>
  </si>
  <si>
    <t>16</t>
  </si>
  <si>
    <t>polkowicki</t>
  </si>
  <si>
    <t>CHOCIANÓW</t>
  </si>
  <si>
    <t>GAWORZYCE</t>
  </si>
  <si>
    <t>GRĘBOCICE</t>
  </si>
  <si>
    <t>POLKOWICE</t>
  </si>
  <si>
    <t>PRZEMKÓW</t>
  </si>
  <si>
    <t>RADWANICE</t>
  </si>
  <si>
    <t>17</t>
  </si>
  <si>
    <t>strzeliński</t>
  </si>
  <si>
    <t>BORÓW</t>
  </si>
  <si>
    <t>KONDRATOWICE</t>
  </si>
  <si>
    <t>PRZEWORNO</t>
  </si>
  <si>
    <t>STRZELIN</t>
  </si>
  <si>
    <t>WIĄZÓW</t>
  </si>
  <si>
    <t>18</t>
  </si>
  <si>
    <t>średzki</t>
  </si>
  <si>
    <t>KOSTOMŁOTY</t>
  </si>
  <si>
    <t>MALCZYCE</t>
  </si>
  <si>
    <t>MIĘKINIA</t>
  </si>
  <si>
    <t>ŚRODA ŚLĄSKA</t>
  </si>
  <si>
    <t>UDANIN</t>
  </si>
  <si>
    <t>19</t>
  </si>
  <si>
    <t>świdnicki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</si>
  <si>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</si>
  <si>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</si>
  <si>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</si>
  <si>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</si>
  <si>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</si>
  <si>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</si>
  <si>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</si>
  <si>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20</t>
  </si>
  <si>
    <t>trzebnicki</t>
  </si>
  <si>
    <t>OBORNIKI ŚLĄSKIE</t>
  </si>
  <si>
    <t>PRUSICE</t>
  </si>
  <si>
    <t>TRZEBNICA</t>
  </si>
  <si>
    <t>WISZNIA MAŁA</t>
  </si>
  <si>
    <t>ZAWONIA</t>
  </si>
  <si>
    <t>ŻMIGRÓD</t>
  </si>
  <si>
    <t>21</t>
  </si>
  <si>
    <t>wałbrzyski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</si>
  <si>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</si>
  <si>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</si>
  <si>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</si>
  <si>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</si>
  <si>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</si>
  <si>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</si>
  <si>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</si>
  <si>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</si>
  <si>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Wałbrzych</t>
  </si>
  <si>
    <t>22</t>
  </si>
  <si>
    <t>wołowski</t>
  </si>
  <si>
    <t>BRZEG DOLNY</t>
  </si>
  <si>
    <t>WIŃSKO</t>
  </si>
  <si>
    <t>WOŁÓW</t>
  </si>
  <si>
    <t>23</t>
  </si>
  <si>
    <t>wrocławski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</si>
  <si>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</si>
  <si>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</si>
  <si>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</si>
  <si>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</si>
  <si>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</si>
  <si>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</si>
  <si>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</si>
  <si>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ŚWIĘTA KATARZYNA</t>
  </si>
  <si>
    <t>ŻÓRAWINA</t>
  </si>
  <si>
    <t>24</t>
  </si>
  <si>
    <t>ząbkowicki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</si>
  <si>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</si>
  <si>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</si>
  <si>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</si>
  <si>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</si>
  <si>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</si>
  <si>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</si>
  <si>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</si>
  <si>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25</t>
  </si>
  <si>
    <t>zgorzelecki</t>
  </si>
  <si>
    <t>ZAWIDÓW</t>
  </si>
  <si>
    <t>ZGORZELEC</t>
  </si>
  <si>
    <t>BOGATYNIA</t>
  </si>
  <si>
    <t>PIEŃSK</t>
  </si>
  <si>
    <t>SULIKÓW</t>
  </si>
  <si>
    <t>WĘGLINIEC</t>
  </si>
  <si>
    <t>26</t>
  </si>
  <si>
    <t>złotoryjski</t>
  </si>
  <si>
    <t>WOJCIESZÓW</t>
  </si>
  <si>
    <t>ZŁOTORYJA</t>
  </si>
  <si>
    <t>PIELGRZYMKA</t>
  </si>
  <si>
    <t>ŚWIERZAWA</t>
  </si>
  <si>
    <t>ZAGRODNO</t>
  </si>
  <si>
    <t>61</t>
  </si>
  <si>
    <t>Jelenia Góra</t>
  </si>
  <si>
    <t>62</t>
  </si>
  <si>
    <t>Legnica</t>
  </si>
  <si>
    <t>64</t>
  </si>
  <si>
    <t>Wrocław</t>
  </si>
  <si>
    <t>Zadłużenie ogółem</t>
  </si>
  <si>
    <t>Suma całkowita</t>
  </si>
  <si>
    <t>Suma - województwo</t>
  </si>
  <si>
    <t>Suma - gminy miejskie</t>
  </si>
  <si>
    <t>Suma - gminy</t>
  </si>
  <si>
    <t>Suma - gminy wiejskie</t>
  </si>
  <si>
    <t>Suma - gminy miejsko-wiejskie</t>
  </si>
  <si>
    <t>plan</t>
  </si>
  <si>
    <t>wykonanie</t>
  </si>
  <si>
    <t>Dochody</t>
  </si>
  <si>
    <t>Wydatki</t>
  </si>
  <si>
    <t>% wykonania</t>
  </si>
  <si>
    <t>dochody</t>
  </si>
  <si>
    <t>wydatki</t>
  </si>
  <si>
    <t>Relacja zadłużenia do dochodów</t>
  </si>
  <si>
    <t>Przychody - wykonanie</t>
  </si>
  <si>
    <t>Rozchody - wykonanie</t>
  </si>
  <si>
    <t>Typ JST</t>
  </si>
  <si>
    <t>w tym kredyty i pożyczki</t>
  </si>
  <si>
    <t>RAZEM</t>
  </si>
  <si>
    <t>Województwo samorządowe</t>
  </si>
  <si>
    <t>Powiaty</t>
  </si>
  <si>
    <t>Mista na prawach powiatu</t>
  </si>
  <si>
    <t>Gminy, z tego:</t>
  </si>
  <si>
    <t xml:space="preserve">   gminy miejskie</t>
  </si>
  <si>
    <t xml:space="preserve">   gminy wiejskie</t>
  </si>
  <si>
    <t xml:space="preserve">   gminy miejsko-wiejskie</t>
  </si>
  <si>
    <t>w tym inwestycyjne</t>
  </si>
  <si>
    <t>w tym doch. własne</t>
  </si>
  <si>
    <t>Suma - powiaty</t>
  </si>
  <si>
    <t>Suma - miasta na praw. pow</t>
  </si>
  <si>
    <t>PT</t>
  </si>
  <si>
    <t>Wynik budżetu    plan</t>
  </si>
  <si>
    <t>Wynik budżetu    wykonanie</t>
  </si>
  <si>
    <t>Przychody</t>
  </si>
  <si>
    <t>Rozchody</t>
  </si>
  <si>
    <t>w tym:</t>
  </si>
  <si>
    <t>kredyty i pożyczki</t>
  </si>
  <si>
    <t>obligacje</t>
  </si>
  <si>
    <t>papiery wart.</t>
  </si>
  <si>
    <t>Dane zbiorcze dotyczące wykonania budżetów jednostek samorządu terytorialnego województwa dolnośląskiego na koniec III kw. 2004 r.</t>
  </si>
  <si>
    <t>Relacje zadłużenia z art. 114:</t>
  </si>
  <si>
    <r>
      <t>60%</t>
    </r>
    <r>
      <rPr>
        <sz val="12"/>
        <rFont val="Arial CE"/>
        <family val="2"/>
      </rPr>
      <t xml:space="preserve"> przekroczyła: 1 gmina:</t>
    </r>
  </si>
  <si>
    <t xml:space="preserve"> Żórawina</t>
  </si>
  <si>
    <r>
      <t>55%</t>
    </r>
    <r>
      <rPr>
        <sz val="12"/>
        <rFont val="Arial CE"/>
        <family val="2"/>
      </rPr>
      <t xml:space="preserve"> przekroczyła: 1 gmina:</t>
    </r>
  </si>
  <si>
    <t>Jerzmanowa</t>
  </si>
  <si>
    <t>Piechowice</t>
  </si>
  <si>
    <t>Przemków</t>
  </si>
  <si>
    <t>76,3%</t>
  </si>
  <si>
    <t>57,0%</t>
  </si>
  <si>
    <t>Powiat średzki</t>
  </si>
  <si>
    <t>53,1%</t>
  </si>
  <si>
    <t>Żarów</t>
  </si>
  <si>
    <t>50,8%</t>
  </si>
  <si>
    <t>50,7%</t>
  </si>
  <si>
    <t>50,2%</t>
  </si>
  <si>
    <r>
      <t>50%</t>
    </r>
    <r>
      <rPr>
        <sz val="12"/>
        <rFont val="Arial CE"/>
        <family val="2"/>
      </rPr>
      <t xml:space="preserve"> przekroczyły 4 jednostki:</t>
    </r>
  </si>
  <si>
    <t>Wykonanie dochodów i wydatków jednostek samorządu terytorialnego województwa dolnośląskiego za III kw. 2004 r. [zł]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</si>
</sst>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24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1" fontId="0" fillId="0" borderId="3" xfId="0" applyNumberFormat="1" applyBorder="1" applyAlignment="1">
      <alignment/>
    </xf>
    <xf numFmtId="1" fontId="0" fillId="0" borderId="0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/>
    </xf>
    <xf numFmtId="1" fontId="1" fillId="0" borderId="4" xfId="0" applyNumberFormat="1" applyFont="1" applyBorder="1" applyAlignment="1">
      <alignment/>
    </xf>
    <xf numFmtId="1" fontId="1" fillId="0" borderId="5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1" fontId="1" fillId="0" borderId="7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" fontId="0" fillId="0" borderId="12" xfId="0" applyNumberFormat="1" applyBorder="1" applyAlignment="1">
      <alignment/>
    </xf>
    <xf numFmtId="1" fontId="2" fillId="0" borderId="11" xfId="0" applyNumberFormat="1" applyFont="1" applyBorder="1" applyAlignment="1">
      <alignment horizontal="center" vertical="center" wrapText="1"/>
    </xf>
    <xf numFmtId="164" fontId="0" fillId="0" borderId="6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17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1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 vertical="center"/>
    </xf>
    <xf numFmtId="164" fontId="1" fillId="0" borderId="20" xfId="0" applyNumberFormat="1" applyFont="1" applyBorder="1" applyAlignment="1">
      <alignment vertical="center"/>
    </xf>
    <xf numFmtId="164" fontId="1" fillId="0" borderId="2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0" fillId="0" borderId="9" xfId="0" applyNumberFormat="1" applyFont="1" applyBorder="1" applyAlignment="1">
      <alignment vertical="center"/>
    </xf>
    <xf numFmtId="164" fontId="0" fillId="0" borderId="9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1" fontId="2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1" fillId="0" borderId="12" xfId="0" applyNumberFormat="1" applyFont="1" applyBorder="1" applyAlignment="1">
      <alignment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3" fontId="0" fillId="0" borderId="3" xfId="0" applyNumberFormat="1" applyBorder="1" applyAlignment="1">
      <alignment/>
    </xf>
    <xf numFmtId="3" fontId="0" fillId="0" borderId="16" xfId="0" applyNumberFormat="1" applyBorder="1" applyAlignment="1">
      <alignment/>
    </xf>
    <xf numFmtId="164" fontId="1" fillId="0" borderId="11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3" fontId="0" fillId="0" borderId="26" xfId="0" applyNumberFormat="1" applyBorder="1" applyAlignment="1">
      <alignment/>
    </xf>
    <xf numFmtId="1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" fontId="7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1" fontId="4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 wrapText="1"/>
    </xf>
    <xf numFmtId="1" fontId="2" fillId="0" borderId="30" xfId="0" applyNumberFormat="1" applyFont="1" applyBorder="1" applyAlignment="1">
      <alignment horizontal="center" vertical="center" wrapText="1"/>
    </xf>
    <xf numFmtId="1" fontId="2" fillId="0" borderId="31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1" fontId="2" fillId="0" borderId="43" xfId="0" applyNumberFormat="1" applyFont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left" vertical="center"/>
    </xf>
    <xf numFmtId="1" fontId="0" fillId="0" borderId="2" xfId="0" applyNumberFormat="1" applyFont="1" applyBorder="1" applyAlignment="1">
      <alignment horizontal="left" vertical="center"/>
    </xf>
    <xf numFmtId="1" fontId="1" fillId="0" borderId="45" xfId="0" applyNumberFormat="1" applyFont="1" applyBorder="1" applyAlignment="1">
      <alignment horizontal="left" vertical="center"/>
    </xf>
    <xf numFmtId="1" fontId="1" fillId="0" borderId="46" xfId="0" applyNumberFormat="1" applyFont="1" applyBorder="1" applyAlignment="1">
      <alignment horizontal="left" vertical="center"/>
    </xf>
    <xf numFmtId="1" fontId="0" fillId="0" borderId="47" xfId="0" applyNumberFormat="1" applyFont="1" applyBorder="1" applyAlignment="1">
      <alignment horizontal="left" vertical="center"/>
    </xf>
    <xf numFmtId="1" fontId="0" fillId="0" borderId="39" xfId="0" applyNumberFormat="1" applyFont="1" applyBorder="1" applyAlignment="1">
      <alignment horizontal="left" vertical="center"/>
    </xf>
    <xf numFmtId="1" fontId="0" fillId="0" borderId="48" xfId="0" applyNumberFormat="1" applyFont="1" applyBorder="1" applyAlignment="1">
      <alignment horizontal="left" vertical="center"/>
    </xf>
    <xf numFmtId="1" fontId="0" fillId="0" borderId="17" xfId="0" applyNumberFormat="1" applyFont="1" applyBorder="1" applyAlignment="1">
      <alignment horizontal="left" vertical="center"/>
    </xf>
    <xf numFmtId="1" fontId="2" fillId="0" borderId="49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3" fontId="0" fillId="0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09"/>
  <sheetViews>
    <sheetView tabSelected="1" zoomScale="75" zoomScaleNormal="75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M75" sqref="M75"/>
    </sheetView>
  </sheetViews>
  <sheetFormatPr defaultColWidth="9.00390625" defaultRowHeight="12.75" outlineLevelRow="2"/>
  <cols>
    <col min="1" max="1" width="4.375" style="1" bestFit="1" customWidth="1"/>
    <col min="2" max="2" width="4.00390625" style="1" bestFit="1" customWidth="1"/>
    <col min="3" max="3" width="4.25390625" style="1" bestFit="1" customWidth="1"/>
    <col min="4" max="4" width="4.125" style="1" bestFit="1" customWidth="1"/>
    <col min="5" max="5" width="3.75390625" style="1" bestFit="1" customWidth="1"/>
    <col min="6" max="6" width="2.125" style="12" customWidth="1"/>
    <col min="7" max="7" width="27.00390625" style="3" customWidth="1"/>
    <col min="8" max="8" width="14.375" style="2" bestFit="1" customWidth="1"/>
    <col min="9" max="9" width="14.375" style="2" customWidth="1"/>
    <col min="10" max="10" width="14.375" style="2" bestFit="1" customWidth="1"/>
    <col min="11" max="11" width="14.375" style="2" customWidth="1"/>
    <col min="12" max="12" width="14.375" style="2" bestFit="1" customWidth="1"/>
    <col min="13" max="13" width="14.375" style="2" customWidth="1"/>
    <col min="14" max="14" width="14.375" style="2" bestFit="1" customWidth="1"/>
    <col min="15" max="17" width="14.375" style="2" customWidth="1"/>
    <col min="18" max="19" width="9.125" style="2" customWidth="1"/>
    <col min="20" max="20" width="12.75390625" style="2" bestFit="1" customWidth="1"/>
    <col min="21" max="24" width="12.75390625" style="2" customWidth="1"/>
    <col min="25" max="25" width="14.125" style="2" bestFit="1" customWidth="1"/>
    <col min="26" max="26" width="12.75390625" style="2" bestFit="1" customWidth="1"/>
    <col min="27" max="31" width="12.75390625" style="2" customWidth="1"/>
    <col min="32" max="32" width="14.375" style="2" bestFit="1" customWidth="1"/>
    <col min="33" max="34" width="15.25390625" style="2" customWidth="1"/>
    <col min="35" max="35" width="15.125" style="0" customWidth="1"/>
    <col min="37" max="37" width="20.75390625" style="0" bestFit="1" customWidth="1"/>
    <col min="38" max="38" width="9.25390625" style="0" bestFit="1" customWidth="1"/>
  </cols>
  <sheetData>
    <row r="1" spans="1:35" ht="61.5" customHeight="1" thickBot="1">
      <c r="A1" s="73" t="s">
        <v>278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35" s="13" customFormat="1" ht="23.25" customHeight="1">
      <c r="A2" s="98" t="s">
        <v>0</v>
      </c>
      <c r="B2" s="101" t="s">
        <v>1</v>
      </c>
      <c r="C2" s="101" t="s">
        <v>2</v>
      </c>
      <c r="D2" s="101" t="s">
        <v>3</v>
      </c>
      <c r="E2" s="101" t="s">
        <v>252</v>
      </c>
      <c r="F2" s="87" t="s">
        <v>4</v>
      </c>
      <c r="G2" s="89"/>
      <c r="H2" s="97" t="s">
        <v>230</v>
      </c>
      <c r="I2" s="108"/>
      <c r="J2" s="108"/>
      <c r="K2" s="95"/>
      <c r="L2" s="97" t="s">
        <v>231</v>
      </c>
      <c r="M2" s="108"/>
      <c r="N2" s="108"/>
      <c r="O2" s="95"/>
      <c r="P2" s="92" t="s">
        <v>253</v>
      </c>
      <c r="Q2" s="92" t="s">
        <v>254</v>
      </c>
      <c r="R2" s="97" t="s">
        <v>232</v>
      </c>
      <c r="S2" s="95"/>
      <c r="T2" s="72" t="s">
        <v>255</v>
      </c>
      <c r="U2" s="94"/>
      <c r="V2" s="94"/>
      <c r="W2" s="94"/>
      <c r="X2" s="94"/>
      <c r="Y2" s="95"/>
      <c r="Z2" s="72" t="s">
        <v>256</v>
      </c>
      <c r="AA2" s="94"/>
      <c r="AB2" s="94"/>
      <c r="AC2" s="94"/>
      <c r="AD2" s="94"/>
      <c r="AE2" s="96"/>
      <c r="AF2" s="87" t="s">
        <v>221</v>
      </c>
      <c r="AG2" s="88"/>
      <c r="AH2" s="89"/>
      <c r="AI2" s="74" t="s">
        <v>235</v>
      </c>
    </row>
    <row r="3" spans="1:35" s="13" customFormat="1" ht="23.25" customHeight="1">
      <c r="A3" s="99"/>
      <c r="B3" s="102"/>
      <c r="C3" s="102"/>
      <c r="D3" s="102"/>
      <c r="E3" s="102"/>
      <c r="F3" s="104"/>
      <c r="G3" s="105"/>
      <c r="H3" s="77" t="s">
        <v>228</v>
      </c>
      <c r="I3" s="54"/>
      <c r="J3" s="77" t="s">
        <v>229</v>
      </c>
      <c r="K3" s="55"/>
      <c r="L3" s="77" t="s">
        <v>228</v>
      </c>
      <c r="M3" s="56"/>
      <c r="N3" s="79" t="s">
        <v>229</v>
      </c>
      <c r="O3" s="55"/>
      <c r="P3" s="93"/>
      <c r="Q3" s="93"/>
      <c r="R3" s="81" t="s">
        <v>233</v>
      </c>
      <c r="S3" s="83" t="s">
        <v>234</v>
      </c>
      <c r="T3" s="77" t="s">
        <v>228</v>
      </c>
      <c r="U3" s="85" t="s">
        <v>257</v>
      </c>
      <c r="V3" s="86"/>
      <c r="W3" s="77" t="s">
        <v>229</v>
      </c>
      <c r="X3" s="85" t="s">
        <v>257</v>
      </c>
      <c r="Y3" s="86"/>
      <c r="Z3" s="77" t="s">
        <v>228</v>
      </c>
      <c r="AA3" s="85" t="s">
        <v>257</v>
      </c>
      <c r="AB3" s="86"/>
      <c r="AC3" s="79" t="s">
        <v>229</v>
      </c>
      <c r="AD3" s="85" t="s">
        <v>257</v>
      </c>
      <c r="AE3" s="86"/>
      <c r="AF3" s="53"/>
      <c r="AG3" s="90" t="s">
        <v>257</v>
      </c>
      <c r="AH3" s="91"/>
      <c r="AI3" s="75"/>
    </row>
    <row r="4" spans="1:35" ht="37.5" customHeight="1" thickBot="1">
      <c r="A4" s="100"/>
      <c r="B4" s="103"/>
      <c r="C4" s="103"/>
      <c r="D4" s="103"/>
      <c r="E4" s="103"/>
      <c r="F4" s="106"/>
      <c r="G4" s="107"/>
      <c r="H4" s="78"/>
      <c r="I4" s="24" t="s">
        <v>249</v>
      </c>
      <c r="J4" s="78"/>
      <c r="K4" s="24" t="s">
        <v>249</v>
      </c>
      <c r="L4" s="78"/>
      <c r="M4" s="24" t="s">
        <v>248</v>
      </c>
      <c r="N4" s="80"/>
      <c r="O4" s="24" t="s">
        <v>248</v>
      </c>
      <c r="P4" s="71"/>
      <c r="Q4" s="71"/>
      <c r="R4" s="82"/>
      <c r="S4" s="84"/>
      <c r="T4" s="78"/>
      <c r="U4" s="24" t="s">
        <v>258</v>
      </c>
      <c r="V4" s="23" t="s">
        <v>259</v>
      </c>
      <c r="W4" s="78"/>
      <c r="X4" s="24" t="s">
        <v>258</v>
      </c>
      <c r="Y4" s="24" t="s">
        <v>259</v>
      </c>
      <c r="Z4" s="78"/>
      <c r="AA4" s="24" t="s">
        <v>258</v>
      </c>
      <c r="AB4" s="24" t="s">
        <v>259</v>
      </c>
      <c r="AC4" s="80"/>
      <c r="AD4" s="24" t="s">
        <v>258</v>
      </c>
      <c r="AE4" s="24" t="s">
        <v>259</v>
      </c>
      <c r="AF4" s="57"/>
      <c r="AG4" s="58" t="s">
        <v>258</v>
      </c>
      <c r="AH4" s="59" t="s">
        <v>260</v>
      </c>
      <c r="AI4" s="76"/>
    </row>
    <row r="5" spans="1:35" s="4" customFormat="1" ht="12.75">
      <c r="A5" s="18"/>
      <c r="B5" s="39"/>
      <c r="C5" s="39"/>
      <c r="D5" s="39"/>
      <c r="E5" s="19"/>
      <c r="F5" s="40" t="s">
        <v>222</v>
      </c>
      <c r="G5" s="19"/>
      <c r="H5" s="20">
        <v>7278221797</v>
      </c>
      <c r="I5" s="20">
        <v>3929500477</v>
      </c>
      <c r="J5" s="20">
        <v>5452782371</v>
      </c>
      <c r="K5" s="20">
        <v>2900659370</v>
      </c>
      <c r="L5" s="20">
        <v>7628050916</v>
      </c>
      <c r="M5" s="20">
        <v>1466695067</v>
      </c>
      <c r="N5" s="20">
        <v>4751231424</v>
      </c>
      <c r="O5" s="20">
        <v>459094091</v>
      </c>
      <c r="P5" s="20">
        <v>-349829119</v>
      </c>
      <c r="Q5" s="20">
        <v>701550947</v>
      </c>
      <c r="R5" s="21">
        <v>74.91915639679426</v>
      </c>
      <c r="S5" s="21">
        <v>62.28630978372457</v>
      </c>
      <c r="T5" s="20">
        <v>687534530</v>
      </c>
      <c r="U5" s="20">
        <v>553937327</v>
      </c>
      <c r="V5" s="20">
        <v>38900000</v>
      </c>
      <c r="W5" s="20">
        <v>288297228</v>
      </c>
      <c r="X5" s="20">
        <v>141670170</v>
      </c>
      <c r="Y5" s="20">
        <v>11400000</v>
      </c>
      <c r="Z5" s="20">
        <v>325312502</v>
      </c>
      <c r="AA5" s="20">
        <v>299340012</v>
      </c>
      <c r="AB5" s="20">
        <v>17794000</v>
      </c>
      <c r="AC5" s="20">
        <v>324127280</v>
      </c>
      <c r="AD5" s="20">
        <v>216772420</v>
      </c>
      <c r="AE5" s="20">
        <v>3157000</v>
      </c>
      <c r="AF5" s="20">
        <v>1785338809</v>
      </c>
      <c r="AG5" s="20">
        <v>1370373766</v>
      </c>
      <c r="AH5" s="20">
        <v>363162000</v>
      </c>
      <c r="AI5" s="22">
        <v>24.529876373593016</v>
      </c>
    </row>
    <row r="6" spans="1:35" s="4" customFormat="1" ht="12.75" outlineLevel="1">
      <c r="A6" s="16"/>
      <c r="B6" s="15"/>
      <c r="C6" s="15"/>
      <c r="D6" s="15"/>
      <c r="E6" s="8"/>
      <c r="F6" s="10" t="s">
        <v>223</v>
      </c>
      <c r="G6" s="8"/>
      <c r="H6" s="7">
        <v>417749624</v>
      </c>
      <c r="I6" s="7">
        <v>186801893</v>
      </c>
      <c r="J6" s="7">
        <v>335367369</v>
      </c>
      <c r="K6" s="7">
        <v>210708146</v>
      </c>
      <c r="L6" s="7">
        <v>413583019</v>
      </c>
      <c r="M6" s="7">
        <v>140986293</v>
      </c>
      <c r="N6" s="7">
        <v>210314427</v>
      </c>
      <c r="O6" s="7">
        <v>31348516</v>
      </c>
      <c r="P6" s="7">
        <v>4166605</v>
      </c>
      <c r="Q6" s="7">
        <v>125052942</v>
      </c>
      <c r="R6" s="21">
        <v>80.27951426713912</v>
      </c>
      <c r="S6" s="21">
        <v>50.851804193633974</v>
      </c>
      <c r="T6" s="7">
        <v>19486264</v>
      </c>
      <c r="U6" s="7">
        <v>17000000</v>
      </c>
      <c r="V6" s="7">
        <v>0</v>
      </c>
      <c r="W6" s="7">
        <v>2486264</v>
      </c>
      <c r="X6" s="7">
        <v>0</v>
      </c>
      <c r="Y6" s="7">
        <v>0</v>
      </c>
      <c r="Z6" s="7">
        <v>14968932</v>
      </c>
      <c r="AA6" s="7">
        <v>13603472</v>
      </c>
      <c r="AB6" s="7">
        <v>0</v>
      </c>
      <c r="AC6" s="7">
        <v>89762109</v>
      </c>
      <c r="AD6" s="7">
        <v>3127410</v>
      </c>
      <c r="AE6" s="7">
        <v>0</v>
      </c>
      <c r="AF6" s="7">
        <v>11812</v>
      </c>
      <c r="AG6" s="7">
        <v>0</v>
      </c>
      <c r="AH6" s="7">
        <v>0</v>
      </c>
      <c r="AI6" s="17">
        <v>0.0028275309710392464</v>
      </c>
    </row>
    <row r="7" spans="1:35" ht="12.75" outlineLevel="2">
      <c r="A7" s="33" t="s">
        <v>5</v>
      </c>
      <c r="B7" s="5" t="s">
        <v>6</v>
      </c>
      <c r="C7" s="5" t="s">
        <v>6</v>
      </c>
      <c r="D7" s="5" t="s">
        <v>7</v>
      </c>
      <c r="E7" s="5" t="s">
        <v>7</v>
      </c>
      <c r="F7" s="11"/>
      <c r="G7" s="9" t="s">
        <v>8</v>
      </c>
      <c r="H7" s="6">
        <v>417749624</v>
      </c>
      <c r="I7" s="6">
        <v>186801893</v>
      </c>
      <c r="J7" s="6">
        <v>335367369</v>
      </c>
      <c r="K7" s="6">
        <v>210708146</v>
      </c>
      <c r="L7" s="6">
        <v>413583019</v>
      </c>
      <c r="M7" s="6">
        <v>140986293</v>
      </c>
      <c r="N7" s="6">
        <v>210314427</v>
      </c>
      <c r="O7" s="6">
        <v>31348516</v>
      </c>
      <c r="P7" s="6">
        <v>4166605</v>
      </c>
      <c r="Q7" s="6">
        <v>125052942</v>
      </c>
      <c r="R7" s="21">
        <v>80.27951426713912</v>
      </c>
      <c r="S7" s="21">
        <v>50.851804193633974</v>
      </c>
      <c r="T7" s="6">
        <v>19486264</v>
      </c>
      <c r="U7" s="6">
        <v>17000000</v>
      </c>
      <c r="V7" s="6">
        <v>0</v>
      </c>
      <c r="W7" s="6">
        <v>2486264</v>
      </c>
      <c r="X7" s="6">
        <v>0</v>
      </c>
      <c r="Y7" s="6">
        <v>0</v>
      </c>
      <c r="Z7" s="6">
        <v>14968932</v>
      </c>
      <c r="AA7" s="6">
        <v>13603472</v>
      </c>
      <c r="AB7" s="6">
        <v>0</v>
      </c>
      <c r="AC7" s="6">
        <v>89762109</v>
      </c>
      <c r="AD7" s="6">
        <v>3127410</v>
      </c>
      <c r="AE7" s="6">
        <v>0</v>
      </c>
      <c r="AF7" s="6">
        <v>11812</v>
      </c>
      <c r="AG7" s="6">
        <v>0</v>
      </c>
      <c r="AH7" s="60">
        <v>0</v>
      </c>
      <c r="AI7" s="17">
        <v>0.0028275309710392464</v>
      </c>
    </row>
    <row r="8" spans="1:35" s="4" customFormat="1" ht="12.75" outlineLevel="1">
      <c r="A8" s="16"/>
      <c r="B8" s="15"/>
      <c r="C8" s="15"/>
      <c r="D8" s="15"/>
      <c r="E8" s="8"/>
      <c r="F8" s="10" t="s">
        <v>250</v>
      </c>
      <c r="G8" s="8"/>
      <c r="H8" s="7">
        <v>1074399438</v>
      </c>
      <c r="I8" s="7">
        <v>225006358</v>
      </c>
      <c r="J8" s="7">
        <v>845964751</v>
      </c>
      <c r="K8" s="7">
        <v>167396133</v>
      </c>
      <c r="L8" s="7">
        <v>1131707872</v>
      </c>
      <c r="M8" s="7">
        <v>89233749</v>
      </c>
      <c r="N8" s="7">
        <v>772950464</v>
      </c>
      <c r="O8" s="7">
        <v>37705486</v>
      </c>
      <c r="P8" s="7">
        <v>-57308434</v>
      </c>
      <c r="Q8" s="7">
        <v>73014287</v>
      </c>
      <c r="R8" s="14">
        <v>78.73838361036076</v>
      </c>
      <c r="S8" s="21">
        <v>68.29946871660533</v>
      </c>
      <c r="T8" s="7">
        <v>102945564</v>
      </c>
      <c r="U8" s="7">
        <v>71168814</v>
      </c>
      <c r="V8" s="7">
        <v>18210000</v>
      </c>
      <c r="W8" s="7">
        <v>44104951</v>
      </c>
      <c r="X8" s="7">
        <v>19513175</v>
      </c>
      <c r="Y8" s="7">
        <v>7400000</v>
      </c>
      <c r="Z8" s="7">
        <v>41882534</v>
      </c>
      <c r="AA8" s="7">
        <v>29232788</v>
      </c>
      <c r="AB8" s="7">
        <v>7000000</v>
      </c>
      <c r="AC8" s="7">
        <v>28742790</v>
      </c>
      <c r="AD8" s="7">
        <v>17208044</v>
      </c>
      <c r="AE8" s="7">
        <v>2000000</v>
      </c>
      <c r="AF8" s="7">
        <v>159283865</v>
      </c>
      <c r="AG8" s="7">
        <v>112266442</v>
      </c>
      <c r="AH8" s="7">
        <v>45000000</v>
      </c>
      <c r="AI8" s="17">
        <v>14.825386105609633</v>
      </c>
    </row>
    <row r="9" spans="1:35" ht="12.75" outlineLevel="2">
      <c r="A9" s="33" t="s">
        <v>5</v>
      </c>
      <c r="B9" s="5" t="s">
        <v>9</v>
      </c>
      <c r="C9" s="5" t="s">
        <v>6</v>
      </c>
      <c r="D9" s="5" t="s">
        <v>7</v>
      </c>
      <c r="E9" s="5" t="s">
        <v>10</v>
      </c>
      <c r="F9" s="11"/>
      <c r="G9" s="9" t="s">
        <v>11</v>
      </c>
      <c r="H9" s="6">
        <v>36422536</v>
      </c>
      <c r="I9" s="6">
        <v>7222861</v>
      </c>
      <c r="J9" s="6">
        <v>30095357</v>
      </c>
      <c r="K9" s="6">
        <v>5771143</v>
      </c>
      <c r="L9" s="6">
        <v>39323536</v>
      </c>
      <c r="M9" s="6">
        <v>5682298</v>
      </c>
      <c r="N9" s="6">
        <v>27072442</v>
      </c>
      <c r="O9" s="6">
        <v>3100844</v>
      </c>
      <c r="P9" s="6">
        <v>-2901000</v>
      </c>
      <c r="Q9" s="6">
        <v>3022915</v>
      </c>
      <c r="R9" s="14">
        <v>82.62839523310514</v>
      </c>
      <c r="S9" s="21">
        <v>68.84539070952317</v>
      </c>
      <c r="T9" s="6">
        <v>2901000</v>
      </c>
      <c r="U9" s="6">
        <v>1845000</v>
      </c>
      <c r="V9" s="6">
        <v>0</v>
      </c>
      <c r="W9" s="6">
        <v>1774951</v>
      </c>
      <c r="X9" s="6">
        <v>316335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411486</v>
      </c>
      <c r="AG9" s="6">
        <v>316335</v>
      </c>
      <c r="AH9" s="60">
        <v>0</v>
      </c>
      <c r="AI9" s="27">
        <v>1.1297565880640492</v>
      </c>
    </row>
    <row r="10" spans="1:35" ht="12.75" outlineLevel="2">
      <c r="A10" s="33" t="s">
        <v>5</v>
      </c>
      <c r="B10" s="5" t="s">
        <v>5</v>
      </c>
      <c r="C10" s="5" t="s">
        <v>6</v>
      </c>
      <c r="D10" s="5" t="s">
        <v>7</v>
      </c>
      <c r="E10" s="5" t="s">
        <v>10</v>
      </c>
      <c r="F10" s="11"/>
      <c r="G10" s="9" t="s">
        <v>23</v>
      </c>
      <c r="H10" s="6">
        <v>49916720</v>
      </c>
      <c r="I10" s="6">
        <v>10630673</v>
      </c>
      <c r="J10" s="6">
        <v>40052349</v>
      </c>
      <c r="K10" s="6">
        <v>7566119</v>
      </c>
      <c r="L10" s="6">
        <v>51909020</v>
      </c>
      <c r="M10" s="6">
        <v>500039</v>
      </c>
      <c r="N10" s="6">
        <v>34963431</v>
      </c>
      <c r="O10" s="6">
        <v>168255</v>
      </c>
      <c r="P10" s="6">
        <v>-1992300</v>
      </c>
      <c r="Q10" s="6">
        <v>5088918</v>
      </c>
      <c r="R10" s="14">
        <v>80.23834298407428</v>
      </c>
      <c r="S10" s="21">
        <v>67.35521302463425</v>
      </c>
      <c r="T10" s="6">
        <v>3217300</v>
      </c>
      <c r="U10" s="6">
        <v>0</v>
      </c>
      <c r="V10" s="6">
        <v>0</v>
      </c>
      <c r="W10" s="6">
        <v>3744492</v>
      </c>
      <c r="X10" s="6">
        <v>0</v>
      </c>
      <c r="Y10" s="6">
        <v>0</v>
      </c>
      <c r="Z10" s="6">
        <v>1225000</v>
      </c>
      <c r="AA10" s="6">
        <v>1225000</v>
      </c>
      <c r="AB10" s="6">
        <v>0</v>
      </c>
      <c r="AC10" s="6">
        <v>4118750</v>
      </c>
      <c r="AD10" s="6">
        <v>918750</v>
      </c>
      <c r="AE10" s="6">
        <v>0</v>
      </c>
      <c r="AF10" s="6">
        <v>18974200</v>
      </c>
      <c r="AG10" s="6">
        <v>18968750</v>
      </c>
      <c r="AH10" s="60">
        <v>0</v>
      </c>
      <c r="AI10" s="27">
        <v>38.01171230802024</v>
      </c>
    </row>
    <row r="11" spans="1:35" ht="12.75" outlineLevel="2">
      <c r="A11" s="33" t="s">
        <v>5</v>
      </c>
      <c r="B11" s="5" t="s">
        <v>14</v>
      </c>
      <c r="C11" s="5" t="s">
        <v>6</v>
      </c>
      <c r="D11" s="5" t="s">
        <v>7</v>
      </c>
      <c r="E11" s="5" t="s">
        <v>10</v>
      </c>
      <c r="F11" s="11"/>
      <c r="G11" s="9" t="s">
        <v>31</v>
      </c>
      <c r="H11" s="6">
        <v>52482176</v>
      </c>
      <c r="I11" s="6">
        <v>12231068</v>
      </c>
      <c r="J11" s="6">
        <v>42533643</v>
      </c>
      <c r="K11" s="6">
        <v>9444137</v>
      </c>
      <c r="L11" s="6">
        <v>60010956</v>
      </c>
      <c r="M11" s="6">
        <v>1558668</v>
      </c>
      <c r="N11" s="6">
        <v>42504646</v>
      </c>
      <c r="O11" s="6">
        <v>1188422</v>
      </c>
      <c r="P11" s="6">
        <v>-7528780</v>
      </c>
      <c r="Q11" s="6">
        <v>28997</v>
      </c>
      <c r="R11" s="14">
        <v>81.04397767348671</v>
      </c>
      <c r="S11" s="21">
        <v>70.82814344767311</v>
      </c>
      <c r="T11" s="6">
        <v>12887610</v>
      </c>
      <c r="U11" s="6">
        <v>12287610</v>
      </c>
      <c r="V11" s="6">
        <v>0</v>
      </c>
      <c r="W11" s="6">
        <v>10522408</v>
      </c>
      <c r="X11" s="6">
        <v>10239675</v>
      </c>
      <c r="Y11" s="6">
        <v>0</v>
      </c>
      <c r="Z11" s="6">
        <v>5358830</v>
      </c>
      <c r="AA11" s="6">
        <v>1258830</v>
      </c>
      <c r="AB11" s="6">
        <v>3500000</v>
      </c>
      <c r="AC11" s="6">
        <v>2736896</v>
      </c>
      <c r="AD11" s="6">
        <v>1136896</v>
      </c>
      <c r="AE11" s="6">
        <v>1000000</v>
      </c>
      <c r="AF11" s="6">
        <v>25760980</v>
      </c>
      <c r="AG11" s="6">
        <v>20689623</v>
      </c>
      <c r="AH11" s="60">
        <v>5000000</v>
      </c>
      <c r="AI11" s="27">
        <v>49.08519799179059</v>
      </c>
    </row>
    <row r="12" spans="1:35" ht="12.75" outlineLevel="2">
      <c r="A12" s="33" t="s">
        <v>5</v>
      </c>
      <c r="B12" s="5" t="s">
        <v>16</v>
      </c>
      <c r="C12" s="5" t="s">
        <v>6</v>
      </c>
      <c r="D12" s="5" t="s">
        <v>7</v>
      </c>
      <c r="E12" s="5" t="s">
        <v>10</v>
      </c>
      <c r="F12" s="11"/>
      <c r="G12" s="9" t="s">
        <v>37</v>
      </c>
      <c r="H12" s="6">
        <v>21025999</v>
      </c>
      <c r="I12" s="6">
        <v>3790183</v>
      </c>
      <c r="J12" s="6">
        <v>15542171</v>
      </c>
      <c r="K12" s="6">
        <v>2215720</v>
      </c>
      <c r="L12" s="6">
        <v>22237479</v>
      </c>
      <c r="M12" s="6">
        <v>2414211</v>
      </c>
      <c r="N12" s="6">
        <v>16511938</v>
      </c>
      <c r="O12" s="6">
        <v>1605013</v>
      </c>
      <c r="P12" s="6">
        <v>-1211480</v>
      </c>
      <c r="Q12" s="6">
        <v>-969767</v>
      </c>
      <c r="R12" s="14">
        <v>73.9188230723306</v>
      </c>
      <c r="S12" s="21">
        <v>74.25274240843578</v>
      </c>
      <c r="T12" s="6">
        <v>2200000</v>
      </c>
      <c r="U12" s="6">
        <v>2200000</v>
      </c>
      <c r="V12" s="6">
        <v>0</v>
      </c>
      <c r="W12" s="6">
        <v>1726873</v>
      </c>
      <c r="X12" s="6">
        <v>1711457</v>
      </c>
      <c r="Y12" s="6">
        <v>0</v>
      </c>
      <c r="Z12" s="6">
        <v>988520</v>
      </c>
      <c r="AA12" s="6">
        <v>988520</v>
      </c>
      <c r="AB12" s="6">
        <v>0</v>
      </c>
      <c r="AC12" s="6">
        <v>741690</v>
      </c>
      <c r="AD12" s="6">
        <v>741690</v>
      </c>
      <c r="AE12" s="6">
        <v>0</v>
      </c>
      <c r="AF12" s="6">
        <v>7269390</v>
      </c>
      <c r="AG12" s="6">
        <v>7269390</v>
      </c>
      <c r="AH12" s="60">
        <v>0</v>
      </c>
      <c r="AI12" s="27">
        <v>34.573339416595616</v>
      </c>
    </row>
    <row r="13" spans="1:35" ht="12.75" outlineLevel="2">
      <c r="A13" s="33" t="s">
        <v>5</v>
      </c>
      <c r="B13" s="5" t="s">
        <v>19</v>
      </c>
      <c r="C13" s="5" t="s">
        <v>6</v>
      </c>
      <c r="D13" s="5" t="s">
        <v>7</v>
      </c>
      <c r="E13" s="5" t="s">
        <v>10</v>
      </c>
      <c r="F13" s="11"/>
      <c r="G13" s="9" t="s">
        <v>42</v>
      </c>
      <c r="H13" s="6">
        <v>30474570</v>
      </c>
      <c r="I13" s="6">
        <v>4015076</v>
      </c>
      <c r="J13" s="6">
        <v>24793392</v>
      </c>
      <c r="K13" s="6">
        <v>3602603</v>
      </c>
      <c r="L13" s="6">
        <v>30551300</v>
      </c>
      <c r="M13" s="6">
        <v>1877598</v>
      </c>
      <c r="N13" s="6">
        <v>22227536</v>
      </c>
      <c r="O13" s="6">
        <v>1098707</v>
      </c>
      <c r="P13" s="6">
        <v>-76730</v>
      </c>
      <c r="Q13" s="6">
        <v>2565856</v>
      </c>
      <c r="R13" s="14">
        <v>81.3576434384472</v>
      </c>
      <c r="S13" s="21">
        <v>72.75479603159276</v>
      </c>
      <c r="T13" s="6">
        <v>1264130</v>
      </c>
      <c r="U13" s="6">
        <v>800000</v>
      </c>
      <c r="V13" s="6">
        <v>0</v>
      </c>
      <c r="W13" s="6">
        <v>5614249</v>
      </c>
      <c r="X13" s="6">
        <v>800000</v>
      </c>
      <c r="Y13" s="6">
        <v>0</v>
      </c>
      <c r="Z13" s="6">
        <v>1187400</v>
      </c>
      <c r="AA13" s="6">
        <v>1042400</v>
      </c>
      <c r="AB13" s="6">
        <v>0</v>
      </c>
      <c r="AC13" s="6">
        <v>954000</v>
      </c>
      <c r="AD13" s="6">
        <v>809000</v>
      </c>
      <c r="AE13" s="6">
        <v>0</v>
      </c>
      <c r="AF13" s="6">
        <v>2073513</v>
      </c>
      <c r="AG13" s="6">
        <v>1866327</v>
      </c>
      <c r="AH13" s="60">
        <v>0</v>
      </c>
      <c r="AI13" s="27">
        <v>6.804076316745404</v>
      </c>
    </row>
    <row r="14" spans="1:35" ht="12.75" outlineLevel="2">
      <c r="A14" s="33" t="s">
        <v>5</v>
      </c>
      <c r="B14" s="5" t="s">
        <v>21</v>
      </c>
      <c r="C14" s="5" t="s">
        <v>6</v>
      </c>
      <c r="D14" s="5" t="s">
        <v>7</v>
      </c>
      <c r="E14" s="5" t="s">
        <v>10</v>
      </c>
      <c r="F14" s="11"/>
      <c r="G14" s="9" t="s">
        <v>49</v>
      </c>
      <c r="H14" s="6">
        <v>40246129</v>
      </c>
      <c r="I14" s="6">
        <v>11777760</v>
      </c>
      <c r="J14" s="6">
        <v>30680378</v>
      </c>
      <c r="K14" s="6">
        <v>8505072</v>
      </c>
      <c r="L14" s="6">
        <v>40939566</v>
      </c>
      <c r="M14" s="6">
        <v>2593671</v>
      </c>
      <c r="N14" s="6">
        <v>27941953</v>
      </c>
      <c r="O14" s="6">
        <v>1433555</v>
      </c>
      <c r="P14" s="6">
        <v>-693437</v>
      </c>
      <c r="Q14" s="6">
        <v>2738425</v>
      </c>
      <c r="R14" s="14">
        <v>76.23187313244462</v>
      </c>
      <c r="S14" s="21">
        <v>68.25170789548672</v>
      </c>
      <c r="T14" s="6">
        <v>2844997</v>
      </c>
      <c r="U14" s="6">
        <v>2800000</v>
      </c>
      <c r="V14" s="6">
        <v>0</v>
      </c>
      <c r="W14" s="6">
        <v>44997</v>
      </c>
      <c r="X14" s="6">
        <v>0</v>
      </c>
      <c r="Y14" s="6">
        <v>0</v>
      </c>
      <c r="Z14" s="6">
        <v>2151560</v>
      </c>
      <c r="AA14" s="6">
        <v>2151560</v>
      </c>
      <c r="AB14" s="6">
        <v>0</v>
      </c>
      <c r="AC14" s="6">
        <v>2001170</v>
      </c>
      <c r="AD14" s="6">
        <v>2001170</v>
      </c>
      <c r="AE14" s="6">
        <v>0</v>
      </c>
      <c r="AF14" s="6">
        <v>4708190</v>
      </c>
      <c r="AG14" s="6">
        <v>4708190</v>
      </c>
      <c r="AH14" s="60">
        <v>0</v>
      </c>
      <c r="AI14" s="27">
        <v>11.698491549336335</v>
      </c>
    </row>
    <row r="15" spans="1:35" ht="12.75" outlineLevel="2">
      <c r="A15" s="33" t="s">
        <v>5</v>
      </c>
      <c r="B15" s="5" t="s">
        <v>29</v>
      </c>
      <c r="C15" s="5" t="s">
        <v>6</v>
      </c>
      <c r="D15" s="5" t="s">
        <v>7</v>
      </c>
      <c r="E15" s="5" t="s">
        <v>10</v>
      </c>
      <c r="F15" s="11"/>
      <c r="G15" s="9" t="s">
        <v>61</v>
      </c>
      <c r="H15" s="6">
        <v>23854612</v>
      </c>
      <c r="I15" s="6">
        <v>4536128</v>
      </c>
      <c r="J15" s="6">
        <v>18787561</v>
      </c>
      <c r="K15" s="6">
        <v>3553082</v>
      </c>
      <c r="L15" s="6">
        <v>29799452</v>
      </c>
      <c r="M15" s="6">
        <v>2991785</v>
      </c>
      <c r="N15" s="6">
        <v>16660530</v>
      </c>
      <c r="O15" s="6">
        <v>1895661</v>
      </c>
      <c r="P15" s="6">
        <v>-5944840</v>
      </c>
      <c r="Q15" s="6">
        <v>2127031</v>
      </c>
      <c r="R15" s="14">
        <v>78.75861070387563</v>
      </c>
      <c r="S15" s="21">
        <v>55.90884691436607</v>
      </c>
      <c r="T15" s="6">
        <v>7238508</v>
      </c>
      <c r="U15" s="6">
        <v>7000000</v>
      </c>
      <c r="V15" s="6">
        <v>0</v>
      </c>
      <c r="W15" s="6">
        <v>238508</v>
      </c>
      <c r="X15" s="6">
        <v>0</v>
      </c>
      <c r="Y15" s="6">
        <v>0</v>
      </c>
      <c r="Z15" s="6">
        <v>1293668</v>
      </c>
      <c r="AA15" s="6">
        <v>1293668</v>
      </c>
      <c r="AB15" s="6">
        <v>0</v>
      </c>
      <c r="AC15" s="6">
        <v>900807</v>
      </c>
      <c r="AD15" s="6">
        <v>900807</v>
      </c>
      <c r="AE15" s="6">
        <v>0</v>
      </c>
      <c r="AF15" s="6">
        <v>5645904</v>
      </c>
      <c r="AG15" s="6">
        <v>5243513</v>
      </c>
      <c r="AH15" s="60">
        <v>0</v>
      </c>
      <c r="AI15" s="27">
        <v>23.66797665793097</v>
      </c>
    </row>
    <row r="16" spans="1:35" ht="12.75" outlineLevel="2">
      <c r="A16" s="33" t="s">
        <v>5</v>
      </c>
      <c r="B16" s="5" t="s">
        <v>57</v>
      </c>
      <c r="C16" s="5" t="s">
        <v>6</v>
      </c>
      <c r="D16" s="5" t="s">
        <v>7</v>
      </c>
      <c r="E16" s="5" t="s">
        <v>10</v>
      </c>
      <c r="F16" s="11"/>
      <c r="G16" s="9" t="s">
        <v>65</v>
      </c>
      <c r="H16" s="6">
        <v>101061389</v>
      </c>
      <c r="I16" s="6">
        <v>22675758</v>
      </c>
      <c r="J16" s="6">
        <v>79914629</v>
      </c>
      <c r="K16" s="6">
        <v>15782517</v>
      </c>
      <c r="L16" s="6">
        <v>118286364</v>
      </c>
      <c r="M16" s="6">
        <v>2782670</v>
      </c>
      <c r="N16" s="6">
        <v>80162358</v>
      </c>
      <c r="O16" s="6">
        <v>1359002</v>
      </c>
      <c r="P16" s="6">
        <v>-17224975</v>
      </c>
      <c r="Q16" s="6">
        <v>-247729</v>
      </c>
      <c r="R16" s="14">
        <v>79.07533212313162</v>
      </c>
      <c r="S16" s="21">
        <v>67.76973717782043</v>
      </c>
      <c r="T16" s="6">
        <v>19915665</v>
      </c>
      <c r="U16" s="6">
        <v>2505665</v>
      </c>
      <c r="V16" s="6">
        <v>17410000</v>
      </c>
      <c r="W16" s="6">
        <v>7161388</v>
      </c>
      <c r="X16" s="6">
        <v>171665</v>
      </c>
      <c r="Y16" s="6">
        <v>6600000</v>
      </c>
      <c r="Z16" s="6">
        <v>2690690</v>
      </c>
      <c r="AA16" s="6">
        <v>2690690</v>
      </c>
      <c r="AB16" s="6">
        <v>0</v>
      </c>
      <c r="AC16" s="6">
        <v>2236508</v>
      </c>
      <c r="AD16" s="6">
        <v>2236508</v>
      </c>
      <c r="AE16" s="6">
        <v>0</v>
      </c>
      <c r="AF16" s="6">
        <v>17341109</v>
      </c>
      <c r="AG16" s="6">
        <v>10657072</v>
      </c>
      <c r="AH16" s="60">
        <v>6600000</v>
      </c>
      <c r="AI16" s="27">
        <v>17.15898541628</v>
      </c>
    </row>
    <row r="17" spans="1:35" ht="12.75" outlineLevel="2">
      <c r="A17" s="33" t="s">
        <v>5</v>
      </c>
      <c r="B17" s="5" t="s">
        <v>59</v>
      </c>
      <c r="C17" s="5" t="s">
        <v>6</v>
      </c>
      <c r="D17" s="5" t="s">
        <v>7</v>
      </c>
      <c r="E17" s="5" t="s">
        <v>10</v>
      </c>
      <c r="F17" s="11"/>
      <c r="G17" s="9" t="s">
        <v>83</v>
      </c>
      <c r="H17" s="6">
        <v>36566895</v>
      </c>
      <c r="I17" s="6">
        <v>8506285</v>
      </c>
      <c r="J17" s="6">
        <v>26189725</v>
      </c>
      <c r="K17" s="6">
        <v>5773615</v>
      </c>
      <c r="L17" s="6">
        <v>37444188</v>
      </c>
      <c r="M17" s="6">
        <v>6570104</v>
      </c>
      <c r="N17" s="6">
        <v>24911853</v>
      </c>
      <c r="O17" s="6">
        <v>2387656</v>
      </c>
      <c r="P17" s="6">
        <v>-877293</v>
      </c>
      <c r="Q17" s="6">
        <v>1277872</v>
      </c>
      <c r="R17" s="14">
        <v>71.62140783350624</v>
      </c>
      <c r="S17" s="21">
        <v>66.5306268625721</v>
      </c>
      <c r="T17" s="6">
        <v>4262149</v>
      </c>
      <c r="U17" s="6">
        <v>4100000</v>
      </c>
      <c r="V17" s="6">
        <v>0</v>
      </c>
      <c r="W17" s="6">
        <v>2332149</v>
      </c>
      <c r="X17" s="6">
        <v>2170000</v>
      </c>
      <c r="Y17" s="6">
        <v>0</v>
      </c>
      <c r="Z17" s="6">
        <v>2343116</v>
      </c>
      <c r="AA17" s="6">
        <v>1831370</v>
      </c>
      <c r="AB17" s="6">
        <v>0</v>
      </c>
      <c r="AC17" s="6">
        <v>1998126</v>
      </c>
      <c r="AD17" s="6">
        <v>1486380</v>
      </c>
      <c r="AE17" s="6">
        <v>0</v>
      </c>
      <c r="AF17" s="6">
        <v>4505430</v>
      </c>
      <c r="AG17" s="6">
        <v>4505430</v>
      </c>
      <c r="AH17" s="60">
        <v>0</v>
      </c>
      <c r="AI17" s="27">
        <v>12.321062534841966</v>
      </c>
    </row>
    <row r="18" spans="1:35" ht="12.75" outlineLevel="2">
      <c r="A18" s="33" t="s">
        <v>5</v>
      </c>
      <c r="B18" s="5" t="s">
        <v>74</v>
      </c>
      <c r="C18" s="5" t="s">
        <v>6</v>
      </c>
      <c r="D18" s="5" t="s">
        <v>7</v>
      </c>
      <c r="E18" s="5" t="s">
        <v>10</v>
      </c>
      <c r="F18" s="11"/>
      <c r="G18" s="9" t="s">
        <v>91</v>
      </c>
      <c r="H18" s="6">
        <v>31038197</v>
      </c>
      <c r="I18" s="6">
        <v>4865793</v>
      </c>
      <c r="J18" s="6">
        <v>23656153</v>
      </c>
      <c r="K18" s="6">
        <v>3524508</v>
      </c>
      <c r="L18" s="6">
        <v>35408047</v>
      </c>
      <c r="M18" s="6">
        <v>4343623</v>
      </c>
      <c r="N18" s="6">
        <v>22452373</v>
      </c>
      <c r="O18" s="6">
        <v>2220841</v>
      </c>
      <c r="P18" s="6">
        <v>-4369850</v>
      </c>
      <c r="Q18" s="6">
        <v>1203780</v>
      </c>
      <c r="R18" s="14">
        <v>76.21626024217836</v>
      </c>
      <c r="S18" s="21">
        <v>63.410368270240944</v>
      </c>
      <c r="T18" s="6">
        <v>4369850</v>
      </c>
      <c r="U18" s="6">
        <v>3569850</v>
      </c>
      <c r="V18" s="6">
        <v>800000</v>
      </c>
      <c r="W18" s="6">
        <v>898650</v>
      </c>
      <c r="X18" s="6">
        <v>0</v>
      </c>
      <c r="Y18" s="6">
        <v>800000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8600000</v>
      </c>
      <c r="AG18" s="6">
        <v>0</v>
      </c>
      <c r="AH18" s="60">
        <v>8600000</v>
      </c>
      <c r="AI18" s="27">
        <v>27.70779501141771</v>
      </c>
    </row>
    <row r="19" spans="1:35" ht="12.75" outlineLevel="2">
      <c r="A19" s="33" t="s">
        <v>5</v>
      </c>
      <c r="B19" s="5" t="s">
        <v>76</v>
      </c>
      <c r="C19" s="5" t="s">
        <v>6</v>
      </c>
      <c r="D19" s="5" t="s">
        <v>7</v>
      </c>
      <c r="E19" s="5" t="s">
        <v>10</v>
      </c>
      <c r="F19" s="11"/>
      <c r="G19" s="9" t="s">
        <v>98</v>
      </c>
      <c r="H19" s="6">
        <v>48394866</v>
      </c>
      <c r="I19" s="6">
        <v>16810169</v>
      </c>
      <c r="J19" s="6">
        <v>37648958</v>
      </c>
      <c r="K19" s="6">
        <v>10859964</v>
      </c>
      <c r="L19" s="6">
        <v>48340910</v>
      </c>
      <c r="M19" s="6">
        <v>2347154</v>
      </c>
      <c r="N19" s="6">
        <v>33862749</v>
      </c>
      <c r="O19" s="6">
        <v>265140</v>
      </c>
      <c r="P19" s="6">
        <v>53956</v>
      </c>
      <c r="Q19" s="6">
        <v>3786209</v>
      </c>
      <c r="R19" s="14">
        <v>77.7953553998889</v>
      </c>
      <c r="S19" s="21">
        <v>70.04987907757632</v>
      </c>
      <c r="T19" s="6">
        <v>1048044</v>
      </c>
      <c r="U19" s="6">
        <v>1002000</v>
      </c>
      <c r="V19" s="6">
        <v>0</v>
      </c>
      <c r="W19" s="6">
        <v>46044</v>
      </c>
      <c r="X19" s="6">
        <v>0</v>
      </c>
      <c r="Y19" s="6">
        <v>0</v>
      </c>
      <c r="Z19" s="6">
        <v>1102000</v>
      </c>
      <c r="AA19" s="6">
        <v>1102000</v>
      </c>
      <c r="AB19" s="6">
        <v>0</v>
      </c>
      <c r="AC19" s="6">
        <v>0</v>
      </c>
      <c r="AD19" s="6">
        <v>0</v>
      </c>
      <c r="AE19" s="6">
        <v>0</v>
      </c>
      <c r="AF19" s="6">
        <v>5230907</v>
      </c>
      <c r="AG19" s="6">
        <v>4928000</v>
      </c>
      <c r="AH19" s="60">
        <v>0</v>
      </c>
      <c r="AI19" s="27">
        <v>10.808805628266436</v>
      </c>
    </row>
    <row r="20" spans="1:35" ht="12.75" outlineLevel="2">
      <c r="A20" s="33" t="s">
        <v>5</v>
      </c>
      <c r="B20" s="5" t="s">
        <v>77</v>
      </c>
      <c r="C20" s="5" t="s">
        <v>6</v>
      </c>
      <c r="D20" s="5" t="s">
        <v>7</v>
      </c>
      <c r="E20" s="5" t="s">
        <v>10</v>
      </c>
      <c r="F20" s="11"/>
      <c r="G20" s="9" t="s">
        <v>102</v>
      </c>
      <c r="H20" s="6">
        <v>30551420</v>
      </c>
      <c r="I20" s="6">
        <v>4698608</v>
      </c>
      <c r="J20" s="6">
        <v>24274834</v>
      </c>
      <c r="K20" s="6">
        <v>3483264</v>
      </c>
      <c r="L20" s="6">
        <v>31080000</v>
      </c>
      <c r="M20" s="6">
        <v>2472441</v>
      </c>
      <c r="N20" s="6">
        <v>22175543</v>
      </c>
      <c r="O20" s="6">
        <v>1382837</v>
      </c>
      <c r="P20" s="6">
        <v>-528580</v>
      </c>
      <c r="Q20" s="6">
        <v>2099291</v>
      </c>
      <c r="R20" s="14">
        <v>79.45566523585484</v>
      </c>
      <c r="S20" s="21">
        <v>71.34988095238096</v>
      </c>
      <c r="T20" s="6">
        <v>557580</v>
      </c>
      <c r="U20" s="6">
        <v>557580</v>
      </c>
      <c r="V20" s="6">
        <v>0</v>
      </c>
      <c r="W20" s="6">
        <v>454046</v>
      </c>
      <c r="X20" s="6">
        <v>0</v>
      </c>
      <c r="Y20" s="6">
        <v>0</v>
      </c>
      <c r="Z20" s="6">
        <v>29000</v>
      </c>
      <c r="AA20" s="6">
        <v>29000</v>
      </c>
      <c r="AB20" s="6">
        <v>0</v>
      </c>
      <c r="AC20" s="6">
        <v>21750</v>
      </c>
      <c r="AD20" s="6">
        <v>21750</v>
      </c>
      <c r="AE20" s="6">
        <v>0</v>
      </c>
      <c r="AF20" s="6">
        <v>65250</v>
      </c>
      <c r="AG20" s="6">
        <v>65250</v>
      </c>
      <c r="AH20" s="60">
        <v>0</v>
      </c>
      <c r="AI20" s="27">
        <v>0.21357436086440498</v>
      </c>
    </row>
    <row r="21" spans="1:35" ht="12.75" outlineLevel="2">
      <c r="A21" s="33" t="s">
        <v>5</v>
      </c>
      <c r="B21" s="5" t="s">
        <v>79</v>
      </c>
      <c r="C21" s="5" t="s">
        <v>6</v>
      </c>
      <c r="D21" s="5" t="s">
        <v>7</v>
      </c>
      <c r="E21" s="5" t="s">
        <v>10</v>
      </c>
      <c r="F21" s="11"/>
      <c r="G21" s="9" t="s">
        <v>108</v>
      </c>
      <c r="H21" s="6">
        <v>28258487</v>
      </c>
      <c r="I21" s="6">
        <v>3673298</v>
      </c>
      <c r="J21" s="6">
        <v>21741246</v>
      </c>
      <c r="K21" s="6">
        <v>3052961</v>
      </c>
      <c r="L21" s="6">
        <v>28890710</v>
      </c>
      <c r="M21" s="6">
        <v>4723389</v>
      </c>
      <c r="N21" s="6">
        <v>19737362</v>
      </c>
      <c r="O21" s="6">
        <v>1451106</v>
      </c>
      <c r="P21" s="6">
        <v>-632223</v>
      </c>
      <c r="Q21" s="6">
        <v>2003884</v>
      </c>
      <c r="R21" s="14">
        <v>76.93704903592327</v>
      </c>
      <c r="S21" s="21">
        <v>68.31733107286044</v>
      </c>
      <c r="T21" s="6">
        <v>997000</v>
      </c>
      <c r="U21" s="6">
        <v>997000</v>
      </c>
      <c r="V21" s="6">
        <v>0</v>
      </c>
      <c r="W21" s="6">
        <v>130445</v>
      </c>
      <c r="X21" s="6">
        <v>0</v>
      </c>
      <c r="Y21" s="6">
        <v>0</v>
      </c>
      <c r="Z21" s="6">
        <v>364777</v>
      </c>
      <c r="AA21" s="6">
        <v>364777</v>
      </c>
      <c r="AB21" s="6">
        <v>0</v>
      </c>
      <c r="AC21" s="6">
        <v>281250</v>
      </c>
      <c r="AD21" s="6">
        <v>281250</v>
      </c>
      <c r="AE21" s="6">
        <v>0</v>
      </c>
      <c r="AF21" s="6">
        <v>156581</v>
      </c>
      <c r="AG21" s="6">
        <v>83527</v>
      </c>
      <c r="AH21" s="60">
        <v>0</v>
      </c>
      <c r="AI21" s="27">
        <v>0.5541025604095506</v>
      </c>
    </row>
    <row r="22" spans="1:35" ht="12.75" outlineLevel="2">
      <c r="A22" s="33" t="s">
        <v>5</v>
      </c>
      <c r="B22" s="5" t="s">
        <v>81</v>
      </c>
      <c r="C22" s="5" t="s">
        <v>6</v>
      </c>
      <c r="D22" s="5" t="s">
        <v>7</v>
      </c>
      <c r="E22" s="5" t="s">
        <v>10</v>
      </c>
      <c r="F22" s="11"/>
      <c r="G22" s="9" t="s">
        <v>112</v>
      </c>
      <c r="H22" s="6">
        <v>54577380</v>
      </c>
      <c r="I22" s="6">
        <v>11071839</v>
      </c>
      <c r="J22" s="6">
        <v>44289819</v>
      </c>
      <c r="K22" s="6">
        <v>8210879</v>
      </c>
      <c r="L22" s="6">
        <v>58598563</v>
      </c>
      <c r="M22" s="6">
        <v>6258107</v>
      </c>
      <c r="N22" s="6">
        <v>40449302</v>
      </c>
      <c r="O22" s="6">
        <v>3144822</v>
      </c>
      <c r="P22" s="6">
        <v>-4021183</v>
      </c>
      <c r="Q22" s="6">
        <v>3840517</v>
      </c>
      <c r="R22" s="14">
        <v>81.15050410994445</v>
      </c>
      <c r="S22" s="21">
        <v>69.02780534055076</v>
      </c>
      <c r="T22" s="6">
        <v>6904400</v>
      </c>
      <c r="U22" s="6">
        <v>4404400</v>
      </c>
      <c r="V22" s="6">
        <v>0</v>
      </c>
      <c r="W22" s="6">
        <v>720467</v>
      </c>
      <c r="X22" s="6">
        <v>606313</v>
      </c>
      <c r="Y22" s="6">
        <v>0</v>
      </c>
      <c r="Z22" s="6">
        <v>2883217</v>
      </c>
      <c r="AA22" s="6">
        <v>383217</v>
      </c>
      <c r="AB22" s="6">
        <v>0</v>
      </c>
      <c r="AC22" s="6">
        <v>2784817</v>
      </c>
      <c r="AD22" s="6">
        <v>284817</v>
      </c>
      <c r="AE22" s="6">
        <v>0</v>
      </c>
      <c r="AF22" s="6">
        <v>753929</v>
      </c>
      <c r="AG22" s="6">
        <v>704713</v>
      </c>
      <c r="AH22" s="60">
        <v>0</v>
      </c>
      <c r="AI22" s="27">
        <v>1.38139463638599</v>
      </c>
    </row>
    <row r="23" spans="1:35" ht="12.75" outlineLevel="2">
      <c r="A23" s="33" t="s">
        <v>5</v>
      </c>
      <c r="B23" s="5" t="s">
        <v>120</v>
      </c>
      <c r="C23" s="5" t="s">
        <v>6</v>
      </c>
      <c r="D23" s="5" t="s">
        <v>7</v>
      </c>
      <c r="E23" s="5" t="s">
        <v>10</v>
      </c>
      <c r="F23" s="11"/>
      <c r="G23" s="9" t="s">
        <v>121</v>
      </c>
      <c r="H23" s="6">
        <v>29476122</v>
      </c>
      <c r="I23" s="6">
        <v>7392741</v>
      </c>
      <c r="J23" s="6">
        <v>23534173</v>
      </c>
      <c r="K23" s="6">
        <v>5243566</v>
      </c>
      <c r="L23" s="6">
        <v>29554939</v>
      </c>
      <c r="M23" s="6">
        <v>919614</v>
      </c>
      <c r="N23" s="6">
        <v>21088854</v>
      </c>
      <c r="O23" s="6">
        <v>372052</v>
      </c>
      <c r="P23" s="6">
        <v>-78817</v>
      </c>
      <c r="Q23" s="6">
        <v>2445319</v>
      </c>
      <c r="R23" s="14">
        <v>79.8414832181791</v>
      </c>
      <c r="S23" s="21">
        <v>71.35475393808122</v>
      </c>
      <c r="T23" s="6">
        <v>78817</v>
      </c>
      <c r="U23" s="6">
        <v>0</v>
      </c>
      <c r="V23" s="6">
        <v>0</v>
      </c>
      <c r="W23" s="6">
        <v>78817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0">
        <v>0</v>
      </c>
      <c r="AI23" s="27">
        <v>0</v>
      </c>
    </row>
    <row r="24" spans="1:35" ht="12.75" outlineLevel="2">
      <c r="A24" s="33" t="s">
        <v>5</v>
      </c>
      <c r="B24" s="5" t="s">
        <v>125</v>
      </c>
      <c r="C24" s="5" t="s">
        <v>6</v>
      </c>
      <c r="D24" s="5" t="s">
        <v>7</v>
      </c>
      <c r="E24" s="5" t="s">
        <v>10</v>
      </c>
      <c r="F24" s="11"/>
      <c r="G24" s="9" t="s">
        <v>126</v>
      </c>
      <c r="H24" s="6">
        <v>21317220</v>
      </c>
      <c r="I24" s="6">
        <v>7954772</v>
      </c>
      <c r="J24" s="6">
        <v>16780093</v>
      </c>
      <c r="K24" s="6">
        <v>6522226</v>
      </c>
      <c r="L24" s="6">
        <v>20649086</v>
      </c>
      <c r="M24" s="6">
        <v>1895004</v>
      </c>
      <c r="N24" s="6">
        <v>14548720</v>
      </c>
      <c r="O24" s="6">
        <v>1234336</v>
      </c>
      <c r="P24" s="6">
        <v>668134</v>
      </c>
      <c r="Q24" s="6">
        <v>2231373</v>
      </c>
      <c r="R24" s="14">
        <v>78.71614122291743</v>
      </c>
      <c r="S24" s="21">
        <v>70.4569684101272</v>
      </c>
      <c r="T24" s="6">
        <v>1190000</v>
      </c>
      <c r="U24" s="6">
        <v>1190000</v>
      </c>
      <c r="V24" s="6">
        <v>0</v>
      </c>
      <c r="W24" s="6">
        <v>397730</v>
      </c>
      <c r="X24" s="6">
        <v>397730</v>
      </c>
      <c r="Y24" s="6">
        <v>0</v>
      </c>
      <c r="Z24" s="6">
        <v>1858134</v>
      </c>
      <c r="AA24" s="6">
        <v>1258134</v>
      </c>
      <c r="AB24" s="6">
        <v>600000</v>
      </c>
      <c r="AC24" s="6">
        <v>1236864</v>
      </c>
      <c r="AD24" s="6">
        <v>1236864</v>
      </c>
      <c r="AE24" s="6">
        <v>0</v>
      </c>
      <c r="AF24" s="6">
        <v>5771372</v>
      </c>
      <c r="AG24" s="6">
        <v>1354000</v>
      </c>
      <c r="AH24" s="60">
        <v>4400000</v>
      </c>
      <c r="AI24" s="27">
        <v>27.073755395872446</v>
      </c>
    </row>
    <row r="25" spans="1:35" ht="12.75" outlineLevel="2">
      <c r="A25" s="33" t="s">
        <v>5</v>
      </c>
      <c r="B25" s="5" t="s">
        <v>133</v>
      </c>
      <c r="C25" s="5" t="s">
        <v>6</v>
      </c>
      <c r="D25" s="5" t="s">
        <v>7</v>
      </c>
      <c r="E25" s="5" t="s">
        <v>10</v>
      </c>
      <c r="F25" s="11"/>
      <c r="G25" s="9" t="s">
        <v>134</v>
      </c>
      <c r="H25" s="6">
        <v>23703594</v>
      </c>
      <c r="I25" s="6">
        <v>3067599</v>
      </c>
      <c r="J25" s="6">
        <v>19248675</v>
      </c>
      <c r="K25" s="6">
        <v>2391827</v>
      </c>
      <c r="L25" s="6">
        <v>24069548</v>
      </c>
      <c r="M25" s="6">
        <v>1929233</v>
      </c>
      <c r="N25" s="6">
        <v>15981770</v>
      </c>
      <c r="O25" s="6">
        <v>764916</v>
      </c>
      <c r="P25" s="6">
        <v>-365954</v>
      </c>
      <c r="Q25" s="6">
        <v>3266905</v>
      </c>
      <c r="R25" s="14">
        <v>81.205723486489</v>
      </c>
      <c r="S25" s="21">
        <v>66.39829713462007</v>
      </c>
      <c r="T25" s="6">
        <v>3671810</v>
      </c>
      <c r="U25" s="6">
        <v>424657</v>
      </c>
      <c r="V25" s="6">
        <v>0</v>
      </c>
      <c r="W25" s="6">
        <v>534297</v>
      </c>
      <c r="X25" s="6">
        <v>0</v>
      </c>
      <c r="Y25" s="6">
        <v>0</v>
      </c>
      <c r="Z25" s="6">
        <v>593000</v>
      </c>
      <c r="AA25" s="6">
        <v>0</v>
      </c>
      <c r="AB25" s="6">
        <v>0</v>
      </c>
      <c r="AC25" s="6">
        <v>593000</v>
      </c>
      <c r="AD25" s="6">
        <v>0</v>
      </c>
      <c r="AE25" s="6">
        <v>0</v>
      </c>
      <c r="AF25" s="6">
        <v>12991</v>
      </c>
      <c r="AG25" s="6">
        <v>0</v>
      </c>
      <c r="AH25" s="60">
        <v>0</v>
      </c>
      <c r="AI25" s="27">
        <v>0.05480603489918026</v>
      </c>
    </row>
    <row r="26" spans="1:35" ht="12.75" outlineLevel="2">
      <c r="A26" s="33" t="s">
        <v>5</v>
      </c>
      <c r="B26" s="5" t="s">
        <v>140</v>
      </c>
      <c r="C26" s="5" t="s">
        <v>6</v>
      </c>
      <c r="D26" s="5" t="s">
        <v>7</v>
      </c>
      <c r="E26" s="5" t="s">
        <v>10</v>
      </c>
      <c r="F26" s="11"/>
      <c r="G26" s="9" t="s">
        <v>141</v>
      </c>
      <c r="H26" s="6">
        <v>20303328</v>
      </c>
      <c r="I26" s="6">
        <v>4252038</v>
      </c>
      <c r="J26" s="6">
        <v>14963107</v>
      </c>
      <c r="K26" s="6">
        <v>2802069</v>
      </c>
      <c r="L26" s="6">
        <v>20106600</v>
      </c>
      <c r="M26" s="6">
        <v>2376257</v>
      </c>
      <c r="N26" s="6">
        <v>15268634</v>
      </c>
      <c r="O26" s="6">
        <v>1933085</v>
      </c>
      <c r="P26" s="6">
        <v>196728</v>
      </c>
      <c r="Q26" s="6">
        <v>-305527</v>
      </c>
      <c r="R26" s="14">
        <v>73.69780461607083</v>
      </c>
      <c r="S26" s="21">
        <v>75.93841823082967</v>
      </c>
      <c r="T26" s="6">
        <v>1003272</v>
      </c>
      <c r="U26" s="6">
        <v>1000000</v>
      </c>
      <c r="V26" s="6">
        <v>0</v>
      </c>
      <c r="W26" s="6">
        <v>1603272</v>
      </c>
      <c r="X26" s="6">
        <v>1600000</v>
      </c>
      <c r="Y26" s="6">
        <v>0</v>
      </c>
      <c r="Z26" s="6">
        <v>1200000</v>
      </c>
      <c r="AA26" s="6">
        <v>300000</v>
      </c>
      <c r="AB26" s="6">
        <v>900000</v>
      </c>
      <c r="AC26" s="6">
        <v>900000</v>
      </c>
      <c r="AD26" s="6">
        <v>0</v>
      </c>
      <c r="AE26" s="6">
        <v>900000</v>
      </c>
      <c r="AF26" s="6">
        <v>10200000</v>
      </c>
      <c r="AG26" s="6">
        <v>2800000</v>
      </c>
      <c r="AH26" s="60">
        <v>7400000</v>
      </c>
      <c r="AI26" s="27">
        <v>50.23806934508471</v>
      </c>
    </row>
    <row r="27" spans="1:35" ht="12.75" outlineLevel="2">
      <c r="A27" s="33" t="s">
        <v>5</v>
      </c>
      <c r="B27" s="5" t="s">
        <v>147</v>
      </c>
      <c r="C27" s="5" t="s">
        <v>6</v>
      </c>
      <c r="D27" s="5" t="s">
        <v>7</v>
      </c>
      <c r="E27" s="5" t="s">
        <v>10</v>
      </c>
      <c r="F27" s="11"/>
      <c r="G27" s="9" t="s">
        <v>148</v>
      </c>
      <c r="H27" s="6">
        <v>80811105</v>
      </c>
      <c r="I27" s="6">
        <v>12364936</v>
      </c>
      <c r="J27" s="6">
        <v>62640403</v>
      </c>
      <c r="K27" s="6">
        <v>10673237</v>
      </c>
      <c r="L27" s="6">
        <v>87571650</v>
      </c>
      <c r="M27" s="6">
        <v>13249446</v>
      </c>
      <c r="N27" s="6">
        <v>57466701</v>
      </c>
      <c r="O27" s="6">
        <v>3612571</v>
      </c>
      <c r="P27" s="6">
        <v>-6760545</v>
      </c>
      <c r="Q27" s="6">
        <v>5173702</v>
      </c>
      <c r="R27" s="14">
        <v>77.51459777712482</v>
      </c>
      <c r="S27" s="21">
        <v>65.6224942661238</v>
      </c>
      <c r="T27" s="6">
        <v>11674404</v>
      </c>
      <c r="U27" s="6">
        <v>11374404</v>
      </c>
      <c r="V27" s="6">
        <v>0</v>
      </c>
      <c r="W27" s="6">
        <v>765161</v>
      </c>
      <c r="X27" s="6">
        <v>0</v>
      </c>
      <c r="Y27" s="6">
        <v>0</v>
      </c>
      <c r="Z27" s="6">
        <v>4913859</v>
      </c>
      <c r="AA27" s="6">
        <v>4613859</v>
      </c>
      <c r="AB27" s="6">
        <v>0</v>
      </c>
      <c r="AC27" s="6">
        <v>300000</v>
      </c>
      <c r="AD27" s="6">
        <v>0</v>
      </c>
      <c r="AE27" s="6">
        <v>0</v>
      </c>
      <c r="AF27" s="6">
        <v>9086383</v>
      </c>
      <c r="AG27" s="6">
        <v>9071000</v>
      </c>
      <c r="AH27" s="60">
        <v>0</v>
      </c>
      <c r="AI27" s="27">
        <v>11.243978163644712</v>
      </c>
    </row>
    <row r="28" spans="1:35" ht="12.75" outlineLevel="2">
      <c r="A28" s="33" t="s">
        <v>5</v>
      </c>
      <c r="B28" s="5" t="s">
        <v>156</v>
      </c>
      <c r="C28" s="5" t="s">
        <v>6</v>
      </c>
      <c r="D28" s="5" t="s">
        <v>7</v>
      </c>
      <c r="E28" s="5" t="s">
        <v>10</v>
      </c>
      <c r="F28" s="11"/>
      <c r="G28" s="9" t="s">
        <v>157</v>
      </c>
      <c r="H28" s="6">
        <v>31446086</v>
      </c>
      <c r="I28" s="6">
        <v>6341277</v>
      </c>
      <c r="J28" s="6">
        <v>25538813</v>
      </c>
      <c r="K28" s="6">
        <v>5190232</v>
      </c>
      <c r="L28" s="6">
        <v>33341116</v>
      </c>
      <c r="M28" s="6">
        <v>3514803</v>
      </c>
      <c r="N28" s="6">
        <v>24282387</v>
      </c>
      <c r="O28" s="6">
        <v>2014476</v>
      </c>
      <c r="P28" s="6">
        <v>-1895030</v>
      </c>
      <c r="Q28" s="6">
        <v>1256426</v>
      </c>
      <c r="R28" s="14">
        <v>81.21460012543373</v>
      </c>
      <c r="S28" s="21">
        <v>72.83015661503353</v>
      </c>
      <c r="T28" s="6">
        <v>2044293</v>
      </c>
      <c r="U28" s="6">
        <v>1685000</v>
      </c>
      <c r="V28" s="6">
        <v>0</v>
      </c>
      <c r="W28" s="6">
        <v>784222</v>
      </c>
      <c r="X28" s="6">
        <v>0</v>
      </c>
      <c r="Y28" s="6">
        <v>0</v>
      </c>
      <c r="Z28" s="6">
        <v>149263</v>
      </c>
      <c r="AA28" s="6">
        <v>149263</v>
      </c>
      <c r="AB28" s="6">
        <v>0</v>
      </c>
      <c r="AC28" s="6">
        <v>149263</v>
      </c>
      <c r="AD28" s="6">
        <v>149263</v>
      </c>
      <c r="AE28" s="6">
        <v>0</v>
      </c>
      <c r="AF28" s="6">
        <v>1000</v>
      </c>
      <c r="AG28" s="6">
        <v>0</v>
      </c>
      <c r="AH28" s="60">
        <v>0</v>
      </c>
      <c r="AI28" s="27">
        <v>0.0031800460000013992</v>
      </c>
    </row>
    <row r="29" spans="1:35" ht="12.75" outlineLevel="2">
      <c r="A29" s="33" t="s">
        <v>5</v>
      </c>
      <c r="B29" s="5" t="s">
        <v>164</v>
      </c>
      <c r="C29" s="5" t="s">
        <v>6</v>
      </c>
      <c r="D29" s="5" t="s">
        <v>7</v>
      </c>
      <c r="E29" s="5" t="s">
        <v>10</v>
      </c>
      <c r="F29" s="11"/>
      <c r="G29" s="9" t="s">
        <v>165</v>
      </c>
      <c r="H29" s="6">
        <v>92310270</v>
      </c>
      <c r="I29" s="6">
        <v>19784324</v>
      </c>
      <c r="J29" s="6">
        <v>74040357</v>
      </c>
      <c r="K29" s="6">
        <v>15080046</v>
      </c>
      <c r="L29" s="6">
        <v>90636123</v>
      </c>
      <c r="M29" s="6">
        <v>2803880</v>
      </c>
      <c r="N29" s="6">
        <v>64348580</v>
      </c>
      <c r="O29" s="6">
        <v>510319</v>
      </c>
      <c r="P29" s="6">
        <v>1674147</v>
      </c>
      <c r="Q29" s="6">
        <v>9691777</v>
      </c>
      <c r="R29" s="14">
        <v>80.20814693749678</v>
      </c>
      <c r="S29" s="21">
        <v>70.99661577536807</v>
      </c>
      <c r="T29" s="6">
        <v>3525853</v>
      </c>
      <c r="U29" s="6">
        <v>3525853</v>
      </c>
      <c r="V29" s="6">
        <v>0</v>
      </c>
      <c r="W29" s="6">
        <v>674207</v>
      </c>
      <c r="X29" s="6">
        <v>0</v>
      </c>
      <c r="Y29" s="6">
        <v>0</v>
      </c>
      <c r="Z29" s="6">
        <v>5200000</v>
      </c>
      <c r="AA29" s="6">
        <v>5200000</v>
      </c>
      <c r="AB29" s="6">
        <v>0</v>
      </c>
      <c r="AC29" s="6">
        <v>3200000</v>
      </c>
      <c r="AD29" s="6">
        <v>3200000</v>
      </c>
      <c r="AE29" s="6">
        <v>0</v>
      </c>
      <c r="AF29" s="6">
        <v>12531806</v>
      </c>
      <c r="AG29" s="6">
        <v>12200000</v>
      </c>
      <c r="AH29" s="60">
        <v>0</v>
      </c>
      <c r="AI29" s="27">
        <v>13.575744064013678</v>
      </c>
    </row>
    <row r="30" spans="1:35" ht="12.75" outlineLevel="2">
      <c r="A30" s="33" t="s">
        <v>5</v>
      </c>
      <c r="B30" s="5" t="s">
        <v>175</v>
      </c>
      <c r="C30" s="5" t="s">
        <v>6</v>
      </c>
      <c r="D30" s="5" t="s">
        <v>7</v>
      </c>
      <c r="E30" s="5" t="s">
        <v>10</v>
      </c>
      <c r="F30" s="11"/>
      <c r="G30" s="9" t="s">
        <v>176</v>
      </c>
      <c r="H30" s="6">
        <v>27163986</v>
      </c>
      <c r="I30" s="6">
        <v>3426050</v>
      </c>
      <c r="J30" s="6">
        <v>21066202</v>
      </c>
      <c r="K30" s="6">
        <v>2621328</v>
      </c>
      <c r="L30" s="6">
        <v>28783986</v>
      </c>
      <c r="M30" s="6">
        <v>3886646</v>
      </c>
      <c r="N30" s="6">
        <v>18184913</v>
      </c>
      <c r="O30" s="6">
        <v>411662</v>
      </c>
      <c r="P30" s="6">
        <v>-1620000</v>
      </c>
      <c r="Q30" s="6">
        <v>2881289</v>
      </c>
      <c r="R30" s="14">
        <v>77.55195426768368</v>
      </c>
      <c r="S30" s="21">
        <v>63.17718817678691</v>
      </c>
      <c r="T30" s="6">
        <v>1620000</v>
      </c>
      <c r="U30" s="6">
        <v>1620000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685000</v>
      </c>
      <c r="AD30" s="6">
        <v>0</v>
      </c>
      <c r="AE30" s="6">
        <v>0</v>
      </c>
      <c r="AF30" s="6">
        <v>5154269</v>
      </c>
      <c r="AG30" s="6">
        <v>0</v>
      </c>
      <c r="AH30" s="60">
        <v>5000000</v>
      </c>
      <c r="AI30" s="27">
        <v>18.974641645007473</v>
      </c>
    </row>
    <row r="31" spans="1:35" ht="12.75" outlineLevel="2">
      <c r="A31" s="33" t="s">
        <v>5</v>
      </c>
      <c r="B31" s="5" t="s">
        <v>180</v>
      </c>
      <c r="C31" s="5" t="s">
        <v>6</v>
      </c>
      <c r="D31" s="5" t="s">
        <v>7</v>
      </c>
      <c r="E31" s="5" t="s">
        <v>10</v>
      </c>
      <c r="F31" s="11"/>
      <c r="G31" s="9" t="s">
        <v>181</v>
      </c>
      <c r="H31" s="6">
        <v>44257946</v>
      </c>
      <c r="I31" s="6">
        <v>7928587</v>
      </c>
      <c r="J31" s="6">
        <v>34525702</v>
      </c>
      <c r="K31" s="6">
        <v>6686718</v>
      </c>
      <c r="L31" s="6">
        <v>44231411</v>
      </c>
      <c r="M31" s="6">
        <v>3763992</v>
      </c>
      <c r="N31" s="6">
        <v>26227277</v>
      </c>
      <c r="O31" s="6">
        <v>731180</v>
      </c>
      <c r="P31" s="6">
        <v>26535</v>
      </c>
      <c r="Q31" s="6">
        <v>8298425</v>
      </c>
      <c r="R31" s="14">
        <v>78.0101769747742</v>
      </c>
      <c r="S31" s="21">
        <v>59.29559199456694</v>
      </c>
      <c r="T31" s="6">
        <v>333965</v>
      </c>
      <c r="U31" s="6">
        <v>0</v>
      </c>
      <c r="V31" s="6">
        <v>0</v>
      </c>
      <c r="W31" s="6">
        <v>1442456</v>
      </c>
      <c r="X31" s="6">
        <v>0</v>
      </c>
      <c r="Y31" s="6">
        <v>0</v>
      </c>
      <c r="Z31" s="6">
        <v>360500</v>
      </c>
      <c r="AA31" s="6">
        <v>360500</v>
      </c>
      <c r="AB31" s="6">
        <v>0</v>
      </c>
      <c r="AC31" s="6">
        <v>270438</v>
      </c>
      <c r="AD31" s="6">
        <v>270438</v>
      </c>
      <c r="AE31" s="6">
        <v>0</v>
      </c>
      <c r="AF31" s="6">
        <v>985626</v>
      </c>
      <c r="AG31" s="6">
        <v>828092</v>
      </c>
      <c r="AH31" s="60">
        <v>0</v>
      </c>
      <c r="AI31" s="27">
        <v>2.227003485430616</v>
      </c>
    </row>
    <row r="32" spans="1:35" ht="12.75" outlineLevel="2">
      <c r="A32" s="33" t="s">
        <v>5</v>
      </c>
      <c r="B32" s="5" t="s">
        <v>191</v>
      </c>
      <c r="C32" s="5" t="s">
        <v>6</v>
      </c>
      <c r="D32" s="5" t="s">
        <v>7</v>
      </c>
      <c r="E32" s="5" t="s">
        <v>10</v>
      </c>
      <c r="F32" s="11"/>
      <c r="G32" s="9" t="s">
        <v>192</v>
      </c>
      <c r="H32" s="6">
        <v>46234741</v>
      </c>
      <c r="I32" s="6">
        <v>9076198</v>
      </c>
      <c r="J32" s="6">
        <v>36682515</v>
      </c>
      <c r="K32" s="6">
        <v>6471095</v>
      </c>
      <c r="L32" s="6">
        <v>46235409</v>
      </c>
      <c r="M32" s="6">
        <v>883058</v>
      </c>
      <c r="N32" s="6">
        <v>33072865</v>
      </c>
      <c r="O32" s="6">
        <v>176856</v>
      </c>
      <c r="P32" s="6">
        <v>-668</v>
      </c>
      <c r="Q32" s="6">
        <v>3609650</v>
      </c>
      <c r="R32" s="14">
        <v>79.33972205013542</v>
      </c>
      <c r="S32" s="21">
        <v>71.53146412092948</v>
      </c>
      <c r="T32" s="6">
        <v>640668</v>
      </c>
      <c r="U32" s="6">
        <v>179100</v>
      </c>
      <c r="V32" s="6">
        <v>0</v>
      </c>
      <c r="W32" s="6">
        <v>461568</v>
      </c>
      <c r="X32" s="6">
        <v>0</v>
      </c>
      <c r="Y32" s="6">
        <v>0</v>
      </c>
      <c r="Z32" s="6">
        <v>640000</v>
      </c>
      <c r="AA32" s="6">
        <v>640000</v>
      </c>
      <c r="AB32" s="6">
        <v>0</v>
      </c>
      <c r="AC32" s="6">
        <v>480000</v>
      </c>
      <c r="AD32" s="6">
        <v>480000</v>
      </c>
      <c r="AE32" s="6">
        <v>0</v>
      </c>
      <c r="AF32" s="6">
        <v>2755915</v>
      </c>
      <c r="AG32" s="6">
        <v>2720000</v>
      </c>
      <c r="AH32" s="60">
        <v>0</v>
      </c>
      <c r="AI32" s="27">
        <v>5.960701715621161</v>
      </c>
    </row>
    <row r="33" spans="1:35" ht="12.75" outlineLevel="2">
      <c r="A33" s="33" t="s">
        <v>5</v>
      </c>
      <c r="B33" s="5" t="s">
        <v>200</v>
      </c>
      <c r="C33" s="5" t="s">
        <v>6</v>
      </c>
      <c r="D33" s="5" t="s">
        <v>7</v>
      </c>
      <c r="E33" s="5" t="s">
        <v>10</v>
      </c>
      <c r="F33" s="11"/>
      <c r="G33" s="9" t="s">
        <v>201</v>
      </c>
      <c r="H33" s="6">
        <v>46747690</v>
      </c>
      <c r="I33" s="6">
        <v>12999523</v>
      </c>
      <c r="J33" s="6">
        <v>37912981</v>
      </c>
      <c r="K33" s="6">
        <v>9571292</v>
      </c>
      <c r="L33" s="6">
        <v>46557320</v>
      </c>
      <c r="M33" s="6">
        <v>3008859</v>
      </c>
      <c r="N33" s="6">
        <v>34092374</v>
      </c>
      <c r="O33" s="6">
        <v>2548353</v>
      </c>
      <c r="P33" s="6">
        <v>190370</v>
      </c>
      <c r="Q33" s="6">
        <v>3820607</v>
      </c>
      <c r="R33" s="14">
        <v>81.10129291950041</v>
      </c>
      <c r="S33" s="21">
        <v>73.22666768619843</v>
      </c>
      <c r="T33" s="6">
        <v>2009630</v>
      </c>
      <c r="U33" s="6">
        <v>2009630</v>
      </c>
      <c r="V33" s="6">
        <v>0</v>
      </c>
      <c r="W33" s="6">
        <v>0</v>
      </c>
      <c r="X33" s="6">
        <v>0</v>
      </c>
      <c r="Y33" s="6">
        <v>0</v>
      </c>
      <c r="Z33" s="6">
        <v>2200000</v>
      </c>
      <c r="AA33" s="6">
        <v>1500000</v>
      </c>
      <c r="AB33" s="6">
        <v>700000</v>
      </c>
      <c r="AC33" s="6">
        <v>302461</v>
      </c>
      <c r="AD33" s="6">
        <v>202461</v>
      </c>
      <c r="AE33" s="6">
        <v>100000</v>
      </c>
      <c r="AF33" s="6">
        <v>5545667</v>
      </c>
      <c r="AG33" s="6">
        <v>145263</v>
      </c>
      <c r="AH33" s="60">
        <v>5400000</v>
      </c>
      <c r="AI33" s="27">
        <v>11.862975475365735</v>
      </c>
    </row>
    <row r="34" spans="1:35" ht="12.75" outlineLevel="2">
      <c r="A34" s="33" t="s">
        <v>5</v>
      </c>
      <c r="B34" s="5" t="s">
        <v>208</v>
      </c>
      <c r="C34" s="5" t="s">
        <v>6</v>
      </c>
      <c r="D34" s="5" t="s">
        <v>7</v>
      </c>
      <c r="E34" s="5" t="s">
        <v>10</v>
      </c>
      <c r="F34" s="11"/>
      <c r="G34" s="9" t="s">
        <v>209</v>
      </c>
      <c r="H34" s="6">
        <v>25755974</v>
      </c>
      <c r="I34" s="6">
        <v>3912814</v>
      </c>
      <c r="J34" s="6">
        <v>18831515</v>
      </c>
      <c r="K34" s="6">
        <v>2796913</v>
      </c>
      <c r="L34" s="6">
        <v>27150593</v>
      </c>
      <c r="M34" s="6">
        <v>3887199</v>
      </c>
      <c r="N34" s="6">
        <v>16753373</v>
      </c>
      <c r="O34" s="6">
        <v>693819</v>
      </c>
      <c r="P34" s="6">
        <v>-1394619</v>
      </c>
      <c r="Q34" s="6">
        <v>2078142</v>
      </c>
      <c r="R34" s="14">
        <v>73.11513437620336</v>
      </c>
      <c r="S34" s="21">
        <v>61.70536680359062</v>
      </c>
      <c r="T34" s="6">
        <v>4544619</v>
      </c>
      <c r="U34" s="6">
        <v>4091065</v>
      </c>
      <c r="V34" s="6">
        <v>0</v>
      </c>
      <c r="W34" s="6">
        <v>1953554</v>
      </c>
      <c r="X34" s="6">
        <v>1500000</v>
      </c>
      <c r="Y34" s="6">
        <v>0</v>
      </c>
      <c r="Z34" s="6">
        <v>3150000</v>
      </c>
      <c r="AA34" s="6">
        <v>850000</v>
      </c>
      <c r="AB34" s="6">
        <v>1300000</v>
      </c>
      <c r="AC34" s="6">
        <v>1850000</v>
      </c>
      <c r="AD34" s="6">
        <v>850000</v>
      </c>
      <c r="AE34" s="6">
        <v>0</v>
      </c>
      <c r="AF34" s="6">
        <v>5741967</v>
      </c>
      <c r="AG34" s="6">
        <v>3141967</v>
      </c>
      <c r="AH34" s="60">
        <v>2600000</v>
      </c>
      <c r="AI34" s="27">
        <v>22.293728825786204</v>
      </c>
    </row>
    <row r="35" spans="1:35" s="4" customFormat="1" ht="12.75" outlineLevel="1">
      <c r="A35" s="16"/>
      <c r="B35" s="15"/>
      <c r="C35" s="15"/>
      <c r="D35" s="15"/>
      <c r="E35" s="8"/>
      <c r="F35" s="10" t="s">
        <v>251</v>
      </c>
      <c r="G35" s="8"/>
      <c r="H35" s="7">
        <v>2234869777</v>
      </c>
      <c r="I35" s="7">
        <v>1518189674</v>
      </c>
      <c r="J35" s="7">
        <v>1620024921</v>
      </c>
      <c r="K35" s="7">
        <v>1041933516</v>
      </c>
      <c r="L35" s="7">
        <v>2287232271</v>
      </c>
      <c r="M35" s="7">
        <v>473301952</v>
      </c>
      <c r="N35" s="7">
        <v>1363088890</v>
      </c>
      <c r="O35" s="7">
        <v>107358603</v>
      </c>
      <c r="P35" s="7">
        <v>-52362494</v>
      </c>
      <c r="Q35" s="7">
        <v>256936031</v>
      </c>
      <c r="R35" s="14">
        <v>72.48856007953434</v>
      </c>
      <c r="S35" s="21">
        <v>59.59556041958276</v>
      </c>
      <c r="T35" s="7">
        <v>143459666</v>
      </c>
      <c r="U35" s="7">
        <v>132025600</v>
      </c>
      <c r="V35" s="7">
        <v>3500000</v>
      </c>
      <c r="W35" s="7">
        <v>13276809</v>
      </c>
      <c r="X35" s="7">
        <v>5342743</v>
      </c>
      <c r="Y35" s="7">
        <v>0</v>
      </c>
      <c r="Z35" s="7">
        <v>91097172</v>
      </c>
      <c r="AA35" s="7">
        <v>91067861</v>
      </c>
      <c r="AB35" s="7">
        <v>0</v>
      </c>
      <c r="AC35" s="7">
        <v>76905804</v>
      </c>
      <c r="AD35" s="7">
        <v>76905804</v>
      </c>
      <c r="AE35" s="7">
        <v>0</v>
      </c>
      <c r="AF35" s="7">
        <v>857527433</v>
      </c>
      <c r="AG35" s="7">
        <v>653656833</v>
      </c>
      <c r="AH35" s="7">
        <v>201500000</v>
      </c>
      <c r="AI35" s="17">
        <v>38.37035346869788</v>
      </c>
    </row>
    <row r="36" spans="1:35" ht="12.75" outlineLevel="2">
      <c r="A36" s="33" t="s">
        <v>5</v>
      </c>
      <c r="B36" s="5" t="s">
        <v>215</v>
      </c>
      <c r="C36" s="5" t="s">
        <v>6</v>
      </c>
      <c r="D36" s="5" t="s">
        <v>7</v>
      </c>
      <c r="E36" s="5" t="s">
        <v>13</v>
      </c>
      <c r="F36" s="11"/>
      <c r="G36" s="9" t="s">
        <v>216</v>
      </c>
      <c r="H36" s="6">
        <v>187416311</v>
      </c>
      <c r="I36" s="6">
        <v>92475541</v>
      </c>
      <c r="J36" s="6">
        <v>147669087</v>
      </c>
      <c r="K36" s="6">
        <v>72419783</v>
      </c>
      <c r="L36" s="6">
        <v>197467767</v>
      </c>
      <c r="M36" s="6">
        <v>28682999</v>
      </c>
      <c r="N36" s="6">
        <v>124723928</v>
      </c>
      <c r="O36" s="6">
        <v>5555228</v>
      </c>
      <c r="P36" s="6">
        <v>-10051456</v>
      </c>
      <c r="Q36" s="6">
        <v>22945159</v>
      </c>
      <c r="R36" s="14">
        <v>78.79201453282259</v>
      </c>
      <c r="S36" s="21">
        <v>63.16166425277904</v>
      </c>
      <c r="T36" s="6">
        <v>16701666</v>
      </c>
      <c r="U36" s="6">
        <v>6712600</v>
      </c>
      <c r="V36" s="6">
        <v>3500000</v>
      </c>
      <c r="W36" s="6">
        <v>6489066</v>
      </c>
      <c r="X36" s="6">
        <v>0</v>
      </c>
      <c r="Y36" s="6">
        <v>0</v>
      </c>
      <c r="Z36" s="6">
        <v>6650210</v>
      </c>
      <c r="AA36" s="6">
        <v>6620899</v>
      </c>
      <c r="AB36" s="6">
        <v>0</v>
      </c>
      <c r="AC36" s="6">
        <v>5034972</v>
      </c>
      <c r="AD36" s="6">
        <v>5034972</v>
      </c>
      <c r="AE36" s="6">
        <v>0</v>
      </c>
      <c r="AF36" s="6">
        <v>38100856</v>
      </c>
      <c r="AG36" s="6">
        <v>16320687</v>
      </c>
      <c r="AH36" s="60">
        <v>21500000</v>
      </c>
      <c r="AI36" s="27">
        <v>20.32953044305733</v>
      </c>
    </row>
    <row r="37" spans="1:35" ht="12.75" outlineLevel="2">
      <c r="A37" s="33" t="s">
        <v>5</v>
      </c>
      <c r="B37" s="5" t="s">
        <v>217</v>
      </c>
      <c r="C37" s="5" t="s">
        <v>6</v>
      </c>
      <c r="D37" s="5" t="s">
        <v>7</v>
      </c>
      <c r="E37" s="5" t="s">
        <v>13</v>
      </c>
      <c r="F37" s="11"/>
      <c r="G37" s="9" t="s">
        <v>218</v>
      </c>
      <c r="H37" s="6">
        <v>237714953</v>
      </c>
      <c r="I37" s="6">
        <v>120935394</v>
      </c>
      <c r="J37" s="6">
        <v>183451496</v>
      </c>
      <c r="K37" s="6">
        <v>86090511</v>
      </c>
      <c r="L37" s="6">
        <v>251903591</v>
      </c>
      <c r="M37" s="6">
        <v>29798170</v>
      </c>
      <c r="N37" s="6">
        <v>172299539</v>
      </c>
      <c r="O37" s="6">
        <v>7265991</v>
      </c>
      <c r="P37" s="6">
        <v>-14188638</v>
      </c>
      <c r="Q37" s="6">
        <v>11151957</v>
      </c>
      <c r="R37" s="14">
        <v>77.17288865711363</v>
      </c>
      <c r="S37" s="21">
        <v>68.39900071134754</v>
      </c>
      <c r="T37" s="6">
        <v>22536000</v>
      </c>
      <c r="U37" s="6">
        <v>21091000</v>
      </c>
      <c r="V37" s="6">
        <v>0</v>
      </c>
      <c r="W37" s="6">
        <v>1445000</v>
      </c>
      <c r="X37" s="6">
        <v>0</v>
      </c>
      <c r="Y37" s="6">
        <v>0</v>
      </c>
      <c r="Z37" s="6">
        <v>8347362</v>
      </c>
      <c r="AA37" s="6">
        <v>8347362</v>
      </c>
      <c r="AB37" s="6">
        <v>0</v>
      </c>
      <c r="AC37" s="6">
        <v>6882862</v>
      </c>
      <c r="AD37" s="6">
        <v>6882862</v>
      </c>
      <c r="AE37" s="6">
        <v>0</v>
      </c>
      <c r="AF37" s="6">
        <v>41808500</v>
      </c>
      <c r="AG37" s="6">
        <v>41808500</v>
      </c>
      <c r="AH37" s="60">
        <v>0</v>
      </c>
      <c r="AI37" s="27">
        <v>17.58766096636756</v>
      </c>
    </row>
    <row r="38" spans="1:35" ht="12.75" outlineLevel="2">
      <c r="A38" s="33" t="s">
        <v>5</v>
      </c>
      <c r="B38" s="5" t="s">
        <v>219</v>
      </c>
      <c r="C38" s="5" t="s">
        <v>6</v>
      </c>
      <c r="D38" s="5" t="s">
        <v>7</v>
      </c>
      <c r="E38" s="5" t="s">
        <v>13</v>
      </c>
      <c r="F38" s="11"/>
      <c r="G38" s="9" t="s">
        <v>220</v>
      </c>
      <c r="H38" s="6">
        <v>1809738513</v>
      </c>
      <c r="I38" s="6">
        <v>1304778739</v>
      </c>
      <c r="J38" s="6">
        <v>1288904338</v>
      </c>
      <c r="K38" s="6">
        <v>883423222</v>
      </c>
      <c r="L38" s="6">
        <v>1837860913</v>
      </c>
      <c r="M38" s="6">
        <v>414820783</v>
      </c>
      <c r="N38" s="6">
        <v>1066065423</v>
      </c>
      <c r="O38" s="6">
        <v>94537384</v>
      </c>
      <c r="P38" s="6">
        <v>-28122400</v>
      </c>
      <c r="Q38" s="6">
        <v>222838915</v>
      </c>
      <c r="R38" s="14">
        <v>71.22047349610668</v>
      </c>
      <c r="S38" s="21">
        <v>58.00577265990313</v>
      </c>
      <c r="T38" s="6">
        <v>104222000</v>
      </c>
      <c r="U38" s="6">
        <v>104222000</v>
      </c>
      <c r="V38" s="6">
        <v>0</v>
      </c>
      <c r="W38" s="6">
        <v>5342743</v>
      </c>
      <c r="X38" s="6">
        <v>5342743</v>
      </c>
      <c r="Y38" s="6">
        <v>0</v>
      </c>
      <c r="Z38" s="6">
        <v>76099600</v>
      </c>
      <c r="AA38" s="6">
        <v>76099600</v>
      </c>
      <c r="AB38" s="6">
        <v>0</v>
      </c>
      <c r="AC38" s="6">
        <v>64987970</v>
      </c>
      <c r="AD38" s="6">
        <v>64987970</v>
      </c>
      <c r="AE38" s="6">
        <v>0</v>
      </c>
      <c r="AF38" s="6">
        <v>777618077</v>
      </c>
      <c r="AG38" s="6">
        <v>595527646</v>
      </c>
      <c r="AH38" s="60">
        <v>180000000</v>
      </c>
      <c r="AI38" s="27">
        <v>42.96853227215373</v>
      </c>
    </row>
    <row r="39" spans="1:35" s="4" customFormat="1" ht="12.75" outlineLevel="2">
      <c r="A39" s="16"/>
      <c r="B39" s="15"/>
      <c r="C39" s="15"/>
      <c r="D39" s="15"/>
      <c r="E39" s="8"/>
      <c r="F39" s="10" t="s">
        <v>225</v>
      </c>
      <c r="G39" s="8"/>
      <c r="H39" s="7">
        <v>3551202958</v>
      </c>
      <c r="I39" s="7">
        <v>1999502552</v>
      </c>
      <c r="J39" s="7">
        <v>2651425330</v>
      </c>
      <c r="K39" s="7">
        <v>1480621575</v>
      </c>
      <c r="L39" s="7">
        <v>3795527754</v>
      </c>
      <c r="M39" s="7">
        <v>763173073</v>
      </c>
      <c r="N39" s="7">
        <v>2404877643</v>
      </c>
      <c r="O39" s="7">
        <v>282681486</v>
      </c>
      <c r="P39" s="7">
        <v>-244324796</v>
      </c>
      <c r="Q39" s="7">
        <v>246547687</v>
      </c>
      <c r="R39" s="14">
        <v>74.66273714452115</v>
      </c>
      <c r="S39" s="21">
        <v>63.36082354991521</v>
      </c>
      <c r="T39" s="7">
        <v>421643036</v>
      </c>
      <c r="U39" s="7">
        <v>333742913</v>
      </c>
      <c r="V39" s="7">
        <v>17190000</v>
      </c>
      <c r="W39" s="7">
        <v>228429204</v>
      </c>
      <c r="X39" s="7">
        <v>116814252</v>
      </c>
      <c r="Y39" s="7">
        <v>4000000</v>
      </c>
      <c r="Z39" s="7">
        <v>177363864</v>
      </c>
      <c r="AA39" s="7">
        <v>165435891</v>
      </c>
      <c r="AB39" s="7">
        <v>10794000</v>
      </c>
      <c r="AC39" s="7">
        <v>128716577</v>
      </c>
      <c r="AD39" s="7">
        <v>119531162</v>
      </c>
      <c r="AE39" s="7">
        <v>1157000</v>
      </c>
      <c r="AF39" s="7">
        <v>768515699</v>
      </c>
      <c r="AG39" s="7">
        <v>604450491</v>
      </c>
      <c r="AH39" s="7">
        <v>116662000</v>
      </c>
      <c r="AI39" s="17">
        <v>21.640996250825946</v>
      </c>
    </row>
    <row r="40" spans="1:35" s="4" customFormat="1" ht="12.75" outlineLevel="1">
      <c r="A40" s="16"/>
      <c r="B40" s="15"/>
      <c r="C40" s="15"/>
      <c r="D40" s="15"/>
      <c r="E40" s="8"/>
      <c r="F40" s="10" t="s">
        <v>224</v>
      </c>
      <c r="G40" s="8"/>
      <c r="H40" s="7">
        <v>1307019148</v>
      </c>
      <c r="I40" s="7">
        <v>819091213</v>
      </c>
      <c r="J40" s="7">
        <v>967533661</v>
      </c>
      <c r="K40" s="7">
        <v>583750685</v>
      </c>
      <c r="L40" s="7">
        <v>1408153460</v>
      </c>
      <c r="M40" s="7">
        <v>196867988</v>
      </c>
      <c r="N40" s="7">
        <v>920675833</v>
      </c>
      <c r="O40" s="7">
        <v>68173021</v>
      </c>
      <c r="P40" s="7">
        <v>-101134312</v>
      </c>
      <c r="Q40" s="7">
        <v>46857828</v>
      </c>
      <c r="R40" s="14">
        <v>74.02597448404022</v>
      </c>
      <c r="S40" s="21">
        <v>65.38178253668461</v>
      </c>
      <c r="T40" s="7">
        <v>167848471</v>
      </c>
      <c r="U40" s="7">
        <v>137492814</v>
      </c>
      <c r="V40" s="7">
        <v>8290000</v>
      </c>
      <c r="W40" s="7">
        <v>85310761</v>
      </c>
      <c r="X40" s="7">
        <v>47879695</v>
      </c>
      <c r="Y40" s="7">
        <v>0</v>
      </c>
      <c r="Z40" s="7">
        <v>66714159</v>
      </c>
      <c r="AA40" s="7">
        <v>58912686</v>
      </c>
      <c r="AB40" s="7">
        <v>7570000</v>
      </c>
      <c r="AC40" s="7">
        <v>42563333</v>
      </c>
      <c r="AD40" s="7">
        <v>41964418</v>
      </c>
      <c r="AE40" s="7">
        <v>300000</v>
      </c>
      <c r="AF40" s="7">
        <v>326111718</v>
      </c>
      <c r="AG40" s="7">
        <v>220640218</v>
      </c>
      <c r="AH40" s="7">
        <v>84770000</v>
      </c>
      <c r="AI40" s="17">
        <v>24.95079880803705</v>
      </c>
    </row>
    <row r="41" spans="1:35" ht="12.75" outlineLevel="2">
      <c r="A41" s="33" t="s">
        <v>5</v>
      </c>
      <c r="B41" s="5" t="s">
        <v>5</v>
      </c>
      <c r="C41" s="5" t="s">
        <v>9</v>
      </c>
      <c r="D41" s="5" t="s">
        <v>10</v>
      </c>
      <c r="E41" s="5" t="s">
        <v>7</v>
      </c>
      <c r="F41" s="11"/>
      <c r="G41" s="9" t="s">
        <v>24</v>
      </c>
      <c r="H41" s="6">
        <v>44296433</v>
      </c>
      <c r="I41" s="6">
        <v>24279290</v>
      </c>
      <c r="J41" s="6">
        <v>33508250</v>
      </c>
      <c r="K41" s="6">
        <v>17209120</v>
      </c>
      <c r="L41" s="6">
        <v>50984721</v>
      </c>
      <c r="M41" s="6">
        <v>8746785</v>
      </c>
      <c r="N41" s="6">
        <v>32471144</v>
      </c>
      <c r="O41" s="6">
        <v>1920106</v>
      </c>
      <c r="P41" s="6">
        <v>-6688288</v>
      </c>
      <c r="Q41" s="6">
        <v>1037106</v>
      </c>
      <c r="R41" s="14">
        <v>75.64548143187963</v>
      </c>
      <c r="S41" s="21">
        <v>63.687989976448044</v>
      </c>
      <c r="T41" s="6">
        <v>8688288</v>
      </c>
      <c r="U41" s="6">
        <v>549000</v>
      </c>
      <c r="V41" s="6">
        <v>7800000</v>
      </c>
      <c r="W41" s="6">
        <v>339288</v>
      </c>
      <c r="X41" s="6">
        <v>0</v>
      </c>
      <c r="Y41" s="6">
        <v>0</v>
      </c>
      <c r="Z41" s="6">
        <v>2000000</v>
      </c>
      <c r="AA41" s="6">
        <v>0</v>
      </c>
      <c r="AB41" s="6">
        <v>2000000</v>
      </c>
      <c r="AC41" s="6">
        <v>0</v>
      </c>
      <c r="AD41" s="6">
        <v>0</v>
      </c>
      <c r="AE41" s="6">
        <v>0</v>
      </c>
      <c r="AF41" s="6">
        <v>4835780</v>
      </c>
      <c r="AG41" s="6">
        <v>335780</v>
      </c>
      <c r="AH41" s="60">
        <v>4500000</v>
      </c>
      <c r="AI41" s="27">
        <v>10.91686095808211</v>
      </c>
    </row>
    <row r="42" spans="1:35" ht="12.75" outlineLevel="2">
      <c r="A42" s="33" t="s">
        <v>5</v>
      </c>
      <c r="B42" s="5" t="s">
        <v>164</v>
      </c>
      <c r="C42" s="5" t="s">
        <v>9</v>
      </c>
      <c r="D42" s="5" t="s">
        <v>10</v>
      </c>
      <c r="E42" s="5" t="s">
        <v>7</v>
      </c>
      <c r="F42" s="11"/>
      <c r="G42" s="9" t="s">
        <v>166</v>
      </c>
      <c r="H42" s="6">
        <v>27722522</v>
      </c>
      <c r="I42" s="6">
        <v>15167770</v>
      </c>
      <c r="J42" s="6">
        <v>20734782</v>
      </c>
      <c r="K42" s="6">
        <v>10751206</v>
      </c>
      <c r="L42" s="6">
        <v>27722522</v>
      </c>
      <c r="M42" s="6">
        <v>822798</v>
      </c>
      <c r="N42" s="6">
        <v>19109592</v>
      </c>
      <c r="O42" s="6">
        <v>367306</v>
      </c>
      <c r="P42" s="6">
        <v>0</v>
      </c>
      <c r="Q42" s="6">
        <v>1625190</v>
      </c>
      <c r="R42" s="14">
        <v>74.79399601522545</v>
      </c>
      <c r="S42" s="21">
        <v>68.93165059080843</v>
      </c>
      <c r="T42" s="6">
        <v>719298</v>
      </c>
      <c r="U42" s="6">
        <v>0</v>
      </c>
      <c r="V42" s="6">
        <v>0</v>
      </c>
      <c r="W42" s="6">
        <v>914676</v>
      </c>
      <c r="X42" s="6">
        <v>0</v>
      </c>
      <c r="Y42" s="6">
        <v>0</v>
      </c>
      <c r="Z42" s="6">
        <v>719298</v>
      </c>
      <c r="AA42" s="6">
        <v>719298</v>
      </c>
      <c r="AB42" s="6">
        <v>0</v>
      </c>
      <c r="AC42" s="6">
        <v>590724</v>
      </c>
      <c r="AD42" s="6">
        <v>590724</v>
      </c>
      <c r="AE42" s="6">
        <v>0</v>
      </c>
      <c r="AF42" s="6">
        <v>255130</v>
      </c>
      <c r="AG42" s="6">
        <v>171433</v>
      </c>
      <c r="AH42" s="60">
        <v>0</v>
      </c>
      <c r="AI42" s="27">
        <v>0.9202986654677379</v>
      </c>
    </row>
    <row r="43" spans="1:35" ht="12.75" outlineLevel="2">
      <c r="A43" s="33" t="s">
        <v>5</v>
      </c>
      <c r="B43" s="5" t="s">
        <v>9</v>
      </c>
      <c r="C43" s="5" t="s">
        <v>9</v>
      </c>
      <c r="D43" s="5" t="s">
        <v>10</v>
      </c>
      <c r="E43" s="5" t="s">
        <v>7</v>
      </c>
      <c r="F43" s="11"/>
      <c r="G43" s="9" t="s">
        <v>12</v>
      </c>
      <c r="H43" s="6">
        <v>62586159</v>
      </c>
      <c r="I43" s="6">
        <v>39332748</v>
      </c>
      <c r="J43" s="6">
        <v>49170976</v>
      </c>
      <c r="K43" s="6">
        <v>30614682</v>
      </c>
      <c r="L43" s="6">
        <v>68979132</v>
      </c>
      <c r="M43" s="120">
        <v>17464827</v>
      </c>
      <c r="N43" s="6">
        <v>40448454</v>
      </c>
      <c r="O43" s="120">
        <v>4711078</v>
      </c>
      <c r="P43" s="6">
        <v>-6392973</v>
      </c>
      <c r="Q43" s="6">
        <v>8722522</v>
      </c>
      <c r="R43" s="14">
        <v>78.56525593781846</v>
      </c>
      <c r="S43" s="21">
        <v>58.638682203191536</v>
      </c>
      <c r="T43" s="6">
        <v>7270473</v>
      </c>
      <c r="U43" s="6">
        <v>3320000</v>
      </c>
      <c r="V43" s="6">
        <v>0</v>
      </c>
      <c r="W43" s="6">
        <v>6348288</v>
      </c>
      <c r="X43" s="6">
        <v>622163</v>
      </c>
      <c r="Y43" s="6">
        <v>0</v>
      </c>
      <c r="Z43" s="6">
        <v>877500</v>
      </c>
      <c r="AA43" s="6">
        <v>877500</v>
      </c>
      <c r="AB43" s="6">
        <v>0</v>
      </c>
      <c r="AC43" s="6">
        <v>508125</v>
      </c>
      <c r="AD43" s="6">
        <v>508125</v>
      </c>
      <c r="AE43" s="6">
        <v>0</v>
      </c>
      <c r="AF43" s="6">
        <v>4124468</v>
      </c>
      <c r="AG43" s="6">
        <v>4124468</v>
      </c>
      <c r="AH43" s="60">
        <v>0</v>
      </c>
      <c r="AI43" s="27">
        <v>6.59006410666614</v>
      </c>
    </row>
    <row r="44" spans="1:35" ht="12.75" outlineLevel="2">
      <c r="A44" s="33" t="s">
        <v>5</v>
      </c>
      <c r="B44" s="5" t="s">
        <v>59</v>
      </c>
      <c r="C44" s="5" t="s">
        <v>9</v>
      </c>
      <c r="D44" s="5" t="s">
        <v>10</v>
      </c>
      <c r="E44" s="5" t="s">
        <v>7</v>
      </c>
      <c r="F44" s="11"/>
      <c r="G44" s="9" t="s">
        <v>84</v>
      </c>
      <c r="H44" s="6">
        <v>21960276</v>
      </c>
      <c r="I44" s="6">
        <v>9261708</v>
      </c>
      <c r="J44" s="6">
        <v>17035133</v>
      </c>
      <c r="K44" s="6">
        <v>6640424</v>
      </c>
      <c r="L44" s="6">
        <v>22428976</v>
      </c>
      <c r="M44" s="6">
        <v>2503815</v>
      </c>
      <c r="N44" s="6">
        <v>15269149</v>
      </c>
      <c r="O44" s="6">
        <v>713331</v>
      </c>
      <c r="P44" s="6">
        <v>-468700</v>
      </c>
      <c r="Q44" s="6">
        <v>1765984</v>
      </c>
      <c r="R44" s="14">
        <v>77.57249043682329</v>
      </c>
      <c r="S44" s="21">
        <v>68.07778027851116</v>
      </c>
      <c r="T44" s="6">
        <v>868700</v>
      </c>
      <c r="U44" s="6">
        <v>623700</v>
      </c>
      <c r="V44" s="6">
        <v>0</v>
      </c>
      <c r="W44" s="6">
        <v>882368</v>
      </c>
      <c r="X44" s="6">
        <v>23700</v>
      </c>
      <c r="Y44" s="6">
        <v>0</v>
      </c>
      <c r="Z44" s="6">
        <v>400000</v>
      </c>
      <c r="AA44" s="6">
        <v>400000</v>
      </c>
      <c r="AB44" s="6">
        <v>0</v>
      </c>
      <c r="AC44" s="6">
        <v>400000</v>
      </c>
      <c r="AD44" s="6">
        <v>200000</v>
      </c>
      <c r="AE44" s="6">
        <v>0</v>
      </c>
      <c r="AF44" s="6">
        <v>903333</v>
      </c>
      <c r="AG44" s="6">
        <v>873700</v>
      </c>
      <c r="AH44" s="60">
        <v>0</v>
      </c>
      <c r="AI44" s="27">
        <v>4.113486551808365</v>
      </c>
    </row>
    <row r="45" spans="1:35" ht="12.75" outlineLevel="2">
      <c r="A45" s="33" t="s">
        <v>5</v>
      </c>
      <c r="B45" s="5" t="s">
        <v>57</v>
      </c>
      <c r="C45" s="5" t="s">
        <v>9</v>
      </c>
      <c r="D45" s="5" t="s">
        <v>10</v>
      </c>
      <c r="E45" s="5" t="s">
        <v>7</v>
      </c>
      <c r="F45" s="11"/>
      <c r="G45" s="9" t="s">
        <v>66</v>
      </c>
      <c r="H45" s="6">
        <v>10328222</v>
      </c>
      <c r="I45" s="6">
        <v>6451035</v>
      </c>
      <c r="J45" s="6">
        <v>7522093</v>
      </c>
      <c r="K45" s="6">
        <v>4361352</v>
      </c>
      <c r="L45" s="6">
        <v>11075407</v>
      </c>
      <c r="M45" s="6">
        <v>1751792</v>
      </c>
      <c r="N45" s="6">
        <v>7303035</v>
      </c>
      <c r="O45" s="6">
        <v>539106</v>
      </c>
      <c r="P45" s="6">
        <v>-747185</v>
      </c>
      <c r="Q45" s="6">
        <v>219058</v>
      </c>
      <c r="R45" s="14">
        <v>72.83047362847158</v>
      </c>
      <c r="S45" s="21">
        <v>65.93920205370331</v>
      </c>
      <c r="T45" s="6">
        <v>1495385</v>
      </c>
      <c r="U45" s="6">
        <v>1458800</v>
      </c>
      <c r="V45" s="6">
        <v>0</v>
      </c>
      <c r="W45" s="6">
        <v>797028</v>
      </c>
      <c r="X45" s="6">
        <v>760443</v>
      </c>
      <c r="Y45" s="6">
        <v>0</v>
      </c>
      <c r="Z45" s="6">
        <v>748200</v>
      </c>
      <c r="AA45" s="6">
        <v>748200</v>
      </c>
      <c r="AB45" s="6">
        <v>0</v>
      </c>
      <c r="AC45" s="6">
        <v>477211</v>
      </c>
      <c r="AD45" s="6">
        <v>477211</v>
      </c>
      <c r="AE45" s="6">
        <v>0</v>
      </c>
      <c r="AF45" s="6">
        <v>2323104</v>
      </c>
      <c r="AG45" s="6">
        <v>2055886</v>
      </c>
      <c r="AH45" s="60">
        <v>0</v>
      </c>
      <c r="AI45" s="27">
        <v>22.49277755648552</v>
      </c>
    </row>
    <row r="46" spans="1:35" ht="12.75" outlineLevel="2">
      <c r="A46" s="33" t="s">
        <v>5</v>
      </c>
      <c r="B46" s="5" t="s">
        <v>5</v>
      </c>
      <c r="C46" s="5" t="s">
        <v>5</v>
      </c>
      <c r="D46" s="5" t="s">
        <v>10</v>
      </c>
      <c r="E46" s="5" t="s">
        <v>7</v>
      </c>
      <c r="F46" s="11"/>
      <c r="G46" s="9" t="s">
        <v>25</v>
      </c>
      <c r="H46" s="6">
        <v>46188332</v>
      </c>
      <c r="I46" s="6">
        <v>26215099</v>
      </c>
      <c r="J46" s="6">
        <v>37090217</v>
      </c>
      <c r="K46" s="6">
        <v>20811890</v>
      </c>
      <c r="L46" s="6">
        <v>51929030</v>
      </c>
      <c r="M46" s="6">
        <v>9389949</v>
      </c>
      <c r="N46" s="6">
        <v>35515233</v>
      </c>
      <c r="O46" s="6">
        <v>4901304</v>
      </c>
      <c r="P46" s="6">
        <v>-5740698</v>
      </c>
      <c r="Q46" s="6">
        <v>1574984</v>
      </c>
      <c r="R46" s="14">
        <v>80.3021356129509</v>
      </c>
      <c r="S46" s="21">
        <v>68.391866745826</v>
      </c>
      <c r="T46" s="6">
        <v>7171949</v>
      </c>
      <c r="U46" s="6">
        <v>7043932</v>
      </c>
      <c r="V46" s="6">
        <v>0</v>
      </c>
      <c r="W46" s="6">
        <v>1784760</v>
      </c>
      <c r="X46" s="6">
        <v>1656743</v>
      </c>
      <c r="Y46" s="6">
        <v>0</v>
      </c>
      <c r="Z46" s="6">
        <v>1431251</v>
      </c>
      <c r="AA46" s="6">
        <v>1431251</v>
      </c>
      <c r="AB46" s="6">
        <v>0</v>
      </c>
      <c r="AC46" s="6">
        <v>1073875</v>
      </c>
      <c r="AD46" s="6">
        <v>1073875</v>
      </c>
      <c r="AE46" s="6">
        <v>0</v>
      </c>
      <c r="AF46" s="6">
        <v>6663358</v>
      </c>
      <c r="AG46" s="6">
        <v>6297963</v>
      </c>
      <c r="AH46" s="60">
        <v>0</v>
      </c>
      <c r="AI46" s="27">
        <v>14.426496284819294</v>
      </c>
    </row>
    <row r="47" spans="1:35" ht="12.75" outlineLevel="2">
      <c r="A47" s="33" t="s">
        <v>5</v>
      </c>
      <c r="B47" s="5" t="s">
        <v>14</v>
      </c>
      <c r="C47" s="5" t="s">
        <v>9</v>
      </c>
      <c r="D47" s="5" t="s">
        <v>10</v>
      </c>
      <c r="E47" s="5" t="s">
        <v>7</v>
      </c>
      <c r="F47" s="11"/>
      <c r="G47" s="9" t="s">
        <v>32</v>
      </c>
      <c r="H47" s="6">
        <v>116665271</v>
      </c>
      <c r="I47" s="6">
        <v>83174235</v>
      </c>
      <c r="J47" s="6">
        <v>86596372</v>
      </c>
      <c r="K47" s="6">
        <v>58664061</v>
      </c>
      <c r="L47" s="6">
        <v>129822562</v>
      </c>
      <c r="M47" s="6">
        <v>24421258</v>
      </c>
      <c r="N47" s="6">
        <v>82598700</v>
      </c>
      <c r="O47" s="6">
        <v>7647981</v>
      </c>
      <c r="P47" s="6">
        <v>-13157291</v>
      </c>
      <c r="Q47" s="6">
        <v>3997672</v>
      </c>
      <c r="R47" s="14">
        <v>74.2263496735031</v>
      </c>
      <c r="S47" s="21">
        <v>63.624302838823965</v>
      </c>
      <c r="T47" s="6">
        <v>24509335</v>
      </c>
      <c r="U47" s="6">
        <v>16300000</v>
      </c>
      <c r="V47" s="6">
        <v>0</v>
      </c>
      <c r="W47" s="6">
        <v>10984984</v>
      </c>
      <c r="X47" s="6">
        <v>2090103</v>
      </c>
      <c r="Y47" s="6">
        <v>0</v>
      </c>
      <c r="Z47" s="6">
        <v>11352044</v>
      </c>
      <c r="AA47" s="6">
        <v>11352044</v>
      </c>
      <c r="AB47" s="6">
        <v>0</v>
      </c>
      <c r="AC47" s="6">
        <v>7689033</v>
      </c>
      <c r="AD47" s="6">
        <v>7689033</v>
      </c>
      <c r="AE47" s="6">
        <v>0</v>
      </c>
      <c r="AF47" s="6">
        <v>16417393</v>
      </c>
      <c r="AG47" s="6">
        <v>16417393</v>
      </c>
      <c r="AH47" s="60">
        <v>0</v>
      </c>
      <c r="AI47" s="27">
        <v>14.072219486808546</v>
      </c>
    </row>
    <row r="48" spans="1:35" ht="12.75" outlineLevel="2">
      <c r="A48" s="33" t="s">
        <v>5</v>
      </c>
      <c r="B48" s="5" t="s">
        <v>19</v>
      </c>
      <c r="C48" s="5" t="s">
        <v>9</v>
      </c>
      <c r="D48" s="5" t="s">
        <v>10</v>
      </c>
      <c r="E48" s="5" t="s">
        <v>7</v>
      </c>
      <c r="F48" s="11"/>
      <c r="G48" s="9" t="s">
        <v>43</v>
      </c>
      <c r="H48" s="6">
        <v>34586203</v>
      </c>
      <c r="I48" s="6">
        <v>19244275</v>
      </c>
      <c r="J48" s="6">
        <v>25401410</v>
      </c>
      <c r="K48" s="6">
        <v>12955488</v>
      </c>
      <c r="L48" s="6">
        <v>33156553</v>
      </c>
      <c r="M48" s="6">
        <v>2090217</v>
      </c>
      <c r="N48" s="6">
        <v>22548456</v>
      </c>
      <c r="O48" s="6">
        <v>111537</v>
      </c>
      <c r="P48" s="6">
        <v>1429650</v>
      </c>
      <c r="Q48" s="6">
        <v>2852954</v>
      </c>
      <c r="R48" s="14">
        <v>73.44376600114214</v>
      </c>
      <c r="S48" s="21">
        <v>68.0060318694769</v>
      </c>
      <c r="T48" s="6">
        <v>1000000</v>
      </c>
      <c r="U48" s="6">
        <v>1000000</v>
      </c>
      <c r="V48" s="6">
        <v>0</v>
      </c>
      <c r="W48" s="6">
        <v>252099</v>
      </c>
      <c r="X48" s="6">
        <v>252099</v>
      </c>
      <c r="Y48" s="6">
        <v>0</v>
      </c>
      <c r="Z48" s="6">
        <v>2429650</v>
      </c>
      <c r="AA48" s="6">
        <v>859650</v>
      </c>
      <c r="AB48" s="6">
        <v>1570000</v>
      </c>
      <c r="AC48" s="6">
        <v>767088</v>
      </c>
      <c r="AD48" s="6">
        <v>767088</v>
      </c>
      <c r="AE48" s="6">
        <v>0</v>
      </c>
      <c r="AF48" s="6">
        <v>8825451</v>
      </c>
      <c r="AG48" s="6">
        <v>4078411</v>
      </c>
      <c r="AH48" s="60">
        <v>4570000</v>
      </c>
      <c r="AI48" s="27">
        <v>25.517259006430976</v>
      </c>
    </row>
    <row r="49" spans="1:35" ht="12.75" outlineLevel="2">
      <c r="A49" s="33" t="s">
        <v>5</v>
      </c>
      <c r="B49" s="5" t="s">
        <v>164</v>
      </c>
      <c r="C49" s="5" t="s">
        <v>5</v>
      </c>
      <c r="D49" s="5" t="s">
        <v>10</v>
      </c>
      <c r="E49" s="5" t="s">
        <v>7</v>
      </c>
      <c r="F49" s="11"/>
      <c r="G49" s="9" t="s">
        <v>167</v>
      </c>
      <c r="H49" s="6">
        <v>8710134</v>
      </c>
      <c r="I49" s="6">
        <v>4493662</v>
      </c>
      <c r="J49" s="6">
        <v>6325169</v>
      </c>
      <c r="K49" s="6">
        <v>2812607</v>
      </c>
      <c r="L49" s="6">
        <v>9817022</v>
      </c>
      <c r="M49" s="6">
        <v>2718830</v>
      </c>
      <c r="N49" s="6">
        <v>6844934</v>
      </c>
      <c r="O49" s="6">
        <v>1730055</v>
      </c>
      <c r="P49" s="6">
        <v>-1106888</v>
      </c>
      <c r="Q49" s="6">
        <v>-519765</v>
      </c>
      <c r="R49" s="14">
        <v>72.61850391739094</v>
      </c>
      <c r="S49" s="21">
        <v>69.72515697733998</v>
      </c>
      <c r="T49" s="6">
        <v>1732358</v>
      </c>
      <c r="U49" s="6">
        <v>1732358</v>
      </c>
      <c r="V49" s="6">
        <v>0</v>
      </c>
      <c r="W49" s="6">
        <v>1070878</v>
      </c>
      <c r="X49" s="6">
        <v>948110</v>
      </c>
      <c r="Y49" s="6">
        <v>0</v>
      </c>
      <c r="Z49" s="6">
        <v>625470</v>
      </c>
      <c r="AA49" s="6">
        <v>625470</v>
      </c>
      <c r="AB49" s="6">
        <v>0</v>
      </c>
      <c r="AC49" s="6">
        <v>486282</v>
      </c>
      <c r="AD49" s="6">
        <v>486282</v>
      </c>
      <c r="AE49" s="6">
        <v>0</v>
      </c>
      <c r="AF49" s="6">
        <v>2327838</v>
      </c>
      <c r="AG49" s="6">
        <v>2133085</v>
      </c>
      <c r="AH49" s="60">
        <v>0</v>
      </c>
      <c r="AI49" s="27">
        <v>26.72562787208555</v>
      </c>
    </row>
    <row r="50" spans="1:35" ht="12.75" outlineLevel="2">
      <c r="A50" s="33" t="s">
        <v>5</v>
      </c>
      <c r="B50" s="5" t="s">
        <v>29</v>
      </c>
      <c r="C50" s="5" t="s">
        <v>9</v>
      </c>
      <c r="D50" s="5" t="s">
        <v>10</v>
      </c>
      <c r="E50" s="5" t="s">
        <v>7</v>
      </c>
      <c r="F50" s="11"/>
      <c r="G50" s="9" t="s">
        <v>62</v>
      </c>
      <c r="H50" s="6">
        <v>34793684</v>
      </c>
      <c r="I50" s="6">
        <v>19633866</v>
      </c>
      <c r="J50" s="6">
        <v>24967838</v>
      </c>
      <c r="K50" s="6">
        <v>12357377</v>
      </c>
      <c r="L50" s="6">
        <v>36956034</v>
      </c>
      <c r="M50" s="6">
        <v>6286292</v>
      </c>
      <c r="N50" s="6">
        <v>23927509</v>
      </c>
      <c r="O50" s="6">
        <v>2096781</v>
      </c>
      <c r="P50" s="6">
        <v>-2162350</v>
      </c>
      <c r="Q50" s="6">
        <v>1040329</v>
      </c>
      <c r="R50" s="14">
        <v>71.75968488993577</v>
      </c>
      <c r="S50" s="21">
        <v>64.7458788461987</v>
      </c>
      <c r="T50" s="6">
        <v>3079800</v>
      </c>
      <c r="U50" s="6">
        <v>3079800</v>
      </c>
      <c r="V50" s="6">
        <v>0</v>
      </c>
      <c r="W50" s="6">
        <v>677524</v>
      </c>
      <c r="X50" s="6">
        <v>234800</v>
      </c>
      <c r="Y50" s="6">
        <v>0</v>
      </c>
      <c r="Z50" s="6">
        <v>917450</v>
      </c>
      <c r="AA50" s="6">
        <v>917450</v>
      </c>
      <c r="AB50" s="6">
        <v>0</v>
      </c>
      <c r="AC50" s="6">
        <v>521241</v>
      </c>
      <c r="AD50" s="6">
        <v>521241</v>
      </c>
      <c r="AE50" s="6">
        <v>0</v>
      </c>
      <c r="AF50" s="6">
        <v>5836983</v>
      </c>
      <c r="AG50" s="6">
        <v>5003419</v>
      </c>
      <c r="AH50" s="60">
        <v>0</v>
      </c>
      <c r="AI50" s="27">
        <v>16.775984399927296</v>
      </c>
    </row>
    <row r="51" spans="1:35" ht="12.75" outlineLevel="2">
      <c r="A51" s="33" t="s">
        <v>5</v>
      </c>
      <c r="B51" s="5" t="s">
        <v>21</v>
      </c>
      <c r="C51" s="5" t="s">
        <v>9</v>
      </c>
      <c r="D51" s="5" t="s">
        <v>10</v>
      </c>
      <c r="E51" s="5" t="s">
        <v>7</v>
      </c>
      <c r="F51" s="11"/>
      <c r="G51" s="9" t="s">
        <v>50</v>
      </c>
      <c r="H51" s="6">
        <v>13920973</v>
      </c>
      <c r="I51" s="6">
        <v>9566602</v>
      </c>
      <c r="J51" s="6">
        <v>9935059</v>
      </c>
      <c r="K51" s="6">
        <v>7697277</v>
      </c>
      <c r="L51" s="6">
        <v>17357977</v>
      </c>
      <c r="M51" s="6">
        <v>6262223</v>
      </c>
      <c r="N51" s="6">
        <v>10029167</v>
      </c>
      <c r="O51" s="6">
        <v>1859678</v>
      </c>
      <c r="P51" s="6">
        <v>-3437004</v>
      </c>
      <c r="Q51" s="6">
        <v>-94108</v>
      </c>
      <c r="R51" s="14">
        <v>71.36756173580683</v>
      </c>
      <c r="S51" s="21">
        <v>57.778432359946095</v>
      </c>
      <c r="T51" s="6">
        <v>3437331</v>
      </c>
      <c r="U51" s="6">
        <v>3437331</v>
      </c>
      <c r="V51" s="6">
        <v>0</v>
      </c>
      <c r="W51" s="6">
        <v>1395966</v>
      </c>
      <c r="X51" s="6">
        <v>1210582</v>
      </c>
      <c r="Y51" s="6">
        <v>0</v>
      </c>
      <c r="Z51" s="6">
        <v>327</v>
      </c>
      <c r="AA51" s="6">
        <v>327</v>
      </c>
      <c r="AB51" s="6">
        <v>0</v>
      </c>
      <c r="AC51" s="6">
        <v>327</v>
      </c>
      <c r="AD51" s="6">
        <v>327</v>
      </c>
      <c r="AE51" s="6">
        <v>0</v>
      </c>
      <c r="AF51" s="6">
        <v>2517401</v>
      </c>
      <c r="AG51" s="6">
        <v>1210582</v>
      </c>
      <c r="AH51" s="60">
        <v>0</v>
      </c>
      <c r="AI51" s="27">
        <v>18.08351327166571</v>
      </c>
    </row>
    <row r="52" spans="1:35" ht="12.75" outlineLevel="2">
      <c r="A52" s="33" t="s">
        <v>5</v>
      </c>
      <c r="B52" s="5" t="s">
        <v>57</v>
      </c>
      <c r="C52" s="5" t="s">
        <v>5</v>
      </c>
      <c r="D52" s="5" t="s">
        <v>10</v>
      </c>
      <c r="E52" s="5" t="s">
        <v>7</v>
      </c>
      <c r="F52" s="11"/>
      <c r="G52" s="9" t="s">
        <v>67</v>
      </c>
      <c r="H52" s="6">
        <v>40476141</v>
      </c>
      <c r="I52" s="6">
        <v>26660275</v>
      </c>
      <c r="J52" s="6">
        <v>32440155</v>
      </c>
      <c r="K52" s="6">
        <v>20815854</v>
      </c>
      <c r="L52" s="6">
        <v>42577466</v>
      </c>
      <c r="M52" s="6">
        <v>4000683</v>
      </c>
      <c r="N52" s="6">
        <v>30402836</v>
      </c>
      <c r="O52" s="6">
        <v>2279628</v>
      </c>
      <c r="P52" s="6">
        <v>-2101325</v>
      </c>
      <c r="Q52" s="6">
        <v>2037319</v>
      </c>
      <c r="R52" s="14">
        <v>80.1463632612605</v>
      </c>
      <c r="S52" s="21">
        <v>71.40593101524642</v>
      </c>
      <c r="T52" s="6">
        <v>4330710</v>
      </c>
      <c r="U52" s="6">
        <v>3660000</v>
      </c>
      <c r="V52" s="6">
        <v>0</v>
      </c>
      <c r="W52" s="6">
        <v>4200003</v>
      </c>
      <c r="X52" s="6">
        <v>2960000</v>
      </c>
      <c r="Y52" s="6">
        <v>0</v>
      </c>
      <c r="Z52" s="6">
        <v>2229385</v>
      </c>
      <c r="AA52" s="6">
        <v>2197912</v>
      </c>
      <c r="AB52" s="6">
        <v>0</v>
      </c>
      <c r="AC52" s="6">
        <v>1554093</v>
      </c>
      <c r="AD52" s="6">
        <v>1522620</v>
      </c>
      <c r="AE52" s="6">
        <v>0</v>
      </c>
      <c r="AF52" s="6">
        <v>15098678</v>
      </c>
      <c r="AG52" s="6">
        <v>15043958</v>
      </c>
      <c r="AH52" s="60">
        <v>0</v>
      </c>
      <c r="AI52" s="27">
        <v>37.30266183231252</v>
      </c>
    </row>
    <row r="53" spans="1:35" ht="12.75" outlineLevel="2">
      <c r="A53" s="33" t="s">
        <v>5</v>
      </c>
      <c r="B53" s="5" t="s">
        <v>21</v>
      </c>
      <c r="C53" s="5" t="s">
        <v>5</v>
      </c>
      <c r="D53" s="5" t="s">
        <v>10</v>
      </c>
      <c r="E53" s="5" t="s">
        <v>7</v>
      </c>
      <c r="F53" s="11"/>
      <c r="G53" s="9" t="s">
        <v>51</v>
      </c>
      <c r="H53" s="6">
        <v>15572673</v>
      </c>
      <c r="I53" s="6">
        <v>8096213</v>
      </c>
      <c r="J53" s="6">
        <v>11920048</v>
      </c>
      <c r="K53" s="6">
        <v>6081045</v>
      </c>
      <c r="L53" s="6">
        <v>15715344</v>
      </c>
      <c r="M53" s="6">
        <v>919904</v>
      </c>
      <c r="N53" s="6">
        <v>11026178</v>
      </c>
      <c r="O53" s="6">
        <v>637422</v>
      </c>
      <c r="P53" s="6">
        <v>-142671</v>
      </c>
      <c r="Q53" s="6">
        <v>893870</v>
      </c>
      <c r="R53" s="14">
        <v>76.54464972069984</v>
      </c>
      <c r="S53" s="21">
        <v>70.16186219022632</v>
      </c>
      <c r="T53" s="6">
        <v>953546</v>
      </c>
      <c r="U53" s="6">
        <v>0</v>
      </c>
      <c r="V53" s="6">
        <v>0</v>
      </c>
      <c r="W53" s="6">
        <v>953546</v>
      </c>
      <c r="X53" s="6">
        <v>0</v>
      </c>
      <c r="Y53" s="6">
        <v>0</v>
      </c>
      <c r="Z53" s="6">
        <v>810875</v>
      </c>
      <c r="AA53" s="6">
        <v>810875</v>
      </c>
      <c r="AB53" s="6">
        <v>0</v>
      </c>
      <c r="AC53" s="6">
        <v>610875</v>
      </c>
      <c r="AD53" s="6">
        <v>610875</v>
      </c>
      <c r="AE53" s="6">
        <v>0</v>
      </c>
      <c r="AF53" s="6">
        <v>1080107</v>
      </c>
      <c r="AG53" s="6">
        <v>713750</v>
      </c>
      <c r="AH53" s="60">
        <v>0</v>
      </c>
      <c r="AI53" s="27">
        <v>6.935912672153329</v>
      </c>
    </row>
    <row r="54" spans="1:35" ht="12.75" outlineLevel="2">
      <c r="A54" s="33" t="s">
        <v>5</v>
      </c>
      <c r="B54" s="5" t="s">
        <v>57</v>
      </c>
      <c r="C54" s="5" t="s">
        <v>14</v>
      </c>
      <c r="D54" s="5" t="s">
        <v>10</v>
      </c>
      <c r="E54" s="5" t="s">
        <v>7</v>
      </c>
      <c r="F54" s="11"/>
      <c r="G54" s="9" t="s">
        <v>68</v>
      </c>
      <c r="H54" s="6">
        <v>20491584</v>
      </c>
      <c r="I54" s="6">
        <v>13970626</v>
      </c>
      <c r="J54" s="6">
        <v>11588478</v>
      </c>
      <c r="K54" s="6">
        <v>6255049</v>
      </c>
      <c r="L54" s="6">
        <v>19360996</v>
      </c>
      <c r="M54" s="6">
        <v>2752230</v>
      </c>
      <c r="N54" s="6">
        <v>11159054</v>
      </c>
      <c r="O54" s="6">
        <v>1085556</v>
      </c>
      <c r="P54" s="6">
        <v>1130588</v>
      </c>
      <c r="Q54" s="6">
        <v>429424</v>
      </c>
      <c r="R54" s="14">
        <v>56.552377795684315</v>
      </c>
      <c r="S54" s="21">
        <v>57.63677653773597</v>
      </c>
      <c r="T54" s="6">
        <v>0</v>
      </c>
      <c r="U54" s="6">
        <v>0</v>
      </c>
      <c r="V54" s="6">
        <v>0</v>
      </c>
      <c r="W54" s="6">
        <v>622513</v>
      </c>
      <c r="X54" s="6">
        <v>548550</v>
      </c>
      <c r="Y54" s="6">
        <v>0</v>
      </c>
      <c r="Z54" s="6">
        <v>1130588</v>
      </c>
      <c r="AA54" s="6">
        <v>1130588</v>
      </c>
      <c r="AB54" s="6">
        <v>0</v>
      </c>
      <c r="AC54" s="6">
        <v>732941</v>
      </c>
      <c r="AD54" s="6">
        <v>732941</v>
      </c>
      <c r="AE54" s="6">
        <v>0</v>
      </c>
      <c r="AF54" s="6">
        <v>9074277</v>
      </c>
      <c r="AG54" s="6">
        <v>6559138</v>
      </c>
      <c r="AH54" s="60">
        <v>0</v>
      </c>
      <c r="AI54" s="27">
        <v>44.28294562294452</v>
      </c>
    </row>
    <row r="55" spans="1:35" ht="12.75" outlineLevel="2">
      <c r="A55" s="33" t="s">
        <v>5</v>
      </c>
      <c r="B55" s="5" t="s">
        <v>74</v>
      </c>
      <c r="C55" s="5" t="s">
        <v>9</v>
      </c>
      <c r="D55" s="5" t="s">
        <v>10</v>
      </c>
      <c r="E55" s="5" t="s">
        <v>7</v>
      </c>
      <c r="F55" s="11"/>
      <c r="G55" s="9" t="s">
        <v>92</v>
      </c>
      <c r="H55" s="6">
        <v>38459142</v>
      </c>
      <c r="I55" s="6">
        <v>16228017</v>
      </c>
      <c r="J55" s="6">
        <v>23623322</v>
      </c>
      <c r="K55" s="6">
        <v>12067537</v>
      </c>
      <c r="L55" s="6">
        <v>40008910</v>
      </c>
      <c r="M55" s="6">
        <v>10663491</v>
      </c>
      <c r="N55" s="6">
        <v>23100919</v>
      </c>
      <c r="O55" s="6">
        <v>1970126</v>
      </c>
      <c r="P55" s="6">
        <v>-1549768</v>
      </c>
      <c r="Q55" s="6">
        <v>522403</v>
      </c>
      <c r="R55" s="14">
        <v>61.42446443553005</v>
      </c>
      <c r="S55" s="21">
        <v>57.73943604062195</v>
      </c>
      <c r="T55" s="6">
        <v>2864368</v>
      </c>
      <c r="U55" s="6">
        <v>2810833</v>
      </c>
      <c r="V55" s="6">
        <v>0</v>
      </c>
      <c r="W55" s="6">
        <v>2157868</v>
      </c>
      <c r="X55" s="6">
        <v>2104333</v>
      </c>
      <c r="Y55" s="6">
        <v>0</v>
      </c>
      <c r="Z55" s="6">
        <v>1314600</v>
      </c>
      <c r="AA55" s="6">
        <v>1014600</v>
      </c>
      <c r="AB55" s="6">
        <v>300000</v>
      </c>
      <c r="AC55" s="6">
        <v>1100200</v>
      </c>
      <c r="AD55" s="6">
        <v>800200</v>
      </c>
      <c r="AE55" s="6">
        <v>300000</v>
      </c>
      <c r="AF55" s="6">
        <v>13044707</v>
      </c>
      <c r="AG55" s="6">
        <v>3746133</v>
      </c>
      <c r="AH55" s="60">
        <v>7700000</v>
      </c>
      <c r="AI55" s="27">
        <v>33.91835158465054</v>
      </c>
    </row>
    <row r="56" spans="1:35" ht="12.75" outlineLevel="2">
      <c r="A56" s="33" t="s">
        <v>5</v>
      </c>
      <c r="B56" s="5" t="s">
        <v>76</v>
      </c>
      <c r="C56" s="5" t="s">
        <v>9</v>
      </c>
      <c r="D56" s="5" t="s">
        <v>10</v>
      </c>
      <c r="E56" s="5" t="s">
        <v>7</v>
      </c>
      <c r="F56" s="11"/>
      <c r="G56" s="9" t="s">
        <v>99</v>
      </c>
      <c r="H56" s="6">
        <v>125587367</v>
      </c>
      <c r="I56" s="6">
        <v>87801240</v>
      </c>
      <c r="J56" s="6">
        <v>88910523</v>
      </c>
      <c r="K56" s="6">
        <v>58236812</v>
      </c>
      <c r="L56" s="6">
        <v>139292527</v>
      </c>
      <c r="M56" s="6">
        <v>11574144</v>
      </c>
      <c r="N56" s="6">
        <v>85691968</v>
      </c>
      <c r="O56" s="6">
        <v>2522567</v>
      </c>
      <c r="P56" s="6">
        <v>-13705160</v>
      </c>
      <c r="Q56" s="6">
        <v>3218555</v>
      </c>
      <c r="R56" s="14">
        <v>70.79575368436541</v>
      </c>
      <c r="S56" s="21">
        <v>61.51942953838435</v>
      </c>
      <c r="T56" s="6">
        <v>19642000</v>
      </c>
      <c r="U56" s="6">
        <v>19560000</v>
      </c>
      <c r="V56" s="6">
        <v>0</v>
      </c>
      <c r="W56" s="6">
        <v>4106891</v>
      </c>
      <c r="X56" s="6">
        <v>4000000</v>
      </c>
      <c r="Y56" s="6">
        <v>0</v>
      </c>
      <c r="Z56" s="6">
        <v>5936840</v>
      </c>
      <c r="AA56" s="6">
        <v>5936840</v>
      </c>
      <c r="AB56" s="6">
        <v>0</v>
      </c>
      <c r="AC56" s="6">
        <v>4310754</v>
      </c>
      <c r="AD56" s="6">
        <v>4310754</v>
      </c>
      <c r="AE56" s="6">
        <v>0</v>
      </c>
      <c r="AF56" s="6">
        <v>39557635</v>
      </c>
      <c r="AG56" s="6">
        <v>37607455</v>
      </c>
      <c r="AH56" s="60">
        <v>0</v>
      </c>
      <c r="AI56" s="27">
        <v>31.498100441901933</v>
      </c>
    </row>
    <row r="57" spans="1:35" ht="12.75" outlineLevel="2">
      <c r="A57" s="33" t="s">
        <v>5</v>
      </c>
      <c r="B57" s="5" t="s">
        <v>57</v>
      </c>
      <c r="C57" s="5" t="s">
        <v>16</v>
      </c>
      <c r="D57" s="5" t="s">
        <v>10</v>
      </c>
      <c r="E57" s="5" t="s">
        <v>7</v>
      </c>
      <c r="F57" s="11"/>
      <c r="G57" s="9" t="s">
        <v>69</v>
      </c>
      <c r="H57" s="6">
        <v>32732818</v>
      </c>
      <c r="I57" s="6">
        <v>15567804</v>
      </c>
      <c r="J57" s="6">
        <v>23115405</v>
      </c>
      <c r="K57" s="6">
        <v>10835386</v>
      </c>
      <c r="L57" s="6">
        <v>33871821</v>
      </c>
      <c r="M57" s="6">
        <v>3254025</v>
      </c>
      <c r="N57" s="6">
        <v>21413743</v>
      </c>
      <c r="O57" s="6">
        <v>1043068</v>
      </c>
      <c r="P57" s="6">
        <v>-1139003</v>
      </c>
      <c r="Q57" s="6">
        <v>1701662</v>
      </c>
      <c r="R57" s="14">
        <v>70.61843865688557</v>
      </c>
      <c r="S57" s="21">
        <v>63.219934351920436</v>
      </c>
      <c r="T57" s="6">
        <v>2896763</v>
      </c>
      <c r="U57" s="6">
        <v>2896763</v>
      </c>
      <c r="V57" s="6">
        <v>0</v>
      </c>
      <c r="W57" s="6">
        <v>3620421</v>
      </c>
      <c r="X57" s="6">
        <v>2896763</v>
      </c>
      <c r="Y57" s="6">
        <v>0</v>
      </c>
      <c r="Z57" s="6">
        <v>1757760</v>
      </c>
      <c r="AA57" s="6">
        <v>1757760</v>
      </c>
      <c r="AB57" s="6">
        <v>0</v>
      </c>
      <c r="AC57" s="6">
        <v>1420465</v>
      </c>
      <c r="AD57" s="6">
        <v>1420465</v>
      </c>
      <c r="AE57" s="6">
        <v>0</v>
      </c>
      <c r="AF57" s="6">
        <v>4136505</v>
      </c>
      <c r="AG57" s="6">
        <v>3725814</v>
      </c>
      <c r="AH57" s="60">
        <v>0</v>
      </c>
      <c r="AI57" s="27">
        <v>12.637179603662599</v>
      </c>
    </row>
    <row r="58" spans="1:35" ht="12.75" outlineLevel="2">
      <c r="A58" s="33" t="s">
        <v>5</v>
      </c>
      <c r="B58" s="5" t="s">
        <v>81</v>
      </c>
      <c r="C58" s="5" t="s">
        <v>9</v>
      </c>
      <c r="D58" s="5" t="s">
        <v>10</v>
      </c>
      <c r="E58" s="5" t="s">
        <v>7</v>
      </c>
      <c r="F58" s="11"/>
      <c r="G58" s="9" t="s">
        <v>113</v>
      </c>
      <c r="H58" s="6">
        <v>48464281</v>
      </c>
      <c r="I58" s="6">
        <v>29254881</v>
      </c>
      <c r="J58" s="6">
        <v>37771954</v>
      </c>
      <c r="K58" s="6">
        <v>21495710</v>
      </c>
      <c r="L58" s="6">
        <v>51016188</v>
      </c>
      <c r="M58" s="6">
        <v>9246588</v>
      </c>
      <c r="N58" s="6">
        <v>32940820</v>
      </c>
      <c r="O58" s="6">
        <v>2623744</v>
      </c>
      <c r="P58" s="6">
        <v>-2551907</v>
      </c>
      <c r="Q58" s="6">
        <v>4831134</v>
      </c>
      <c r="R58" s="14">
        <v>77.93771664537849</v>
      </c>
      <c r="S58" s="21">
        <v>64.56934806653919</v>
      </c>
      <c r="T58" s="6">
        <v>2551907</v>
      </c>
      <c r="U58" s="6">
        <v>2000000</v>
      </c>
      <c r="V58" s="6">
        <v>0</v>
      </c>
      <c r="W58" s="6">
        <v>551908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312415</v>
      </c>
      <c r="AG58" s="6">
        <v>0</v>
      </c>
      <c r="AH58" s="60">
        <v>0</v>
      </c>
      <c r="AI58" s="27">
        <v>0.644629392108386</v>
      </c>
    </row>
    <row r="59" spans="1:35" ht="12.75" outlineLevel="2">
      <c r="A59" s="33" t="s">
        <v>5</v>
      </c>
      <c r="B59" s="5" t="s">
        <v>120</v>
      </c>
      <c r="C59" s="5" t="s">
        <v>9</v>
      </c>
      <c r="D59" s="5" t="s">
        <v>10</v>
      </c>
      <c r="E59" s="5" t="s">
        <v>7</v>
      </c>
      <c r="F59" s="11"/>
      <c r="G59" s="9" t="s">
        <v>122</v>
      </c>
      <c r="H59" s="6">
        <v>49212965</v>
      </c>
      <c r="I59" s="6">
        <v>33924189</v>
      </c>
      <c r="J59" s="6">
        <v>35140527</v>
      </c>
      <c r="K59" s="6">
        <v>23463105</v>
      </c>
      <c r="L59" s="6">
        <v>52481334</v>
      </c>
      <c r="M59" s="6">
        <v>4319592</v>
      </c>
      <c r="N59" s="6">
        <v>33996623</v>
      </c>
      <c r="O59" s="6">
        <v>1609807</v>
      </c>
      <c r="P59" s="6">
        <v>-3268369</v>
      </c>
      <c r="Q59" s="6">
        <v>1143904</v>
      </c>
      <c r="R59" s="14">
        <v>71.4050189822946</v>
      </c>
      <c r="S59" s="21">
        <v>64.77850391531588</v>
      </c>
      <c r="T59" s="6">
        <v>5851369</v>
      </c>
      <c r="U59" s="6">
        <v>5000000</v>
      </c>
      <c r="V59" s="6">
        <v>0</v>
      </c>
      <c r="W59" s="6">
        <v>2851369</v>
      </c>
      <c r="X59" s="6">
        <v>2000000</v>
      </c>
      <c r="Y59" s="6">
        <v>0</v>
      </c>
      <c r="Z59" s="6">
        <v>2583000</v>
      </c>
      <c r="AA59" s="6">
        <v>2583000</v>
      </c>
      <c r="AB59" s="6">
        <v>0</v>
      </c>
      <c r="AC59" s="6">
        <v>1753000</v>
      </c>
      <c r="AD59" s="6">
        <v>1753000</v>
      </c>
      <c r="AE59" s="6">
        <v>0</v>
      </c>
      <c r="AF59" s="6">
        <v>8559111</v>
      </c>
      <c r="AG59" s="6">
        <v>6577000</v>
      </c>
      <c r="AH59" s="60">
        <v>0</v>
      </c>
      <c r="AI59" s="27">
        <v>17.39198400258956</v>
      </c>
    </row>
    <row r="60" spans="1:35" ht="12.75" outlineLevel="2">
      <c r="A60" s="33" t="s">
        <v>5</v>
      </c>
      <c r="B60" s="5" t="s">
        <v>21</v>
      </c>
      <c r="C60" s="5" t="s">
        <v>14</v>
      </c>
      <c r="D60" s="5" t="s">
        <v>10</v>
      </c>
      <c r="E60" s="5" t="s">
        <v>7</v>
      </c>
      <c r="F60" s="11"/>
      <c r="G60" s="9" t="s">
        <v>52</v>
      </c>
      <c r="H60" s="6">
        <v>10545435</v>
      </c>
      <c r="I60" s="6">
        <v>6688967</v>
      </c>
      <c r="J60" s="6">
        <v>7141405</v>
      </c>
      <c r="K60" s="6">
        <v>4357266</v>
      </c>
      <c r="L60" s="6">
        <v>10313135</v>
      </c>
      <c r="M60" s="6">
        <v>1613828</v>
      </c>
      <c r="N60" s="6">
        <v>7216855</v>
      </c>
      <c r="O60" s="6">
        <v>1272942</v>
      </c>
      <c r="P60" s="6">
        <v>232300</v>
      </c>
      <c r="Q60" s="6">
        <v>-75450</v>
      </c>
      <c r="R60" s="14">
        <v>67.72034534374353</v>
      </c>
      <c r="S60" s="21">
        <v>69.97731533621929</v>
      </c>
      <c r="T60" s="6">
        <v>600000</v>
      </c>
      <c r="U60" s="6">
        <v>600000</v>
      </c>
      <c r="V60" s="6">
        <v>0</v>
      </c>
      <c r="W60" s="6">
        <v>573968</v>
      </c>
      <c r="X60" s="6">
        <v>527619</v>
      </c>
      <c r="Y60" s="6">
        <v>0</v>
      </c>
      <c r="Z60" s="6">
        <v>832300</v>
      </c>
      <c r="AA60" s="6">
        <v>832300</v>
      </c>
      <c r="AB60" s="6">
        <v>0</v>
      </c>
      <c r="AC60" s="6">
        <v>65100</v>
      </c>
      <c r="AD60" s="6">
        <v>65100</v>
      </c>
      <c r="AE60" s="6">
        <v>0</v>
      </c>
      <c r="AF60" s="6">
        <v>6016079</v>
      </c>
      <c r="AG60" s="6">
        <v>5356519</v>
      </c>
      <c r="AH60" s="60">
        <v>0</v>
      </c>
      <c r="AI60" s="27">
        <v>57.049130737613005</v>
      </c>
    </row>
    <row r="61" spans="1:35" ht="12.75" outlineLevel="2">
      <c r="A61" s="33" t="s">
        <v>5</v>
      </c>
      <c r="B61" s="5" t="s">
        <v>5</v>
      </c>
      <c r="C61" s="5" t="s">
        <v>14</v>
      </c>
      <c r="D61" s="5" t="s">
        <v>10</v>
      </c>
      <c r="E61" s="5" t="s">
        <v>7</v>
      </c>
      <c r="F61" s="11"/>
      <c r="G61" s="9" t="s">
        <v>26</v>
      </c>
      <c r="H61" s="6">
        <v>11091393</v>
      </c>
      <c r="I61" s="6">
        <v>4779899</v>
      </c>
      <c r="J61" s="6">
        <v>8149743</v>
      </c>
      <c r="K61" s="6">
        <v>3180229</v>
      </c>
      <c r="L61" s="6">
        <v>12042541</v>
      </c>
      <c r="M61" s="6">
        <v>1711018</v>
      </c>
      <c r="N61" s="6">
        <v>7682442</v>
      </c>
      <c r="O61" s="6">
        <v>344849</v>
      </c>
      <c r="P61" s="6">
        <v>-951148</v>
      </c>
      <c r="Q61" s="6">
        <v>467301</v>
      </c>
      <c r="R61" s="14">
        <v>73.47808341116395</v>
      </c>
      <c r="S61" s="21">
        <v>63.7941942651472</v>
      </c>
      <c r="T61" s="6">
        <v>1511800</v>
      </c>
      <c r="U61" s="6">
        <v>1150000</v>
      </c>
      <c r="V61" s="6">
        <v>0</v>
      </c>
      <c r="W61" s="6">
        <v>1097957</v>
      </c>
      <c r="X61" s="6">
        <v>700000</v>
      </c>
      <c r="Y61" s="6">
        <v>0</v>
      </c>
      <c r="Z61" s="6">
        <v>560652</v>
      </c>
      <c r="AA61" s="6">
        <v>560652</v>
      </c>
      <c r="AB61" s="6">
        <v>0</v>
      </c>
      <c r="AC61" s="6">
        <v>420939</v>
      </c>
      <c r="AD61" s="6">
        <v>420939</v>
      </c>
      <c r="AE61" s="6">
        <v>0</v>
      </c>
      <c r="AF61" s="6">
        <v>1547326</v>
      </c>
      <c r="AG61" s="6">
        <v>1543167</v>
      </c>
      <c r="AH61" s="60">
        <v>0</v>
      </c>
      <c r="AI61" s="27">
        <v>13.950691315328923</v>
      </c>
    </row>
    <row r="62" spans="1:35" ht="12.75" outlineLevel="2">
      <c r="A62" s="33" t="s">
        <v>5</v>
      </c>
      <c r="B62" s="5" t="s">
        <v>5</v>
      </c>
      <c r="C62" s="5" t="s">
        <v>16</v>
      </c>
      <c r="D62" s="5" t="s">
        <v>10</v>
      </c>
      <c r="E62" s="5" t="s">
        <v>7</v>
      </c>
      <c r="F62" s="11"/>
      <c r="G62" s="9" t="s">
        <v>27</v>
      </c>
      <c r="H62" s="6">
        <v>9305740</v>
      </c>
      <c r="I62" s="6">
        <v>3756090</v>
      </c>
      <c r="J62" s="6">
        <v>6789212</v>
      </c>
      <c r="K62" s="6">
        <v>2517561</v>
      </c>
      <c r="L62" s="6">
        <v>11174720</v>
      </c>
      <c r="M62" s="6">
        <v>2748543</v>
      </c>
      <c r="N62" s="6">
        <v>6149407</v>
      </c>
      <c r="O62" s="6">
        <v>61661</v>
      </c>
      <c r="P62" s="6">
        <v>-1868980</v>
      </c>
      <c r="Q62" s="6">
        <v>639805</v>
      </c>
      <c r="R62" s="14">
        <v>72.95725004137232</v>
      </c>
      <c r="S62" s="21">
        <v>55.02962937773832</v>
      </c>
      <c r="T62" s="6">
        <v>2110554</v>
      </c>
      <c r="U62" s="6">
        <v>1550554</v>
      </c>
      <c r="V62" s="6">
        <v>490000</v>
      </c>
      <c r="W62" s="6">
        <v>148649</v>
      </c>
      <c r="X62" s="6">
        <v>0</v>
      </c>
      <c r="Y62" s="6">
        <v>0</v>
      </c>
      <c r="Z62" s="6">
        <v>241574</v>
      </c>
      <c r="AA62" s="6">
        <v>241574</v>
      </c>
      <c r="AB62" s="6">
        <v>0</v>
      </c>
      <c r="AC62" s="6">
        <v>161742</v>
      </c>
      <c r="AD62" s="6">
        <v>161742</v>
      </c>
      <c r="AE62" s="6">
        <v>0</v>
      </c>
      <c r="AF62" s="6">
        <v>577551</v>
      </c>
      <c r="AG62" s="6">
        <v>577551</v>
      </c>
      <c r="AH62" s="60">
        <v>0</v>
      </c>
      <c r="AI62" s="27">
        <v>6.20639519264454</v>
      </c>
    </row>
    <row r="63" spans="1:35" ht="12.75" outlineLevel="2">
      <c r="A63" s="33" t="s">
        <v>5</v>
      </c>
      <c r="B63" s="5" t="s">
        <v>57</v>
      </c>
      <c r="C63" s="5" t="s">
        <v>19</v>
      </c>
      <c r="D63" s="5" t="s">
        <v>10</v>
      </c>
      <c r="E63" s="5" t="s">
        <v>7</v>
      </c>
      <c r="F63" s="11"/>
      <c r="G63" s="9" t="s">
        <v>70</v>
      </c>
      <c r="H63" s="6">
        <v>16501739</v>
      </c>
      <c r="I63" s="6">
        <v>12992129</v>
      </c>
      <c r="J63" s="6">
        <v>11568456</v>
      </c>
      <c r="K63" s="6">
        <v>8724663</v>
      </c>
      <c r="L63" s="6">
        <v>15425840</v>
      </c>
      <c r="M63" s="6">
        <v>1133357</v>
      </c>
      <c r="N63" s="6">
        <v>9932829</v>
      </c>
      <c r="O63" s="6">
        <v>630566</v>
      </c>
      <c r="P63" s="6">
        <v>1075899</v>
      </c>
      <c r="Q63" s="6">
        <v>1635627</v>
      </c>
      <c r="R63" s="14">
        <v>70.10446595961795</v>
      </c>
      <c r="S63" s="21">
        <v>64.39084678694968</v>
      </c>
      <c r="T63" s="6">
        <v>600000</v>
      </c>
      <c r="U63" s="6">
        <v>600000</v>
      </c>
      <c r="V63" s="6">
        <v>0</v>
      </c>
      <c r="W63" s="6">
        <v>0</v>
      </c>
      <c r="X63" s="6">
        <v>0</v>
      </c>
      <c r="Y63" s="6">
        <v>0</v>
      </c>
      <c r="Z63" s="6">
        <v>1675899</v>
      </c>
      <c r="AA63" s="6">
        <v>1675899</v>
      </c>
      <c r="AB63" s="6">
        <v>0</v>
      </c>
      <c r="AC63" s="6">
        <v>1269333</v>
      </c>
      <c r="AD63" s="6">
        <v>1269333</v>
      </c>
      <c r="AE63" s="6">
        <v>0</v>
      </c>
      <c r="AF63" s="6">
        <v>7548500</v>
      </c>
      <c r="AG63" s="6">
        <v>4514174</v>
      </c>
      <c r="AH63" s="60">
        <v>0</v>
      </c>
      <c r="AI63" s="27">
        <v>45.7436637435606</v>
      </c>
    </row>
    <row r="64" spans="1:35" ht="12.75" outlineLevel="2">
      <c r="A64" s="33" t="s">
        <v>5</v>
      </c>
      <c r="B64" s="5" t="s">
        <v>164</v>
      </c>
      <c r="C64" s="5" t="s">
        <v>14</v>
      </c>
      <c r="D64" s="5" t="s">
        <v>10</v>
      </c>
      <c r="E64" s="5" t="s">
        <v>7</v>
      </c>
      <c r="F64" s="11"/>
      <c r="G64" s="9" t="s">
        <v>168</v>
      </c>
      <c r="H64" s="6">
        <v>11528580</v>
      </c>
      <c r="I64" s="6">
        <v>8736045</v>
      </c>
      <c r="J64" s="6">
        <v>8545024</v>
      </c>
      <c r="K64" s="6">
        <v>6635417</v>
      </c>
      <c r="L64" s="6">
        <v>13428580</v>
      </c>
      <c r="M64" s="6">
        <v>1111738</v>
      </c>
      <c r="N64" s="6">
        <v>8639469</v>
      </c>
      <c r="O64" s="6">
        <v>53499</v>
      </c>
      <c r="P64" s="6">
        <v>-1900000</v>
      </c>
      <c r="Q64" s="6">
        <v>-94445</v>
      </c>
      <c r="R64" s="14">
        <v>74.12035133555042</v>
      </c>
      <c r="S64" s="21">
        <v>64.33643021078923</v>
      </c>
      <c r="T64" s="6">
        <v>2500000</v>
      </c>
      <c r="U64" s="6">
        <v>2500000</v>
      </c>
      <c r="V64" s="6">
        <v>0</v>
      </c>
      <c r="W64" s="6">
        <v>1017335</v>
      </c>
      <c r="X64" s="6">
        <v>1000000</v>
      </c>
      <c r="Y64" s="6">
        <v>0</v>
      </c>
      <c r="Z64" s="6">
        <v>600000</v>
      </c>
      <c r="AA64" s="6">
        <v>600000</v>
      </c>
      <c r="AB64" s="6">
        <v>0</v>
      </c>
      <c r="AC64" s="6">
        <v>454297</v>
      </c>
      <c r="AD64" s="6">
        <v>454297</v>
      </c>
      <c r="AE64" s="6">
        <v>0</v>
      </c>
      <c r="AF64" s="6">
        <v>1106686</v>
      </c>
      <c r="AG64" s="6">
        <v>1106686</v>
      </c>
      <c r="AH64" s="60">
        <v>0</v>
      </c>
      <c r="AI64" s="27">
        <v>9.59949967819107</v>
      </c>
    </row>
    <row r="65" spans="1:35" ht="12.75" outlineLevel="2">
      <c r="A65" s="33" t="s">
        <v>5</v>
      </c>
      <c r="B65" s="5" t="s">
        <v>21</v>
      </c>
      <c r="C65" s="5" t="s">
        <v>16</v>
      </c>
      <c r="D65" s="5" t="s">
        <v>10</v>
      </c>
      <c r="E65" s="5" t="s">
        <v>7</v>
      </c>
      <c r="F65" s="11"/>
      <c r="G65" s="9" t="s">
        <v>53</v>
      </c>
      <c r="H65" s="6">
        <v>14470311</v>
      </c>
      <c r="I65" s="6">
        <v>9920416</v>
      </c>
      <c r="J65" s="6">
        <v>11347528</v>
      </c>
      <c r="K65" s="6">
        <v>7487626</v>
      </c>
      <c r="L65" s="6">
        <v>19402939</v>
      </c>
      <c r="M65" s="6">
        <v>6384572</v>
      </c>
      <c r="N65" s="6">
        <v>11986868</v>
      </c>
      <c r="O65" s="6">
        <v>2193081</v>
      </c>
      <c r="P65" s="6">
        <v>-4932628</v>
      </c>
      <c r="Q65" s="6">
        <v>-639340</v>
      </c>
      <c r="R65" s="14">
        <v>78.41937882330241</v>
      </c>
      <c r="S65" s="21">
        <v>61.7786202389236</v>
      </c>
      <c r="T65" s="6">
        <v>6232472</v>
      </c>
      <c r="U65" s="6">
        <v>4412572</v>
      </c>
      <c r="V65" s="6">
        <v>0</v>
      </c>
      <c r="W65" s="6">
        <v>4221700</v>
      </c>
      <c r="X65" s="6">
        <v>774073</v>
      </c>
      <c r="Y65" s="6">
        <v>0</v>
      </c>
      <c r="Z65" s="6">
        <v>1299844</v>
      </c>
      <c r="AA65" s="6">
        <v>1299844</v>
      </c>
      <c r="AB65" s="6">
        <v>0</v>
      </c>
      <c r="AC65" s="6">
        <v>1037383</v>
      </c>
      <c r="AD65" s="6">
        <v>1037383</v>
      </c>
      <c r="AE65" s="6">
        <v>0</v>
      </c>
      <c r="AF65" s="6">
        <v>2769725</v>
      </c>
      <c r="AG65" s="6">
        <v>2660958</v>
      </c>
      <c r="AH65" s="60">
        <v>0</v>
      </c>
      <c r="AI65" s="27">
        <v>19.140742724879928</v>
      </c>
    </row>
    <row r="66" spans="1:35" ht="12.75" outlineLevel="2">
      <c r="A66" s="33" t="s">
        <v>5</v>
      </c>
      <c r="B66" s="5" t="s">
        <v>147</v>
      </c>
      <c r="C66" s="5" t="s">
        <v>9</v>
      </c>
      <c r="D66" s="5" t="s">
        <v>10</v>
      </c>
      <c r="E66" s="5" t="s">
        <v>7</v>
      </c>
      <c r="F66" s="11"/>
      <c r="G66" s="9" t="s">
        <v>149</v>
      </c>
      <c r="H66" s="6">
        <v>89044798</v>
      </c>
      <c r="I66" s="6">
        <v>56084111</v>
      </c>
      <c r="J66" s="6">
        <v>67958816</v>
      </c>
      <c r="K66" s="6">
        <v>43009001</v>
      </c>
      <c r="L66" s="6">
        <v>91607798</v>
      </c>
      <c r="M66" s="6">
        <v>7311057</v>
      </c>
      <c r="N66" s="6">
        <v>62320259</v>
      </c>
      <c r="O66" s="6">
        <v>3314148</v>
      </c>
      <c r="P66" s="6">
        <v>-2563000</v>
      </c>
      <c r="Q66" s="6">
        <v>5638557</v>
      </c>
      <c r="R66" s="14">
        <v>76.31980477961217</v>
      </c>
      <c r="S66" s="21">
        <v>68.02942583556042</v>
      </c>
      <c r="T66" s="6">
        <v>9883000</v>
      </c>
      <c r="U66" s="6">
        <v>9883000</v>
      </c>
      <c r="V66" s="6">
        <v>0</v>
      </c>
      <c r="W66" s="6">
        <v>4391818</v>
      </c>
      <c r="X66" s="6">
        <v>0</v>
      </c>
      <c r="Y66" s="6">
        <v>0</v>
      </c>
      <c r="Z66" s="6">
        <v>7320000</v>
      </c>
      <c r="AA66" s="6">
        <v>4820000</v>
      </c>
      <c r="AB66" s="6">
        <v>2500000</v>
      </c>
      <c r="AC66" s="6">
        <v>3000711</v>
      </c>
      <c r="AD66" s="6">
        <v>3000711</v>
      </c>
      <c r="AE66" s="6">
        <v>0</v>
      </c>
      <c r="AF66" s="6">
        <v>36750245</v>
      </c>
      <c r="AG66" s="6">
        <v>13337610</v>
      </c>
      <c r="AH66" s="60">
        <v>23000000</v>
      </c>
      <c r="AI66" s="27">
        <v>41.2716361038856</v>
      </c>
    </row>
    <row r="67" spans="1:35" ht="12.75" outlineLevel="2">
      <c r="A67" s="33" t="s">
        <v>5</v>
      </c>
      <c r="B67" s="5" t="s">
        <v>147</v>
      </c>
      <c r="C67" s="5" t="s">
        <v>5</v>
      </c>
      <c r="D67" s="5" t="s">
        <v>10</v>
      </c>
      <c r="E67" s="5" t="s">
        <v>7</v>
      </c>
      <c r="F67" s="11"/>
      <c r="G67" s="9" t="s">
        <v>150</v>
      </c>
      <c r="H67" s="6">
        <v>30244995</v>
      </c>
      <c r="I67" s="6">
        <v>18568000</v>
      </c>
      <c r="J67" s="6">
        <v>23503304</v>
      </c>
      <c r="K67" s="6">
        <v>13487245</v>
      </c>
      <c r="L67" s="6">
        <v>33448155</v>
      </c>
      <c r="M67" s="6">
        <v>8471445</v>
      </c>
      <c r="N67" s="6">
        <v>25922478</v>
      </c>
      <c r="O67" s="6">
        <v>7198924</v>
      </c>
      <c r="P67" s="6">
        <v>-3203160</v>
      </c>
      <c r="Q67" s="6">
        <v>-2419174</v>
      </c>
      <c r="R67" s="14">
        <v>77.70973015535297</v>
      </c>
      <c r="S67" s="21">
        <v>77.50047199912821</v>
      </c>
      <c r="T67" s="6">
        <v>6279200</v>
      </c>
      <c r="U67" s="6">
        <v>6279200</v>
      </c>
      <c r="V67" s="6">
        <v>0</v>
      </c>
      <c r="W67" s="6">
        <v>5728379</v>
      </c>
      <c r="X67" s="6">
        <v>5304113</v>
      </c>
      <c r="Y67" s="6">
        <v>0</v>
      </c>
      <c r="Z67" s="6">
        <v>3076040</v>
      </c>
      <c r="AA67" s="6">
        <v>3076040</v>
      </c>
      <c r="AB67" s="6">
        <v>0</v>
      </c>
      <c r="AC67" s="6">
        <v>2374530</v>
      </c>
      <c r="AD67" s="6">
        <v>2374530</v>
      </c>
      <c r="AE67" s="6">
        <v>0</v>
      </c>
      <c r="AF67" s="6">
        <v>8386001</v>
      </c>
      <c r="AG67" s="6">
        <v>8240283</v>
      </c>
      <c r="AH67" s="60">
        <v>0</v>
      </c>
      <c r="AI67" s="27">
        <v>27.72690489781863</v>
      </c>
    </row>
    <row r="68" spans="1:35" ht="12.75" outlineLevel="2">
      <c r="A68" s="33" t="s">
        <v>5</v>
      </c>
      <c r="B68" s="5" t="s">
        <v>74</v>
      </c>
      <c r="C68" s="5" t="s">
        <v>5</v>
      </c>
      <c r="D68" s="5" t="s">
        <v>10</v>
      </c>
      <c r="E68" s="5" t="s">
        <v>7</v>
      </c>
      <c r="F68" s="11"/>
      <c r="G68" s="9" t="s">
        <v>93</v>
      </c>
      <c r="H68" s="6">
        <v>9933669</v>
      </c>
      <c r="I68" s="6">
        <v>6086340</v>
      </c>
      <c r="J68" s="6">
        <v>7348710</v>
      </c>
      <c r="K68" s="6">
        <v>4164688</v>
      </c>
      <c r="L68" s="6">
        <v>9771566</v>
      </c>
      <c r="M68" s="6">
        <v>559230</v>
      </c>
      <c r="N68" s="6">
        <v>6525592</v>
      </c>
      <c r="O68" s="6">
        <v>76166</v>
      </c>
      <c r="P68" s="6">
        <v>162103</v>
      </c>
      <c r="Q68" s="6">
        <v>823118</v>
      </c>
      <c r="R68" s="14">
        <v>73.97780215950421</v>
      </c>
      <c r="S68" s="21">
        <v>66.7814350330336</v>
      </c>
      <c r="T68" s="6">
        <v>261647</v>
      </c>
      <c r="U68" s="6">
        <v>0</v>
      </c>
      <c r="V68" s="6">
        <v>0</v>
      </c>
      <c r="W68" s="6">
        <v>261647</v>
      </c>
      <c r="X68" s="6">
        <v>0</v>
      </c>
      <c r="Y68" s="6">
        <v>0</v>
      </c>
      <c r="Z68" s="6">
        <v>423750</v>
      </c>
      <c r="AA68" s="6">
        <v>423750</v>
      </c>
      <c r="AB68" s="6">
        <v>0</v>
      </c>
      <c r="AC68" s="6">
        <v>86500</v>
      </c>
      <c r="AD68" s="6">
        <v>86500</v>
      </c>
      <c r="AE68" s="6">
        <v>0</v>
      </c>
      <c r="AF68" s="6">
        <v>2073275</v>
      </c>
      <c r="AG68" s="6">
        <v>2034300</v>
      </c>
      <c r="AH68" s="60">
        <v>0</v>
      </c>
      <c r="AI68" s="27">
        <v>20.871190694998997</v>
      </c>
    </row>
    <row r="69" spans="1:35" ht="12.75" outlineLevel="2">
      <c r="A69" s="33" t="s">
        <v>5</v>
      </c>
      <c r="B69" s="5" t="s">
        <v>164</v>
      </c>
      <c r="C69" s="5" t="s">
        <v>59</v>
      </c>
      <c r="D69" s="5" t="s">
        <v>10</v>
      </c>
      <c r="E69" s="5" t="s">
        <v>7</v>
      </c>
      <c r="F69" s="11"/>
      <c r="G69" s="9" t="s">
        <v>174</v>
      </c>
      <c r="H69" s="6">
        <v>226835867</v>
      </c>
      <c r="I69" s="6">
        <v>155822638</v>
      </c>
      <c r="J69" s="6">
        <v>168635235</v>
      </c>
      <c r="K69" s="6">
        <v>111908037</v>
      </c>
      <c r="L69" s="6">
        <v>244791878</v>
      </c>
      <c r="M69" s="6">
        <v>21588808</v>
      </c>
      <c r="N69" s="6">
        <v>165474029</v>
      </c>
      <c r="O69" s="6">
        <v>5787023</v>
      </c>
      <c r="P69" s="6">
        <v>-17956011</v>
      </c>
      <c r="Q69" s="6">
        <v>3161206</v>
      </c>
      <c r="R69" s="14">
        <v>74.34240326729282</v>
      </c>
      <c r="S69" s="21">
        <v>67.59784284999849</v>
      </c>
      <c r="T69" s="6">
        <v>26616273</v>
      </c>
      <c r="U69" s="6">
        <v>26616273</v>
      </c>
      <c r="V69" s="6">
        <v>0</v>
      </c>
      <c r="W69" s="6">
        <v>17035769</v>
      </c>
      <c r="X69" s="6">
        <v>15000000</v>
      </c>
      <c r="Y69" s="6">
        <v>0</v>
      </c>
      <c r="Z69" s="6">
        <v>8660262</v>
      </c>
      <c r="AA69" s="6">
        <v>8660262</v>
      </c>
      <c r="AB69" s="6">
        <v>0</v>
      </c>
      <c r="AC69" s="6">
        <v>6702550</v>
      </c>
      <c r="AD69" s="6">
        <v>6702550</v>
      </c>
      <c r="AE69" s="6">
        <v>0</v>
      </c>
      <c r="AF69" s="6">
        <v>95547619</v>
      </c>
      <c r="AG69" s="6">
        <v>58954798</v>
      </c>
      <c r="AH69" s="60">
        <v>35000000</v>
      </c>
      <c r="AI69" s="27">
        <v>42.121918488313845</v>
      </c>
    </row>
    <row r="70" spans="1:35" ht="12.75" outlineLevel="2">
      <c r="A70" s="33" t="s">
        <v>5</v>
      </c>
      <c r="B70" s="5" t="s">
        <v>208</v>
      </c>
      <c r="C70" s="5" t="s">
        <v>9</v>
      </c>
      <c r="D70" s="5" t="s">
        <v>10</v>
      </c>
      <c r="E70" s="5" t="s">
        <v>7</v>
      </c>
      <c r="F70" s="11"/>
      <c r="G70" s="9" t="s">
        <v>210</v>
      </c>
      <c r="H70" s="6">
        <v>8088292</v>
      </c>
      <c r="I70" s="6">
        <v>2048872</v>
      </c>
      <c r="J70" s="6">
        <v>5455578</v>
      </c>
      <c r="K70" s="6">
        <v>1645915</v>
      </c>
      <c r="L70" s="6">
        <v>7932577</v>
      </c>
      <c r="M70" s="6">
        <v>2272136</v>
      </c>
      <c r="N70" s="6">
        <v>5611763</v>
      </c>
      <c r="O70" s="6">
        <v>1957205</v>
      </c>
      <c r="P70" s="6">
        <v>155715</v>
      </c>
      <c r="Q70" s="6">
        <v>-156185</v>
      </c>
      <c r="R70" s="14">
        <v>67.45030965746538</v>
      </c>
      <c r="S70" s="21">
        <v>70.74325279162117</v>
      </c>
      <c r="T70" s="6">
        <v>644285</v>
      </c>
      <c r="U70" s="6">
        <v>401923</v>
      </c>
      <c r="V70" s="6">
        <v>0</v>
      </c>
      <c r="W70" s="6">
        <v>1817306</v>
      </c>
      <c r="X70" s="6">
        <v>1526900</v>
      </c>
      <c r="Y70" s="6">
        <v>0</v>
      </c>
      <c r="Z70" s="6">
        <v>800000</v>
      </c>
      <c r="AA70" s="6">
        <v>800000</v>
      </c>
      <c r="AB70" s="6">
        <v>0</v>
      </c>
      <c r="AC70" s="6">
        <v>775000</v>
      </c>
      <c r="AD70" s="6">
        <v>775000</v>
      </c>
      <c r="AE70" s="6">
        <v>0</v>
      </c>
      <c r="AF70" s="6">
        <v>1566957</v>
      </c>
      <c r="AG70" s="6">
        <v>1526900</v>
      </c>
      <c r="AH70" s="60">
        <v>0</v>
      </c>
      <c r="AI70" s="27">
        <v>19.373150722056028</v>
      </c>
    </row>
    <row r="71" spans="1:35" ht="12.75" outlineLevel="2">
      <c r="A71" s="33" t="s">
        <v>5</v>
      </c>
      <c r="B71" s="5" t="s">
        <v>200</v>
      </c>
      <c r="C71" s="5" t="s">
        <v>9</v>
      </c>
      <c r="D71" s="5" t="s">
        <v>10</v>
      </c>
      <c r="E71" s="5" t="s">
        <v>7</v>
      </c>
      <c r="F71" s="11"/>
      <c r="G71" s="9" t="s">
        <v>202</v>
      </c>
      <c r="H71" s="6">
        <v>6921813</v>
      </c>
      <c r="I71" s="6">
        <v>3035448</v>
      </c>
      <c r="J71" s="6">
        <v>5460582</v>
      </c>
      <c r="K71" s="6">
        <v>2301205</v>
      </c>
      <c r="L71" s="6">
        <v>9134551</v>
      </c>
      <c r="M71" s="6">
        <v>2296050</v>
      </c>
      <c r="N71" s="6">
        <v>5292830</v>
      </c>
      <c r="O71" s="6">
        <v>206412</v>
      </c>
      <c r="P71" s="6">
        <v>-2212738</v>
      </c>
      <c r="Q71" s="6">
        <v>167752</v>
      </c>
      <c r="R71" s="14">
        <v>78.8894759219875</v>
      </c>
      <c r="S71" s="21">
        <v>57.94296840643837</v>
      </c>
      <c r="T71" s="6">
        <v>2244338</v>
      </c>
      <c r="U71" s="6">
        <v>2150500</v>
      </c>
      <c r="V71" s="6">
        <v>0</v>
      </c>
      <c r="W71" s="6">
        <v>93838</v>
      </c>
      <c r="X71" s="6">
        <v>0</v>
      </c>
      <c r="Y71" s="6">
        <v>0</v>
      </c>
      <c r="Z71" s="6">
        <v>31600</v>
      </c>
      <c r="AA71" s="6">
        <v>31600</v>
      </c>
      <c r="AB71" s="6">
        <v>0</v>
      </c>
      <c r="AC71" s="6">
        <v>31600</v>
      </c>
      <c r="AD71" s="6">
        <v>31600</v>
      </c>
      <c r="AE71" s="6">
        <v>0</v>
      </c>
      <c r="AF71" s="6">
        <v>63400</v>
      </c>
      <c r="AG71" s="6">
        <v>63400</v>
      </c>
      <c r="AH71" s="60">
        <v>0</v>
      </c>
      <c r="AI71" s="27">
        <v>0.9159449988030594</v>
      </c>
    </row>
    <row r="72" spans="1:35" ht="12.75" outlineLevel="2">
      <c r="A72" s="33" t="s">
        <v>5</v>
      </c>
      <c r="B72" s="5" t="s">
        <v>200</v>
      </c>
      <c r="C72" s="5" t="s">
        <v>5</v>
      </c>
      <c r="D72" s="5" t="s">
        <v>10</v>
      </c>
      <c r="E72" s="5" t="s">
        <v>7</v>
      </c>
      <c r="F72" s="11"/>
      <c r="G72" s="9" t="s">
        <v>203</v>
      </c>
      <c r="H72" s="6">
        <v>46163880</v>
      </c>
      <c r="I72" s="6">
        <v>29311890</v>
      </c>
      <c r="J72" s="6">
        <v>33909445</v>
      </c>
      <c r="K72" s="6">
        <v>20194229</v>
      </c>
      <c r="L72" s="6">
        <v>46910636</v>
      </c>
      <c r="M72" s="6">
        <v>5322043</v>
      </c>
      <c r="N72" s="6">
        <v>32320192</v>
      </c>
      <c r="O72" s="6">
        <v>1273967</v>
      </c>
      <c r="P72" s="6">
        <v>-746756</v>
      </c>
      <c r="Q72" s="6">
        <v>1589253</v>
      </c>
      <c r="R72" s="14">
        <v>73.45449515941901</v>
      </c>
      <c r="S72" s="21">
        <v>68.89736476819456</v>
      </c>
      <c r="T72" s="6">
        <v>3736756</v>
      </c>
      <c r="U72" s="6">
        <v>2500000</v>
      </c>
      <c r="V72" s="6">
        <v>0</v>
      </c>
      <c r="W72" s="6">
        <v>1153951</v>
      </c>
      <c r="X72" s="6">
        <v>0</v>
      </c>
      <c r="Y72" s="6">
        <v>0</v>
      </c>
      <c r="Z72" s="6">
        <v>2990000</v>
      </c>
      <c r="AA72" s="6">
        <v>1590000</v>
      </c>
      <c r="AB72" s="6">
        <v>1200000</v>
      </c>
      <c r="AC72" s="6">
        <v>1472442</v>
      </c>
      <c r="AD72" s="6">
        <v>1405000</v>
      </c>
      <c r="AE72" s="6">
        <v>0</v>
      </c>
      <c r="AF72" s="6">
        <v>12005827</v>
      </c>
      <c r="AG72" s="6">
        <v>440000</v>
      </c>
      <c r="AH72" s="60">
        <v>10000000</v>
      </c>
      <c r="AI72" s="27">
        <v>26.006971251116674</v>
      </c>
    </row>
    <row r="73" spans="1:35" ht="12.75" outlineLevel="2">
      <c r="A73" s="33" t="s">
        <v>5</v>
      </c>
      <c r="B73" s="5" t="s">
        <v>208</v>
      </c>
      <c r="C73" s="5" t="s">
        <v>5</v>
      </c>
      <c r="D73" s="5" t="s">
        <v>10</v>
      </c>
      <c r="E73" s="5" t="s">
        <v>7</v>
      </c>
      <c r="F73" s="11"/>
      <c r="G73" s="9" t="s">
        <v>211</v>
      </c>
      <c r="H73" s="6">
        <v>23587456</v>
      </c>
      <c r="I73" s="6">
        <v>12936833</v>
      </c>
      <c r="J73" s="6">
        <v>18922912</v>
      </c>
      <c r="K73" s="6">
        <v>10011621</v>
      </c>
      <c r="L73" s="6">
        <v>28214022</v>
      </c>
      <c r="M73" s="6">
        <v>5154720</v>
      </c>
      <c r="N73" s="6">
        <v>19803306</v>
      </c>
      <c r="O73" s="6">
        <v>3432397</v>
      </c>
      <c r="P73" s="6">
        <v>-4626566</v>
      </c>
      <c r="Q73" s="6">
        <v>-880394</v>
      </c>
      <c r="R73" s="14">
        <v>80.22447185487066</v>
      </c>
      <c r="S73" s="21">
        <v>70.18958870876332</v>
      </c>
      <c r="T73" s="6">
        <v>5564566</v>
      </c>
      <c r="U73" s="6">
        <v>4376275</v>
      </c>
      <c r="V73" s="6">
        <v>0</v>
      </c>
      <c r="W73" s="6">
        <v>3256066</v>
      </c>
      <c r="X73" s="6">
        <v>738601</v>
      </c>
      <c r="Y73" s="6">
        <v>0</v>
      </c>
      <c r="Z73" s="6">
        <v>938000</v>
      </c>
      <c r="AA73" s="6">
        <v>938000</v>
      </c>
      <c r="AB73" s="6">
        <v>0</v>
      </c>
      <c r="AC73" s="6">
        <v>714972</v>
      </c>
      <c r="AD73" s="6">
        <v>714972</v>
      </c>
      <c r="AE73" s="6">
        <v>0</v>
      </c>
      <c r="AF73" s="6">
        <v>4258853</v>
      </c>
      <c r="AG73" s="6">
        <v>3608504</v>
      </c>
      <c r="AH73" s="60">
        <v>0</v>
      </c>
      <c r="AI73" s="27">
        <v>18.055584290226125</v>
      </c>
    </row>
    <row r="74" spans="1:35" s="4" customFormat="1" ht="12.75" outlineLevel="1">
      <c r="A74" s="16"/>
      <c r="B74" s="15"/>
      <c r="C74" s="15"/>
      <c r="D74" s="15"/>
      <c r="E74" s="8"/>
      <c r="F74" s="10" t="s">
        <v>226</v>
      </c>
      <c r="G74" s="8"/>
      <c r="H74" s="7">
        <v>1011701146</v>
      </c>
      <c r="I74" s="7">
        <v>513679620</v>
      </c>
      <c r="J74" s="7">
        <v>773143360</v>
      </c>
      <c r="K74" s="7">
        <v>415167188</v>
      </c>
      <c r="L74" s="7">
        <v>1076214204</v>
      </c>
      <c r="M74" s="7">
        <v>292759816</v>
      </c>
      <c r="N74" s="7">
        <v>635806935</v>
      </c>
      <c r="O74" s="7">
        <v>105811030</v>
      </c>
      <c r="P74" s="7">
        <v>-64513058</v>
      </c>
      <c r="Q74" s="7">
        <v>137336425</v>
      </c>
      <c r="R74" s="14">
        <v>76.42013286797246</v>
      </c>
      <c r="S74" s="21">
        <v>59.07810291268001</v>
      </c>
      <c r="T74" s="7">
        <v>105303652</v>
      </c>
      <c r="U74" s="7">
        <v>71517428</v>
      </c>
      <c r="V74" s="7">
        <v>4500000</v>
      </c>
      <c r="W74" s="7">
        <v>77616096</v>
      </c>
      <c r="X74" s="7">
        <v>33309702</v>
      </c>
      <c r="Y74" s="7">
        <v>0</v>
      </c>
      <c r="Z74" s="7">
        <v>40836218</v>
      </c>
      <c r="AA74" s="7">
        <v>38659718</v>
      </c>
      <c r="AB74" s="7">
        <v>1724000</v>
      </c>
      <c r="AC74" s="7">
        <v>28671548</v>
      </c>
      <c r="AD74" s="7">
        <v>26130048</v>
      </c>
      <c r="AE74" s="7">
        <v>857000</v>
      </c>
      <c r="AF74" s="7">
        <v>165292423</v>
      </c>
      <c r="AG74" s="7">
        <v>146572571</v>
      </c>
      <c r="AH74" s="7">
        <v>9692000</v>
      </c>
      <c r="AI74" s="17">
        <v>16.33806817888096</v>
      </c>
    </row>
    <row r="75" spans="1:35" ht="12.75" outlineLevel="2">
      <c r="A75" s="33" t="s">
        <v>5</v>
      </c>
      <c r="B75" s="5" t="s">
        <v>9</v>
      </c>
      <c r="C75" s="5" t="s">
        <v>5</v>
      </c>
      <c r="D75" s="5" t="s">
        <v>13</v>
      </c>
      <c r="E75" s="5" t="s">
        <v>7</v>
      </c>
      <c r="F75" s="11"/>
      <c r="G75" s="9" t="s">
        <v>12</v>
      </c>
      <c r="H75" s="6">
        <v>17370518</v>
      </c>
      <c r="I75" s="6">
        <v>9368263</v>
      </c>
      <c r="J75" s="6">
        <v>14891404</v>
      </c>
      <c r="K75" s="6">
        <v>8902908</v>
      </c>
      <c r="L75" s="6">
        <v>17684318</v>
      </c>
      <c r="M75" s="6">
        <v>2787647</v>
      </c>
      <c r="N75" s="6">
        <v>11815448</v>
      </c>
      <c r="O75" s="6">
        <v>2049356</v>
      </c>
      <c r="P75" s="6">
        <v>-313800</v>
      </c>
      <c r="Q75" s="6">
        <v>3075956</v>
      </c>
      <c r="R75" s="14">
        <v>85.72803643506775</v>
      </c>
      <c r="S75" s="21">
        <v>66.81313918919575</v>
      </c>
      <c r="T75" s="6">
        <v>1613800</v>
      </c>
      <c r="U75" s="6">
        <v>110000</v>
      </c>
      <c r="V75" s="6">
        <v>0</v>
      </c>
      <c r="W75" s="6">
        <v>5244892</v>
      </c>
      <c r="X75" s="6">
        <v>110000</v>
      </c>
      <c r="Y75" s="6">
        <v>0</v>
      </c>
      <c r="Z75" s="6">
        <v>1300000</v>
      </c>
      <c r="AA75" s="6">
        <v>1300000</v>
      </c>
      <c r="AB75" s="6">
        <v>0</v>
      </c>
      <c r="AC75" s="6">
        <v>850000</v>
      </c>
      <c r="AD75" s="6">
        <v>850000</v>
      </c>
      <c r="AE75" s="6">
        <v>0</v>
      </c>
      <c r="AF75" s="6">
        <v>1460000</v>
      </c>
      <c r="AG75" s="6">
        <v>1460000</v>
      </c>
      <c r="AH75" s="60">
        <v>0</v>
      </c>
      <c r="AI75" s="27">
        <v>8.405045836859902</v>
      </c>
    </row>
    <row r="76" spans="1:35" ht="12.75" outlineLevel="2">
      <c r="A76" s="33" t="s">
        <v>5</v>
      </c>
      <c r="B76" s="5" t="s">
        <v>133</v>
      </c>
      <c r="C76" s="5" t="s">
        <v>9</v>
      </c>
      <c r="D76" s="5" t="s">
        <v>13</v>
      </c>
      <c r="E76" s="5" t="s">
        <v>7</v>
      </c>
      <c r="F76" s="11"/>
      <c r="G76" s="9" t="s">
        <v>135</v>
      </c>
      <c r="H76" s="6">
        <v>8597863</v>
      </c>
      <c r="I76" s="6">
        <v>2876860</v>
      </c>
      <c r="J76" s="6">
        <v>6018750</v>
      </c>
      <c r="K76" s="6">
        <v>2052936</v>
      </c>
      <c r="L76" s="6">
        <v>12654383</v>
      </c>
      <c r="M76" s="6">
        <v>5085038</v>
      </c>
      <c r="N76" s="6">
        <v>5410996</v>
      </c>
      <c r="O76" s="6">
        <v>178788</v>
      </c>
      <c r="P76" s="6">
        <v>-4056520</v>
      </c>
      <c r="Q76" s="6">
        <v>607754</v>
      </c>
      <c r="R76" s="14">
        <v>70.00286001300555</v>
      </c>
      <c r="S76" s="21">
        <v>42.75985640706465</v>
      </c>
      <c r="T76" s="6">
        <v>4184520</v>
      </c>
      <c r="U76" s="6">
        <v>4052287</v>
      </c>
      <c r="V76" s="6">
        <v>0</v>
      </c>
      <c r="W76" s="6">
        <v>133321</v>
      </c>
      <c r="X76" s="6">
        <v>0</v>
      </c>
      <c r="Y76" s="6">
        <v>0</v>
      </c>
      <c r="Z76" s="6">
        <v>128000</v>
      </c>
      <c r="AA76" s="6">
        <v>128000</v>
      </c>
      <c r="AB76" s="6">
        <v>0</v>
      </c>
      <c r="AC76" s="6">
        <v>128000</v>
      </c>
      <c r="AD76" s="6">
        <v>128000</v>
      </c>
      <c r="AE76" s="6">
        <v>0</v>
      </c>
      <c r="AF76" s="6">
        <v>0</v>
      </c>
      <c r="AG76" s="6">
        <v>0</v>
      </c>
      <c r="AH76" s="60">
        <v>0</v>
      </c>
      <c r="AI76" s="27">
        <v>0</v>
      </c>
    </row>
    <row r="77" spans="1:35" ht="12.75" outlineLevel="2">
      <c r="A77" s="33" t="s">
        <v>5</v>
      </c>
      <c r="B77" s="5" t="s">
        <v>59</v>
      </c>
      <c r="C77" s="5" t="s">
        <v>5</v>
      </c>
      <c r="D77" s="5" t="s">
        <v>13</v>
      </c>
      <c r="E77" s="5" t="s">
        <v>7</v>
      </c>
      <c r="F77" s="11"/>
      <c r="G77" s="9" t="s">
        <v>84</v>
      </c>
      <c r="H77" s="6">
        <v>14599593</v>
      </c>
      <c r="I77" s="6">
        <v>6620184</v>
      </c>
      <c r="J77" s="6">
        <v>9342178</v>
      </c>
      <c r="K77" s="6">
        <v>4616832</v>
      </c>
      <c r="L77" s="6">
        <v>14871441</v>
      </c>
      <c r="M77" s="6">
        <v>3482965</v>
      </c>
      <c r="N77" s="6">
        <v>9055153</v>
      </c>
      <c r="O77" s="6">
        <v>1683320</v>
      </c>
      <c r="P77" s="6">
        <v>-271848</v>
      </c>
      <c r="Q77" s="6">
        <v>287025</v>
      </c>
      <c r="R77" s="14">
        <v>63.989304359374955</v>
      </c>
      <c r="S77" s="21">
        <v>60.889546614884196</v>
      </c>
      <c r="T77" s="6">
        <v>473212</v>
      </c>
      <c r="U77" s="6">
        <v>473212</v>
      </c>
      <c r="V77" s="6">
        <v>0</v>
      </c>
      <c r="W77" s="6">
        <v>1272883</v>
      </c>
      <c r="X77" s="6">
        <v>963609</v>
      </c>
      <c r="Y77" s="6">
        <v>0</v>
      </c>
      <c r="Z77" s="6">
        <v>201364</v>
      </c>
      <c r="AA77" s="6">
        <v>201364</v>
      </c>
      <c r="AB77" s="6">
        <v>0</v>
      </c>
      <c r="AC77" s="6">
        <v>151701</v>
      </c>
      <c r="AD77" s="6">
        <v>151701</v>
      </c>
      <c r="AE77" s="6">
        <v>0</v>
      </c>
      <c r="AF77" s="6">
        <v>2369795</v>
      </c>
      <c r="AG77" s="6">
        <v>2240736</v>
      </c>
      <c r="AH77" s="60">
        <v>0</v>
      </c>
      <c r="AI77" s="27">
        <v>16.231925095446154</v>
      </c>
    </row>
    <row r="78" spans="1:35" ht="12.75" outlineLevel="2">
      <c r="A78" s="33" t="s">
        <v>5</v>
      </c>
      <c r="B78" s="5" t="s">
        <v>191</v>
      </c>
      <c r="C78" s="5" t="s">
        <v>5</v>
      </c>
      <c r="D78" s="5" t="s">
        <v>13</v>
      </c>
      <c r="E78" s="5" t="s">
        <v>7</v>
      </c>
      <c r="F78" s="11"/>
      <c r="G78" s="9" t="s">
        <v>194</v>
      </c>
      <c r="H78" s="6">
        <v>5999956</v>
      </c>
      <c r="I78" s="6">
        <v>1816128</v>
      </c>
      <c r="J78" s="6">
        <v>3512711</v>
      </c>
      <c r="K78" s="6">
        <v>1229229</v>
      </c>
      <c r="L78" s="6">
        <v>5621756</v>
      </c>
      <c r="M78" s="6">
        <v>954310</v>
      </c>
      <c r="N78" s="6">
        <v>3008712</v>
      </c>
      <c r="O78" s="6">
        <v>32928</v>
      </c>
      <c r="P78" s="6">
        <v>378200</v>
      </c>
      <c r="Q78" s="6">
        <v>503999</v>
      </c>
      <c r="R78" s="14">
        <v>58.545612667826234</v>
      </c>
      <c r="S78" s="21">
        <v>53.51907838049179</v>
      </c>
      <c r="T78" s="6">
        <v>101800</v>
      </c>
      <c r="U78" s="6">
        <v>101800</v>
      </c>
      <c r="V78" s="6">
        <v>0</v>
      </c>
      <c r="W78" s="6">
        <v>9804</v>
      </c>
      <c r="X78" s="6">
        <v>0</v>
      </c>
      <c r="Y78" s="6">
        <v>0</v>
      </c>
      <c r="Z78" s="6">
        <v>480000</v>
      </c>
      <c r="AA78" s="6">
        <v>480000</v>
      </c>
      <c r="AB78" s="6">
        <v>0</v>
      </c>
      <c r="AC78" s="6">
        <v>420000</v>
      </c>
      <c r="AD78" s="6">
        <v>420000</v>
      </c>
      <c r="AE78" s="6">
        <v>0</v>
      </c>
      <c r="AF78" s="6">
        <v>1640000</v>
      </c>
      <c r="AG78" s="6">
        <v>1640000</v>
      </c>
      <c r="AH78" s="60">
        <v>0</v>
      </c>
      <c r="AI78" s="27">
        <v>27.333533779247716</v>
      </c>
    </row>
    <row r="79" spans="1:35" ht="12.75" outlineLevel="2">
      <c r="A79" s="33" t="s">
        <v>5</v>
      </c>
      <c r="B79" s="5" t="s">
        <v>79</v>
      </c>
      <c r="C79" s="5" t="s">
        <v>9</v>
      </c>
      <c r="D79" s="5" t="s">
        <v>13</v>
      </c>
      <c r="E79" s="5" t="s">
        <v>7</v>
      </c>
      <c r="F79" s="11"/>
      <c r="G79" s="9" t="s">
        <v>109</v>
      </c>
      <c r="H79" s="6">
        <v>8012337</v>
      </c>
      <c r="I79" s="6">
        <v>2367667</v>
      </c>
      <c r="J79" s="6">
        <v>5888684</v>
      </c>
      <c r="K79" s="6">
        <v>1555973</v>
      </c>
      <c r="L79" s="6">
        <v>7885108</v>
      </c>
      <c r="M79" s="6">
        <v>1142561</v>
      </c>
      <c r="N79" s="6">
        <v>5449152</v>
      </c>
      <c r="O79" s="6">
        <v>724697</v>
      </c>
      <c r="P79" s="6">
        <v>127229</v>
      </c>
      <c r="Q79" s="6">
        <v>439532</v>
      </c>
      <c r="R79" s="14">
        <v>73.49521119743217</v>
      </c>
      <c r="S79" s="21">
        <v>69.10687843463907</v>
      </c>
      <c r="T79" s="6">
        <v>145000</v>
      </c>
      <c r="U79" s="6">
        <v>145000</v>
      </c>
      <c r="V79" s="6">
        <v>0</v>
      </c>
      <c r="W79" s="6">
        <v>301889</v>
      </c>
      <c r="X79" s="6">
        <v>0</v>
      </c>
      <c r="Y79" s="6">
        <v>0</v>
      </c>
      <c r="Z79" s="6">
        <v>272229</v>
      </c>
      <c r="AA79" s="6">
        <v>272229</v>
      </c>
      <c r="AB79" s="6">
        <v>0</v>
      </c>
      <c r="AC79" s="6">
        <v>235700</v>
      </c>
      <c r="AD79" s="6">
        <v>235700</v>
      </c>
      <c r="AE79" s="6">
        <v>0</v>
      </c>
      <c r="AF79" s="6">
        <v>1121503</v>
      </c>
      <c r="AG79" s="6">
        <v>1121300</v>
      </c>
      <c r="AH79" s="60">
        <v>0</v>
      </c>
      <c r="AI79" s="27">
        <v>13.997202064765874</v>
      </c>
    </row>
    <row r="80" spans="1:35" ht="12.75" outlineLevel="2">
      <c r="A80" s="33" t="s">
        <v>5</v>
      </c>
      <c r="B80" s="5" t="s">
        <v>164</v>
      </c>
      <c r="C80" s="5" t="s">
        <v>16</v>
      </c>
      <c r="D80" s="5" t="s">
        <v>13</v>
      </c>
      <c r="E80" s="5" t="s">
        <v>7</v>
      </c>
      <c r="F80" s="11"/>
      <c r="G80" s="9" t="s">
        <v>169</v>
      </c>
      <c r="H80" s="6">
        <v>8941922</v>
      </c>
      <c r="I80" s="6">
        <v>4373390</v>
      </c>
      <c r="J80" s="6">
        <v>6537465</v>
      </c>
      <c r="K80" s="6">
        <v>2749092</v>
      </c>
      <c r="L80" s="6">
        <v>9879922</v>
      </c>
      <c r="M80" s="6">
        <v>3008543</v>
      </c>
      <c r="N80" s="6">
        <v>6277495</v>
      </c>
      <c r="O80" s="6">
        <v>1309054</v>
      </c>
      <c r="P80" s="6">
        <v>-938000</v>
      </c>
      <c r="Q80" s="6">
        <v>259970</v>
      </c>
      <c r="R80" s="14">
        <v>73.11028881710219</v>
      </c>
      <c r="S80" s="21">
        <v>63.537900400428256</v>
      </c>
      <c r="T80" s="6">
        <v>1058000</v>
      </c>
      <c r="U80" s="6">
        <v>1058000</v>
      </c>
      <c r="V80" s="6">
        <v>0</v>
      </c>
      <c r="W80" s="6">
        <v>74995</v>
      </c>
      <c r="X80" s="6">
        <v>37250</v>
      </c>
      <c r="Y80" s="6">
        <v>0</v>
      </c>
      <c r="Z80" s="6">
        <v>120000</v>
      </c>
      <c r="AA80" s="6">
        <v>120000</v>
      </c>
      <c r="AB80" s="6">
        <v>0</v>
      </c>
      <c r="AC80" s="6">
        <v>58760</v>
      </c>
      <c r="AD80" s="6">
        <v>58760</v>
      </c>
      <c r="AE80" s="6">
        <v>0</v>
      </c>
      <c r="AF80" s="6">
        <v>556745</v>
      </c>
      <c r="AG80" s="6">
        <v>494947</v>
      </c>
      <c r="AH80" s="60">
        <v>0</v>
      </c>
      <c r="AI80" s="27">
        <v>6.2262341362405085</v>
      </c>
    </row>
    <row r="81" spans="1:35" ht="12.75" outlineLevel="2">
      <c r="A81" s="33" t="s">
        <v>5</v>
      </c>
      <c r="B81" s="5" t="s">
        <v>180</v>
      </c>
      <c r="C81" s="5" t="s">
        <v>9</v>
      </c>
      <c r="D81" s="5" t="s">
        <v>13</v>
      </c>
      <c r="E81" s="5" t="s">
        <v>7</v>
      </c>
      <c r="F81" s="11"/>
      <c r="G81" s="9" t="s">
        <v>182</v>
      </c>
      <c r="H81" s="6">
        <v>15885353</v>
      </c>
      <c r="I81" s="6">
        <v>8189788</v>
      </c>
      <c r="J81" s="6">
        <v>10515696</v>
      </c>
      <c r="K81" s="6">
        <v>4721446</v>
      </c>
      <c r="L81" s="6">
        <v>17035521</v>
      </c>
      <c r="M81" s="6">
        <v>4729097</v>
      </c>
      <c r="N81" s="6">
        <v>10248240</v>
      </c>
      <c r="O81" s="6">
        <v>1774711</v>
      </c>
      <c r="P81" s="6">
        <v>-1150168</v>
      </c>
      <c r="Q81" s="6">
        <v>267456</v>
      </c>
      <c r="R81" s="14">
        <v>66.19743357292721</v>
      </c>
      <c r="S81" s="21">
        <v>60.15806619592087</v>
      </c>
      <c r="T81" s="6">
        <v>2437000</v>
      </c>
      <c r="U81" s="6">
        <v>2437000</v>
      </c>
      <c r="V81" s="6">
        <v>0</v>
      </c>
      <c r="W81" s="6">
        <v>905783</v>
      </c>
      <c r="X81" s="6">
        <v>753000</v>
      </c>
      <c r="Y81" s="6">
        <v>0</v>
      </c>
      <c r="Z81" s="6">
        <v>1286832</v>
      </c>
      <c r="AA81" s="6">
        <v>1286832</v>
      </c>
      <c r="AB81" s="6">
        <v>0</v>
      </c>
      <c r="AC81" s="6">
        <v>462000</v>
      </c>
      <c r="AD81" s="6">
        <v>462000</v>
      </c>
      <c r="AE81" s="6">
        <v>0</v>
      </c>
      <c r="AF81" s="6">
        <v>5491373</v>
      </c>
      <c r="AG81" s="6">
        <v>5142774</v>
      </c>
      <c r="AH81" s="60">
        <v>0</v>
      </c>
      <c r="AI81" s="27">
        <v>34.568781694684404</v>
      </c>
    </row>
    <row r="82" spans="1:35" ht="12.75" outlineLevel="2">
      <c r="A82" s="33" t="s">
        <v>5</v>
      </c>
      <c r="B82" s="5" t="s">
        <v>180</v>
      </c>
      <c r="C82" s="5" t="s">
        <v>5</v>
      </c>
      <c r="D82" s="5" t="s">
        <v>13</v>
      </c>
      <c r="E82" s="5" t="s">
        <v>7</v>
      </c>
      <c r="F82" s="11"/>
      <c r="G82" s="9" t="s">
        <v>183</v>
      </c>
      <c r="H82" s="6">
        <v>33562819</v>
      </c>
      <c r="I82" s="6">
        <v>19137905</v>
      </c>
      <c r="J82" s="6">
        <v>26323313</v>
      </c>
      <c r="K82" s="6">
        <v>15013315</v>
      </c>
      <c r="L82" s="6">
        <v>35535619</v>
      </c>
      <c r="M82" s="6">
        <v>12072225</v>
      </c>
      <c r="N82" s="6">
        <v>22783534</v>
      </c>
      <c r="O82" s="6">
        <v>5961987</v>
      </c>
      <c r="P82" s="6">
        <v>-1972800</v>
      </c>
      <c r="Q82" s="6">
        <v>3539779</v>
      </c>
      <c r="R82" s="14">
        <v>78.42998229677906</v>
      </c>
      <c r="S82" s="21">
        <v>64.11463945513374</v>
      </c>
      <c r="T82" s="6">
        <v>3043000</v>
      </c>
      <c r="U82" s="6">
        <v>643000</v>
      </c>
      <c r="V82" s="6">
        <v>0</v>
      </c>
      <c r="W82" s="6">
        <v>2565727</v>
      </c>
      <c r="X82" s="6">
        <v>0</v>
      </c>
      <c r="Y82" s="6">
        <v>0</v>
      </c>
      <c r="Z82" s="6">
        <v>1070200</v>
      </c>
      <c r="AA82" s="6">
        <v>1070200</v>
      </c>
      <c r="AB82" s="6">
        <v>0</v>
      </c>
      <c r="AC82" s="6">
        <v>718000</v>
      </c>
      <c r="AD82" s="6">
        <v>718000</v>
      </c>
      <c r="AE82" s="6">
        <v>0</v>
      </c>
      <c r="AF82" s="6">
        <v>3746073</v>
      </c>
      <c r="AG82" s="6">
        <v>3746073</v>
      </c>
      <c r="AH82" s="60">
        <v>0</v>
      </c>
      <c r="AI82" s="27">
        <v>11.16137771383268</v>
      </c>
    </row>
    <row r="83" spans="1:35" ht="12.75" outlineLevel="2">
      <c r="A83" s="33" t="s">
        <v>5</v>
      </c>
      <c r="B83" s="5" t="s">
        <v>147</v>
      </c>
      <c r="C83" s="5" t="s">
        <v>14</v>
      </c>
      <c r="D83" s="5" t="s">
        <v>13</v>
      </c>
      <c r="E83" s="5" t="s">
        <v>7</v>
      </c>
      <c r="F83" s="11"/>
      <c r="G83" s="9" t="s">
        <v>151</v>
      </c>
      <c r="H83" s="6">
        <v>9621010</v>
      </c>
      <c r="I83" s="6">
        <v>4892864</v>
      </c>
      <c r="J83" s="6">
        <v>6578808</v>
      </c>
      <c r="K83" s="6">
        <v>3070720</v>
      </c>
      <c r="L83" s="6">
        <v>9661990</v>
      </c>
      <c r="M83" s="6">
        <v>1972075</v>
      </c>
      <c r="N83" s="6">
        <v>5218366</v>
      </c>
      <c r="O83" s="6">
        <v>123512</v>
      </c>
      <c r="P83" s="6">
        <v>-40980</v>
      </c>
      <c r="Q83" s="6">
        <v>1360442</v>
      </c>
      <c r="R83" s="14">
        <v>68.37959839975221</v>
      </c>
      <c r="S83" s="21">
        <v>54.00922584270942</v>
      </c>
      <c r="T83" s="6">
        <v>620000</v>
      </c>
      <c r="U83" s="6">
        <v>620000</v>
      </c>
      <c r="V83" s="6">
        <v>0</v>
      </c>
      <c r="W83" s="6">
        <v>0</v>
      </c>
      <c r="X83" s="6">
        <v>0</v>
      </c>
      <c r="Y83" s="6">
        <v>0</v>
      </c>
      <c r="Z83" s="6">
        <v>579020</v>
      </c>
      <c r="AA83" s="6">
        <v>579020</v>
      </c>
      <c r="AB83" s="6">
        <v>0</v>
      </c>
      <c r="AC83" s="6">
        <v>429409</v>
      </c>
      <c r="AD83" s="6">
        <v>429409</v>
      </c>
      <c r="AE83" s="6">
        <v>0</v>
      </c>
      <c r="AF83" s="6">
        <v>588238</v>
      </c>
      <c r="AG83" s="6">
        <v>557835</v>
      </c>
      <c r="AH83" s="60">
        <v>0</v>
      </c>
      <c r="AI83" s="27">
        <v>6.114098207984401</v>
      </c>
    </row>
    <row r="84" spans="1:35" ht="12.75" outlineLevel="2">
      <c r="A84" s="33" t="s">
        <v>5</v>
      </c>
      <c r="B84" s="5" t="s">
        <v>81</v>
      </c>
      <c r="C84" s="5" t="s">
        <v>14</v>
      </c>
      <c r="D84" s="5" t="s">
        <v>13</v>
      </c>
      <c r="E84" s="5" t="s">
        <v>7</v>
      </c>
      <c r="F84" s="11"/>
      <c r="G84" s="9" t="s">
        <v>115</v>
      </c>
      <c r="H84" s="6">
        <v>10870595</v>
      </c>
      <c r="I84" s="6">
        <v>4549270</v>
      </c>
      <c r="J84" s="6">
        <v>7616547</v>
      </c>
      <c r="K84" s="6">
        <v>3064921</v>
      </c>
      <c r="L84" s="6">
        <v>11450514</v>
      </c>
      <c r="M84" s="6">
        <v>3902923</v>
      </c>
      <c r="N84" s="6">
        <v>6279393</v>
      </c>
      <c r="O84" s="6">
        <v>768404</v>
      </c>
      <c r="P84" s="6">
        <v>-579919</v>
      </c>
      <c r="Q84" s="6">
        <v>1337154</v>
      </c>
      <c r="R84" s="14">
        <v>70.06559438558791</v>
      </c>
      <c r="S84" s="21">
        <v>54.83939847591122</v>
      </c>
      <c r="T84" s="6">
        <v>604919</v>
      </c>
      <c r="U84" s="6">
        <v>354000</v>
      </c>
      <c r="V84" s="6">
        <v>0</v>
      </c>
      <c r="W84" s="6">
        <v>629919</v>
      </c>
      <c r="X84" s="6">
        <v>354000</v>
      </c>
      <c r="Y84" s="6">
        <v>0</v>
      </c>
      <c r="Z84" s="6">
        <v>25000</v>
      </c>
      <c r="AA84" s="6">
        <v>25000</v>
      </c>
      <c r="AB84" s="6">
        <v>0</v>
      </c>
      <c r="AC84" s="6">
        <v>25000</v>
      </c>
      <c r="AD84" s="6">
        <v>25000</v>
      </c>
      <c r="AE84" s="6">
        <v>0</v>
      </c>
      <c r="AF84" s="6">
        <v>355163</v>
      </c>
      <c r="AG84" s="6">
        <v>354000</v>
      </c>
      <c r="AH84" s="60">
        <v>0</v>
      </c>
      <c r="AI84" s="27">
        <v>3.267190066413108</v>
      </c>
    </row>
    <row r="85" spans="1:35" ht="12.75" outlineLevel="2">
      <c r="A85" s="33" t="s">
        <v>5</v>
      </c>
      <c r="B85" s="5" t="s">
        <v>120</v>
      </c>
      <c r="C85" s="5" t="s">
        <v>5</v>
      </c>
      <c r="D85" s="5" t="s">
        <v>13</v>
      </c>
      <c r="E85" s="5" t="s">
        <v>7</v>
      </c>
      <c r="F85" s="11"/>
      <c r="G85" s="9" t="s">
        <v>123</v>
      </c>
      <c r="H85" s="6">
        <v>7573550</v>
      </c>
      <c r="I85" s="6">
        <v>3034507</v>
      </c>
      <c r="J85" s="6">
        <v>5807392</v>
      </c>
      <c r="K85" s="6">
        <v>2180775</v>
      </c>
      <c r="L85" s="6">
        <v>8593950</v>
      </c>
      <c r="M85" s="6">
        <v>1540130</v>
      </c>
      <c r="N85" s="6">
        <v>4958482</v>
      </c>
      <c r="O85" s="6">
        <v>27157</v>
      </c>
      <c r="P85" s="6">
        <v>-1020400</v>
      </c>
      <c r="Q85" s="6">
        <v>848910</v>
      </c>
      <c r="R85" s="14">
        <v>76.67991892837573</v>
      </c>
      <c r="S85" s="21">
        <v>57.697356861513036</v>
      </c>
      <c r="T85" s="6">
        <v>1500000</v>
      </c>
      <c r="U85" s="6">
        <v>1500000</v>
      </c>
      <c r="V85" s="6">
        <v>0</v>
      </c>
      <c r="W85" s="6">
        <v>64027</v>
      </c>
      <c r="X85" s="6">
        <v>0</v>
      </c>
      <c r="Y85" s="6">
        <v>0</v>
      </c>
      <c r="Z85" s="6">
        <v>479600</v>
      </c>
      <c r="AA85" s="6">
        <v>479600</v>
      </c>
      <c r="AB85" s="6">
        <v>0</v>
      </c>
      <c r="AC85" s="6">
        <v>359700</v>
      </c>
      <c r="AD85" s="6">
        <v>359700</v>
      </c>
      <c r="AE85" s="6">
        <v>0</v>
      </c>
      <c r="AF85" s="6">
        <v>1425747</v>
      </c>
      <c r="AG85" s="6">
        <v>1423600</v>
      </c>
      <c r="AH85" s="60">
        <v>0</v>
      </c>
      <c r="AI85" s="27">
        <v>18.825346105855246</v>
      </c>
    </row>
    <row r="86" spans="1:35" ht="12.75" outlineLevel="2">
      <c r="A86" s="33" t="s">
        <v>5</v>
      </c>
      <c r="B86" s="5" t="s">
        <v>81</v>
      </c>
      <c r="C86" s="5" t="s">
        <v>16</v>
      </c>
      <c r="D86" s="5" t="s">
        <v>13</v>
      </c>
      <c r="E86" s="5" t="s">
        <v>7</v>
      </c>
      <c r="F86" s="11"/>
      <c r="G86" s="9" t="s">
        <v>116</v>
      </c>
      <c r="H86" s="6">
        <v>7396299</v>
      </c>
      <c r="I86" s="6">
        <v>2266654</v>
      </c>
      <c r="J86" s="6">
        <v>5641041</v>
      </c>
      <c r="K86" s="6">
        <v>1495445</v>
      </c>
      <c r="L86" s="6">
        <v>7107963</v>
      </c>
      <c r="M86" s="6">
        <v>437000</v>
      </c>
      <c r="N86" s="6">
        <v>5175991</v>
      </c>
      <c r="O86" s="6">
        <v>356412</v>
      </c>
      <c r="P86" s="6">
        <v>288336</v>
      </c>
      <c r="Q86" s="6">
        <v>465050</v>
      </c>
      <c r="R86" s="14">
        <v>76.26842830448038</v>
      </c>
      <c r="S86" s="21">
        <v>72.81961090680973</v>
      </c>
      <c r="T86" s="6">
        <v>190000</v>
      </c>
      <c r="U86" s="6">
        <v>190000</v>
      </c>
      <c r="V86" s="6">
        <v>0</v>
      </c>
      <c r="W86" s="6">
        <v>44772</v>
      </c>
      <c r="X86" s="6">
        <v>0</v>
      </c>
      <c r="Y86" s="6">
        <v>0</v>
      </c>
      <c r="Z86" s="6">
        <v>478336</v>
      </c>
      <c r="AA86" s="6">
        <v>478336</v>
      </c>
      <c r="AB86" s="6">
        <v>0</v>
      </c>
      <c r="AC86" s="6">
        <v>216253</v>
      </c>
      <c r="AD86" s="6">
        <v>216253</v>
      </c>
      <c r="AE86" s="6">
        <v>0</v>
      </c>
      <c r="AF86" s="6">
        <v>548747</v>
      </c>
      <c r="AG86" s="6">
        <v>548747</v>
      </c>
      <c r="AH86" s="60">
        <v>0</v>
      </c>
      <c r="AI86" s="27">
        <v>7.419210607899979</v>
      </c>
    </row>
    <row r="87" spans="1:35" ht="12.75" outlineLevel="2">
      <c r="A87" s="33" t="s">
        <v>5</v>
      </c>
      <c r="B87" s="5" t="s">
        <v>5</v>
      </c>
      <c r="C87" s="5" t="s">
        <v>19</v>
      </c>
      <c r="D87" s="5" t="s">
        <v>13</v>
      </c>
      <c r="E87" s="5" t="s">
        <v>7</v>
      </c>
      <c r="F87" s="11"/>
      <c r="G87" s="9" t="s">
        <v>25</v>
      </c>
      <c r="H87" s="6">
        <v>14361890</v>
      </c>
      <c r="I87" s="6">
        <v>6580479</v>
      </c>
      <c r="J87" s="6">
        <v>10084755</v>
      </c>
      <c r="K87" s="6">
        <v>4100548</v>
      </c>
      <c r="L87" s="6">
        <v>14314332</v>
      </c>
      <c r="M87" s="6">
        <v>3056857</v>
      </c>
      <c r="N87" s="6">
        <v>10032252</v>
      </c>
      <c r="O87" s="6">
        <v>1600480</v>
      </c>
      <c r="P87" s="6">
        <v>47558</v>
      </c>
      <c r="Q87" s="6">
        <v>52503</v>
      </c>
      <c r="R87" s="14">
        <v>70.21885698887822</v>
      </c>
      <c r="S87" s="21">
        <v>70.08536619103147</v>
      </c>
      <c r="T87" s="6">
        <v>358692</v>
      </c>
      <c r="U87" s="6">
        <v>24500</v>
      </c>
      <c r="V87" s="6">
        <v>0</v>
      </c>
      <c r="W87" s="6">
        <v>334192</v>
      </c>
      <c r="X87" s="6">
        <v>0</v>
      </c>
      <c r="Y87" s="6">
        <v>0</v>
      </c>
      <c r="Z87" s="6">
        <v>406250</v>
      </c>
      <c r="AA87" s="6">
        <v>406250</v>
      </c>
      <c r="AB87" s="6">
        <v>0</v>
      </c>
      <c r="AC87" s="6">
        <v>328125</v>
      </c>
      <c r="AD87" s="6">
        <v>328125</v>
      </c>
      <c r="AE87" s="6">
        <v>0</v>
      </c>
      <c r="AF87" s="6">
        <v>1938589</v>
      </c>
      <c r="AG87" s="6">
        <v>1928125</v>
      </c>
      <c r="AH87" s="60">
        <v>0</v>
      </c>
      <c r="AI87" s="27">
        <v>13.498146831649596</v>
      </c>
    </row>
    <row r="88" spans="1:35" ht="12.75" outlineLevel="2">
      <c r="A88" s="33" t="s">
        <v>5</v>
      </c>
      <c r="B88" s="5" t="s">
        <v>125</v>
      </c>
      <c r="C88" s="5" t="s">
        <v>5</v>
      </c>
      <c r="D88" s="5" t="s">
        <v>13</v>
      </c>
      <c r="E88" s="5" t="s">
        <v>7</v>
      </c>
      <c r="F88" s="11"/>
      <c r="G88" s="9" t="s">
        <v>128</v>
      </c>
      <c r="H88" s="6">
        <v>7049274</v>
      </c>
      <c r="I88" s="6">
        <v>1795825</v>
      </c>
      <c r="J88" s="6">
        <v>4393295</v>
      </c>
      <c r="K88" s="6">
        <v>1171031</v>
      </c>
      <c r="L88" s="6">
        <v>7046013</v>
      </c>
      <c r="M88" s="6">
        <v>1890883</v>
      </c>
      <c r="N88" s="6">
        <v>3807194</v>
      </c>
      <c r="O88" s="6">
        <v>400526</v>
      </c>
      <c r="P88" s="6">
        <v>3261</v>
      </c>
      <c r="Q88" s="6">
        <v>586101</v>
      </c>
      <c r="R88" s="14">
        <v>62.322659042619144</v>
      </c>
      <c r="S88" s="21">
        <v>54.03330933394531</v>
      </c>
      <c r="T88" s="6">
        <v>358647</v>
      </c>
      <c r="U88" s="6">
        <v>346000</v>
      </c>
      <c r="V88" s="6">
        <v>0</v>
      </c>
      <c r="W88" s="6">
        <v>12647</v>
      </c>
      <c r="X88" s="6">
        <v>0</v>
      </c>
      <c r="Y88" s="6">
        <v>0</v>
      </c>
      <c r="Z88" s="6">
        <v>361908</v>
      </c>
      <c r="AA88" s="6">
        <v>361908</v>
      </c>
      <c r="AB88" s="6">
        <v>0</v>
      </c>
      <c r="AC88" s="6">
        <v>274631</v>
      </c>
      <c r="AD88" s="6">
        <v>274631</v>
      </c>
      <c r="AE88" s="6">
        <v>0</v>
      </c>
      <c r="AF88" s="6">
        <v>1470229</v>
      </c>
      <c r="AG88" s="6">
        <v>1390229</v>
      </c>
      <c r="AH88" s="60">
        <v>0</v>
      </c>
      <c r="AI88" s="27">
        <v>20.856459828345443</v>
      </c>
    </row>
    <row r="89" spans="1:35" ht="12.75" outlineLevel="2">
      <c r="A89" s="33" t="s">
        <v>5</v>
      </c>
      <c r="B89" s="5" t="s">
        <v>14</v>
      </c>
      <c r="C89" s="5" t="s">
        <v>5</v>
      </c>
      <c r="D89" s="5" t="s">
        <v>13</v>
      </c>
      <c r="E89" s="5" t="s">
        <v>7</v>
      </c>
      <c r="F89" s="11"/>
      <c r="G89" s="9" t="s">
        <v>32</v>
      </c>
      <c r="H89" s="6">
        <v>12426674</v>
      </c>
      <c r="I89" s="6">
        <v>5420499</v>
      </c>
      <c r="J89" s="6">
        <v>8766629</v>
      </c>
      <c r="K89" s="6">
        <v>4017111</v>
      </c>
      <c r="L89" s="6">
        <v>15511131</v>
      </c>
      <c r="M89" s="6">
        <v>7441125</v>
      </c>
      <c r="N89" s="6">
        <v>9896653</v>
      </c>
      <c r="O89" s="6">
        <v>4382876</v>
      </c>
      <c r="P89" s="6">
        <v>-3084457</v>
      </c>
      <c r="Q89" s="6">
        <v>-1130024</v>
      </c>
      <c r="R89" s="14">
        <v>70.54686555710724</v>
      </c>
      <c r="S89" s="21">
        <v>63.80355500833562</v>
      </c>
      <c r="T89" s="6">
        <v>3721257</v>
      </c>
      <c r="U89" s="6">
        <v>3200000</v>
      </c>
      <c r="V89" s="6">
        <v>0</v>
      </c>
      <c r="W89" s="6">
        <v>2813257</v>
      </c>
      <c r="X89" s="6">
        <v>2292000</v>
      </c>
      <c r="Y89" s="6">
        <v>0</v>
      </c>
      <c r="Z89" s="6">
        <v>636800</v>
      </c>
      <c r="AA89" s="6">
        <v>636800</v>
      </c>
      <c r="AB89" s="6">
        <v>0</v>
      </c>
      <c r="AC89" s="6">
        <v>459900</v>
      </c>
      <c r="AD89" s="6">
        <v>459900</v>
      </c>
      <c r="AE89" s="6">
        <v>0</v>
      </c>
      <c r="AF89" s="6">
        <v>3789300</v>
      </c>
      <c r="AG89" s="6">
        <v>3789300</v>
      </c>
      <c r="AH89" s="60">
        <v>0</v>
      </c>
      <c r="AI89" s="27">
        <v>30.493275996457296</v>
      </c>
    </row>
    <row r="90" spans="1:35" ht="12.75" outlineLevel="2">
      <c r="A90" s="33" t="s">
        <v>5</v>
      </c>
      <c r="B90" s="5" t="s">
        <v>125</v>
      </c>
      <c r="C90" s="5" t="s">
        <v>14</v>
      </c>
      <c r="D90" s="5" t="s">
        <v>13</v>
      </c>
      <c r="E90" s="5" t="s">
        <v>7</v>
      </c>
      <c r="F90" s="11"/>
      <c r="G90" s="9" t="s">
        <v>129</v>
      </c>
      <c r="H90" s="6">
        <v>11677399</v>
      </c>
      <c r="I90" s="6">
        <v>5762661</v>
      </c>
      <c r="J90" s="6">
        <v>8515181</v>
      </c>
      <c r="K90" s="6">
        <v>4187700</v>
      </c>
      <c r="L90" s="6">
        <v>14654868</v>
      </c>
      <c r="M90" s="6">
        <v>5892996</v>
      </c>
      <c r="N90" s="6">
        <v>7940257</v>
      </c>
      <c r="O90" s="6">
        <v>1737060</v>
      </c>
      <c r="P90" s="6">
        <v>-2977469</v>
      </c>
      <c r="Q90" s="6">
        <v>574924</v>
      </c>
      <c r="R90" s="14">
        <v>72.92018539402481</v>
      </c>
      <c r="S90" s="21">
        <v>54.1817026260489</v>
      </c>
      <c r="T90" s="6">
        <v>3632469</v>
      </c>
      <c r="U90" s="6">
        <v>467544</v>
      </c>
      <c r="V90" s="6">
        <v>0</v>
      </c>
      <c r="W90" s="6">
        <v>3334469</v>
      </c>
      <c r="X90" s="6">
        <v>169544</v>
      </c>
      <c r="Y90" s="6">
        <v>0</v>
      </c>
      <c r="Z90" s="6">
        <v>655000</v>
      </c>
      <c r="AA90" s="6">
        <v>655000</v>
      </c>
      <c r="AB90" s="6">
        <v>0</v>
      </c>
      <c r="AC90" s="6">
        <v>344976</v>
      </c>
      <c r="AD90" s="6">
        <v>344976</v>
      </c>
      <c r="AE90" s="6">
        <v>0</v>
      </c>
      <c r="AF90" s="6">
        <v>1233024</v>
      </c>
      <c r="AG90" s="6">
        <v>1233024</v>
      </c>
      <c r="AH90" s="60">
        <v>0</v>
      </c>
      <c r="AI90" s="27">
        <v>10.559063709307184</v>
      </c>
    </row>
    <row r="91" spans="1:35" ht="12.75" outlineLevel="2">
      <c r="A91" s="33" t="s">
        <v>5</v>
      </c>
      <c r="B91" s="5" t="s">
        <v>9</v>
      </c>
      <c r="C91" s="5" t="s">
        <v>14</v>
      </c>
      <c r="D91" s="5" t="s">
        <v>13</v>
      </c>
      <c r="E91" s="5" t="s">
        <v>7</v>
      </c>
      <c r="F91" s="11"/>
      <c r="G91" s="9" t="s">
        <v>15</v>
      </c>
      <c r="H91" s="6">
        <v>9738551</v>
      </c>
      <c r="I91" s="6">
        <v>3916485</v>
      </c>
      <c r="J91" s="6">
        <v>7160963</v>
      </c>
      <c r="K91" s="6">
        <v>2914578</v>
      </c>
      <c r="L91" s="6">
        <v>9840913</v>
      </c>
      <c r="M91" s="6">
        <v>1320242</v>
      </c>
      <c r="N91" s="6">
        <v>6627341</v>
      </c>
      <c r="O91" s="6">
        <v>599915</v>
      </c>
      <c r="P91" s="6">
        <v>-102362</v>
      </c>
      <c r="Q91" s="6">
        <v>533622</v>
      </c>
      <c r="R91" s="14">
        <v>73.53211992215269</v>
      </c>
      <c r="S91" s="21">
        <v>67.3447778676633</v>
      </c>
      <c r="T91" s="6">
        <v>102362</v>
      </c>
      <c r="U91" s="6">
        <v>102362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512066</v>
      </c>
      <c r="AG91" s="6">
        <v>507600</v>
      </c>
      <c r="AH91" s="60">
        <v>0</v>
      </c>
      <c r="AI91" s="27">
        <v>5.258133371176061</v>
      </c>
    </row>
    <row r="92" spans="1:35" ht="12.75" outlineLevel="2">
      <c r="A92" s="33" t="s">
        <v>5</v>
      </c>
      <c r="B92" s="5" t="s">
        <v>21</v>
      </c>
      <c r="C92" s="5" t="s">
        <v>19</v>
      </c>
      <c r="D92" s="5" t="s">
        <v>13</v>
      </c>
      <c r="E92" s="5" t="s">
        <v>7</v>
      </c>
      <c r="F92" s="11"/>
      <c r="G92" s="9" t="s">
        <v>54</v>
      </c>
      <c r="H92" s="6">
        <v>7457273</v>
      </c>
      <c r="I92" s="6">
        <v>2886300</v>
      </c>
      <c r="J92" s="6">
        <v>4993795</v>
      </c>
      <c r="K92" s="6">
        <v>1865994</v>
      </c>
      <c r="L92" s="6">
        <v>9878408</v>
      </c>
      <c r="M92" s="6">
        <v>3968360</v>
      </c>
      <c r="N92" s="6">
        <v>5045455</v>
      </c>
      <c r="O92" s="6">
        <v>705410</v>
      </c>
      <c r="P92" s="6">
        <v>-2421135</v>
      </c>
      <c r="Q92" s="6">
        <v>-51660</v>
      </c>
      <c r="R92" s="14">
        <v>66.96543092897363</v>
      </c>
      <c r="S92" s="21">
        <v>51.07558829317437</v>
      </c>
      <c r="T92" s="6">
        <v>3120243</v>
      </c>
      <c r="U92" s="6">
        <v>3120243</v>
      </c>
      <c r="V92" s="6">
        <v>0</v>
      </c>
      <c r="W92" s="6">
        <v>425741</v>
      </c>
      <c r="X92" s="6">
        <v>354469</v>
      </c>
      <c r="Y92" s="6">
        <v>0</v>
      </c>
      <c r="Z92" s="6">
        <v>699108</v>
      </c>
      <c r="AA92" s="6">
        <v>699108</v>
      </c>
      <c r="AB92" s="6">
        <v>0</v>
      </c>
      <c r="AC92" s="6">
        <v>338318</v>
      </c>
      <c r="AD92" s="6">
        <v>338318</v>
      </c>
      <c r="AE92" s="6">
        <v>0</v>
      </c>
      <c r="AF92" s="6">
        <v>1924166</v>
      </c>
      <c r="AG92" s="6">
        <v>1919491</v>
      </c>
      <c r="AH92" s="60">
        <v>0</v>
      </c>
      <c r="AI92" s="27">
        <v>25.802542028433184</v>
      </c>
    </row>
    <row r="93" spans="1:35" ht="12.75" outlineLevel="2">
      <c r="A93" s="33" t="s">
        <v>5</v>
      </c>
      <c r="B93" s="5" t="s">
        <v>16</v>
      </c>
      <c r="C93" s="5" t="s">
        <v>5</v>
      </c>
      <c r="D93" s="5" t="s">
        <v>13</v>
      </c>
      <c r="E93" s="5" t="s">
        <v>7</v>
      </c>
      <c r="F93" s="11"/>
      <c r="G93" s="9" t="s">
        <v>39</v>
      </c>
      <c r="H93" s="6">
        <v>5686198</v>
      </c>
      <c r="I93" s="6">
        <v>1661189</v>
      </c>
      <c r="J93" s="6">
        <v>4029055</v>
      </c>
      <c r="K93" s="6">
        <v>1181576</v>
      </c>
      <c r="L93" s="6">
        <v>6246781</v>
      </c>
      <c r="M93" s="6">
        <v>1136970</v>
      </c>
      <c r="N93" s="6">
        <v>4277618</v>
      </c>
      <c r="O93" s="6">
        <v>615167</v>
      </c>
      <c r="P93" s="6">
        <v>-560583</v>
      </c>
      <c r="Q93" s="6">
        <v>-248563</v>
      </c>
      <c r="R93" s="14">
        <v>70.85674821735014</v>
      </c>
      <c r="S93" s="21">
        <v>68.47715647467072</v>
      </c>
      <c r="T93" s="6">
        <v>816383</v>
      </c>
      <c r="U93" s="6">
        <v>755000</v>
      </c>
      <c r="V93" s="6">
        <v>0</v>
      </c>
      <c r="W93" s="6">
        <v>543365</v>
      </c>
      <c r="X93" s="6">
        <v>481982</v>
      </c>
      <c r="Y93" s="6">
        <v>0</v>
      </c>
      <c r="Z93" s="6">
        <v>255800</v>
      </c>
      <c r="AA93" s="6">
        <v>255800</v>
      </c>
      <c r="AB93" s="6">
        <v>0</v>
      </c>
      <c r="AC93" s="6">
        <v>191850</v>
      </c>
      <c r="AD93" s="6">
        <v>191850</v>
      </c>
      <c r="AE93" s="6">
        <v>0</v>
      </c>
      <c r="AF93" s="6">
        <v>1407866</v>
      </c>
      <c r="AG93" s="6">
        <v>1407866</v>
      </c>
      <c r="AH93" s="60">
        <v>0</v>
      </c>
      <c r="AI93" s="27">
        <v>24.759355900023177</v>
      </c>
    </row>
    <row r="94" spans="1:35" ht="12.75" outlineLevel="2">
      <c r="A94" s="33" t="s">
        <v>5</v>
      </c>
      <c r="B94" s="5" t="s">
        <v>14</v>
      </c>
      <c r="C94" s="5" t="s">
        <v>14</v>
      </c>
      <c r="D94" s="5" t="s">
        <v>13</v>
      </c>
      <c r="E94" s="5" t="s">
        <v>7</v>
      </c>
      <c r="F94" s="11"/>
      <c r="G94" s="9" t="s">
        <v>33</v>
      </c>
      <c r="H94" s="6">
        <v>10579698</v>
      </c>
      <c r="I94" s="6">
        <v>7016424</v>
      </c>
      <c r="J94" s="6">
        <v>6251299</v>
      </c>
      <c r="K94" s="6">
        <v>4505398</v>
      </c>
      <c r="L94" s="6">
        <v>11488642</v>
      </c>
      <c r="M94" s="6">
        <v>3310443</v>
      </c>
      <c r="N94" s="6">
        <v>6262753</v>
      </c>
      <c r="O94" s="6">
        <v>387427</v>
      </c>
      <c r="P94" s="6">
        <v>-908944</v>
      </c>
      <c r="Q94" s="6">
        <v>-11454</v>
      </c>
      <c r="R94" s="14">
        <v>59.08768851436024</v>
      </c>
      <c r="S94" s="21">
        <v>54.51256118869402</v>
      </c>
      <c r="T94" s="6">
        <v>1915444</v>
      </c>
      <c r="U94" s="6">
        <v>1915444</v>
      </c>
      <c r="V94" s="6">
        <v>0</v>
      </c>
      <c r="W94" s="6">
        <v>554336</v>
      </c>
      <c r="X94" s="6">
        <v>471745</v>
      </c>
      <c r="Y94" s="6">
        <v>0</v>
      </c>
      <c r="Z94" s="6">
        <v>1006500</v>
      </c>
      <c r="AA94" s="6">
        <v>1006500</v>
      </c>
      <c r="AB94" s="6">
        <v>0</v>
      </c>
      <c r="AC94" s="6">
        <v>370000</v>
      </c>
      <c r="AD94" s="6">
        <v>370000</v>
      </c>
      <c r="AE94" s="6">
        <v>0</v>
      </c>
      <c r="AF94" s="6">
        <v>5617854</v>
      </c>
      <c r="AG94" s="6">
        <v>5359082</v>
      </c>
      <c r="AH94" s="60">
        <v>0</v>
      </c>
      <c r="AI94" s="27">
        <v>53.10032479187969</v>
      </c>
    </row>
    <row r="95" spans="1:35" ht="12.75" outlineLevel="2">
      <c r="A95" s="33" t="s">
        <v>5</v>
      </c>
      <c r="B95" s="5" t="s">
        <v>21</v>
      </c>
      <c r="C95" s="5" t="s">
        <v>21</v>
      </c>
      <c r="D95" s="5" t="s">
        <v>13</v>
      </c>
      <c r="E95" s="5" t="s">
        <v>7</v>
      </c>
      <c r="F95" s="11"/>
      <c r="G95" s="9" t="s">
        <v>55</v>
      </c>
      <c r="H95" s="6">
        <v>8416381</v>
      </c>
      <c r="I95" s="6">
        <v>4034293</v>
      </c>
      <c r="J95" s="6">
        <v>6321366</v>
      </c>
      <c r="K95" s="6">
        <v>2999321</v>
      </c>
      <c r="L95" s="6">
        <v>8587474</v>
      </c>
      <c r="M95" s="6">
        <v>1180271</v>
      </c>
      <c r="N95" s="6">
        <v>5356210</v>
      </c>
      <c r="O95" s="6">
        <v>283265</v>
      </c>
      <c r="P95" s="6">
        <v>-171093</v>
      </c>
      <c r="Q95" s="6">
        <v>965156</v>
      </c>
      <c r="R95" s="14">
        <v>75.10788782019256</v>
      </c>
      <c r="S95" s="21">
        <v>62.37235769214556</v>
      </c>
      <c r="T95" s="6">
        <v>171093</v>
      </c>
      <c r="U95" s="6">
        <v>0</v>
      </c>
      <c r="V95" s="6">
        <v>0</v>
      </c>
      <c r="W95" s="6">
        <v>171093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0">
        <v>0</v>
      </c>
      <c r="AI95" s="27">
        <v>0</v>
      </c>
    </row>
    <row r="96" spans="1:35" ht="12.75" outlineLevel="2">
      <c r="A96" s="33" t="s">
        <v>5</v>
      </c>
      <c r="B96" s="5" t="s">
        <v>180</v>
      </c>
      <c r="C96" s="5" t="s">
        <v>14</v>
      </c>
      <c r="D96" s="5" t="s">
        <v>13</v>
      </c>
      <c r="E96" s="5" t="s">
        <v>7</v>
      </c>
      <c r="F96" s="11"/>
      <c r="G96" s="9" t="s">
        <v>184</v>
      </c>
      <c r="H96" s="6">
        <v>4983189</v>
      </c>
      <c r="I96" s="6">
        <v>2444990</v>
      </c>
      <c r="J96" s="6">
        <v>3375182</v>
      </c>
      <c r="K96" s="6">
        <v>1481956</v>
      </c>
      <c r="L96" s="6">
        <v>5114341</v>
      </c>
      <c r="M96" s="6">
        <v>739364</v>
      </c>
      <c r="N96" s="6">
        <v>3008038</v>
      </c>
      <c r="O96" s="6">
        <v>30277</v>
      </c>
      <c r="P96" s="6">
        <v>-131152</v>
      </c>
      <c r="Q96" s="6">
        <v>367144</v>
      </c>
      <c r="R96" s="14">
        <v>67.73136640011045</v>
      </c>
      <c r="S96" s="21">
        <v>58.815749673320575</v>
      </c>
      <c r="T96" s="6">
        <v>291152</v>
      </c>
      <c r="U96" s="6">
        <v>0</v>
      </c>
      <c r="V96" s="6">
        <v>0</v>
      </c>
      <c r="W96" s="6">
        <v>292435</v>
      </c>
      <c r="X96" s="6">
        <v>0</v>
      </c>
      <c r="Y96" s="6">
        <v>0</v>
      </c>
      <c r="Z96" s="6">
        <v>160000</v>
      </c>
      <c r="AA96" s="6">
        <v>160000</v>
      </c>
      <c r="AB96" s="6">
        <v>0</v>
      </c>
      <c r="AC96" s="6">
        <v>120000</v>
      </c>
      <c r="AD96" s="6">
        <v>120000</v>
      </c>
      <c r="AE96" s="6">
        <v>0</v>
      </c>
      <c r="AF96" s="6">
        <v>680000</v>
      </c>
      <c r="AG96" s="6">
        <v>680000</v>
      </c>
      <c r="AH96" s="60">
        <v>0</v>
      </c>
      <c r="AI96" s="27">
        <v>13.6458801783356</v>
      </c>
    </row>
    <row r="97" spans="1:35" ht="12.75" outlineLevel="2">
      <c r="A97" s="33" t="s">
        <v>5</v>
      </c>
      <c r="B97" s="5" t="s">
        <v>191</v>
      </c>
      <c r="C97" s="5" t="s">
        <v>14</v>
      </c>
      <c r="D97" s="5" t="s">
        <v>13</v>
      </c>
      <c r="E97" s="5" t="s">
        <v>7</v>
      </c>
      <c r="F97" s="11"/>
      <c r="G97" s="9" t="s">
        <v>195</v>
      </c>
      <c r="H97" s="6">
        <v>13023953</v>
      </c>
      <c r="I97" s="6">
        <v>5252494</v>
      </c>
      <c r="J97" s="6">
        <v>10561052</v>
      </c>
      <c r="K97" s="6">
        <v>4033218</v>
      </c>
      <c r="L97" s="6">
        <v>12466086</v>
      </c>
      <c r="M97" s="6">
        <v>849519</v>
      </c>
      <c r="N97" s="6">
        <v>9434312</v>
      </c>
      <c r="O97" s="6">
        <v>640945</v>
      </c>
      <c r="P97" s="6">
        <v>557867</v>
      </c>
      <c r="Q97" s="6">
        <v>1126740</v>
      </c>
      <c r="R97" s="14">
        <v>81.08945110597374</v>
      </c>
      <c r="S97" s="21">
        <v>75.67982444529903</v>
      </c>
      <c r="T97" s="6">
        <v>0</v>
      </c>
      <c r="U97" s="6">
        <v>0</v>
      </c>
      <c r="V97" s="6">
        <v>0</v>
      </c>
      <c r="W97" s="6">
        <v>138462</v>
      </c>
      <c r="X97" s="6">
        <v>0</v>
      </c>
      <c r="Y97" s="6">
        <v>0</v>
      </c>
      <c r="Z97" s="6">
        <v>557867</v>
      </c>
      <c r="AA97" s="6">
        <v>557867</v>
      </c>
      <c r="AB97" s="6">
        <v>0</v>
      </c>
      <c r="AC97" s="6">
        <v>535067</v>
      </c>
      <c r="AD97" s="6">
        <v>535067</v>
      </c>
      <c r="AE97" s="6">
        <v>0</v>
      </c>
      <c r="AF97" s="6">
        <v>234602</v>
      </c>
      <c r="AG97" s="6">
        <v>205200</v>
      </c>
      <c r="AH97" s="60">
        <v>0</v>
      </c>
      <c r="AI97" s="27">
        <v>1.8013117829893888</v>
      </c>
    </row>
    <row r="98" spans="1:35" ht="12.75" outlineLevel="2">
      <c r="A98" s="33" t="s">
        <v>5</v>
      </c>
      <c r="B98" s="5" t="s">
        <v>29</v>
      </c>
      <c r="C98" s="5" t="s">
        <v>5</v>
      </c>
      <c r="D98" s="5" t="s">
        <v>13</v>
      </c>
      <c r="E98" s="5" t="s">
        <v>7</v>
      </c>
      <c r="F98" s="11"/>
      <c r="G98" s="9" t="s">
        <v>62</v>
      </c>
      <c r="H98" s="6">
        <v>14574257</v>
      </c>
      <c r="I98" s="6">
        <v>6797298</v>
      </c>
      <c r="J98" s="6">
        <v>10308389</v>
      </c>
      <c r="K98" s="6">
        <v>4740515</v>
      </c>
      <c r="L98" s="6">
        <v>16005257</v>
      </c>
      <c r="M98" s="6">
        <v>3854051</v>
      </c>
      <c r="N98" s="6">
        <v>10064522</v>
      </c>
      <c r="O98" s="6">
        <v>1088871</v>
      </c>
      <c r="P98" s="6">
        <v>-1431000</v>
      </c>
      <c r="Q98" s="6">
        <v>243867</v>
      </c>
      <c r="R98" s="14">
        <v>70.73011680801292</v>
      </c>
      <c r="S98" s="21">
        <v>62.88260163520023</v>
      </c>
      <c r="T98" s="6">
        <v>1620000</v>
      </c>
      <c r="U98" s="6">
        <v>1620000</v>
      </c>
      <c r="V98" s="6">
        <v>0</v>
      </c>
      <c r="W98" s="6">
        <v>844308</v>
      </c>
      <c r="X98" s="6">
        <v>833000</v>
      </c>
      <c r="Y98" s="6">
        <v>0</v>
      </c>
      <c r="Z98" s="6">
        <v>189000</v>
      </c>
      <c r="AA98" s="6">
        <v>189000</v>
      </c>
      <c r="AB98" s="6">
        <v>0</v>
      </c>
      <c r="AC98" s="6">
        <v>107000</v>
      </c>
      <c r="AD98" s="6">
        <v>107000</v>
      </c>
      <c r="AE98" s="6">
        <v>0</v>
      </c>
      <c r="AF98" s="6">
        <v>2164564</v>
      </c>
      <c r="AG98" s="6">
        <v>2163000</v>
      </c>
      <c r="AH98" s="60">
        <v>0</v>
      </c>
      <c r="AI98" s="27">
        <v>14.851968096898524</v>
      </c>
    </row>
    <row r="99" spans="1:35" ht="12.75" outlineLevel="2">
      <c r="A99" s="33" t="s">
        <v>5</v>
      </c>
      <c r="B99" s="5" t="s">
        <v>57</v>
      </c>
      <c r="C99" s="5" t="s">
        <v>29</v>
      </c>
      <c r="D99" s="5" t="s">
        <v>13</v>
      </c>
      <c r="E99" s="5" t="s">
        <v>7</v>
      </c>
      <c r="F99" s="11"/>
      <c r="G99" s="9" t="s">
        <v>67</v>
      </c>
      <c r="H99" s="6">
        <v>28730775</v>
      </c>
      <c r="I99" s="6">
        <v>11056390</v>
      </c>
      <c r="J99" s="6">
        <v>17891951</v>
      </c>
      <c r="K99" s="6">
        <v>6540932</v>
      </c>
      <c r="L99" s="6">
        <v>30768875</v>
      </c>
      <c r="M99" s="6">
        <v>9996926</v>
      </c>
      <c r="N99" s="6">
        <v>18566817</v>
      </c>
      <c r="O99" s="6">
        <v>3858670</v>
      </c>
      <c r="P99" s="6">
        <v>-2038100</v>
      </c>
      <c r="Q99" s="6">
        <v>-674866</v>
      </c>
      <c r="R99" s="14">
        <v>62.27451574139577</v>
      </c>
      <c r="S99" s="21">
        <v>60.3428529642374</v>
      </c>
      <c r="T99" s="6">
        <v>4350100</v>
      </c>
      <c r="U99" s="6">
        <v>4340100</v>
      </c>
      <c r="V99" s="6">
        <v>0</v>
      </c>
      <c r="W99" s="6">
        <v>2896543</v>
      </c>
      <c r="X99" s="6">
        <v>2886249</v>
      </c>
      <c r="Y99" s="6">
        <v>0</v>
      </c>
      <c r="Z99" s="6">
        <v>2312000</v>
      </c>
      <c r="AA99" s="6">
        <v>2302000</v>
      </c>
      <c r="AB99" s="6">
        <v>0</v>
      </c>
      <c r="AC99" s="6">
        <v>1090739</v>
      </c>
      <c r="AD99" s="6">
        <v>1080739</v>
      </c>
      <c r="AE99" s="6">
        <v>0</v>
      </c>
      <c r="AF99" s="6">
        <v>11758669</v>
      </c>
      <c r="AG99" s="6">
        <v>11186825</v>
      </c>
      <c r="AH99" s="60">
        <v>0</v>
      </c>
      <c r="AI99" s="27">
        <v>40.92708602535087</v>
      </c>
    </row>
    <row r="100" spans="1:35" ht="12.75" outlineLevel="2">
      <c r="A100" s="33" t="s">
        <v>5</v>
      </c>
      <c r="B100" s="5" t="s">
        <v>180</v>
      </c>
      <c r="C100" s="5" t="s">
        <v>19</v>
      </c>
      <c r="D100" s="5" t="s">
        <v>13</v>
      </c>
      <c r="E100" s="5" t="s">
        <v>7</v>
      </c>
      <c r="F100" s="11"/>
      <c r="G100" s="9" t="s">
        <v>186</v>
      </c>
      <c r="H100" s="6">
        <v>90950956</v>
      </c>
      <c r="I100" s="6">
        <v>77630184</v>
      </c>
      <c r="J100" s="6">
        <v>90411361</v>
      </c>
      <c r="K100" s="6">
        <v>80724815</v>
      </c>
      <c r="L100" s="6">
        <v>89150956</v>
      </c>
      <c r="M100" s="6">
        <v>41996364</v>
      </c>
      <c r="N100" s="6">
        <v>28082369</v>
      </c>
      <c r="O100" s="6">
        <v>8958223</v>
      </c>
      <c r="P100" s="6">
        <v>1800000</v>
      </c>
      <c r="Q100" s="6">
        <v>62328992</v>
      </c>
      <c r="R100" s="14">
        <v>99.406718715524</v>
      </c>
      <c r="S100" s="21">
        <v>31.499795694843698</v>
      </c>
      <c r="T100" s="6">
        <v>0</v>
      </c>
      <c r="U100" s="6">
        <v>0</v>
      </c>
      <c r="V100" s="6">
        <v>0</v>
      </c>
      <c r="W100" s="6">
        <v>2049412</v>
      </c>
      <c r="X100" s="6">
        <v>0</v>
      </c>
      <c r="Y100" s="6">
        <v>0</v>
      </c>
      <c r="Z100" s="6">
        <v>1800000</v>
      </c>
      <c r="AA100" s="6">
        <v>1800000</v>
      </c>
      <c r="AB100" s="6">
        <v>0</v>
      </c>
      <c r="AC100" s="6">
        <v>600000</v>
      </c>
      <c r="AD100" s="6">
        <v>600000</v>
      </c>
      <c r="AE100" s="6">
        <v>0</v>
      </c>
      <c r="AF100" s="6">
        <v>1985200</v>
      </c>
      <c r="AG100" s="6">
        <v>1600000</v>
      </c>
      <c r="AH100" s="60">
        <v>0</v>
      </c>
      <c r="AI100" s="27">
        <v>2.182714824899697</v>
      </c>
    </row>
    <row r="101" spans="1:35" ht="12.75" outlineLevel="2">
      <c r="A101" s="33" t="s">
        <v>5</v>
      </c>
      <c r="B101" s="5" t="s">
        <v>133</v>
      </c>
      <c r="C101" s="5" t="s">
        <v>5</v>
      </c>
      <c r="D101" s="5" t="s">
        <v>13</v>
      </c>
      <c r="E101" s="5" t="s">
        <v>7</v>
      </c>
      <c r="F101" s="11"/>
      <c r="G101" s="9" t="s">
        <v>136</v>
      </c>
      <c r="H101" s="6">
        <v>8745913</v>
      </c>
      <c r="I101" s="6">
        <v>4883446</v>
      </c>
      <c r="J101" s="6">
        <v>5798183</v>
      </c>
      <c r="K101" s="6">
        <v>2895424</v>
      </c>
      <c r="L101" s="6">
        <v>8839217</v>
      </c>
      <c r="M101" s="6">
        <v>1382001</v>
      </c>
      <c r="N101" s="6">
        <v>4230673</v>
      </c>
      <c r="O101" s="6">
        <v>78658</v>
      </c>
      <c r="P101" s="6">
        <v>-93304</v>
      </c>
      <c r="Q101" s="6">
        <v>1567510</v>
      </c>
      <c r="R101" s="14">
        <v>66.2959144459818</v>
      </c>
      <c r="S101" s="21">
        <v>47.86253126266727</v>
      </c>
      <c r="T101" s="6">
        <v>115804</v>
      </c>
      <c r="U101" s="6">
        <v>0</v>
      </c>
      <c r="V101" s="6">
        <v>0</v>
      </c>
      <c r="W101" s="6">
        <v>115804</v>
      </c>
      <c r="X101" s="6">
        <v>0</v>
      </c>
      <c r="Y101" s="6">
        <v>0</v>
      </c>
      <c r="Z101" s="6">
        <v>22500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45100</v>
      </c>
      <c r="AG101" s="6">
        <v>45000</v>
      </c>
      <c r="AH101" s="60">
        <v>0</v>
      </c>
      <c r="AI101" s="27">
        <v>0.5156694332541383</v>
      </c>
    </row>
    <row r="102" spans="1:35" ht="12.75" outlineLevel="2">
      <c r="A102" s="33" t="s">
        <v>5</v>
      </c>
      <c r="B102" s="5" t="s">
        <v>140</v>
      </c>
      <c r="C102" s="5" t="s">
        <v>9</v>
      </c>
      <c r="D102" s="5" t="s">
        <v>13</v>
      </c>
      <c r="E102" s="5" t="s">
        <v>7</v>
      </c>
      <c r="F102" s="11"/>
      <c r="G102" s="9" t="s">
        <v>142</v>
      </c>
      <c r="H102" s="6">
        <v>10946968</v>
      </c>
      <c r="I102" s="6">
        <v>4648286</v>
      </c>
      <c r="J102" s="6">
        <v>8558589</v>
      </c>
      <c r="K102" s="6">
        <v>3531022</v>
      </c>
      <c r="L102" s="6">
        <v>11491422</v>
      </c>
      <c r="M102" s="6">
        <v>2524341</v>
      </c>
      <c r="N102" s="6">
        <v>8132781</v>
      </c>
      <c r="O102" s="6">
        <v>1700008</v>
      </c>
      <c r="P102" s="6">
        <v>-544454</v>
      </c>
      <c r="Q102" s="6">
        <v>425808</v>
      </c>
      <c r="R102" s="14">
        <v>78.18227841718365</v>
      </c>
      <c r="S102" s="21">
        <v>70.77262500672241</v>
      </c>
      <c r="T102" s="6">
        <v>1054822</v>
      </c>
      <c r="U102" s="6">
        <v>475000</v>
      </c>
      <c r="V102" s="6">
        <v>0</v>
      </c>
      <c r="W102" s="6">
        <v>1054822</v>
      </c>
      <c r="X102" s="6">
        <v>475000</v>
      </c>
      <c r="Y102" s="6">
        <v>0</v>
      </c>
      <c r="Z102" s="6">
        <v>510368</v>
      </c>
      <c r="AA102" s="6">
        <v>510368</v>
      </c>
      <c r="AB102" s="6">
        <v>0</v>
      </c>
      <c r="AC102" s="6">
        <v>335582</v>
      </c>
      <c r="AD102" s="6">
        <v>335582</v>
      </c>
      <c r="AE102" s="6">
        <v>0</v>
      </c>
      <c r="AF102" s="6">
        <v>2919205</v>
      </c>
      <c r="AG102" s="6">
        <v>2919205</v>
      </c>
      <c r="AH102" s="60">
        <v>0</v>
      </c>
      <c r="AI102" s="27">
        <v>26.66679029298341</v>
      </c>
    </row>
    <row r="103" spans="1:35" ht="12.75" outlineLevel="2">
      <c r="A103" s="33" t="s">
        <v>5</v>
      </c>
      <c r="B103" s="5" t="s">
        <v>14</v>
      </c>
      <c r="C103" s="5" t="s">
        <v>16</v>
      </c>
      <c r="D103" s="5" t="s">
        <v>13</v>
      </c>
      <c r="E103" s="5" t="s">
        <v>7</v>
      </c>
      <c r="F103" s="11"/>
      <c r="G103" s="9" t="s">
        <v>34</v>
      </c>
      <c r="H103" s="6">
        <v>8193580</v>
      </c>
      <c r="I103" s="6">
        <v>3534885</v>
      </c>
      <c r="J103" s="6">
        <v>5751779</v>
      </c>
      <c r="K103" s="6">
        <v>2630526</v>
      </c>
      <c r="L103" s="6">
        <v>10203269</v>
      </c>
      <c r="M103" s="6">
        <v>2492667</v>
      </c>
      <c r="N103" s="6">
        <v>6395239</v>
      </c>
      <c r="O103" s="6">
        <v>1304813</v>
      </c>
      <c r="P103" s="6">
        <v>-2009689</v>
      </c>
      <c r="Q103" s="6">
        <v>-643460</v>
      </c>
      <c r="R103" s="14">
        <v>70.1986067140371</v>
      </c>
      <c r="S103" s="21">
        <v>62.67833377714535</v>
      </c>
      <c r="T103" s="6">
        <v>2309909</v>
      </c>
      <c r="U103" s="6">
        <v>913394</v>
      </c>
      <c r="V103" s="6">
        <v>0</v>
      </c>
      <c r="W103" s="6">
        <v>1649252</v>
      </c>
      <c r="X103" s="6">
        <v>248580</v>
      </c>
      <c r="Y103" s="6">
        <v>0</v>
      </c>
      <c r="Z103" s="6">
        <v>300220</v>
      </c>
      <c r="AA103" s="6">
        <v>300220</v>
      </c>
      <c r="AB103" s="6">
        <v>0</v>
      </c>
      <c r="AC103" s="6">
        <v>218489</v>
      </c>
      <c r="AD103" s="6">
        <v>218489</v>
      </c>
      <c r="AE103" s="6">
        <v>0</v>
      </c>
      <c r="AF103" s="6">
        <v>748639</v>
      </c>
      <c r="AG103" s="6">
        <v>748639</v>
      </c>
      <c r="AH103" s="60">
        <v>0</v>
      </c>
      <c r="AI103" s="27">
        <v>9.136897424568993</v>
      </c>
    </row>
    <row r="104" spans="1:35" ht="12.75" outlineLevel="2">
      <c r="A104" s="33" t="s">
        <v>5</v>
      </c>
      <c r="B104" s="5" t="s">
        <v>79</v>
      </c>
      <c r="C104" s="5" t="s">
        <v>5</v>
      </c>
      <c r="D104" s="5" t="s">
        <v>13</v>
      </c>
      <c r="E104" s="5" t="s">
        <v>7</v>
      </c>
      <c r="F104" s="11"/>
      <c r="G104" s="9" t="s">
        <v>110</v>
      </c>
      <c r="H104" s="6">
        <v>15658556</v>
      </c>
      <c r="I104" s="6">
        <v>5561772</v>
      </c>
      <c r="J104" s="6">
        <v>10314746</v>
      </c>
      <c r="K104" s="6">
        <v>3991847</v>
      </c>
      <c r="L104" s="6">
        <v>17879355</v>
      </c>
      <c r="M104" s="6">
        <v>6685822</v>
      </c>
      <c r="N104" s="6">
        <v>9133653</v>
      </c>
      <c r="O104" s="6">
        <v>1122189</v>
      </c>
      <c r="P104" s="6">
        <v>-2220799</v>
      </c>
      <c r="Q104" s="6">
        <v>1181093</v>
      </c>
      <c r="R104" s="14">
        <v>65.87290679932428</v>
      </c>
      <c r="S104" s="21">
        <v>51.08491329804683</v>
      </c>
      <c r="T104" s="6">
        <v>2656975</v>
      </c>
      <c r="U104" s="6">
        <v>2248048</v>
      </c>
      <c r="V104" s="6">
        <v>0</v>
      </c>
      <c r="W104" s="6">
        <v>409233</v>
      </c>
      <c r="X104" s="6">
        <v>0</v>
      </c>
      <c r="Y104" s="6">
        <v>0</v>
      </c>
      <c r="Z104" s="6">
        <v>436176</v>
      </c>
      <c r="AA104" s="6">
        <v>436176</v>
      </c>
      <c r="AB104" s="6">
        <v>0</v>
      </c>
      <c r="AC104" s="6">
        <v>329453</v>
      </c>
      <c r="AD104" s="6">
        <v>329453</v>
      </c>
      <c r="AE104" s="6">
        <v>0</v>
      </c>
      <c r="AF104" s="6">
        <v>1403328</v>
      </c>
      <c r="AG104" s="6">
        <v>1402047</v>
      </c>
      <c r="AH104" s="60">
        <v>0</v>
      </c>
      <c r="AI104" s="27">
        <v>8.962052439573611</v>
      </c>
    </row>
    <row r="105" spans="1:35" ht="12.75" outlineLevel="2">
      <c r="A105" s="33" t="s">
        <v>5</v>
      </c>
      <c r="B105" s="5" t="s">
        <v>59</v>
      </c>
      <c r="C105" s="5" t="s">
        <v>14</v>
      </c>
      <c r="D105" s="5" t="s">
        <v>13</v>
      </c>
      <c r="E105" s="5" t="s">
        <v>7</v>
      </c>
      <c r="F105" s="11"/>
      <c r="G105" s="9" t="s">
        <v>85</v>
      </c>
      <c r="H105" s="6">
        <v>8175538</v>
      </c>
      <c r="I105" s="6">
        <v>3029723</v>
      </c>
      <c r="J105" s="6">
        <v>4051741</v>
      </c>
      <c r="K105" s="6">
        <v>2086389</v>
      </c>
      <c r="L105" s="6">
        <v>10305994</v>
      </c>
      <c r="M105" s="6">
        <v>5461468</v>
      </c>
      <c r="N105" s="6">
        <v>6002257</v>
      </c>
      <c r="O105" s="6">
        <v>2436311</v>
      </c>
      <c r="P105" s="6">
        <v>-2130456</v>
      </c>
      <c r="Q105" s="6">
        <v>-1950516</v>
      </c>
      <c r="R105" s="14">
        <v>49.55931952123518</v>
      </c>
      <c r="S105" s="21">
        <v>58.2404472581684</v>
      </c>
      <c r="T105" s="6">
        <v>2309256</v>
      </c>
      <c r="U105" s="6">
        <v>1886971</v>
      </c>
      <c r="V105" s="6">
        <v>0</v>
      </c>
      <c r="W105" s="6">
        <v>2691163</v>
      </c>
      <c r="X105" s="6">
        <v>2268878</v>
      </c>
      <c r="Y105" s="6">
        <v>0</v>
      </c>
      <c r="Z105" s="6">
        <v>178800</v>
      </c>
      <c r="AA105" s="6">
        <v>178800</v>
      </c>
      <c r="AB105" s="6">
        <v>0</v>
      </c>
      <c r="AC105" s="6">
        <v>111150</v>
      </c>
      <c r="AD105" s="6">
        <v>111150</v>
      </c>
      <c r="AE105" s="6">
        <v>0</v>
      </c>
      <c r="AF105" s="6">
        <v>2522823</v>
      </c>
      <c r="AG105" s="6">
        <v>2515328</v>
      </c>
      <c r="AH105" s="60">
        <v>0</v>
      </c>
      <c r="AI105" s="27">
        <v>30.858189393774456</v>
      </c>
    </row>
    <row r="106" spans="1:35" ht="12.75" outlineLevel="2">
      <c r="A106" s="33" t="s">
        <v>5</v>
      </c>
      <c r="B106" s="5" t="s">
        <v>59</v>
      </c>
      <c r="C106" s="5" t="s">
        <v>16</v>
      </c>
      <c r="D106" s="5" t="s">
        <v>13</v>
      </c>
      <c r="E106" s="5" t="s">
        <v>7</v>
      </c>
      <c r="F106" s="11"/>
      <c r="G106" s="9" t="s">
        <v>86</v>
      </c>
      <c r="H106" s="6">
        <v>11592298</v>
      </c>
      <c r="I106" s="6">
        <v>7446028</v>
      </c>
      <c r="J106" s="6">
        <v>8851729</v>
      </c>
      <c r="K106" s="6">
        <v>5712639</v>
      </c>
      <c r="L106" s="6">
        <v>12772256</v>
      </c>
      <c r="M106" s="6">
        <v>3326327</v>
      </c>
      <c r="N106" s="6">
        <v>7993510</v>
      </c>
      <c r="O106" s="6">
        <v>1755617</v>
      </c>
      <c r="P106" s="6">
        <v>-1179958</v>
      </c>
      <c r="Q106" s="6">
        <v>858219</v>
      </c>
      <c r="R106" s="14">
        <v>76.35870816985553</v>
      </c>
      <c r="S106" s="21">
        <v>62.58494975359091</v>
      </c>
      <c r="T106" s="6">
        <v>2627458</v>
      </c>
      <c r="U106" s="6">
        <v>0</v>
      </c>
      <c r="V106" s="6">
        <v>0</v>
      </c>
      <c r="W106" s="6">
        <v>1927458</v>
      </c>
      <c r="X106" s="6">
        <v>0</v>
      </c>
      <c r="Y106" s="6">
        <v>0</v>
      </c>
      <c r="Z106" s="6">
        <v>1447500</v>
      </c>
      <c r="AA106" s="6">
        <v>647500</v>
      </c>
      <c r="AB106" s="6">
        <v>800000</v>
      </c>
      <c r="AC106" s="6">
        <v>929500</v>
      </c>
      <c r="AD106" s="6">
        <v>129500</v>
      </c>
      <c r="AE106" s="6">
        <v>800000</v>
      </c>
      <c r="AF106" s="6">
        <v>3575270</v>
      </c>
      <c r="AG106" s="6">
        <v>966000</v>
      </c>
      <c r="AH106" s="60">
        <v>2200000</v>
      </c>
      <c r="AI106" s="27">
        <v>30.841770975866904</v>
      </c>
    </row>
    <row r="107" spans="1:35" ht="12.75" outlineLevel="2">
      <c r="A107" s="33" t="s">
        <v>5</v>
      </c>
      <c r="B107" s="5" t="s">
        <v>59</v>
      </c>
      <c r="C107" s="5" t="s">
        <v>19</v>
      </c>
      <c r="D107" s="5" t="s">
        <v>13</v>
      </c>
      <c r="E107" s="5" t="s">
        <v>7</v>
      </c>
      <c r="F107" s="11"/>
      <c r="G107" s="9" t="s">
        <v>87</v>
      </c>
      <c r="H107" s="6">
        <v>8457004</v>
      </c>
      <c r="I107" s="6">
        <v>4666974</v>
      </c>
      <c r="J107" s="6">
        <v>6629330</v>
      </c>
      <c r="K107" s="6">
        <v>3663743</v>
      </c>
      <c r="L107" s="6">
        <v>11145559</v>
      </c>
      <c r="M107" s="6">
        <v>3295100</v>
      </c>
      <c r="N107" s="6">
        <v>6153451</v>
      </c>
      <c r="O107" s="6">
        <v>457617</v>
      </c>
      <c r="P107" s="6">
        <v>-2688555</v>
      </c>
      <c r="Q107" s="6">
        <v>475879</v>
      </c>
      <c r="R107" s="14">
        <v>78.3886350296157</v>
      </c>
      <c r="S107" s="21">
        <v>55.20989122214507</v>
      </c>
      <c r="T107" s="6">
        <v>3147255</v>
      </c>
      <c r="U107" s="6">
        <v>3025000</v>
      </c>
      <c r="V107" s="6">
        <v>0</v>
      </c>
      <c r="W107" s="6">
        <v>434850</v>
      </c>
      <c r="X107" s="6">
        <v>312595</v>
      </c>
      <c r="Y107" s="6">
        <v>0</v>
      </c>
      <c r="Z107" s="6">
        <v>458700</v>
      </c>
      <c r="AA107" s="6">
        <v>458700</v>
      </c>
      <c r="AB107" s="6">
        <v>0</v>
      </c>
      <c r="AC107" s="6">
        <v>333650</v>
      </c>
      <c r="AD107" s="6">
        <v>333650</v>
      </c>
      <c r="AE107" s="6">
        <v>0</v>
      </c>
      <c r="AF107" s="6">
        <v>2063255</v>
      </c>
      <c r="AG107" s="6">
        <v>2063255</v>
      </c>
      <c r="AH107" s="60">
        <v>0</v>
      </c>
      <c r="AI107" s="27">
        <v>24.39699685609703</v>
      </c>
    </row>
    <row r="108" spans="1:35" ht="12.75" outlineLevel="2">
      <c r="A108" s="33" t="s">
        <v>5</v>
      </c>
      <c r="B108" s="5" t="s">
        <v>57</v>
      </c>
      <c r="C108" s="5" t="s">
        <v>59</v>
      </c>
      <c r="D108" s="5" t="s">
        <v>13</v>
      </c>
      <c r="E108" s="5" t="s">
        <v>7</v>
      </c>
      <c r="F108" s="11"/>
      <c r="G108" s="9" t="s">
        <v>73</v>
      </c>
      <c r="H108" s="6">
        <v>5712139</v>
      </c>
      <c r="I108" s="6">
        <v>2182826</v>
      </c>
      <c r="J108" s="6">
        <v>2759826</v>
      </c>
      <c r="K108" s="6">
        <v>1371178</v>
      </c>
      <c r="L108" s="6">
        <v>6467439</v>
      </c>
      <c r="M108" s="6">
        <v>2828526</v>
      </c>
      <c r="N108" s="6">
        <v>2544891</v>
      </c>
      <c r="O108" s="6">
        <v>33052</v>
      </c>
      <c r="P108" s="6">
        <v>-755300</v>
      </c>
      <c r="Q108" s="6">
        <v>214935</v>
      </c>
      <c r="R108" s="14">
        <v>48.31510577736291</v>
      </c>
      <c r="S108" s="21">
        <v>39.3492849333407</v>
      </c>
      <c r="T108" s="6">
        <v>892000</v>
      </c>
      <c r="U108" s="6">
        <v>892000</v>
      </c>
      <c r="V108" s="6">
        <v>0</v>
      </c>
      <c r="W108" s="6">
        <v>81003</v>
      </c>
      <c r="X108" s="6">
        <v>0</v>
      </c>
      <c r="Y108" s="6">
        <v>0</v>
      </c>
      <c r="Z108" s="6">
        <v>136700</v>
      </c>
      <c r="AA108" s="6">
        <v>136700</v>
      </c>
      <c r="AB108" s="6">
        <v>0</v>
      </c>
      <c r="AC108" s="6">
        <v>137204</v>
      </c>
      <c r="AD108" s="6">
        <v>137204</v>
      </c>
      <c r="AE108" s="6">
        <v>0</v>
      </c>
      <c r="AF108" s="6">
        <v>380864</v>
      </c>
      <c r="AG108" s="6">
        <v>180990</v>
      </c>
      <c r="AH108" s="60">
        <v>0</v>
      </c>
      <c r="AI108" s="27">
        <v>6.667624859969269</v>
      </c>
    </row>
    <row r="109" spans="1:35" ht="12.75" outlineLevel="2">
      <c r="A109" s="33" t="s">
        <v>5</v>
      </c>
      <c r="B109" s="5" t="s">
        <v>74</v>
      </c>
      <c r="C109" s="5" t="s">
        <v>16</v>
      </c>
      <c r="D109" s="5" t="s">
        <v>13</v>
      </c>
      <c r="E109" s="5" t="s">
        <v>7</v>
      </c>
      <c r="F109" s="11"/>
      <c r="G109" s="9" t="s">
        <v>92</v>
      </c>
      <c r="H109" s="6">
        <v>10665622</v>
      </c>
      <c r="I109" s="6">
        <v>4057753</v>
      </c>
      <c r="J109" s="6">
        <v>7241592</v>
      </c>
      <c r="K109" s="6">
        <v>3016742</v>
      </c>
      <c r="L109" s="6">
        <v>10792579</v>
      </c>
      <c r="M109" s="6">
        <v>2332855</v>
      </c>
      <c r="N109" s="6">
        <v>7447112</v>
      </c>
      <c r="O109" s="6">
        <v>2071426</v>
      </c>
      <c r="P109" s="6">
        <v>-126957</v>
      </c>
      <c r="Q109" s="6">
        <v>-205520</v>
      </c>
      <c r="R109" s="14">
        <v>67.89657462077692</v>
      </c>
      <c r="S109" s="21">
        <v>69.00215416537604</v>
      </c>
      <c r="T109" s="6">
        <v>192757</v>
      </c>
      <c r="U109" s="6">
        <v>190000</v>
      </c>
      <c r="V109" s="6">
        <v>0</v>
      </c>
      <c r="W109" s="6">
        <v>1102594</v>
      </c>
      <c r="X109" s="6">
        <v>990000</v>
      </c>
      <c r="Y109" s="6">
        <v>0</v>
      </c>
      <c r="Z109" s="6">
        <v>65800</v>
      </c>
      <c r="AA109" s="6">
        <v>65800</v>
      </c>
      <c r="AB109" s="6">
        <v>0</v>
      </c>
      <c r="AC109" s="6">
        <v>49350</v>
      </c>
      <c r="AD109" s="6">
        <v>49350</v>
      </c>
      <c r="AE109" s="6">
        <v>0</v>
      </c>
      <c r="AF109" s="6">
        <v>1269650</v>
      </c>
      <c r="AG109" s="6">
        <v>1269650</v>
      </c>
      <c r="AH109" s="60">
        <v>0</v>
      </c>
      <c r="AI109" s="27">
        <v>11.904134611183483</v>
      </c>
    </row>
    <row r="110" spans="1:35" ht="12.75" outlineLevel="2">
      <c r="A110" s="33" t="s">
        <v>5</v>
      </c>
      <c r="B110" s="5" t="s">
        <v>76</v>
      </c>
      <c r="C110" s="5" t="s">
        <v>5</v>
      </c>
      <c r="D110" s="5" t="s">
        <v>13</v>
      </c>
      <c r="E110" s="5" t="s">
        <v>7</v>
      </c>
      <c r="F110" s="11"/>
      <c r="G110" s="9" t="s">
        <v>99</v>
      </c>
      <c r="H110" s="6">
        <v>24831732</v>
      </c>
      <c r="I110" s="6">
        <v>18997312</v>
      </c>
      <c r="J110" s="6">
        <v>24193421</v>
      </c>
      <c r="K110" s="6">
        <v>18996696</v>
      </c>
      <c r="L110" s="6">
        <v>25751719</v>
      </c>
      <c r="M110" s="6">
        <v>3968100</v>
      </c>
      <c r="N110" s="6">
        <v>17554675</v>
      </c>
      <c r="O110" s="6">
        <v>1620945</v>
      </c>
      <c r="P110" s="6">
        <v>-919987</v>
      </c>
      <c r="Q110" s="6">
        <v>6638746</v>
      </c>
      <c r="R110" s="14">
        <v>97.42945437716547</v>
      </c>
      <c r="S110" s="21">
        <v>68.1689443722184</v>
      </c>
      <c r="T110" s="6">
        <v>919987</v>
      </c>
      <c r="U110" s="6">
        <v>366000</v>
      </c>
      <c r="V110" s="6">
        <v>0</v>
      </c>
      <c r="W110" s="6">
        <v>2578074</v>
      </c>
      <c r="X110" s="6">
        <v>366000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925396</v>
      </c>
      <c r="AG110" s="6">
        <v>366000</v>
      </c>
      <c r="AH110" s="60">
        <v>0</v>
      </c>
      <c r="AI110" s="27">
        <v>3.7266671531409887</v>
      </c>
    </row>
    <row r="111" spans="1:35" ht="12.75" outlineLevel="2">
      <c r="A111" s="33" t="s">
        <v>5</v>
      </c>
      <c r="B111" s="5" t="s">
        <v>5</v>
      </c>
      <c r="C111" s="5" t="s">
        <v>21</v>
      </c>
      <c r="D111" s="5" t="s">
        <v>13</v>
      </c>
      <c r="E111" s="5" t="s">
        <v>7</v>
      </c>
      <c r="F111" s="11"/>
      <c r="G111" s="9" t="s">
        <v>28</v>
      </c>
      <c r="H111" s="6">
        <v>11197975</v>
      </c>
      <c r="I111" s="6">
        <v>5089554</v>
      </c>
      <c r="J111" s="6">
        <v>7994516</v>
      </c>
      <c r="K111" s="6">
        <v>3301785</v>
      </c>
      <c r="L111" s="6">
        <v>10455475</v>
      </c>
      <c r="M111" s="6">
        <v>634548</v>
      </c>
      <c r="N111" s="6">
        <v>7281367</v>
      </c>
      <c r="O111" s="6">
        <v>420456</v>
      </c>
      <c r="P111" s="6">
        <v>742500</v>
      </c>
      <c r="Q111" s="6">
        <v>713149</v>
      </c>
      <c r="R111" s="14">
        <v>71.39251516457217</v>
      </c>
      <c r="S111" s="21">
        <v>69.64166620837409</v>
      </c>
      <c r="T111" s="6">
        <v>110500</v>
      </c>
      <c r="U111" s="6">
        <v>0</v>
      </c>
      <c r="V111" s="6">
        <v>0</v>
      </c>
      <c r="W111" s="6">
        <v>134873</v>
      </c>
      <c r="X111" s="6">
        <v>0</v>
      </c>
      <c r="Y111" s="6">
        <v>0</v>
      </c>
      <c r="Z111" s="6">
        <v>853000</v>
      </c>
      <c r="AA111" s="6">
        <v>853000</v>
      </c>
      <c r="AB111" s="6">
        <v>0</v>
      </c>
      <c r="AC111" s="6">
        <v>411683</v>
      </c>
      <c r="AD111" s="6">
        <v>411683</v>
      </c>
      <c r="AE111" s="6">
        <v>0</v>
      </c>
      <c r="AF111" s="6">
        <v>3565689</v>
      </c>
      <c r="AG111" s="6">
        <v>3537843</v>
      </c>
      <c r="AH111" s="60">
        <v>0</v>
      </c>
      <c r="AI111" s="27">
        <v>31.84226612400903</v>
      </c>
    </row>
    <row r="112" spans="1:35" ht="12.75" outlineLevel="2">
      <c r="A112" s="33" t="s">
        <v>5</v>
      </c>
      <c r="B112" s="5" t="s">
        <v>140</v>
      </c>
      <c r="C112" s="5" t="s">
        <v>5</v>
      </c>
      <c r="D112" s="5" t="s">
        <v>13</v>
      </c>
      <c r="E112" s="5" t="s">
        <v>7</v>
      </c>
      <c r="F112" s="11"/>
      <c r="G112" s="9" t="s">
        <v>143</v>
      </c>
      <c r="H112" s="6">
        <v>9947904</v>
      </c>
      <c r="I112" s="6">
        <v>4916500</v>
      </c>
      <c r="J112" s="6">
        <v>7004596</v>
      </c>
      <c r="K112" s="6">
        <v>3450414</v>
      </c>
      <c r="L112" s="6">
        <v>12086314</v>
      </c>
      <c r="M112" s="6">
        <v>2855424</v>
      </c>
      <c r="N112" s="6">
        <v>7415474</v>
      </c>
      <c r="O112" s="6">
        <v>1361050</v>
      </c>
      <c r="P112" s="6">
        <v>-2138410</v>
      </c>
      <c r="Q112" s="6">
        <v>-410878</v>
      </c>
      <c r="R112" s="14">
        <v>70.41278243135439</v>
      </c>
      <c r="S112" s="21">
        <v>61.354305373830265</v>
      </c>
      <c r="T112" s="6">
        <v>2164830</v>
      </c>
      <c r="U112" s="6">
        <v>2079404</v>
      </c>
      <c r="V112" s="6">
        <v>0</v>
      </c>
      <c r="W112" s="6">
        <v>889426</v>
      </c>
      <c r="X112" s="6">
        <v>804000</v>
      </c>
      <c r="Y112" s="6">
        <v>0</v>
      </c>
      <c r="Z112" s="6">
        <v>26420</v>
      </c>
      <c r="AA112" s="6">
        <v>26420</v>
      </c>
      <c r="AB112" s="6">
        <v>0</v>
      </c>
      <c r="AC112" s="6">
        <v>13240</v>
      </c>
      <c r="AD112" s="6">
        <v>13240</v>
      </c>
      <c r="AE112" s="6">
        <v>0</v>
      </c>
      <c r="AF112" s="6">
        <v>1117758</v>
      </c>
      <c r="AG112" s="6">
        <v>896260</v>
      </c>
      <c r="AH112" s="60">
        <v>0</v>
      </c>
      <c r="AI112" s="27">
        <v>11.236115668184976</v>
      </c>
    </row>
    <row r="113" spans="1:35" ht="12.75" outlineLevel="2">
      <c r="A113" s="33" t="s">
        <v>5</v>
      </c>
      <c r="B113" s="5" t="s">
        <v>147</v>
      </c>
      <c r="C113" s="5" t="s">
        <v>19</v>
      </c>
      <c r="D113" s="5" t="s">
        <v>13</v>
      </c>
      <c r="E113" s="5" t="s">
        <v>7</v>
      </c>
      <c r="F113" s="11"/>
      <c r="G113" s="9" t="s">
        <v>153</v>
      </c>
      <c r="H113" s="6">
        <v>9404454</v>
      </c>
      <c r="I113" s="6">
        <v>3625672</v>
      </c>
      <c r="J113" s="6">
        <v>7528977</v>
      </c>
      <c r="K113" s="6">
        <v>2756061</v>
      </c>
      <c r="L113" s="6">
        <v>10705090</v>
      </c>
      <c r="M113" s="6">
        <v>1541981</v>
      </c>
      <c r="N113" s="6">
        <v>7622886</v>
      </c>
      <c r="O113" s="6">
        <v>898543</v>
      </c>
      <c r="P113" s="6">
        <v>-1300636</v>
      </c>
      <c r="Q113" s="6">
        <v>-93909</v>
      </c>
      <c r="R113" s="14">
        <v>80.05756634037446</v>
      </c>
      <c r="S113" s="21">
        <v>71.20805149699817</v>
      </c>
      <c r="T113" s="6">
        <v>1370636</v>
      </c>
      <c r="U113" s="6">
        <v>1299200</v>
      </c>
      <c r="V113" s="6">
        <v>0</v>
      </c>
      <c r="W113" s="6">
        <v>632383</v>
      </c>
      <c r="X113" s="6">
        <v>520800</v>
      </c>
      <c r="Y113" s="6">
        <v>0</v>
      </c>
      <c r="Z113" s="6">
        <v>70000</v>
      </c>
      <c r="AA113" s="6">
        <v>70000</v>
      </c>
      <c r="AB113" s="6">
        <v>0</v>
      </c>
      <c r="AC113" s="6">
        <v>0</v>
      </c>
      <c r="AD113" s="6">
        <v>0</v>
      </c>
      <c r="AE113" s="6">
        <v>0</v>
      </c>
      <c r="AF113" s="6">
        <v>520800</v>
      </c>
      <c r="AG113" s="6">
        <v>520800</v>
      </c>
      <c r="AH113" s="60">
        <v>0</v>
      </c>
      <c r="AI113" s="27">
        <v>5.537801556581594</v>
      </c>
    </row>
    <row r="114" spans="1:35" ht="12.75" outlineLevel="2">
      <c r="A114" s="33" t="s">
        <v>5</v>
      </c>
      <c r="B114" s="5" t="s">
        <v>29</v>
      </c>
      <c r="C114" s="5" t="s">
        <v>16</v>
      </c>
      <c r="D114" s="5" t="s">
        <v>13</v>
      </c>
      <c r="E114" s="5" t="s">
        <v>7</v>
      </c>
      <c r="F114" s="11"/>
      <c r="G114" s="9" t="s">
        <v>64</v>
      </c>
      <c r="H114" s="6">
        <v>8785610</v>
      </c>
      <c r="I114" s="6">
        <v>3405944</v>
      </c>
      <c r="J114" s="6">
        <v>6286842</v>
      </c>
      <c r="K114" s="6">
        <v>2462313</v>
      </c>
      <c r="L114" s="6">
        <v>10170034</v>
      </c>
      <c r="M114" s="6">
        <v>3174299</v>
      </c>
      <c r="N114" s="6">
        <v>6607074</v>
      </c>
      <c r="O114" s="6">
        <v>1376096</v>
      </c>
      <c r="P114" s="6">
        <v>-1384424</v>
      </c>
      <c r="Q114" s="6">
        <v>-320232</v>
      </c>
      <c r="R114" s="14">
        <v>71.5584006119097</v>
      </c>
      <c r="S114" s="21">
        <v>64.96609549191281</v>
      </c>
      <c r="T114" s="6">
        <v>1630224</v>
      </c>
      <c r="U114" s="6">
        <v>1550000</v>
      </c>
      <c r="V114" s="6">
        <v>0</v>
      </c>
      <c r="W114" s="6">
        <v>730224</v>
      </c>
      <c r="X114" s="6">
        <v>650000</v>
      </c>
      <c r="Y114" s="6">
        <v>0</v>
      </c>
      <c r="Z114" s="6">
        <v>245800</v>
      </c>
      <c r="AA114" s="6">
        <v>245800</v>
      </c>
      <c r="AB114" s="6">
        <v>0</v>
      </c>
      <c r="AC114" s="6">
        <v>191350</v>
      </c>
      <c r="AD114" s="6">
        <v>191350</v>
      </c>
      <c r="AE114" s="6">
        <v>0</v>
      </c>
      <c r="AF114" s="6">
        <v>1622650</v>
      </c>
      <c r="AG114" s="6">
        <v>1622650</v>
      </c>
      <c r="AH114" s="60">
        <v>0</v>
      </c>
      <c r="AI114" s="27">
        <v>18.4694062222202</v>
      </c>
    </row>
    <row r="115" spans="1:35" ht="12.75" outlineLevel="2">
      <c r="A115" s="33" t="s">
        <v>5</v>
      </c>
      <c r="B115" s="5" t="s">
        <v>19</v>
      </c>
      <c r="C115" s="5" t="s">
        <v>14</v>
      </c>
      <c r="D115" s="5" t="s">
        <v>13</v>
      </c>
      <c r="E115" s="5" t="s">
        <v>7</v>
      </c>
      <c r="F115" s="11"/>
      <c r="G115" s="9" t="s">
        <v>45</v>
      </c>
      <c r="H115" s="6">
        <v>8765582</v>
      </c>
      <c r="I115" s="6">
        <v>3839969</v>
      </c>
      <c r="J115" s="6">
        <v>6048940</v>
      </c>
      <c r="K115" s="6">
        <v>3023523</v>
      </c>
      <c r="L115" s="6">
        <v>9135724</v>
      </c>
      <c r="M115" s="6">
        <v>2618301</v>
      </c>
      <c r="N115" s="6">
        <v>4781942</v>
      </c>
      <c r="O115" s="6">
        <v>405561</v>
      </c>
      <c r="P115" s="6">
        <v>-370142</v>
      </c>
      <c r="Q115" s="6">
        <v>1266998</v>
      </c>
      <c r="R115" s="14">
        <v>69.00785367132497</v>
      </c>
      <c r="S115" s="21">
        <v>52.34332823539766</v>
      </c>
      <c r="T115" s="6">
        <v>711150</v>
      </c>
      <c r="U115" s="6">
        <v>711150</v>
      </c>
      <c r="V115" s="6">
        <v>0</v>
      </c>
      <c r="W115" s="6">
        <v>0</v>
      </c>
      <c r="X115" s="6">
        <v>0</v>
      </c>
      <c r="Y115" s="6">
        <v>0</v>
      </c>
      <c r="Z115" s="6">
        <v>341008</v>
      </c>
      <c r="AA115" s="6">
        <v>341008</v>
      </c>
      <c r="AB115" s="6">
        <v>0</v>
      </c>
      <c r="AC115" s="6">
        <v>230883</v>
      </c>
      <c r="AD115" s="6">
        <v>230883</v>
      </c>
      <c r="AE115" s="6">
        <v>0</v>
      </c>
      <c r="AF115" s="6">
        <v>708404</v>
      </c>
      <c r="AG115" s="6">
        <v>708404</v>
      </c>
      <c r="AH115" s="60">
        <v>0</v>
      </c>
      <c r="AI115" s="27">
        <v>8.08165390501167</v>
      </c>
    </row>
    <row r="116" spans="1:35" ht="12.75" outlineLevel="2">
      <c r="A116" s="33" t="s">
        <v>5</v>
      </c>
      <c r="B116" s="5" t="s">
        <v>180</v>
      </c>
      <c r="C116" s="5" t="s">
        <v>21</v>
      </c>
      <c r="D116" s="5" t="s">
        <v>13</v>
      </c>
      <c r="E116" s="5" t="s">
        <v>7</v>
      </c>
      <c r="F116" s="11"/>
      <c r="G116" s="9" t="s">
        <v>187</v>
      </c>
      <c r="H116" s="6">
        <v>7075816</v>
      </c>
      <c r="I116" s="6">
        <v>3816584</v>
      </c>
      <c r="J116" s="6">
        <v>5008025</v>
      </c>
      <c r="K116" s="6">
        <v>2721483</v>
      </c>
      <c r="L116" s="6">
        <v>8747028</v>
      </c>
      <c r="M116" s="6">
        <v>2665195</v>
      </c>
      <c r="N116" s="6">
        <v>4301015</v>
      </c>
      <c r="O116" s="6">
        <v>49319</v>
      </c>
      <c r="P116" s="6">
        <v>-1671212</v>
      </c>
      <c r="Q116" s="6">
        <v>707010</v>
      </c>
      <c r="R116" s="14">
        <v>70.77664258086982</v>
      </c>
      <c r="S116" s="21">
        <v>49.171158478056775</v>
      </c>
      <c r="T116" s="6">
        <v>1671212</v>
      </c>
      <c r="U116" s="6">
        <v>1389000</v>
      </c>
      <c r="V116" s="6">
        <v>0</v>
      </c>
      <c r="W116" s="6">
        <v>282212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0">
        <v>0</v>
      </c>
      <c r="AI116" s="27">
        <v>0</v>
      </c>
    </row>
    <row r="117" spans="1:35" ht="12.75" outlineLevel="2">
      <c r="A117" s="33" t="s">
        <v>5</v>
      </c>
      <c r="B117" s="5" t="s">
        <v>140</v>
      </c>
      <c r="C117" s="5" t="s">
        <v>14</v>
      </c>
      <c r="D117" s="5" t="s">
        <v>13</v>
      </c>
      <c r="E117" s="5" t="s">
        <v>7</v>
      </c>
      <c r="F117" s="11"/>
      <c r="G117" s="9" t="s">
        <v>144</v>
      </c>
      <c r="H117" s="6">
        <v>18702491</v>
      </c>
      <c r="I117" s="6">
        <v>10230845</v>
      </c>
      <c r="J117" s="6">
        <v>13077631</v>
      </c>
      <c r="K117" s="6">
        <v>6153493</v>
      </c>
      <c r="L117" s="6">
        <v>18062491</v>
      </c>
      <c r="M117" s="6">
        <v>783600</v>
      </c>
      <c r="N117" s="6">
        <v>12574863</v>
      </c>
      <c r="O117" s="6">
        <v>747466</v>
      </c>
      <c r="P117" s="6">
        <v>640000</v>
      </c>
      <c r="Q117" s="6">
        <v>502768</v>
      </c>
      <c r="R117" s="14">
        <v>69.92454106781818</v>
      </c>
      <c r="S117" s="21">
        <v>69.61865337400029</v>
      </c>
      <c r="T117" s="6">
        <v>0</v>
      </c>
      <c r="U117" s="6">
        <v>0</v>
      </c>
      <c r="V117" s="6">
        <v>0</v>
      </c>
      <c r="W117" s="6">
        <v>19126</v>
      </c>
      <c r="X117" s="6">
        <v>0</v>
      </c>
      <c r="Y117" s="6">
        <v>0</v>
      </c>
      <c r="Z117" s="6">
        <v>640000</v>
      </c>
      <c r="AA117" s="6">
        <v>640000</v>
      </c>
      <c r="AB117" s="6">
        <v>0</v>
      </c>
      <c r="AC117" s="6">
        <v>420000</v>
      </c>
      <c r="AD117" s="6">
        <v>420000</v>
      </c>
      <c r="AE117" s="6">
        <v>0</v>
      </c>
      <c r="AF117" s="6">
        <v>4698425</v>
      </c>
      <c r="AG117" s="6">
        <v>3140000</v>
      </c>
      <c r="AH117" s="60">
        <v>0</v>
      </c>
      <c r="AI117" s="27">
        <v>25.121920924865037</v>
      </c>
    </row>
    <row r="118" spans="1:35" ht="12.75" outlineLevel="2">
      <c r="A118" s="33" t="s">
        <v>5</v>
      </c>
      <c r="B118" s="5" t="s">
        <v>59</v>
      </c>
      <c r="C118" s="5" t="s">
        <v>21</v>
      </c>
      <c r="D118" s="5" t="s">
        <v>13</v>
      </c>
      <c r="E118" s="5" t="s">
        <v>7</v>
      </c>
      <c r="F118" s="11"/>
      <c r="G118" s="9" t="s">
        <v>88</v>
      </c>
      <c r="H118" s="6">
        <v>8422414</v>
      </c>
      <c r="I118" s="6">
        <v>3555294</v>
      </c>
      <c r="J118" s="6">
        <v>6894255</v>
      </c>
      <c r="K118" s="6">
        <v>3118796</v>
      </c>
      <c r="L118" s="6">
        <v>8302379</v>
      </c>
      <c r="M118" s="6">
        <v>571232</v>
      </c>
      <c r="N118" s="6">
        <v>6333853</v>
      </c>
      <c r="O118" s="6">
        <v>516625</v>
      </c>
      <c r="P118" s="6">
        <v>120035</v>
      </c>
      <c r="Q118" s="6">
        <v>560402</v>
      </c>
      <c r="R118" s="14">
        <v>81.85604507211353</v>
      </c>
      <c r="S118" s="21">
        <v>76.28961530183096</v>
      </c>
      <c r="T118" s="6">
        <v>858000</v>
      </c>
      <c r="U118" s="6">
        <v>858000</v>
      </c>
      <c r="V118" s="6">
        <v>0</v>
      </c>
      <c r="W118" s="6">
        <v>858000</v>
      </c>
      <c r="X118" s="6">
        <v>858000</v>
      </c>
      <c r="Y118" s="6">
        <v>0</v>
      </c>
      <c r="Z118" s="6">
        <v>978035</v>
      </c>
      <c r="AA118" s="6">
        <v>978035</v>
      </c>
      <c r="AB118" s="6">
        <v>0</v>
      </c>
      <c r="AC118" s="6">
        <v>955116</v>
      </c>
      <c r="AD118" s="6">
        <v>955116</v>
      </c>
      <c r="AE118" s="6">
        <v>0</v>
      </c>
      <c r="AF118" s="6">
        <v>2720236</v>
      </c>
      <c r="AG118" s="6">
        <v>2719777</v>
      </c>
      <c r="AH118" s="60">
        <v>0</v>
      </c>
      <c r="AI118" s="27">
        <v>32.297581192280504</v>
      </c>
    </row>
    <row r="119" spans="1:35" ht="12.75" outlineLevel="2">
      <c r="A119" s="33" t="s">
        <v>5</v>
      </c>
      <c r="B119" s="5" t="s">
        <v>19</v>
      </c>
      <c r="C119" s="5" t="s">
        <v>16</v>
      </c>
      <c r="D119" s="5" t="s">
        <v>13</v>
      </c>
      <c r="E119" s="5" t="s">
        <v>7</v>
      </c>
      <c r="F119" s="11"/>
      <c r="G119" s="9" t="s">
        <v>46</v>
      </c>
      <c r="H119" s="6">
        <v>7084273</v>
      </c>
      <c r="I119" s="6">
        <v>3308115</v>
      </c>
      <c r="J119" s="6">
        <v>4950815</v>
      </c>
      <c r="K119" s="6">
        <v>1883513</v>
      </c>
      <c r="L119" s="6">
        <v>6802263</v>
      </c>
      <c r="M119" s="6">
        <v>1090000</v>
      </c>
      <c r="N119" s="6">
        <v>4302052</v>
      </c>
      <c r="O119" s="6">
        <v>459654</v>
      </c>
      <c r="P119" s="6">
        <v>282010</v>
      </c>
      <c r="Q119" s="6">
        <v>648763</v>
      </c>
      <c r="R119" s="14">
        <v>69.88458801630033</v>
      </c>
      <c r="S119" s="21">
        <v>63.24442321621496</v>
      </c>
      <c r="T119" s="6">
        <v>500000</v>
      </c>
      <c r="U119" s="6">
        <v>500000</v>
      </c>
      <c r="V119" s="6">
        <v>0</v>
      </c>
      <c r="W119" s="6">
        <v>0</v>
      </c>
      <c r="X119" s="6">
        <v>0</v>
      </c>
      <c r="Y119" s="6">
        <v>0</v>
      </c>
      <c r="Z119" s="6">
        <v>782010</v>
      </c>
      <c r="AA119" s="6">
        <v>558010</v>
      </c>
      <c r="AB119" s="6">
        <v>224000</v>
      </c>
      <c r="AC119" s="6">
        <v>463823</v>
      </c>
      <c r="AD119" s="6">
        <v>406823</v>
      </c>
      <c r="AE119" s="6">
        <v>57000</v>
      </c>
      <c r="AF119" s="6">
        <v>1834005</v>
      </c>
      <c r="AG119" s="6">
        <v>974274</v>
      </c>
      <c r="AH119" s="60">
        <v>392000</v>
      </c>
      <c r="AI119" s="27">
        <v>25.888400969302</v>
      </c>
    </row>
    <row r="120" spans="1:35" ht="12.75" outlineLevel="2">
      <c r="A120" s="33" t="s">
        <v>5</v>
      </c>
      <c r="B120" s="5" t="s">
        <v>21</v>
      </c>
      <c r="C120" s="5" t="s">
        <v>29</v>
      </c>
      <c r="D120" s="5" t="s">
        <v>13</v>
      </c>
      <c r="E120" s="5" t="s">
        <v>7</v>
      </c>
      <c r="F120" s="11"/>
      <c r="G120" s="9" t="s">
        <v>56</v>
      </c>
      <c r="H120" s="6">
        <v>16184778</v>
      </c>
      <c r="I120" s="6">
        <v>7528204</v>
      </c>
      <c r="J120" s="6">
        <v>11042339</v>
      </c>
      <c r="K120" s="6">
        <v>4926456</v>
      </c>
      <c r="L120" s="6">
        <v>15597466</v>
      </c>
      <c r="M120" s="6">
        <v>3016387</v>
      </c>
      <c r="N120" s="6">
        <v>10503357</v>
      </c>
      <c r="O120" s="6">
        <v>1576124</v>
      </c>
      <c r="P120" s="6">
        <v>587312</v>
      </c>
      <c r="Q120" s="6">
        <v>538982</v>
      </c>
      <c r="R120" s="14">
        <v>68.22669424319568</v>
      </c>
      <c r="S120" s="21">
        <v>67.34014999615964</v>
      </c>
      <c r="T120" s="6">
        <v>0</v>
      </c>
      <c r="U120" s="6">
        <v>0</v>
      </c>
      <c r="V120" s="6">
        <v>0</v>
      </c>
      <c r="W120" s="6">
        <v>1326643</v>
      </c>
      <c r="X120" s="6">
        <v>1180000</v>
      </c>
      <c r="Y120" s="6">
        <v>0</v>
      </c>
      <c r="Z120" s="6">
        <v>587312</v>
      </c>
      <c r="AA120" s="6">
        <v>587312</v>
      </c>
      <c r="AB120" s="6">
        <v>0</v>
      </c>
      <c r="AC120" s="6">
        <v>1141484</v>
      </c>
      <c r="AD120" s="6">
        <v>1141484</v>
      </c>
      <c r="AE120" s="6">
        <v>0</v>
      </c>
      <c r="AF120" s="6">
        <v>7934109</v>
      </c>
      <c r="AG120" s="6">
        <v>7387839</v>
      </c>
      <c r="AH120" s="60">
        <v>0</v>
      </c>
      <c r="AI120" s="27">
        <v>49.02204404657265</v>
      </c>
    </row>
    <row r="121" spans="1:35" ht="12.75" outlineLevel="2">
      <c r="A121" s="33" t="s">
        <v>5</v>
      </c>
      <c r="B121" s="5" t="s">
        <v>16</v>
      </c>
      <c r="C121" s="5" t="s">
        <v>14</v>
      </c>
      <c r="D121" s="5" t="s">
        <v>13</v>
      </c>
      <c r="E121" s="5" t="s">
        <v>7</v>
      </c>
      <c r="F121" s="11"/>
      <c r="G121" s="9" t="s">
        <v>40</v>
      </c>
      <c r="H121" s="6">
        <v>8264806</v>
      </c>
      <c r="I121" s="6">
        <v>3289002</v>
      </c>
      <c r="J121" s="6">
        <v>6088546</v>
      </c>
      <c r="K121" s="6">
        <v>2170409</v>
      </c>
      <c r="L121" s="6">
        <v>8184806</v>
      </c>
      <c r="M121" s="6">
        <v>283560</v>
      </c>
      <c r="N121" s="6">
        <v>5767030</v>
      </c>
      <c r="O121" s="6">
        <v>49739</v>
      </c>
      <c r="P121" s="6">
        <v>80000</v>
      </c>
      <c r="Q121" s="6">
        <v>321516</v>
      </c>
      <c r="R121" s="14">
        <v>73.66834744820386</v>
      </c>
      <c r="S121" s="21">
        <v>70.46019172598594</v>
      </c>
      <c r="T121" s="6">
        <v>0</v>
      </c>
      <c r="U121" s="6">
        <v>0</v>
      </c>
      <c r="V121" s="6">
        <v>0</v>
      </c>
      <c r="W121" s="6">
        <v>199553</v>
      </c>
      <c r="X121" s="6">
        <v>0</v>
      </c>
      <c r="Y121" s="6">
        <v>0</v>
      </c>
      <c r="Z121" s="6">
        <v>80000</v>
      </c>
      <c r="AA121" s="6">
        <v>80000</v>
      </c>
      <c r="AB121" s="6">
        <v>0</v>
      </c>
      <c r="AC121" s="6">
        <v>80000</v>
      </c>
      <c r="AD121" s="6">
        <v>80000</v>
      </c>
      <c r="AE121" s="6">
        <v>0</v>
      </c>
      <c r="AF121" s="6">
        <v>0</v>
      </c>
      <c r="AG121" s="6">
        <v>0</v>
      </c>
      <c r="AH121" s="60">
        <v>0</v>
      </c>
      <c r="AI121" s="27">
        <v>0</v>
      </c>
    </row>
    <row r="122" spans="1:35" ht="12.75" outlineLevel="2">
      <c r="A122" s="33" t="s">
        <v>5</v>
      </c>
      <c r="B122" s="5" t="s">
        <v>57</v>
      </c>
      <c r="C122" s="5" t="s">
        <v>76</v>
      </c>
      <c r="D122" s="5" t="s">
        <v>13</v>
      </c>
      <c r="E122" s="5" t="s">
        <v>7</v>
      </c>
      <c r="F122" s="11"/>
      <c r="G122" s="9" t="s">
        <v>69</v>
      </c>
      <c r="H122" s="6">
        <v>19030781</v>
      </c>
      <c r="I122" s="6">
        <v>7613612</v>
      </c>
      <c r="J122" s="6">
        <v>13828419</v>
      </c>
      <c r="K122" s="6">
        <v>4591605</v>
      </c>
      <c r="L122" s="6">
        <v>20083543</v>
      </c>
      <c r="M122" s="6">
        <v>2834902</v>
      </c>
      <c r="N122" s="6">
        <v>13158613</v>
      </c>
      <c r="O122" s="6">
        <v>821398</v>
      </c>
      <c r="P122" s="6">
        <v>-1052762</v>
      </c>
      <c r="Q122" s="6">
        <v>669806</v>
      </c>
      <c r="R122" s="14">
        <v>72.66343404403635</v>
      </c>
      <c r="S122" s="21">
        <v>65.51938071883033</v>
      </c>
      <c r="T122" s="6">
        <v>1299000</v>
      </c>
      <c r="U122" s="6">
        <v>1299000</v>
      </c>
      <c r="V122" s="6">
        <v>0</v>
      </c>
      <c r="W122" s="6">
        <v>429068</v>
      </c>
      <c r="X122" s="6">
        <v>199000</v>
      </c>
      <c r="Y122" s="6">
        <v>0</v>
      </c>
      <c r="Z122" s="6">
        <v>246238</v>
      </c>
      <c r="AA122" s="6">
        <v>246238</v>
      </c>
      <c r="AB122" s="6">
        <v>0</v>
      </c>
      <c r="AC122" s="6">
        <v>169492</v>
      </c>
      <c r="AD122" s="6">
        <v>169492</v>
      </c>
      <c r="AE122" s="6">
        <v>0</v>
      </c>
      <c r="AF122" s="6">
        <v>905508</v>
      </c>
      <c r="AG122" s="6">
        <v>905508</v>
      </c>
      <c r="AH122" s="60">
        <v>0</v>
      </c>
      <c r="AI122" s="27">
        <v>4.758123168986076</v>
      </c>
    </row>
    <row r="123" spans="1:35" ht="12.75" outlineLevel="2">
      <c r="A123" s="33" t="s">
        <v>5</v>
      </c>
      <c r="B123" s="5" t="s">
        <v>81</v>
      </c>
      <c r="C123" s="5" t="s">
        <v>21</v>
      </c>
      <c r="D123" s="5" t="s">
        <v>13</v>
      </c>
      <c r="E123" s="5" t="s">
        <v>7</v>
      </c>
      <c r="F123" s="11"/>
      <c r="G123" s="9" t="s">
        <v>113</v>
      </c>
      <c r="H123" s="6">
        <v>17308324</v>
      </c>
      <c r="I123" s="6">
        <v>7380078</v>
      </c>
      <c r="J123" s="6">
        <v>12551483</v>
      </c>
      <c r="K123" s="6">
        <v>5317084</v>
      </c>
      <c r="L123" s="6">
        <v>18978324</v>
      </c>
      <c r="M123" s="6">
        <v>4725762</v>
      </c>
      <c r="N123" s="6">
        <v>12143477</v>
      </c>
      <c r="O123" s="6">
        <v>3008388</v>
      </c>
      <c r="P123" s="6">
        <v>-1670000</v>
      </c>
      <c r="Q123" s="6">
        <v>408006</v>
      </c>
      <c r="R123" s="14">
        <v>72.51703284500567</v>
      </c>
      <c r="S123" s="21">
        <v>63.98603480475936</v>
      </c>
      <c r="T123" s="6">
        <v>1985000</v>
      </c>
      <c r="U123" s="6">
        <v>1512000</v>
      </c>
      <c r="V123" s="6">
        <v>0</v>
      </c>
      <c r="W123" s="6">
        <v>1245272</v>
      </c>
      <c r="X123" s="6">
        <v>0</v>
      </c>
      <c r="Y123" s="6">
        <v>0</v>
      </c>
      <c r="Z123" s="6">
        <v>315000</v>
      </c>
      <c r="AA123" s="6">
        <v>315000</v>
      </c>
      <c r="AB123" s="6">
        <v>0</v>
      </c>
      <c r="AC123" s="6">
        <v>0</v>
      </c>
      <c r="AD123" s="6">
        <v>0</v>
      </c>
      <c r="AE123" s="6">
        <v>0</v>
      </c>
      <c r="AF123" s="6">
        <v>1011477</v>
      </c>
      <c r="AG123" s="6">
        <v>1011477</v>
      </c>
      <c r="AH123" s="60">
        <v>0</v>
      </c>
      <c r="AI123" s="27">
        <v>5.843876044844087</v>
      </c>
    </row>
    <row r="124" spans="1:35" ht="12.75" outlineLevel="2">
      <c r="A124" s="33" t="s">
        <v>5</v>
      </c>
      <c r="B124" s="5" t="s">
        <v>74</v>
      </c>
      <c r="C124" s="5" t="s">
        <v>19</v>
      </c>
      <c r="D124" s="5" t="s">
        <v>13</v>
      </c>
      <c r="E124" s="5" t="s">
        <v>7</v>
      </c>
      <c r="F124" s="11"/>
      <c r="G124" s="9" t="s">
        <v>95</v>
      </c>
      <c r="H124" s="6">
        <v>12079018</v>
      </c>
      <c r="I124" s="6">
        <v>3194753</v>
      </c>
      <c r="J124" s="6">
        <v>8206966</v>
      </c>
      <c r="K124" s="6">
        <v>2365009</v>
      </c>
      <c r="L124" s="6">
        <v>13416769</v>
      </c>
      <c r="M124" s="6">
        <v>3973041</v>
      </c>
      <c r="N124" s="6">
        <v>9056605</v>
      </c>
      <c r="O124" s="6">
        <v>2526300</v>
      </c>
      <c r="P124" s="6">
        <v>-1337751</v>
      </c>
      <c r="Q124" s="6">
        <v>-849639</v>
      </c>
      <c r="R124" s="14">
        <v>67.94398352581311</v>
      </c>
      <c r="S124" s="21">
        <v>67.50213110175781</v>
      </c>
      <c r="T124" s="6">
        <v>1525000</v>
      </c>
      <c r="U124" s="6">
        <v>1335000</v>
      </c>
      <c r="V124" s="6">
        <v>0</v>
      </c>
      <c r="W124" s="6">
        <v>2208442</v>
      </c>
      <c r="X124" s="6">
        <v>1845000</v>
      </c>
      <c r="Y124" s="6">
        <v>0</v>
      </c>
      <c r="Z124" s="6">
        <v>187249</v>
      </c>
      <c r="AA124" s="6">
        <v>187249</v>
      </c>
      <c r="AB124" s="6">
        <v>0</v>
      </c>
      <c r="AC124" s="6">
        <v>133688</v>
      </c>
      <c r="AD124" s="6">
        <v>133688</v>
      </c>
      <c r="AE124" s="6">
        <v>0</v>
      </c>
      <c r="AF124" s="6">
        <v>2334562</v>
      </c>
      <c r="AG124" s="6">
        <v>2334562</v>
      </c>
      <c r="AH124" s="60">
        <v>0</v>
      </c>
      <c r="AI124" s="27">
        <v>19.32741552334801</v>
      </c>
    </row>
    <row r="125" spans="1:35" ht="12.75" outlineLevel="2">
      <c r="A125" s="33" t="s">
        <v>5</v>
      </c>
      <c r="B125" s="5" t="s">
        <v>120</v>
      </c>
      <c r="C125" s="5" t="s">
        <v>16</v>
      </c>
      <c r="D125" s="5" t="s">
        <v>13</v>
      </c>
      <c r="E125" s="5" t="s">
        <v>7</v>
      </c>
      <c r="F125" s="11"/>
      <c r="G125" s="9" t="s">
        <v>122</v>
      </c>
      <c r="H125" s="6">
        <v>22705247</v>
      </c>
      <c r="I125" s="6">
        <v>13910403</v>
      </c>
      <c r="J125" s="6">
        <v>14343218</v>
      </c>
      <c r="K125" s="6">
        <v>7110550</v>
      </c>
      <c r="L125" s="6">
        <v>24006065</v>
      </c>
      <c r="M125" s="6">
        <v>6822280</v>
      </c>
      <c r="N125" s="6">
        <v>14926590</v>
      </c>
      <c r="O125" s="6">
        <v>2864023</v>
      </c>
      <c r="P125" s="6">
        <v>-1300818</v>
      </c>
      <c r="Q125" s="6">
        <v>-583372</v>
      </c>
      <c r="R125" s="14">
        <v>63.17138060642987</v>
      </c>
      <c r="S125" s="21">
        <v>62.17841199713489</v>
      </c>
      <c r="T125" s="6">
        <v>3180818</v>
      </c>
      <c r="U125" s="6">
        <v>2000000</v>
      </c>
      <c r="V125" s="6">
        <v>1000000</v>
      </c>
      <c r="W125" s="6">
        <v>2180818</v>
      </c>
      <c r="X125" s="6">
        <v>2000000</v>
      </c>
      <c r="Y125" s="6">
        <v>0</v>
      </c>
      <c r="Z125" s="6">
        <v>1880000</v>
      </c>
      <c r="AA125" s="6">
        <v>1880000</v>
      </c>
      <c r="AB125" s="6">
        <v>0</v>
      </c>
      <c r="AC125" s="6">
        <v>1380146</v>
      </c>
      <c r="AD125" s="6">
        <v>1380146</v>
      </c>
      <c r="AE125" s="6">
        <v>0</v>
      </c>
      <c r="AF125" s="6">
        <v>10709882</v>
      </c>
      <c r="AG125" s="6">
        <v>10024666</v>
      </c>
      <c r="AH125" s="60">
        <v>0</v>
      </c>
      <c r="AI125" s="27">
        <v>47.16919397529566</v>
      </c>
    </row>
    <row r="126" spans="1:35" ht="12.75" outlineLevel="2">
      <c r="A126" s="33" t="s">
        <v>5</v>
      </c>
      <c r="B126" s="5" t="s">
        <v>9</v>
      </c>
      <c r="C126" s="5" t="s">
        <v>19</v>
      </c>
      <c r="D126" s="5" t="s">
        <v>13</v>
      </c>
      <c r="E126" s="5" t="s">
        <v>7</v>
      </c>
      <c r="F126" s="11"/>
      <c r="G126" s="9" t="s">
        <v>20</v>
      </c>
      <c r="H126" s="6">
        <v>34133519</v>
      </c>
      <c r="I126" s="6">
        <v>27469905</v>
      </c>
      <c r="J126" s="6">
        <v>48306122</v>
      </c>
      <c r="K126" s="6">
        <v>42871707</v>
      </c>
      <c r="L126" s="6">
        <v>33889019</v>
      </c>
      <c r="M126" s="6">
        <v>17497033</v>
      </c>
      <c r="N126" s="6">
        <v>13707864</v>
      </c>
      <c r="O126" s="6">
        <v>5916268</v>
      </c>
      <c r="P126" s="6">
        <v>244500</v>
      </c>
      <c r="Q126" s="6">
        <v>34598258</v>
      </c>
      <c r="R126" s="14">
        <v>141.52107199963766</v>
      </c>
      <c r="S126" s="21">
        <v>40.44927945538937</v>
      </c>
      <c r="T126" s="6">
        <v>0</v>
      </c>
      <c r="U126" s="6">
        <v>0</v>
      </c>
      <c r="V126" s="6">
        <v>0</v>
      </c>
      <c r="W126" s="6">
        <v>1217829</v>
      </c>
      <c r="X126" s="6">
        <v>0</v>
      </c>
      <c r="Y126" s="6">
        <v>0</v>
      </c>
      <c r="Z126" s="6">
        <v>244500</v>
      </c>
      <c r="AA126" s="6">
        <v>244500</v>
      </c>
      <c r="AB126" s="6">
        <v>0</v>
      </c>
      <c r="AC126" s="6">
        <v>159500</v>
      </c>
      <c r="AD126" s="6">
        <v>159500</v>
      </c>
      <c r="AE126" s="6">
        <v>0</v>
      </c>
      <c r="AF126" s="6">
        <v>325000</v>
      </c>
      <c r="AG126" s="6">
        <v>325000</v>
      </c>
      <c r="AH126" s="60">
        <v>0</v>
      </c>
      <c r="AI126" s="27">
        <v>0.9521432583613778</v>
      </c>
    </row>
    <row r="127" spans="1:35" ht="12.75" outlineLevel="2">
      <c r="A127" s="33" t="s">
        <v>5</v>
      </c>
      <c r="B127" s="5" t="s">
        <v>19</v>
      </c>
      <c r="C127" s="5" t="s">
        <v>19</v>
      </c>
      <c r="D127" s="5" t="s">
        <v>13</v>
      </c>
      <c r="E127" s="5" t="s">
        <v>7</v>
      </c>
      <c r="F127" s="11"/>
      <c r="G127" s="9" t="s">
        <v>47</v>
      </c>
      <c r="H127" s="6">
        <v>6715034</v>
      </c>
      <c r="I127" s="6">
        <v>2516437</v>
      </c>
      <c r="J127" s="6">
        <v>4518856</v>
      </c>
      <c r="K127" s="6">
        <v>1587593</v>
      </c>
      <c r="L127" s="6">
        <v>6584795</v>
      </c>
      <c r="M127" s="6">
        <v>485485</v>
      </c>
      <c r="N127" s="6">
        <v>4013758</v>
      </c>
      <c r="O127" s="6">
        <v>167090</v>
      </c>
      <c r="P127" s="6">
        <v>130239</v>
      </c>
      <c r="Q127" s="6">
        <v>505098</v>
      </c>
      <c r="R127" s="14">
        <v>67.29461086868659</v>
      </c>
      <c r="S127" s="21">
        <v>60.9549424089892</v>
      </c>
      <c r="T127" s="6">
        <v>114800</v>
      </c>
      <c r="U127" s="6">
        <v>114800</v>
      </c>
      <c r="V127" s="6">
        <v>0</v>
      </c>
      <c r="W127" s="6">
        <v>0</v>
      </c>
      <c r="X127" s="6">
        <v>0</v>
      </c>
      <c r="Y127" s="6">
        <v>0</v>
      </c>
      <c r="Z127" s="6">
        <v>245039</v>
      </c>
      <c r="AA127" s="6">
        <v>245039</v>
      </c>
      <c r="AB127" s="6">
        <v>0</v>
      </c>
      <c r="AC127" s="6">
        <v>240039</v>
      </c>
      <c r="AD127" s="6">
        <v>240039</v>
      </c>
      <c r="AE127" s="6">
        <v>0</v>
      </c>
      <c r="AF127" s="6">
        <v>30000</v>
      </c>
      <c r="AG127" s="6">
        <v>30000</v>
      </c>
      <c r="AH127" s="60">
        <v>0</v>
      </c>
      <c r="AI127" s="27">
        <v>0.44675872080468987</v>
      </c>
    </row>
    <row r="128" spans="1:35" ht="12.75" outlineLevel="2">
      <c r="A128" s="33" t="s">
        <v>5</v>
      </c>
      <c r="B128" s="5" t="s">
        <v>14</v>
      </c>
      <c r="C128" s="5" t="s">
        <v>19</v>
      </c>
      <c r="D128" s="5" t="s">
        <v>13</v>
      </c>
      <c r="E128" s="5" t="s">
        <v>7</v>
      </c>
      <c r="F128" s="11"/>
      <c r="G128" s="9" t="s">
        <v>35</v>
      </c>
      <c r="H128" s="6">
        <v>4556105</v>
      </c>
      <c r="I128" s="6">
        <v>1515400</v>
      </c>
      <c r="J128" s="6">
        <v>3029689</v>
      </c>
      <c r="K128" s="6">
        <v>824421</v>
      </c>
      <c r="L128" s="6">
        <v>4935046</v>
      </c>
      <c r="M128" s="6">
        <v>654039</v>
      </c>
      <c r="N128" s="6">
        <v>3343339</v>
      </c>
      <c r="O128" s="6">
        <v>406724</v>
      </c>
      <c r="P128" s="6">
        <v>-378941</v>
      </c>
      <c r="Q128" s="6">
        <v>-313650</v>
      </c>
      <c r="R128" s="14">
        <v>66.49734806375183</v>
      </c>
      <c r="S128" s="21">
        <v>67.7468659866595</v>
      </c>
      <c r="T128" s="6">
        <v>658191</v>
      </c>
      <c r="U128" s="6">
        <v>600000</v>
      </c>
      <c r="V128" s="6">
        <v>0</v>
      </c>
      <c r="W128" s="6">
        <v>808191</v>
      </c>
      <c r="X128" s="6">
        <v>750000</v>
      </c>
      <c r="Y128" s="6">
        <v>0</v>
      </c>
      <c r="Z128" s="6">
        <v>279250</v>
      </c>
      <c r="AA128" s="6">
        <v>279250</v>
      </c>
      <c r="AB128" s="6">
        <v>0</v>
      </c>
      <c r="AC128" s="6">
        <v>124436</v>
      </c>
      <c r="AD128" s="6">
        <v>124436</v>
      </c>
      <c r="AE128" s="6">
        <v>0</v>
      </c>
      <c r="AF128" s="6">
        <v>1847635</v>
      </c>
      <c r="AG128" s="6">
        <v>1693314</v>
      </c>
      <c r="AH128" s="60">
        <v>0</v>
      </c>
      <c r="AI128" s="27">
        <v>40.55295038196003</v>
      </c>
    </row>
    <row r="129" spans="1:35" ht="12.75" outlineLevel="2">
      <c r="A129" s="33" t="s">
        <v>5</v>
      </c>
      <c r="B129" s="5" t="s">
        <v>208</v>
      </c>
      <c r="C129" s="5" t="s">
        <v>14</v>
      </c>
      <c r="D129" s="5" t="s">
        <v>13</v>
      </c>
      <c r="E129" s="5" t="s">
        <v>7</v>
      </c>
      <c r="F129" s="11"/>
      <c r="G129" s="9" t="s">
        <v>212</v>
      </c>
      <c r="H129" s="6">
        <v>8582065</v>
      </c>
      <c r="I129" s="6">
        <v>2210682</v>
      </c>
      <c r="J129" s="6">
        <v>5800669</v>
      </c>
      <c r="K129" s="6">
        <v>1607328</v>
      </c>
      <c r="L129" s="6">
        <v>9382075</v>
      </c>
      <c r="M129" s="6">
        <v>2869589</v>
      </c>
      <c r="N129" s="6">
        <v>6271162</v>
      </c>
      <c r="O129" s="6">
        <v>1504105</v>
      </c>
      <c r="P129" s="6">
        <v>-800010</v>
      </c>
      <c r="Q129" s="6">
        <v>-470493</v>
      </c>
      <c r="R129" s="14">
        <v>67.5905973678829</v>
      </c>
      <c r="S129" s="21">
        <v>66.84195127410514</v>
      </c>
      <c r="T129" s="6">
        <v>1469510</v>
      </c>
      <c r="U129" s="6">
        <v>1305510</v>
      </c>
      <c r="V129" s="6">
        <v>0</v>
      </c>
      <c r="W129" s="6">
        <v>1550581</v>
      </c>
      <c r="X129" s="6">
        <v>1386581</v>
      </c>
      <c r="Y129" s="6">
        <v>0</v>
      </c>
      <c r="Z129" s="6">
        <v>669500</v>
      </c>
      <c r="AA129" s="6">
        <v>669500</v>
      </c>
      <c r="AB129" s="6">
        <v>0</v>
      </c>
      <c r="AC129" s="6">
        <v>611156</v>
      </c>
      <c r="AD129" s="6">
        <v>611156</v>
      </c>
      <c r="AE129" s="6">
        <v>0</v>
      </c>
      <c r="AF129" s="6">
        <v>1860828</v>
      </c>
      <c r="AG129" s="6">
        <v>1860828</v>
      </c>
      <c r="AH129" s="60">
        <v>0</v>
      </c>
      <c r="AI129" s="27">
        <v>21.682753509790476</v>
      </c>
    </row>
    <row r="130" spans="1:35" ht="12.75" outlineLevel="2">
      <c r="A130" s="33" t="s">
        <v>5</v>
      </c>
      <c r="B130" s="5" t="s">
        <v>74</v>
      </c>
      <c r="C130" s="5" t="s">
        <v>21</v>
      </c>
      <c r="D130" s="5" t="s">
        <v>13</v>
      </c>
      <c r="E130" s="5" t="s">
        <v>7</v>
      </c>
      <c r="F130" s="11"/>
      <c r="G130" s="9" t="s">
        <v>96</v>
      </c>
      <c r="H130" s="6">
        <v>2986043</v>
      </c>
      <c r="I130" s="6">
        <v>1198286</v>
      </c>
      <c r="J130" s="6">
        <v>2325810</v>
      </c>
      <c r="K130" s="6">
        <v>837583</v>
      </c>
      <c r="L130" s="6">
        <v>2986043</v>
      </c>
      <c r="M130" s="6">
        <v>187283</v>
      </c>
      <c r="N130" s="6">
        <v>2059940</v>
      </c>
      <c r="O130" s="6">
        <v>8599</v>
      </c>
      <c r="P130" s="6">
        <v>0</v>
      </c>
      <c r="Q130" s="6">
        <v>265870</v>
      </c>
      <c r="R130" s="14">
        <v>77.88936729980111</v>
      </c>
      <c r="S130" s="21">
        <v>68.98561072295341</v>
      </c>
      <c r="T130" s="6">
        <v>0</v>
      </c>
      <c r="U130" s="6">
        <v>0</v>
      </c>
      <c r="V130" s="6">
        <v>0</v>
      </c>
      <c r="W130" s="6">
        <v>90</v>
      </c>
      <c r="X130" s="6">
        <v>0</v>
      </c>
      <c r="Y130" s="6">
        <v>0</v>
      </c>
      <c r="Z130" s="6">
        <v>0</v>
      </c>
      <c r="AA130" s="6">
        <v>0</v>
      </c>
      <c r="AB130" s="6">
        <v>0</v>
      </c>
      <c r="AC130" s="6">
        <v>0</v>
      </c>
      <c r="AD130" s="6">
        <v>0</v>
      </c>
      <c r="AE130" s="6">
        <v>0</v>
      </c>
      <c r="AF130" s="6">
        <v>0</v>
      </c>
      <c r="AG130" s="6">
        <v>0</v>
      </c>
      <c r="AH130" s="60">
        <v>0</v>
      </c>
      <c r="AI130" s="27">
        <v>0</v>
      </c>
    </row>
    <row r="131" spans="1:35" ht="12.75" outlineLevel="2">
      <c r="A131" s="33" t="s">
        <v>5</v>
      </c>
      <c r="B131" s="5" t="s">
        <v>21</v>
      </c>
      <c r="C131" s="5" t="s">
        <v>57</v>
      </c>
      <c r="D131" s="5" t="s">
        <v>13</v>
      </c>
      <c r="E131" s="5" t="s">
        <v>7</v>
      </c>
      <c r="F131" s="11"/>
      <c r="G131" s="9" t="s">
        <v>58</v>
      </c>
      <c r="H131" s="6">
        <v>19096707</v>
      </c>
      <c r="I131" s="6">
        <v>6949567</v>
      </c>
      <c r="J131" s="6">
        <v>8562463</v>
      </c>
      <c r="K131" s="6">
        <v>3807455</v>
      </c>
      <c r="L131" s="6">
        <v>18342051</v>
      </c>
      <c r="M131" s="6">
        <v>7542301</v>
      </c>
      <c r="N131" s="6">
        <v>7653052</v>
      </c>
      <c r="O131" s="6">
        <v>273840</v>
      </c>
      <c r="P131" s="6">
        <v>754656</v>
      </c>
      <c r="Q131" s="6">
        <v>909411</v>
      </c>
      <c r="R131" s="14">
        <v>44.83737955449597</v>
      </c>
      <c r="S131" s="21">
        <v>41.72407982073542</v>
      </c>
      <c r="T131" s="6">
        <v>475000</v>
      </c>
      <c r="U131" s="6">
        <v>475000</v>
      </c>
      <c r="V131" s="6">
        <v>0</v>
      </c>
      <c r="W131" s="6">
        <v>439530</v>
      </c>
      <c r="X131" s="6">
        <v>308000</v>
      </c>
      <c r="Y131" s="6">
        <v>0</v>
      </c>
      <c r="Z131" s="6">
        <v>1229656</v>
      </c>
      <c r="AA131" s="6">
        <v>1229656</v>
      </c>
      <c r="AB131" s="6">
        <v>0</v>
      </c>
      <c r="AC131" s="6">
        <v>1046155</v>
      </c>
      <c r="AD131" s="6">
        <v>1046155</v>
      </c>
      <c r="AE131" s="6">
        <v>0</v>
      </c>
      <c r="AF131" s="6">
        <v>5488834</v>
      </c>
      <c r="AG131" s="6">
        <v>4975767</v>
      </c>
      <c r="AH131" s="60">
        <v>0</v>
      </c>
      <c r="AI131" s="27">
        <v>28.742306199702387</v>
      </c>
    </row>
    <row r="132" spans="1:35" ht="12.75" outlineLevel="2">
      <c r="A132" s="33" t="s">
        <v>5</v>
      </c>
      <c r="B132" s="5" t="s">
        <v>133</v>
      </c>
      <c r="C132" s="5" t="s">
        <v>14</v>
      </c>
      <c r="D132" s="5" t="s">
        <v>13</v>
      </c>
      <c r="E132" s="5" t="s">
        <v>7</v>
      </c>
      <c r="F132" s="11"/>
      <c r="G132" s="9" t="s">
        <v>137</v>
      </c>
      <c r="H132" s="6">
        <v>7568193</v>
      </c>
      <c r="I132" s="6">
        <v>2542022</v>
      </c>
      <c r="J132" s="6">
        <v>5773377</v>
      </c>
      <c r="K132" s="6">
        <v>1730638</v>
      </c>
      <c r="L132" s="6">
        <v>8863953</v>
      </c>
      <c r="M132" s="6">
        <v>2070712</v>
      </c>
      <c r="N132" s="6">
        <v>5481854</v>
      </c>
      <c r="O132" s="6">
        <v>558516</v>
      </c>
      <c r="P132" s="6">
        <v>-1295760</v>
      </c>
      <c r="Q132" s="6">
        <v>291523</v>
      </c>
      <c r="R132" s="14">
        <v>76.28474855226341</v>
      </c>
      <c r="S132" s="21">
        <v>61.84434867829286</v>
      </c>
      <c r="T132" s="6">
        <v>1515050</v>
      </c>
      <c r="U132" s="6">
        <v>1515050</v>
      </c>
      <c r="V132" s="6">
        <v>0</v>
      </c>
      <c r="W132" s="6">
        <v>230129</v>
      </c>
      <c r="X132" s="6">
        <v>230050</v>
      </c>
      <c r="Y132" s="6">
        <v>0</v>
      </c>
      <c r="Z132" s="6">
        <v>219290</v>
      </c>
      <c r="AA132" s="6">
        <v>219290</v>
      </c>
      <c r="AB132" s="6">
        <v>0</v>
      </c>
      <c r="AC132" s="6">
        <v>123558</v>
      </c>
      <c r="AD132" s="6">
        <v>123558</v>
      </c>
      <c r="AE132" s="6">
        <v>0</v>
      </c>
      <c r="AF132" s="6">
        <v>338769</v>
      </c>
      <c r="AG132" s="6">
        <v>330170</v>
      </c>
      <c r="AH132" s="60">
        <v>0</v>
      </c>
      <c r="AI132" s="27">
        <v>4.4762204135121815</v>
      </c>
    </row>
    <row r="133" spans="1:35" ht="12.75" outlineLevel="2">
      <c r="A133" s="33" t="s">
        <v>5</v>
      </c>
      <c r="B133" s="5" t="s">
        <v>125</v>
      </c>
      <c r="C133" s="5" t="s">
        <v>21</v>
      </c>
      <c r="D133" s="5" t="s">
        <v>13</v>
      </c>
      <c r="E133" s="5" t="s">
        <v>7</v>
      </c>
      <c r="F133" s="11"/>
      <c r="G133" s="9" t="s">
        <v>132</v>
      </c>
      <c r="H133" s="6">
        <v>9136090</v>
      </c>
      <c r="I133" s="6">
        <v>3478721</v>
      </c>
      <c r="J133" s="6">
        <v>6099281</v>
      </c>
      <c r="K133" s="6">
        <v>2644768</v>
      </c>
      <c r="L133" s="6">
        <v>9672090</v>
      </c>
      <c r="M133" s="6">
        <v>2934160</v>
      </c>
      <c r="N133" s="6">
        <v>5795509</v>
      </c>
      <c r="O133" s="6">
        <v>816215</v>
      </c>
      <c r="P133" s="6">
        <v>-536000</v>
      </c>
      <c r="Q133" s="6">
        <v>303772</v>
      </c>
      <c r="R133" s="14">
        <v>66.76029899004935</v>
      </c>
      <c r="S133" s="21">
        <v>59.91992423560988</v>
      </c>
      <c r="T133" s="6">
        <v>1036000</v>
      </c>
      <c r="U133" s="6">
        <v>956000</v>
      </c>
      <c r="V133" s="6">
        <v>0</v>
      </c>
      <c r="W133" s="6">
        <v>516059</v>
      </c>
      <c r="X133" s="6">
        <v>433000</v>
      </c>
      <c r="Y133" s="6">
        <v>0</v>
      </c>
      <c r="Z133" s="6">
        <v>500000</v>
      </c>
      <c r="AA133" s="6">
        <v>500000</v>
      </c>
      <c r="AB133" s="6">
        <v>0</v>
      </c>
      <c r="AC133" s="6">
        <v>430000</v>
      </c>
      <c r="AD133" s="6">
        <v>430000</v>
      </c>
      <c r="AE133" s="6">
        <v>0</v>
      </c>
      <c r="AF133" s="6">
        <v>1373726</v>
      </c>
      <c r="AG133" s="6">
        <v>1275090</v>
      </c>
      <c r="AH133" s="60">
        <v>0</v>
      </c>
      <c r="AI133" s="27">
        <v>15.036257304820772</v>
      </c>
    </row>
    <row r="134" spans="1:35" ht="12.75" outlineLevel="2">
      <c r="A134" s="33" t="s">
        <v>5</v>
      </c>
      <c r="B134" s="5" t="s">
        <v>76</v>
      </c>
      <c r="C134" s="5" t="s">
        <v>14</v>
      </c>
      <c r="D134" s="5" t="s">
        <v>13</v>
      </c>
      <c r="E134" s="5" t="s">
        <v>7</v>
      </c>
      <c r="F134" s="11"/>
      <c r="G134" s="9" t="s">
        <v>100</v>
      </c>
      <c r="H134" s="6">
        <v>27008168</v>
      </c>
      <c r="I134" s="6">
        <v>21464706</v>
      </c>
      <c r="J134" s="6">
        <v>22343770</v>
      </c>
      <c r="K134" s="6">
        <v>17911081</v>
      </c>
      <c r="L134" s="6">
        <v>29542242</v>
      </c>
      <c r="M134" s="6">
        <v>9757812</v>
      </c>
      <c r="N134" s="6">
        <v>16488588</v>
      </c>
      <c r="O134" s="6">
        <v>2975273</v>
      </c>
      <c r="P134" s="6">
        <v>-2534074</v>
      </c>
      <c r="Q134" s="6">
        <v>5855182</v>
      </c>
      <c r="R134" s="14">
        <v>82.72967644454819</v>
      </c>
      <c r="S134" s="21">
        <v>55.81359735662581</v>
      </c>
      <c r="T134" s="6">
        <v>3634074</v>
      </c>
      <c r="U134" s="6">
        <v>0</v>
      </c>
      <c r="V134" s="6">
        <v>0</v>
      </c>
      <c r="W134" s="6">
        <v>4034074</v>
      </c>
      <c r="X134" s="6">
        <v>0</v>
      </c>
      <c r="Y134" s="6">
        <v>0</v>
      </c>
      <c r="Z134" s="6">
        <v>1100000</v>
      </c>
      <c r="AA134" s="6">
        <v>1100000</v>
      </c>
      <c r="AB134" s="6">
        <v>0</v>
      </c>
      <c r="AC134" s="6">
        <v>1100000</v>
      </c>
      <c r="AD134" s="6">
        <v>1100000</v>
      </c>
      <c r="AE134" s="6">
        <v>0</v>
      </c>
      <c r="AF134" s="6">
        <v>0</v>
      </c>
      <c r="AG134" s="6">
        <v>0</v>
      </c>
      <c r="AH134" s="60">
        <v>0</v>
      </c>
      <c r="AI134" s="27">
        <v>0</v>
      </c>
    </row>
    <row r="135" spans="1:35" ht="12.75" outlineLevel="2">
      <c r="A135" s="33" t="s">
        <v>5</v>
      </c>
      <c r="B135" s="5" t="s">
        <v>59</v>
      </c>
      <c r="C135" s="5" t="s">
        <v>57</v>
      </c>
      <c r="D135" s="5" t="s">
        <v>13</v>
      </c>
      <c r="E135" s="5" t="s">
        <v>7</v>
      </c>
      <c r="F135" s="11"/>
      <c r="G135" s="9" t="s">
        <v>90</v>
      </c>
      <c r="H135" s="6">
        <v>4836777</v>
      </c>
      <c r="I135" s="6">
        <v>1849950</v>
      </c>
      <c r="J135" s="6">
        <v>3418344</v>
      </c>
      <c r="K135" s="6">
        <v>1273547</v>
      </c>
      <c r="L135" s="6">
        <v>5867257</v>
      </c>
      <c r="M135" s="6">
        <v>1926500</v>
      </c>
      <c r="N135" s="6">
        <v>3499727</v>
      </c>
      <c r="O135" s="6">
        <v>756091</v>
      </c>
      <c r="P135" s="6">
        <v>-1030480</v>
      </c>
      <c r="Q135" s="6">
        <v>-81383</v>
      </c>
      <c r="R135" s="14">
        <v>70.6740046109217</v>
      </c>
      <c r="S135" s="21">
        <v>59.648435376190264</v>
      </c>
      <c r="T135" s="6">
        <v>1080480</v>
      </c>
      <c r="U135" s="6">
        <v>710480</v>
      </c>
      <c r="V135" s="6">
        <v>0</v>
      </c>
      <c r="W135" s="6">
        <v>565696</v>
      </c>
      <c r="X135" s="6">
        <v>0</v>
      </c>
      <c r="Y135" s="6">
        <v>0</v>
      </c>
      <c r="Z135" s="6">
        <v>50000</v>
      </c>
      <c r="AA135" s="6">
        <v>50000</v>
      </c>
      <c r="AB135" s="6">
        <v>0</v>
      </c>
      <c r="AC135" s="6">
        <v>50000</v>
      </c>
      <c r="AD135" s="6">
        <v>50000</v>
      </c>
      <c r="AE135" s="6">
        <v>0</v>
      </c>
      <c r="AF135" s="6">
        <v>92000</v>
      </c>
      <c r="AG135" s="6">
        <v>92000</v>
      </c>
      <c r="AH135" s="60">
        <v>0</v>
      </c>
      <c r="AI135" s="27">
        <v>1.9020930673462926</v>
      </c>
    </row>
    <row r="136" spans="1:35" ht="12.75" outlineLevel="2">
      <c r="A136" s="33" t="s">
        <v>5</v>
      </c>
      <c r="B136" s="5" t="s">
        <v>74</v>
      </c>
      <c r="C136" s="5" t="s">
        <v>29</v>
      </c>
      <c r="D136" s="5" t="s">
        <v>13</v>
      </c>
      <c r="E136" s="5" t="s">
        <v>7</v>
      </c>
      <c r="F136" s="11"/>
      <c r="G136" s="9" t="s">
        <v>97</v>
      </c>
      <c r="H136" s="6">
        <v>10870878</v>
      </c>
      <c r="I136" s="6">
        <v>3941787</v>
      </c>
      <c r="J136" s="6">
        <v>6354523</v>
      </c>
      <c r="K136" s="6">
        <v>2703473</v>
      </c>
      <c r="L136" s="6">
        <v>11362998</v>
      </c>
      <c r="M136" s="6">
        <v>3787023</v>
      </c>
      <c r="N136" s="6">
        <v>8236632</v>
      </c>
      <c r="O136" s="6">
        <v>2864808</v>
      </c>
      <c r="P136" s="6">
        <v>-492120</v>
      </c>
      <c r="Q136" s="6">
        <v>-1882109</v>
      </c>
      <c r="R136" s="14">
        <v>58.454551693064715</v>
      </c>
      <c r="S136" s="21">
        <v>72.4864335978938</v>
      </c>
      <c r="T136" s="6">
        <v>686200</v>
      </c>
      <c r="U136" s="6">
        <v>686200</v>
      </c>
      <c r="V136" s="6">
        <v>0</v>
      </c>
      <c r="W136" s="6">
        <v>2216206</v>
      </c>
      <c r="X136" s="6">
        <v>2216092</v>
      </c>
      <c r="Y136" s="6">
        <v>0</v>
      </c>
      <c r="Z136" s="6">
        <v>194080</v>
      </c>
      <c r="AA136" s="6">
        <v>194080</v>
      </c>
      <c r="AB136" s="6">
        <v>0</v>
      </c>
      <c r="AC136" s="6">
        <v>119080</v>
      </c>
      <c r="AD136" s="6">
        <v>119080</v>
      </c>
      <c r="AE136" s="6">
        <v>0</v>
      </c>
      <c r="AF136" s="6">
        <v>3579942</v>
      </c>
      <c r="AG136" s="6">
        <v>3579312</v>
      </c>
      <c r="AH136" s="60">
        <v>0</v>
      </c>
      <c r="AI136" s="27">
        <v>32.9314890664765</v>
      </c>
    </row>
    <row r="137" spans="1:35" ht="12.75" outlineLevel="2">
      <c r="A137" s="33" t="s">
        <v>5</v>
      </c>
      <c r="B137" s="5" t="s">
        <v>21</v>
      </c>
      <c r="C137" s="5" t="s">
        <v>59</v>
      </c>
      <c r="D137" s="5" t="s">
        <v>13</v>
      </c>
      <c r="E137" s="5" t="s">
        <v>7</v>
      </c>
      <c r="F137" s="11"/>
      <c r="G137" s="9" t="s">
        <v>60</v>
      </c>
      <c r="H137" s="6">
        <v>7985432</v>
      </c>
      <c r="I137" s="6">
        <v>3108944</v>
      </c>
      <c r="J137" s="6">
        <v>5838190</v>
      </c>
      <c r="K137" s="6">
        <v>2224019</v>
      </c>
      <c r="L137" s="6">
        <v>8358341</v>
      </c>
      <c r="M137" s="6">
        <v>1412430</v>
      </c>
      <c r="N137" s="6">
        <v>5453191</v>
      </c>
      <c r="O137" s="6">
        <v>483016</v>
      </c>
      <c r="P137" s="6">
        <v>-372909</v>
      </c>
      <c r="Q137" s="6">
        <v>384999</v>
      </c>
      <c r="R137" s="14">
        <v>73.11050923732117</v>
      </c>
      <c r="S137" s="21">
        <v>65.24250446350538</v>
      </c>
      <c r="T137" s="6">
        <v>452343</v>
      </c>
      <c r="U137" s="6">
        <v>416000</v>
      </c>
      <c r="V137" s="6">
        <v>0</v>
      </c>
      <c r="W137" s="6">
        <v>256343</v>
      </c>
      <c r="X137" s="6">
        <v>220000</v>
      </c>
      <c r="Y137" s="6">
        <v>0</v>
      </c>
      <c r="Z137" s="6">
        <v>79434</v>
      </c>
      <c r="AA137" s="6">
        <v>79434</v>
      </c>
      <c r="AB137" s="6">
        <v>0</v>
      </c>
      <c r="AC137" s="6">
        <v>64287</v>
      </c>
      <c r="AD137" s="6">
        <v>64287</v>
      </c>
      <c r="AE137" s="6">
        <v>0</v>
      </c>
      <c r="AF137" s="6">
        <v>568495</v>
      </c>
      <c r="AG137" s="6">
        <v>417151</v>
      </c>
      <c r="AH137" s="60">
        <v>0</v>
      </c>
      <c r="AI137" s="27">
        <v>7.119151474835676</v>
      </c>
    </row>
    <row r="138" spans="1:35" ht="12.75" outlineLevel="2">
      <c r="A138" s="33" t="s">
        <v>5</v>
      </c>
      <c r="B138" s="5" t="s">
        <v>164</v>
      </c>
      <c r="C138" s="5" t="s">
        <v>29</v>
      </c>
      <c r="D138" s="5" t="s">
        <v>13</v>
      </c>
      <c r="E138" s="5" t="s">
        <v>7</v>
      </c>
      <c r="F138" s="11"/>
      <c r="G138" s="9" t="s">
        <v>172</v>
      </c>
      <c r="H138" s="6">
        <v>7238694</v>
      </c>
      <c r="I138" s="6">
        <v>2324223</v>
      </c>
      <c r="J138" s="6">
        <v>5666564</v>
      </c>
      <c r="K138" s="6">
        <v>1819264</v>
      </c>
      <c r="L138" s="6">
        <v>8952490</v>
      </c>
      <c r="M138" s="6">
        <v>3262390</v>
      </c>
      <c r="N138" s="6">
        <v>5369482</v>
      </c>
      <c r="O138" s="6">
        <v>1672664</v>
      </c>
      <c r="P138" s="6">
        <v>-1713796</v>
      </c>
      <c r="Q138" s="6">
        <v>297082</v>
      </c>
      <c r="R138" s="14">
        <v>78.28157952249397</v>
      </c>
      <c r="S138" s="21">
        <v>59.97752580566971</v>
      </c>
      <c r="T138" s="6">
        <v>1930000</v>
      </c>
      <c r="U138" s="6">
        <v>1115000</v>
      </c>
      <c r="V138" s="6">
        <v>0</v>
      </c>
      <c r="W138" s="6">
        <v>2048756</v>
      </c>
      <c r="X138" s="6">
        <v>912554</v>
      </c>
      <c r="Y138" s="6">
        <v>0</v>
      </c>
      <c r="Z138" s="6">
        <v>216204</v>
      </c>
      <c r="AA138" s="6">
        <v>216204</v>
      </c>
      <c r="AB138" s="6">
        <v>0</v>
      </c>
      <c r="AC138" s="6">
        <v>162153</v>
      </c>
      <c r="AD138" s="6">
        <v>162153</v>
      </c>
      <c r="AE138" s="6">
        <v>0</v>
      </c>
      <c r="AF138" s="6">
        <v>1874279</v>
      </c>
      <c r="AG138" s="6">
        <v>1874279</v>
      </c>
      <c r="AH138" s="60">
        <v>0</v>
      </c>
      <c r="AI138" s="27">
        <v>25.892502155775617</v>
      </c>
    </row>
    <row r="139" spans="1:35" ht="12.75" outlineLevel="2">
      <c r="A139" s="33" t="s">
        <v>5</v>
      </c>
      <c r="B139" s="5" t="s">
        <v>191</v>
      </c>
      <c r="C139" s="5" t="s">
        <v>16</v>
      </c>
      <c r="D139" s="5" t="s">
        <v>13</v>
      </c>
      <c r="E139" s="5" t="s">
        <v>7</v>
      </c>
      <c r="F139" s="11"/>
      <c r="G139" s="9" t="s">
        <v>196</v>
      </c>
      <c r="H139" s="6">
        <v>8820499</v>
      </c>
      <c r="I139" s="6">
        <v>2811086</v>
      </c>
      <c r="J139" s="6">
        <v>6735911</v>
      </c>
      <c r="K139" s="6">
        <v>2024104</v>
      </c>
      <c r="L139" s="6">
        <v>9050299</v>
      </c>
      <c r="M139" s="6">
        <v>966390</v>
      </c>
      <c r="N139" s="6">
        <v>6087789</v>
      </c>
      <c r="O139" s="6">
        <v>224897</v>
      </c>
      <c r="P139" s="6">
        <v>-229800</v>
      </c>
      <c r="Q139" s="6">
        <v>648122</v>
      </c>
      <c r="R139" s="14">
        <v>76.36655250456919</v>
      </c>
      <c r="S139" s="21">
        <v>67.2661643554539</v>
      </c>
      <c r="T139" s="6">
        <v>627000</v>
      </c>
      <c r="U139" s="6">
        <v>627000</v>
      </c>
      <c r="V139" s="6">
        <v>0</v>
      </c>
      <c r="W139" s="6">
        <v>234043</v>
      </c>
      <c r="X139" s="6">
        <v>190000</v>
      </c>
      <c r="Y139" s="6">
        <v>0</v>
      </c>
      <c r="Z139" s="6">
        <v>397200</v>
      </c>
      <c r="AA139" s="6">
        <v>397200</v>
      </c>
      <c r="AB139" s="6">
        <v>0</v>
      </c>
      <c r="AC139" s="6">
        <v>394000</v>
      </c>
      <c r="AD139" s="6">
        <v>394000</v>
      </c>
      <c r="AE139" s="6">
        <v>0</v>
      </c>
      <c r="AF139" s="6">
        <v>1593242</v>
      </c>
      <c r="AG139" s="6">
        <v>1320900</v>
      </c>
      <c r="AH139" s="60">
        <v>0</v>
      </c>
      <c r="AI139" s="27">
        <v>18.062946325372295</v>
      </c>
    </row>
    <row r="140" spans="1:35" ht="12.75" outlineLevel="2">
      <c r="A140" s="33" t="s">
        <v>5</v>
      </c>
      <c r="B140" s="5" t="s">
        <v>200</v>
      </c>
      <c r="C140" s="5" t="s">
        <v>19</v>
      </c>
      <c r="D140" s="5" t="s">
        <v>13</v>
      </c>
      <c r="E140" s="5" t="s">
        <v>7</v>
      </c>
      <c r="F140" s="11"/>
      <c r="G140" s="9" t="s">
        <v>206</v>
      </c>
      <c r="H140" s="6">
        <v>9480853</v>
      </c>
      <c r="I140" s="6">
        <v>5345936</v>
      </c>
      <c r="J140" s="6">
        <v>7138449</v>
      </c>
      <c r="K140" s="6">
        <v>3699470</v>
      </c>
      <c r="L140" s="6">
        <v>14702763</v>
      </c>
      <c r="M140" s="6">
        <v>7033167</v>
      </c>
      <c r="N140" s="6">
        <v>8841670</v>
      </c>
      <c r="O140" s="6">
        <v>3120572</v>
      </c>
      <c r="P140" s="6">
        <v>-5221910</v>
      </c>
      <c r="Q140" s="6">
        <v>-1703221</v>
      </c>
      <c r="R140" s="14">
        <v>75.29332012636416</v>
      </c>
      <c r="S140" s="21">
        <v>60.13611183149725</v>
      </c>
      <c r="T140" s="6">
        <v>5531277</v>
      </c>
      <c r="U140" s="6">
        <v>2730000</v>
      </c>
      <c r="V140" s="6">
        <v>0</v>
      </c>
      <c r="W140" s="6">
        <v>2994334</v>
      </c>
      <c r="X140" s="6">
        <v>172500</v>
      </c>
      <c r="Y140" s="6">
        <v>0</v>
      </c>
      <c r="Z140" s="6">
        <v>309367</v>
      </c>
      <c r="AA140" s="6">
        <v>309367</v>
      </c>
      <c r="AB140" s="6">
        <v>0</v>
      </c>
      <c r="AC140" s="6">
        <v>279745</v>
      </c>
      <c r="AD140" s="6">
        <v>279745</v>
      </c>
      <c r="AE140" s="6">
        <v>0</v>
      </c>
      <c r="AF140" s="6">
        <v>515455</v>
      </c>
      <c r="AG140" s="6">
        <v>515455</v>
      </c>
      <c r="AH140" s="60">
        <v>0</v>
      </c>
      <c r="AI140" s="27">
        <v>5.43679983225138</v>
      </c>
    </row>
    <row r="141" spans="1:35" ht="12.75" outlineLevel="2">
      <c r="A141" s="33" t="s">
        <v>5</v>
      </c>
      <c r="B141" s="5" t="s">
        <v>147</v>
      </c>
      <c r="C141" s="5" t="s">
        <v>29</v>
      </c>
      <c r="D141" s="5" t="s">
        <v>13</v>
      </c>
      <c r="E141" s="5" t="s">
        <v>7</v>
      </c>
      <c r="F141" s="11"/>
      <c r="G141" s="9" t="s">
        <v>149</v>
      </c>
      <c r="H141" s="6">
        <v>27495367</v>
      </c>
      <c r="I141" s="6">
        <v>11449953</v>
      </c>
      <c r="J141" s="6">
        <v>18296244</v>
      </c>
      <c r="K141" s="6">
        <v>7879151</v>
      </c>
      <c r="L141" s="6">
        <v>29192699</v>
      </c>
      <c r="M141" s="6">
        <v>7287460</v>
      </c>
      <c r="N141" s="6">
        <v>18148143</v>
      </c>
      <c r="O141" s="6">
        <v>3380059</v>
      </c>
      <c r="P141" s="6">
        <v>-1697332</v>
      </c>
      <c r="Q141" s="6">
        <v>148101</v>
      </c>
      <c r="R141" s="14">
        <v>66.54300704551424</v>
      </c>
      <c r="S141" s="21">
        <v>62.166718466148</v>
      </c>
      <c r="T141" s="6">
        <v>3243596</v>
      </c>
      <c r="U141" s="6">
        <v>3150679</v>
      </c>
      <c r="V141" s="6">
        <v>0</v>
      </c>
      <c r="W141" s="6">
        <v>2131523</v>
      </c>
      <c r="X141" s="6">
        <v>2038606</v>
      </c>
      <c r="Y141" s="6">
        <v>0</v>
      </c>
      <c r="Z141" s="6">
        <v>1546264</v>
      </c>
      <c r="AA141" s="6">
        <v>1146264</v>
      </c>
      <c r="AB141" s="6">
        <v>400000</v>
      </c>
      <c r="AC141" s="6">
        <v>818592</v>
      </c>
      <c r="AD141" s="6">
        <v>818592</v>
      </c>
      <c r="AE141" s="6">
        <v>0</v>
      </c>
      <c r="AF141" s="6">
        <v>7275646</v>
      </c>
      <c r="AG141" s="6">
        <v>3473482</v>
      </c>
      <c r="AH141" s="60">
        <v>3700000</v>
      </c>
      <c r="AI141" s="27">
        <v>26.46135256168794</v>
      </c>
    </row>
    <row r="142" spans="1:35" ht="12.75" outlineLevel="2">
      <c r="A142" s="33" t="s">
        <v>5</v>
      </c>
      <c r="B142" s="5" t="s">
        <v>140</v>
      </c>
      <c r="C142" s="5" t="s">
        <v>19</v>
      </c>
      <c r="D142" s="5" t="s">
        <v>13</v>
      </c>
      <c r="E142" s="5" t="s">
        <v>7</v>
      </c>
      <c r="F142" s="11"/>
      <c r="G142" s="9" t="s">
        <v>146</v>
      </c>
      <c r="H142" s="6">
        <v>8621783</v>
      </c>
      <c r="I142" s="6">
        <v>3310422</v>
      </c>
      <c r="J142" s="6">
        <v>6437470</v>
      </c>
      <c r="K142" s="6">
        <v>2459882</v>
      </c>
      <c r="L142" s="6">
        <v>8415661</v>
      </c>
      <c r="M142" s="6">
        <v>624000</v>
      </c>
      <c r="N142" s="6">
        <v>5511449</v>
      </c>
      <c r="O142" s="6">
        <v>40508</v>
      </c>
      <c r="P142" s="6">
        <v>206122</v>
      </c>
      <c r="Q142" s="6">
        <v>926021</v>
      </c>
      <c r="R142" s="14">
        <v>74.66518236425111</v>
      </c>
      <c r="S142" s="21">
        <v>65.49038750491495</v>
      </c>
      <c r="T142" s="6">
        <v>233878</v>
      </c>
      <c r="U142" s="6">
        <v>0</v>
      </c>
      <c r="V142" s="6">
        <v>0</v>
      </c>
      <c r="W142" s="6">
        <v>340709</v>
      </c>
      <c r="X142" s="6">
        <v>0</v>
      </c>
      <c r="Y142" s="6">
        <v>0</v>
      </c>
      <c r="Z142" s="6">
        <v>440000</v>
      </c>
      <c r="AA142" s="6">
        <v>40000</v>
      </c>
      <c r="AB142" s="6">
        <v>0</v>
      </c>
      <c r="AC142" s="6">
        <v>440000</v>
      </c>
      <c r="AD142" s="6">
        <v>40000</v>
      </c>
      <c r="AE142" s="6">
        <v>0</v>
      </c>
      <c r="AF142" s="6">
        <v>1124844</v>
      </c>
      <c r="AG142" s="6">
        <v>724000</v>
      </c>
      <c r="AH142" s="60">
        <v>400000</v>
      </c>
      <c r="AI142" s="27">
        <v>13.046535733965934</v>
      </c>
    </row>
    <row r="143" spans="1:35" ht="12.75" outlineLevel="2">
      <c r="A143" s="33" t="s">
        <v>5</v>
      </c>
      <c r="B143" s="5" t="s">
        <v>164</v>
      </c>
      <c r="C143" s="5" t="s">
        <v>57</v>
      </c>
      <c r="D143" s="5" t="s">
        <v>13</v>
      </c>
      <c r="E143" s="5" t="s">
        <v>7</v>
      </c>
      <c r="F143" s="11"/>
      <c r="G143" s="9" t="s">
        <v>173</v>
      </c>
      <c r="H143" s="6">
        <v>9901268</v>
      </c>
      <c r="I143" s="6">
        <v>3829958</v>
      </c>
      <c r="J143" s="6">
        <v>6874854</v>
      </c>
      <c r="K143" s="6">
        <v>2476374</v>
      </c>
      <c r="L143" s="6">
        <v>10200850</v>
      </c>
      <c r="M143" s="6">
        <v>2365546</v>
      </c>
      <c r="N143" s="6">
        <v>6343758</v>
      </c>
      <c r="O143" s="6">
        <v>752218</v>
      </c>
      <c r="P143" s="6">
        <v>-299582</v>
      </c>
      <c r="Q143" s="6">
        <v>531096</v>
      </c>
      <c r="R143" s="14">
        <v>69.43407652434011</v>
      </c>
      <c r="S143" s="21">
        <v>62.18852350539416</v>
      </c>
      <c r="T143" s="6">
        <v>1095000</v>
      </c>
      <c r="U143" s="6">
        <v>1095000</v>
      </c>
      <c r="V143" s="6">
        <v>0</v>
      </c>
      <c r="W143" s="6">
        <v>150000</v>
      </c>
      <c r="X143" s="6">
        <v>150000</v>
      </c>
      <c r="Y143" s="6">
        <v>0</v>
      </c>
      <c r="Z143" s="6">
        <v>795418</v>
      </c>
      <c r="AA143" s="6">
        <v>795418</v>
      </c>
      <c r="AB143" s="6">
        <v>0</v>
      </c>
      <c r="AC143" s="6">
        <v>313812</v>
      </c>
      <c r="AD143" s="6">
        <v>313812</v>
      </c>
      <c r="AE143" s="6">
        <v>0</v>
      </c>
      <c r="AF143" s="6">
        <v>2953462</v>
      </c>
      <c r="AG143" s="6">
        <v>2645681</v>
      </c>
      <c r="AH143" s="60">
        <v>0</v>
      </c>
      <c r="AI143" s="27">
        <v>29.82912895600846</v>
      </c>
    </row>
    <row r="144" spans="1:35" ht="12.75" outlineLevel="2">
      <c r="A144" s="33" t="s">
        <v>5</v>
      </c>
      <c r="B144" s="5" t="s">
        <v>9</v>
      </c>
      <c r="C144" s="5" t="s">
        <v>21</v>
      </c>
      <c r="D144" s="5" t="s">
        <v>13</v>
      </c>
      <c r="E144" s="5" t="s">
        <v>7</v>
      </c>
      <c r="F144" s="11"/>
      <c r="G144" s="9" t="s">
        <v>22</v>
      </c>
      <c r="H144" s="6">
        <v>16549930</v>
      </c>
      <c r="I144" s="6">
        <v>9243903</v>
      </c>
      <c r="J144" s="6">
        <v>13130949</v>
      </c>
      <c r="K144" s="6">
        <v>7782093</v>
      </c>
      <c r="L144" s="6">
        <v>18018988</v>
      </c>
      <c r="M144" s="6">
        <v>5267831</v>
      </c>
      <c r="N144" s="6">
        <v>12959365</v>
      </c>
      <c r="O144" s="6">
        <v>4054752</v>
      </c>
      <c r="P144" s="6">
        <v>-1469058</v>
      </c>
      <c r="Q144" s="6">
        <v>171584</v>
      </c>
      <c r="R144" s="14">
        <v>79.34141715403025</v>
      </c>
      <c r="S144" s="21">
        <v>71.92060397620554</v>
      </c>
      <c r="T144" s="6">
        <v>2260558</v>
      </c>
      <c r="U144" s="6">
        <v>0</v>
      </c>
      <c r="V144" s="6">
        <v>0</v>
      </c>
      <c r="W144" s="6">
        <v>2435558</v>
      </c>
      <c r="X144" s="6">
        <v>0</v>
      </c>
      <c r="Y144" s="6">
        <v>0</v>
      </c>
      <c r="Z144" s="6">
        <v>791500</v>
      </c>
      <c r="AA144" s="6">
        <v>791500</v>
      </c>
      <c r="AB144" s="6">
        <v>0</v>
      </c>
      <c r="AC144" s="6">
        <v>791500</v>
      </c>
      <c r="AD144" s="6">
        <v>791500</v>
      </c>
      <c r="AE144" s="6">
        <v>0</v>
      </c>
      <c r="AF144" s="6">
        <v>1120863</v>
      </c>
      <c r="AG144" s="6">
        <v>1100000</v>
      </c>
      <c r="AH144" s="60">
        <v>0</v>
      </c>
      <c r="AI144" s="27">
        <v>6.772614748219478</v>
      </c>
    </row>
    <row r="145" spans="1:35" ht="12.75" outlineLevel="2">
      <c r="A145" s="33" t="s">
        <v>5</v>
      </c>
      <c r="B145" s="5" t="s">
        <v>19</v>
      </c>
      <c r="C145" s="5" t="s">
        <v>21</v>
      </c>
      <c r="D145" s="5" t="s">
        <v>13</v>
      </c>
      <c r="E145" s="5" t="s">
        <v>7</v>
      </c>
      <c r="F145" s="11"/>
      <c r="G145" s="9" t="s">
        <v>48</v>
      </c>
      <c r="H145" s="6">
        <v>6828622</v>
      </c>
      <c r="I145" s="6">
        <v>2658656</v>
      </c>
      <c r="J145" s="6">
        <v>4783006</v>
      </c>
      <c r="K145" s="6">
        <v>1916364</v>
      </c>
      <c r="L145" s="6">
        <v>7988949</v>
      </c>
      <c r="M145" s="6">
        <v>2257388</v>
      </c>
      <c r="N145" s="6">
        <v>4566617</v>
      </c>
      <c r="O145" s="6">
        <v>291806</v>
      </c>
      <c r="P145" s="6">
        <v>-1160327</v>
      </c>
      <c r="Q145" s="6">
        <v>216389</v>
      </c>
      <c r="R145" s="14">
        <v>70.04350218828922</v>
      </c>
      <c r="S145" s="21">
        <v>57.16167420770867</v>
      </c>
      <c r="T145" s="6">
        <v>1592500</v>
      </c>
      <c r="U145" s="6">
        <v>1592500</v>
      </c>
      <c r="V145" s="6">
        <v>0</v>
      </c>
      <c r="W145" s="6">
        <v>274511</v>
      </c>
      <c r="X145" s="6">
        <v>253276</v>
      </c>
      <c r="Y145" s="6">
        <v>0</v>
      </c>
      <c r="Z145" s="6">
        <v>477797</v>
      </c>
      <c r="AA145" s="6">
        <v>477797</v>
      </c>
      <c r="AB145" s="6">
        <v>0</v>
      </c>
      <c r="AC145" s="6">
        <v>370297</v>
      </c>
      <c r="AD145" s="6">
        <v>370297</v>
      </c>
      <c r="AE145" s="6">
        <v>0</v>
      </c>
      <c r="AF145" s="6">
        <v>895776</v>
      </c>
      <c r="AG145" s="6">
        <v>895776</v>
      </c>
      <c r="AH145" s="60">
        <v>0</v>
      </c>
      <c r="AI145" s="27">
        <v>13.117961427649677</v>
      </c>
    </row>
    <row r="146" spans="1:35" ht="12.75" outlineLevel="2">
      <c r="A146" s="33" t="s">
        <v>5</v>
      </c>
      <c r="B146" s="5" t="s">
        <v>175</v>
      </c>
      <c r="C146" s="5" t="s">
        <v>5</v>
      </c>
      <c r="D146" s="5" t="s">
        <v>13</v>
      </c>
      <c r="E146" s="5" t="s">
        <v>7</v>
      </c>
      <c r="F146" s="11"/>
      <c r="G146" s="9" t="s">
        <v>178</v>
      </c>
      <c r="H146" s="6">
        <v>12940149</v>
      </c>
      <c r="I146" s="6">
        <v>3912498</v>
      </c>
      <c r="J146" s="6">
        <v>9825592</v>
      </c>
      <c r="K146" s="6">
        <v>2638044</v>
      </c>
      <c r="L146" s="6">
        <v>14558564</v>
      </c>
      <c r="M146" s="6">
        <v>2191620</v>
      </c>
      <c r="N146" s="6">
        <v>8740947</v>
      </c>
      <c r="O146" s="6">
        <v>163789</v>
      </c>
      <c r="P146" s="6">
        <v>-1618415</v>
      </c>
      <c r="Q146" s="6">
        <v>1084645</v>
      </c>
      <c r="R146" s="14">
        <v>75.93105767174706</v>
      </c>
      <c r="S146" s="21">
        <v>60.039898165780635</v>
      </c>
      <c r="T146" s="6">
        <v>2200000</v>
      </c>
      <c r="U146" s="6">
        <v>200000</v>
      </c>
      <c r="V146" s="6">
        <v>2000000</v>
      </c>
      <c r="W146" s="6">
        <v>0</v>
      </c>
      <c r="X146" s="6">
        <v>0</v>
      </c>
      <c r="Y146" s="6">
        <v>0</v>
      </c>
      <c r="Z146" s="6">
        <v>581585</v>
      </c>
      <c r="AA146" s="6">
        <v>581585</v>
      </c>
      <c r="AB146" s="6">
        <v>0</v>
      </c>
      <c r="AC146" s="6">
        <v>494524</v>
      </c>
      <c r="AD146" s="6">
        <v>494524</v>
      </c>
      <c r="AE146" s="6">
        <v>0</v>
      </c>
      <c r="AF146" s="6">
        <v>337201</v>
      </c>
      <c r="AG146" s="6">
        <v>337201</v>
      </c>
      <c r="AH146" s="60">
        <v>0</v>
      </c>
      <c r="AI146" s="27">
        <v>2.6058509836324144</v>
      </c>
    </row>
    <row r="147" spans="1:35" ht="12.75" outlineLevel="2">
      <c r="A147" s="33" t="s">
        <v>5</v>
      </c>
      <c r="B147" s="5" t="s">
        <v>156</v>
      </c>
      <c r="C147" s="5" t="s">
        <v>16</v>
      </c>
      <c r="D147" s="5" t="s">
        <v>13</v>
      </c>
      <c r="E147" s="5" t="s">
        <v>7</v>
      </c>
      <c r="F147" s="11"/>
      <c r="G147" s="9" t="s">
        <v>161</v>
      </c>
      <c r="H147" s="6">
        <v>12344204</v>
      </c>
      <c r="I147" s="6">
        <v>6851658</v>
      </c>
      <c r="J147" s="6">
        <v>8535531</v>
      </c>
      <c r="K147" s="6">
        <v>4176457</v>
      </c>
      <c r="L147" s="6">
        <v>11108334</v>
      </c>
      <c r="M147" s="6">
        <v>1446312</v>
      </c>
      <c r="N147" s="6">
        <v>8075033</v>
      </c>
      <c r="O147" s="6">
        <v>819960</v>
      </c>
      <c r="P147" s="6">
        <v>1235870</v>
      </c>
      <c r="Q147" s="6">
        <v>460498</v>
      </c>
      <c r="R147" s="14">
        <v>69.1460623949507</v>
      </c>
      <c r="S147" s="21">
        <v>72.69346600489325</v>
      </c>
      <c r="T147" s="6">
        <v>99150</v>
      </c>
      <c r="U147" s="6">
        <v>99150</v>
      </c>
      <c r="V147" s="6">
        <v>0</v>
      </c>
      <c r="W147" s="6">
        <v>667621</v>
      </c>
      <c r="X147" s="6">
        <v>667621</v>
      </c>
      <c r="Y147" s="6">
        <v>0</v>
      </c>
      <c r="Z147" s="6">
        <v>1335020</v>
      </c>
      <c r="AA147" s="6">
        <v>1335020</v>
      </c>
      <c r="AB147" s="6">
        <v>0</v>
      </c>
      <c r="AC147" s="6">
        <v>1128119</v>
      </c>
      <c r="AD147" s="6">
        <v>1128119</v>
      </c>
      <c r="AE147" s="6">
        <v>0</v>
      </c>
      <c r="AF147" s="6">
        <v>4911748</v>
      </c>
      <c r="AG147" s="6">
        <v>4882369</v>
      </c>
      <c r="AH147" s="60">
        <v>0</v>
      </c>
      <c r="AI147" s="27">
        <v>39.78991273961448</v>
      </c>
    </row>
    <row r="148" spans="1:35" ht="12.75" outlineLevel="2">
      <c r="A148" s="33" t="s">
        <v>5</v>
      </c>
      <c r="B148" s="5" t="s">
        <v>208</v>
      </c>
      <c r="C148" s="5" t="s">
        <v>19</v>
      </c>
      <c r="D148" s="5" t="s">
        <v>13</v>
      </c>
      <c r="E148" s="5" t="s">
        <v>7</v>
      </c>
      <c r="F148" s="11"/>
      <c r="G148" s="9" t="s">
        <v>214</v>
      </c>
      <c r="H148" s="6">
        <v>8599276</v>
      </c>
      <c r="I148" s="6">
        <v>3358486</v>
      </c>
      <c r="J148" s="6">
        <v>6764374</v>
      </c>
      <c r="K148" s="6">
        <v>2546707</v>
      </c>
      <c r="L148" s="6">
        <v>8599276</v>
      </c>
      <c r="M148" s="6">
        <v>500618</v>
      </c>
      <c r="N148" s="6">
        <v>5816484</v>
      </c>
      <c r="O148" s="6">
        <v>162098</v>
      </c>
      <c r="P148" s="6">
        <v>0</v>
      </c>
      <c r="Q148" s="6">
        <v>947890</v>
      </c>
      <c r="R148" s="14">
        <v>78.66213388196867</v>
      </c>
      <c r="S148" s="21">
        <v>67.63922916301325</v>
      </c>
      <c r="T148" s="6">
        <v>240000</v>
      </c>
      <c r="U148" s="6">
        <v>0</v>
      </c>
      <c r="V148" s="6">
        <v>0</v>
      </c>
      <c r="W148" s="6">
        <v>758938</v>
      </c>
      <c r="X148" s="6">
        <v>0</v>
      </c>
      <c r="Y148" s="6">
        <v>0</v>
      </c>
      <c r="Z148" s="6">
        <v>240000</v>
      </c>
      <c r="AA148" s="6">
        <v>240000</v>
      </c>
      <c r="AB148" s="6">
        <v>0</v>
      </c>
      <c r="AC148" s="6">
        <v>284500</v>
      </c>
      <c r="AD148" s="6">
        <v>180000</v>
      </c>
      <c r="AE148" s="6">
        <v>0</v>
      </c>
      <c r="AF148" s="6">
        <v>303248</v>
      </c>
      <c r="AG148" s="6">
        <v>303248</v>
      </c>
      <c r="AH148" s="60">
        <v>0</v>
      </c>
      <c r="AI148" s="27">
        <v>3.5264364116234903</v>
      </c>
    </row>
    <row r="149" spans="1:35" ht="12.75" outlineLevel="2">
      <c r="A149" s="33" t="s">
        <v>5</v>
      </c>
      <c r="B149" s="5" t="s">
        <v>156</v>
      </c>
      <c r="C149" s="5" t="s">
        <v>19</v>
      </c>
      <c r="D149" s="5" t="s">
        <v>13</v>
      </c>
      <c r="E149" s="5" t="s">
        <v>7</v>
      </c>
      <c r="F149" s="11"/>
      <c r="G149" s="9" t="s">
        <v>162</v>
      </c>
      <c r="H149" s="6">
        <v>7994394</v>
      </c>
      <c r="I149" s="6">
        <v>2735961</v>
      </c>
      <c r="J149" s="6">
        <v>6221538</v>
      </c>
      <c r="K149" s="6">
        <v>2050375</v>
      </c>
      <c r="L149" s="6">
        <v>7924394</v>
      </c>
      <c r="M149" s="6">
        <v>982521</v>
      </c>
      <c r="N149" s="6">
        <v>4586583</v>
      </c>
      <c r="O149" s="6">
        <v>56623</v>
      </c>
      <c r="P149" s="6">
        <v>70000</v>
      </c>
      <c r="Q149" s="6">
        <v>1634955</v>
      </c>
      <c r="R149" s="14">
        <v>77.82375999981987</v>
      </c>
      <c r="S149" s="21">
        <v>57.87929020187538</v>
      </c>
      <c r="T149" s="6">
        <v>0</v>
      </c>
      <c r="U149" s="6">
        <v>0</v>
      </c>
      <c r="V149" s="6">
        <v>0</v>
      </c>
      <c r="W149" s="6">
        <v>290774</v>
      </c>
      <c r="X149" s="6">
        <v>0</v>
      </c>
      <c r="Y149" s="6">
        <v>0</v>
      </c>
      <c r="Z149" s="6">
        <v>70000</v>
      </c>
      <c r="AA149" s="6">
        <v>70000</v>
      </c>
      <c r="AB149" s="6">
        <v>0</v>
      </c>
      <c r="AC149" s="6">
        <v>1220000</v>
      </c>
      <c r="AD149" s="6">
        <v>70000</v>
      </c>
      <c r="AE149" s="6">
        <v>0</v>
      </c>
      <c r="AF149" s="6">
        <v>0</v>
      </c>
      <c r="AG149" s="6">
        <v>0</v>
      </c>
      <c r="AH149" s="60">
        <v>0</v>
      </c>
      <c r="AI149" s="27">
        <v>0</v>
      </c>
    </row>
    <row r="150" spans="1:35" ht="12.75" outlineLevel="2">
      <c r="A150" s="33" t="s">
        <v>5</v>
      </c>
      <c r="B150" s="5" t="s">
        <v>200</v>
      </c>
      <c r="C150" s="5" t="s">
        <v>29</v>
      </c>
      <c r="D150" s="5" t="s">
        <v>13</v>
      </c>
      <c r="E150" s="5" t="s">
        <v>7</v>
      </c>
      <c r="F150" s="11"/>
      <c r="G150" s="9" t="s">
        <v>203</v>
      </c>
      <c r="H150" s="6">
        <v>15152369</v>
      </c>
      <c r="I150" s="6">
        <v>7936801</v>
      </c>
      <c r="J150" s="6">
        <v>10220260</v>
      </c>
      <c r="K150" s="6">
        <v>4816121</v>
      </c>
      <c r="L150" s="6">
        <v>16096747</v>
      </c>
      <c r="M150" s="6">
        <v>4629452</v>
      </c>
      <c r="N150" s="6">
        <v>9973217</v>
      </c>
      <c r="O150" s="6">
        <v>1951017</v>
      </c>
      <c r="P150" s="6">
        <v>-944378</v>
      </c>
      <c r="Q150" s="6">
        <v>247043</v>
      </c>
      <c r="R150" s="14">
        <v>67.44991492749418</v>
      </c>
      <c r="S150" s="21">
        <v>61.95796579271576</v>
      </c>
      <c r="T150" s="6">
        <v>1638318</v>
      </c>
      <c r="U150" s="6">
        <v>44000</v>
      </c>
      <c r="V150" s="6">
        <v>1500000</v>
      </c>
      <c r="W150" s="6">
        <v>138318</v>
      </c>
      <c r="X150" s="6">
        <v>44000</v>
      </c>
      <c r="Y150" s="6">
        <v>0</v>
      </c>
      <c r="Z150" s="6">
        <v>693940</v>
      </c>
      <c r="AA150" s="6">
        <v>393940</v>
      </c>
      <c r="AB150" s="6">
        <v>300000</v>
      </c>
      <c r="AC150" s="6">
        <v>22940</v>
      </c>
      <c r="AD150" s="6">
        <v>22940</v>
      </c>
      <c r="AE150" s="6">
        <v>0</v>
      </c>
      <c r="AF150" s="6">
        <v>4122628</v>
      </c>
      <c r="AG150" s="6">
        <v>1122000</v>
      </c>
      <c r="AH150" s="60">
        <v>3000000</v>
      </c>
      <c r="AI150" s="27">
        <v>27.207811530988984</v>
      </c>
    </row>
    <row r="151" spans="1:35" ht="12.75" outlineLevel="2">
      <c r="A151" s="33" t="s">
        <v>5</v>
      </c>
      <c r="B151" s="5" t="s">
        <v>208</v>
      </c>
      <c r="C151" s="5" t="s">
        <v>21</v>
      </c>
      <c r="D151" s="5" t="s">
        <v>13</v>
      </c>
      <c r="E151" s="5" t="s">
        <v>7</v>
      </c>
      <c r="F151" s="11"/>
      <c r="G151" s="9" t="s">
        <v>211</v>
      </c>
      <c r="H151" s="6">
        <v>12531475</v>
      </c>
      <c r="I151" s="6">
        <v>6064245</v>
      </c>
      <c r="J151" s="6">
        <v>9800674</v>
      </c>
      <c r="K151" s="6">
        <v>4766136</v>
      </c>
      <c r="L151" s="6">
        <v>13680844</v>
      </c>
      <c r="M151" s="6">
        <v>2458132</v>
      </c>
      <c r="N151" s="6">
        <v>9395960</v>
      </c>
      <c r="O151" s="6">
        <v>1979420</v>
      </c>
      <c r="P151" s="6">
        <v>-1149369</v>
      </c>
      <c r="Q151" s="6">
        <v>404714</v>
      </c>
      <c r="R151" s="14">
        <v>78.20846308993953</v>
      </c>
      <c r="S151" s="21">
        <v>68.67968087348997</v>
      </c>
      <c r="T151" s="6">
        <v>2087393</v>
      </c>
      <c r="U151" s="6">
        <v>917058</v>
      </c>
      <c r="V151" s="6">
        <v>0</v>
      </c>
      <c r="W151" s="6">
        <v>2592842</v>
      </c>
      <c r="X151" s="6">
        <v>912721</v>
      </c>
      <c r="Y151" s="6">
        <v>0</v>
      </c>
      <c r="Z151" s="6">
        <v>938024</v>
      </c>
      <c r="AA151" s="6">
        <v>918024</v>
      </c>
      <c r="AB151" s="6">
        <v>0</v>
      </c>
      <c r="AC151" s="6">
        <v>808868</v>
      </c>
      <c r="AD151" s="6">
        <v>788868</v>
      </c>
      <c r="AE151" s="6">
        <v>0</v>
      </c>
      <c r="AF151" s="6">
        <v>4415196</v>
      </c>
      <c r="AG151" s="6">
        <v>4255728</v>
      </c>
      <c r="AH151" s="60">
        <v>0</v>
      </c>
      <c r="AI151" s="27">
        <v>35.232851679471096</v>
      </c>
    </row>
    <row r="152" spans="1:35" ht="12.75" outlineLevel="2">
      <c r="A152" s="33" t="s">
        <v>5</v>
      </c>
      <c r="B152" s="5" t="s">
        <v>180</v>
      </c>
      <c r="C152" s="5" t="s">
        <v>59</v>
      </c>
      <c r="D152" s="5" t="s">
        <v>13</v>
      </c>
      <c r="E152" s="5" t="s">
        <v>7</v>
      </c>
      <c r="F152" s="11"/>
      <c r="G152" s="9" t="s">
        <v>190</v>
      </c>
      <c r="H152" s="6">
        <v>11061081</v>
      </c>
      <c r="I152" s="6">
        <v>5291233</v>
      </c>
      <c r="J152" s="6">
        <v>8418678</v>
      </c>
      <c r="K152" s="6">
        <v>3786030</v>
      </c>
      <c r="L152" s="6">
        <v>11486229</v>
      </c>
      <c r="M152" s="6">
        <v>584518</v>
      </c>
      <c r="N152" s="6">
        <v>8273200</v>
      </c>
      <c r="O152" s="6">
        <v>404606</v>
      </c>
      <c r="P152" s="6">
        <v>-425148</v>
      </c>
      <c r="Q152" s="6">
        <v>145478</v>
      </c>
      <c r="R152" s="14">
        <v>76.11080689129751</v>
      </c>
      <c r="S152" s="21">
        <v>72.02712047618066</v>
      </c>
      <c r="T152" s="6">
        <v>1214648</v>
      </c>
      <c r="U152" s="6">
        <v>1063342</v>
      </c>
      <c r="V152" s="6">
        <v>0</v>
      </c>
      <c r="W152" s="6">
        <v>265757</v>
      </c>
      <c r="X152" s="6">
        <v>0</v>
      </c>
      <c r="Y152" s="6">
        <v>0</v>
      </c>
      <c r="Z152" s="6">
        <v>789500</v>
      </c>
      <c r="AA152" s="6">
        <v>789500</v>
      </c>
      <c r="AB152" s="6">
        <v>0</v>
      </c>
      <c r="AC152" s="6">
        <v>108375</v>
      </c>
      <c r="AD152" s="6">
        <v>108375</v>
      </c>
      <c r="AE152" s="6">
        <v>0</v>
      </c>
      <c r="AF152" s="6">
        <v>8434558</v>
      </c>
      <c r="AG152" s="6">
        <v>7831392</v>
      </c>
      <c r="AH152" s="60">
        <v>0</v>
      </c>
      <c r="AI152" s="27">
        <v>76.25437332933373</v>
      </c>
    </row>
    <row r="153" spans="1:35" ht="12.75" outlineLevel="2">
      <c r="A153" s="33" t="s">
        <v>5</v>
      </c>
      <c r="B153" s="5" t="s">
        <v>14</v>
      </c>
      <c r="C153" s="5" t="s">
        <v>21</v>
      </c>
      <c r="D153" s="5" t="s">
        <v>13</v>
      </c>
      <c r="E153" s="5" t="s">
        <v>7</v>
      </c>
      <c r="F153" s="11"/>
      <c r="G153" s="9" t="s">
        <v>36</v>
      </c>
      <c r="H153" s="6">
        <v>6639065</v>
      </c>
      <c r="I153" s="6">
        <v>2845669</v>
      </c>
      <c r="J153" s="6">
        <v>5177406</v>
      </c>
      <c r="K153" s="6">
        <v>1940018</v>
      </c>
      <c r="L153" s="6">
        <v>7012065</v>
      </c>
      <c r="M153" s="6">
        <v>141500</v>
      </c>
      <c r="N153" s="6">
        <v>4665429</v>
      </c>
      <c r="O153" s="6">
        <v>64680</v>
      </c>
      <c r="P153" s="6">
        <v>-373000</v>
      </c>
      <c r="Q153" s="6">
        <v>511977</v>
      </c>
      <c r="R153" s="14">
        <v>77.98396310323818</v>
      </c>
      <c r="S153" s="21">
        <v>66.53430908013546</v>
      </c>
      <c r="T153" s="6">
        <v>527000</v>
      </c>
      <c r="U153" s="6">
        <v>0</v>
      </c>
      <c r="V153" s="6">
        <v>0</v>
      </c>
      <c r="W153" s="6">
        <v>1619119</v>
      </c>
      <c r="X153" s="6">
        <v>0</v>
      </c>
      <c r="Y153" s="6">
        <v>0</v>
      </c>
      <c r="Z153" s="6">
        <v>154000</v>
      </c>
      <c r="AA153" s="6">
        <v>154000</v>
      </c>
      <c r="AB153" s="6">
        <v>0</v>
      </c>
      <c r="AC153" s="6">
        <v>115500</v>
      </c>
      <c r="AD153" s="6">
        <v>115500</v>
      </c>
      <c r="AE153" s="6">
        <v>0</v>
      </c>
      <c r="AF153" s="6">
        <v>352500</v>
      </c>
      <c r="AG153" s="6">
        <v>352500</v>
      </c>
      <c r="AH153" s="60">
        <v>0</v>
      </c>
      <c r="AI153" s="27">
        <v>5.309482585273679</v>
      </c>
    </row>
    <row r="154" spans="1:35" s="4" customFormat="1" ht="12.75" outlineLevel="1">
      <c r="A154" s="16"/>
      <c r="B154" s="15"/>
      <c r="C154" s="15"/>
      <c r="D154" s="15"/>
      <c r="E154" s="8"/>
      <c r="F154" s="10" t="s">
        <v>227</v>
      </c>
      <c r="G154" s="8"/>
      <c r="H154" s="7">
        <v>1232482664</v>
      </c>
      <c r="I154" s="7">
        <v>666731719</v>
      </c>
      <c r="J154" s="7">
        <v>910748309</v>
      </c>
      <c r="K154" s="7">
        <v>481703702</v>
      </c>
      <c r="L154" s="7">
        <v>1311160090</v>
      </c>
      <c r="M154" s="7">
        <v>273545269</v>
      </c>
      <c r="N154" s="7">
        <v>848394875</v>
      </c>
      <c r="O154" s="7">
        <v>108697435</v>
      </c>
      <c r="P154" s="7">
        <v>-78677426</v>
      </c>
      <c r="Q154" s="7">
        <v>62353434</v>
      </c>
      <c r="R154" s="14">
        <v>73.89542551813126</v>
      </c>
      <c r="S154" s="21">
        <v>64.70566649111475</v>
      </c>
      <c r="T154" s="7">
        <v>148490913</v>
      </c>
      <c r="U154" s="7">
        <v>124732671</v>
      </c>
      <c r="V154" s="7">
        <v>4400000</v>
      </c>
      <c r="W154" s="7">
        <v>65502347</v>
      </c>
      <c r="X154" s="7">
        <v>35624855</v>
      </c>
      <c r="Y154" s="7">
        <v>4000000</v>
      </c>
      <c r="Z154" s="7">
        <v>69813487</v>
      </c>
      <c r="AA154" s="7">
        <v>67863487</v>
      </c>
      <c r="AB154" s="7">
        <v>1500000</v>
      </c>
      <c r="AC154" s="7">
        <v>57481696</v>
      </c>
      <c r="AD154" s="7">
        <v>51436696</v>
      </c>
      <c r="AE154" s="7">
        <v>0</v>
      </c>
      <c r="AF154" s="7">
        <v>277111558</v>
      </c>
      <c r="AG154" s="7">
        <v>237237702</v>
      </c>
      <c r="AH154" s="7">
        <v>22200000</v>
      </c>
      <c r="AI154" s="17">
        <v>22.484012643280472</v>
      </c>
    </row>
    <row r="155" spans="1:35" ht="12.75" outlineLevel="2">
      <c r="A155" s="33" t="s">
        <v>5</v>
      </c>
      <c r="B155" s="5" t="s">
        <v>191</v>
      </c>
      <c r="C155" s="5" t="s">
        <v>9</v>
      </c>
      <c r="D155" s="5" t="s">
        <v>17</v>
      </c>
      <c r="E155" s="5" t="s">
        <v>7</v>
      </c>
      <c r="F155" s="11"/>
      <c r="G155" s="9" t="s">
        <v>193</v>
      </c>
      <c r="H155" s="6">
        <v>7933082</v>
      </c>
      <c r="I155" s="6">
        <v>3755400</v>
      </c>
      <c r="J155" s="6">
        <v>6006850</v>
      </c>
      <c r="K155" s="6">
        <v>2817260</v>
      </c>
      <c r="L155" s="6">
        <v>8790943</v>
      </c>
      <c r="M155" s="6">
        <v>1717693</v>
      </c>
      <c r="N155" s="6">
        <v>5220559</v>
      </c>
      <c r="O155" s="6">
        <v>139590</v>
      </c>
      <c r="P155" s="6">
        <v>-857861</v>
      </c>
      <c r="Q155" s="6">
        <v>786291</v>
      </c>
      <c r="R155" s="14">
        <v>75.71899546733539</v>
      </c>
      <c r="S155" s="21">
        <v>59.38565407601892</v>
      </c>
      <c r="T155" s="6">
        <v>1328235</v>
      </c>
      <c r="U155" s="6">
        <v>1286570</v>
      </c>
      <c r="V155" s="6">
        <v>0</v>
      </c>
      <c r="W155" s="6">
        <v>41665</v>
      </c>
      <c r="X155" s="6">
        <v>0</v>
      </c>
      <c r="Y155" s="6">
        <v>0</v>
      </c>
      <c r="Z155" s="6">
        <v>470374</v>
      </c>
      <c r="AA155" s="6">
        <v>470374</v>
      </c>
      <c r="AB155" s="6">
        <v>0</v>
      </c>
      <c r="AC155" s="6">
        <v>383535</v>
      </c>
      <c r="AD155" s="6">
        <v>383535</v>
      </c>
      <c r="AE155" s="6">
        <v>0</v>
      </c>
      <c r="AF155" s="6">
        <v>1047586</v>
      </c>
      <c r="AG155" s="6">
        <v>959844</v>
      </c>
      <c r="AH155" s="60">
        <v>0</v>
      </c>
      <c r="AI155" s="27">
        <v>13.205283898489895</v>
      </c>
    </row>
    <row r="156" spans="1:35" ht="12.75" outlineLevel="2">
      <c r="A156" s="33" t="s">
        <v>5</v>
      </c>
      <c r="B156" s="5" t="s">
        <v>81</v>
      </c>
      <c r="C156" s="5" t="s">
        <v>5</v>
      </c>
      <c r="D156" s="5" t="s">
        <v>17</v>
      </c>
      <c r="E156" s="5" t="s">
        <v>7</v>
      </c>
      <c r="F156" s="11"/>
      <c r="G156" s="9" t="s">
        <v>114</v>
      </c>
      <c r="H156" s="6">
        <v>13463642</v>
      </c>
      <c r="I156" s="6">
        <v>5490143</v>
      </c>
      <c r="J156" s="6">
        <v>10153219</v>
      </c>
      <c r="K156" s="6">
        <v>3920177</v>
      </c>
      <c r="L156" s="6">
        <v>17368142</v>
      </c>
      <c r="M156" s="6">
        <v>4091000</v>
      </c>
      <c r="N156" s="6">
        <v>10638500</v>
      </c>
      <c r="O156" s="6">
        <v>1392675</v>
      </c>
      <c r="P156" s="6">
        <v>-3904500</v>
      </c>
      <c r="Q156" s="6">
        <v>-485281</v>
      </c>
      <c r="R156" s="14">
        <v>75.41212845677269</v>
      </c>
      <c r="S156" s="21">
        <v>61.25295382776119</v>
      </c>
      <c r="T156" s="6">
        <v>5184600</v>
      </c>
      <c r="U156" s="6">
        <v>3680100</v>
      </c>
      <c r="V156" s="6">
        <v>0</v>
      </c>
      <c r="W156" s="6">
        <v>1505077</v>
      </c>
      <c r="X156" s="6">
        <v>0</v>
      </c>
      <c r="Y156" s="6">
        <v>0</v>
      </c>
      <c r="Z156" s="6">
        <v>1280100</v>
      </c>
      <c r="AA156" s="6">
        <v>1280100</v>
      </c>
      <c r="AB156" s="6">
        <v>0</v>
      </c>
      <c r="AC156" s="6">
        <v>731975</v>
      </c>
      <c r="AD156" s="6">
        <v>731975</v>
      </c>
      <c r="AE156" s="6">
        <v>0</v>
      </c>
      <c r="AF156" s="6">
        <v>1838842</v>
      </c>
      <c r="AG156" s="6">
        <v>1796654</v>
      </c>
      <c r="AH156" s="60">
        <v>0</v>
      </c>
      <c r="AI156" s="27">
        <v>13.65783493054851</v>
      </c>
    </row>
    <row r="157" spans="1:35" ht="12.75" outlineLevel="2">
      <c r="A157" s="33" t="s">
        <v>5</v>
      </c>
      <c r="B157" s="5" t="s">
        <v>200</v>
      </c>
      <c r="C157" s="5" t="s">
        <v>14</v>
      </c>
      <c r="D157" s="5" t="s">
        <v>17</v>
      </c>
      <c r="E157" s="5" t="s">
        <v>7</v>
      </c>
      <c r="F157" s="11"/>
      <c r="G157" s="9" t="s">
        <v>204</v>
      </c>
      <c r="H157" s="6">
        <v>99210658</v>
      </c>
      <c r="I157" s="6">
        <v>78006666</v>
      </c>
      <c r="J157" s="6">
        <v>68050658</v>
      </c>
      <c r="K157" s="6">
        <v>53985951</v>
      </c>
      <c r="L157" s="6">
        <v>100062061</v>
      </c>
      <c r="M157" s="6">
        <v>19373463</v>
      </c>
      <c r="N157" s="6">
        <v>66363037</v>
      </c>
      <c r="O157" s="6">
        <v>6703034</v>
      </c>
      <c r="P157" s="6">
        <v>-851403</v>
      </c>
      <c r="Q157" s="6">
        <v>1687621</v>
      </c>
      <c r="R157" s="14">
        <v>68.59208412870319</v>
      </c>
      <c r="S157" s="21">
        <v>66.32187697992748</v>
      </c>
      <c r="T157" s="6">
        <v>8346823</v>
      </c>
      <c r="U157" s="6">
        <v>7648000</v>
      </c>
      <c r="V157" s="6">
        <v>0</v>
      </c>
      <c r="W157" s="6">
        <v>5127783</v>
      </c>
      <c r="X157" s="6">
        <v>2724000</v>
      </c>
      <c r="Y157" s="6">
        <v>0</v>
      </c>
      <c r="Z157" s="6">
        <v>7495420</v>
      </c>
      <c r="AA157" s="6">
        <v>7495420</v>
      </c>
      <c r="AB157" s="6">
        <v>0</v>
      </c>
      <c r="AC157" s="6">
        <v>5138779</v>
      </c>
      <c r="AD157" s="6">
        <v>5138779</v>
      </c>
      <c r="AE157" s="6">
        <v>0</v>
      </c>
      <c r="AF157" s="6">
        <v>27480380</v>
      </c>
      <c r="AG157" s="6">
        <v>27480380</v>
      </c>
      <c r="AH157" s="60">
        <v>0</v>
      </c>
      <c r="AI157" s="27">
        <v>27.699019998436054</v>
      </c>
    </row>
    <row r="158" spans="1:35" ht="12.75" outlineLevel="2">
      <c r="A158" s="33" t="s">
        <v>5</v>
      </c>
      <c r="B158" s="5" t="s">
        <v>19</v>
      </c>
      <c r="C158" s="5" t="s">
        <v>5</v>
      </c>
      <c r="D158" s="5" t="s">
        <v>17</v>
      </c>
      <c r="E158" s="5" t="s">
        <v>7</v>
      </c>
      <c r="F158" s="11"/>
      <c r="G158" s="9" t="s">
        <v>44</v>
      </c>
      <c r="H158" s="6">
        <v>15462286</v>
      </c>
      <c r="I158" s="6">
        <v>5625646</v>
      </c>
      <c r="J158" s="6">
        <v>11839921</v>
      </c>
      <c r="K158" s="6">
        <v>4132569</v>
      </c>
      <c r="L158" s="6">
        <v>22478686</v>
      </c>
      <c r="M158" s="6">
        <v>9276515</v>
      </c>
      <c r="N158" s="6">
        <v>14565564</v>
      </c>
      <c r="O158" s="6">
        <v>5277812</v>
      </c>
      <c r="P158" s="6">
        <v>-7016400</v>
      </c>
      <c r="Q158" s="6">
        <v>-2725643</v>
      </c>
      <c r="R158" s="14">
        <v>76.57290131614432</v>
      </c>
      <c r="S158" s="21">
        <v>64.79722168813605</v>
      </c>
      <c r="T158" s="6">
        <v>7853000</v>
      </c>
      <c r="U158" s="6">
        <v>7064000</v>
      </c>
      <c r="V158" s="6">
        <v>0</v>
      </c>
      <c r="W158" s="6">
        <v>4987300</v>
      </c>
      <c r="X158" s="6">
        <v>4155423</v>
      </c>
      <c r="Y158" s="6">
        <v>0</v>
      </c>
      <c r="Z158" s="6">
        <v>836600</v>
      </c>
      <c r="AA158" s="6">
        <v>836600</v>
      </c>
      <c r="AB158" s="6">
        <v>0</v>
      </c>
      <c r="AC158" s="6">
        <v>740700</v>
      </c>
      <c r="AD158" s="6">
        <v>290700</v>
      </c>
      <c r="AE158" s="6">
        <v>0</v>
      </c>
      <c r="AF158" s="6">
        <v>5892023</v>
      </c>
      <c r="AG158" s="6">
        <v>5892023</v>
      </c>
      <c r="AH158" s="60">
        <v>0</v>
      </c>
      <c r="AI158" s="27">
        <v>38.10576909520365</v>
      </c>
    </row>
    <row r="159" spans="1:35" ht="12.75" outlineLevel="2">
      <c r="A159" s="33" t="s">
        <v>5</v>
      </c>
      <c r="B159" s="5" t="s">
        <v>175</v>
      </c>
      <c r="C159" s="5" t="s">
        <v>9</v>
      </c>
      <c r="D159" s="5" t="s">
        <v>17</v>
      </c>
      <c r="E159" s="5" t="s">
        <v>7</v>
      </c>
      <c r="F159" s="11"/>
      <c r="G159" s="9" t="s">
        <v>177</v>
      </c>
      <c r="H159" s="6">
        <v>29955527</v>
      </c>
      <c r="I159" s="6">
        <v>20976975</v>
      </c>
      <c r="J159" s="6">
        <v>21864837</v>
      </c>
      <c r="K159" s="6">
        <v>15279692</v>
      </c>
      <c r="L159" s="6">
        <v>29296322</v>
      </c>
      <c r="M159" s="6">
        <v>4719472</v>
      </c>
      <c r="N159" s="6">
        <v>19418351</v>
      </c>
      <c r="O159" s="6">
        <v>1279929</v>
      </c>
      <c r="P159" s="6">
        <v>659205</v>
      </c>
      <c r="Q159" s="6">
        <v>2446486</v>
      </c>
      <c r="R159" s="14">
        <v>72.9909942829582</v>
      </c>
      <c r="S159" s="21">
        <v>66.28255587851608</v>
      </c>
      <c r="T159" s="6">
        <v>2119655</v>
      </c>
      <c r="U159" s="6">
        <v>1842500</v>
      </c>
      <c r="V159" s="6">
        <v>0</v>
      </c>
      <c r="W159" s="6">
        <v>724155</v>
      </c>
      <c r="X159" s="6">
        <v>447000</v>
      </c>
      <c r="Y159" s="6">
        <v>0</v>
      </c>
      <c r="Z159" s="6">
        <v>2778860</v>
      </c>
      <c r="AA159" s="6">
        <v>1278860</v>
      </c>
      <c r="AB159" s="6">
        <v>1500000</v>
      </c>
      <c r="AC159" s="6">
        <v>956145</v>
      </c>
      <c r="AD159" s="6">
        <v>956145</v>
      </c>
      <c r="AE159" s="6">
        <v>0</v>
      </c>
      <c r="AF159" s="6">
        <v>14878489</v>
      </c>
      <c r="AG159" s="6">
        <v>8500286</v>
      </c>
      <c r="AH159" s="60">
        <v>6000000</v>
      </c>
      <c r="AI159" s="27">
        <v>49.6685937122722</v>
      </c>
    </row>
    <row r="160" spans="1:35" ht="12.75" outlineLevel="2">
      <c r="A160" s="33" t="s">
        <v>5</v>
      </c>
      <c r="B160" s="5" t="s">
        <v>57</v>
      </c>
      <c r="C160" s="5" t="s">
        <v>21</v>
      </c>
      <c r="D160" s="5" t="s">
        <v>17</v>
      </c>
      <c r="E160" s="5" t="s">
        <v>7</v>
      </c>
      <c r="F160" s="11"/>
      <c r="G160" s="9" t="s">
        <v>71</v>
      </c>
      <c r="H160" s="6">
        <v>27187572</v>
      </c>
      <c r="I160" s="6">
        <v>11534833</v>
      </c>
      <c r="J160" s="6">
        <v>22757573</v>
      </c>
      <c r="K160" s="6">
        <v>9581743</v>
      </c>
      <c r="L160" s="6">
        <v>25786433</v>
      </c>
      <c r="M160" s="6">
        <v>1317069</v>
      </c>
      <c r="N160" s="6">
        <v>18290926</v>
      </c>
      <c r="O160" s="6">
        <v>663513</v>
      </c>
      <c r="P160" s="6">
        <v>1401139</v>
      </c>
      <c r="Q160" s="6">
        <v>4466647</v>
      </c>
      <c r="R160" s="14">
        <v>83.70579395615026</v>
      </c>
      <c r="S160" s="21">
        <v>70.93236199050872</v>
      </c>
      <c r="T160" s="6">
        <v>477395</v>
      </c>
      <c r="U160" s="6">
        <v>0</v>
      </c>
      <c r="V160" s="6">
        <v>0</v>
      </c>
      <c r="W160" s="6">
        <v>477395</v>
      </c>
      <c r="X160" s="6">
        <v>0</v>
      </c>
      <c r="Y160" s="6">
        <v>0</v>
      </c>
      <c r="Z160" s="6">
        <v>1878534</v>
      </c>
      <c r="AA160" s="6">
        <v>1878534</v>
      </c>
      <c r="AB160" s="6">
        <v>0</v>
      </c>
      <c r="AC160" s="6">
        <v>3121298</v>
      </c>
      <c r="AD160" s="6">
        <v>1321298</v>
      </c>
      <c r="AE160" s="6">
        <v>0</v>
      </c>
      <c r="AF160" s="6">
        <v>7395007</v>
      </c>
      <c r="AG160" s="6">
        <v>6756336</v>
      </c>
      <c r="AH160" s="60">
        <v>0</v>
      </c>
      <c r="AI160" s="27">
        <v>27.199953714145565</v>
      </c>
    </row>
    <row r="161" spans="1:35" ht="12.75" outlineLevel="2">
      <c r="A161" s="33" t="s">
        <v>5</v>
      </c>
      <c r="B161" s="5" t="s">
        <v>125</v>
      </c>
      <c r="C161" s="5" t="s">
        <v>9</v>
      </c>
      <c r="D161" s="5" t="s">
        <v>17</v>
      </c>
      <c r="E161" s="5" t="s">
        <v>7</v>
      </c>
      <c r="F161" s="11"/>
      <c r="G161" s="9" t="s">
        <v>127</v>
      </c>
      <c r="H161" s="6">
        <v>17370365</v>
      </c>
      <c r="I161" s="6">
        <v>8543299</v>
      </c>
      <c r="J161" s="6">
        <v>13693330</v>
      </c>
      <c r="K161" s="6">
        <v>6330018</v>
      </c>
      <c r="L161" s="6">
        <v>16870995</v>
      </c>
      <c r="M161" s="6">
        <v>1672218</v>
      </c>
      <c r="N161" s="6">
        <v>12357996</v>
      </c>
      <c r="O161" s="6">
        <v>333635</v>
      </c>
      <c r="P161" s="6">
        <v>499370</v>
      </c>
      <c r="Q161" s="6">
        <v>1335334</v>
      </c>
      <c r="R161" s="14">
        <v>78.83156168566407</v>
      </c>
      <c r="S161" s="21">
        <v>73.24995354453011</v>
      </c>
      <c r="T161" s="6">
        <v>800000</v>
      </c>
      <c r="U161" s="6">
        <v>800000</v>
      </c>
      <c r="V161" s="6">
        <v>0</v>
      </c>
      <c r="W161" s="6">
        <v>40552</v>
      </c>
      <c r="X161" s="6">
        <v>40552</v>
      </c>
      <c r="Y161" s="6">
        <v>0</v>
      </c>
      <c r="Z161" s="6">
        <v>1299370</v>
      </c>
      <c r="AA161" s="6">
        <v>1299370</v>
      </c>
      <c r="AB161" s="6">
        <v>0</v>
      </c>
      <c r="AC161" s="6">
        <v>869510</v>
      </c>
      <c r="AD161" s="6">
        <v>869510</v>
      </c>
      <c r="AE161" s="6">
        <v>0</v>
      </c>
      <c r="AF161" s="6">
        <v>4351794</v>
      </c>
      <c r="AG161" s="6">
        <v>4026979</v>
      </c>
      <c r="AH161" s="60">
        <v>0</v>
      </c>
      <c r="AI161" s="27">
        <v>25.052979600601372</v>
      </c>
    </row>
    <row r="162" spans="1:35" ht="12.75" outlineLevel="2">
      <c r="A162" s="33" t="s">
        <v>5</v>
      </c>
      <c r="B162" s="5" t="s">
        <v>164</v>
      </c>
      <c r="C162" s="5" t="s">
        <v>19</v>
      </c>
      <c r="D162" s="5" t="s">
        <v>17</v>
      </c>
      <c r="E162" s="5" t="s">
        <v>7</v>
      </c>
      <c r="F162" s="11"/>
      <c r="G162" s="9" t="s">
        <v>170</v>
      </c>
      <c r="H162" s="6">
        <v>15400326</v>
      </c>
      <c r="I162" s="6">
        <v>7171710</v>
      </c>
      <c r="J162" s="6">
        <v>11280417</v>
      </c>
      <c r="K162" s="6">
        <v>5246697</v>
      </c>
      <c r="L162" s="6">
        <v>15590228</v>
      </c>
      <c r="M162" s="6">
        <v>566854</v>
      </c>
      <c r="N162" s="6">
        <v>10368377</v>
      </c>
      <c r="O162" s="6">
        <v>119412</v>
      </c>
      <c r="P162" s="6">
        <v>-189902</v>
      </c>
      <c r="Q162" s="6">
        <v>912040</v>
      </c>
      <c r="R162" s="14">
        <v>73.24791046631091</v>
      </c>
      <c r="S162" s="21">
        <v>66.50561492750458</v>
      </c>
      <c r="T162" s="6">
        <v>644867</v>
      </c>
      <c r="U162" s="6">
        <v>0</v>
      </c>
      <c r="V162" s="6">
        <v>0</v>
      </c>
      <c r="W162" s="6">
        <v>723890</v>
      </c>
      <c r="X162" s="6">
        <v>0</v>
      </c>
      <c r="Y162" s="6">
        <v>0</v>
      </c>
      <c r="Z162" s="6">
        <v>454965</v>
      </c>
      <c r="AA162" s="6">
        <v>454965</v>
      </c>
      <c r="AB162" s="6">
        <v>0</v>
      </c>
      <c r="AC162" s="6">
        <v>339454</v>
      </c>
      <c r="AD162" s="6">
        <v>339454</v>
      </c>
      <c r="AE162" s="6">
        <v>0</v>
      </c>
      <c r="AF162" s="6">
        <v>1190089</v>
      </c>
      <c r="AG162" s="6">
        <v>1080237</v>
      </c>
      <c r="AH162" s="60">
        <v>0</v>
      </c>
      <c r="AI162" s="27">
        <v>7.727687063247882</v>
      </c>
    </row>
    <row r="163" spans="1:35" ht="12.75" outlineLevel="2">
      <c r="A163" s="33" t="s">
        <v>5</v>
      </c>
      <c r="B163" s="5" t="s">
        <v>16</v>
      </c>
      <c r="C163" s="5" t="s">
        <v>9</v>
      </c>
      <c r="D163" s="5" t="s">
        <v>17</v>
      </c>
      <c r="E163" s="5" t="s">
        <v>7</v>
      </c>
      <c r="F163" s="11"/>
      <c r="G163" s="9" t="s">
        <v>38</v>
      </c>
      <c r="H163" s="6">
        <v>29042251</v>
      </c>
      <c r="I163" s="6">
        <v>14221248</v>
      </c>
      <c r="J163" s="6">
        <v>24285375</v>
      </c>
      <c r="K163" s="6">
        <v>11708954</v>
      </c>
      <c r="L163" s="6">
        <v>37028188</v>
      </c>
      <c r="M163" s="6">
        <v>9237979</v>
      </c>
      <c r="N163" s="6">
        <v>22492876</v>
      </c>
      <c r="O163" s="6">
        <v>2370188</v>
      </c>
      <c r="P163" s="6">
        <v>-7985937</v>
      </c>
      <c r="Q163" s="6">
        <v>1792499</v>
      </c>
      <c r="R163" s="14">
        <v>83.62084261306055</v>
      </c>
      <c r="S163" s="21">
        <v>60.74527870496931</v>
      </c>
      <c r="T163" s="6">
        <v>8807937</v>
      </c>
      <c r="U163" s="6">
        <v>8175416</v>
      </c>
      <c r="V163" s="6">
        <v>0</v>
      </c>
      <c r="W163" s="6">
        <v>632521</v>
      </c>
      <c r="X163" s="6">
        <v>0</v>
      </c>
      <c r="Y163" s="6">
        <v>0</v>
      </c>
      <c r="Z163" s="6">
        <v>822000</v>
      </c>
      <c r="AA163" s="6">
        <v>822000</v>
      </c>
      <c r="AB163" s="6">
        <v>0</v>
      </c>
      <c r="AC163" s="6">
        <v>620069</v>
      </c>
      <c r="AD163" s="6">
        <v>620069</v>
      </c>
      <c r="AE163" s="6">
        <v>0</v>
      </c>
      <c r="AF163" s="6">
        <v>1793223</v>
      </c>
      <c r="AG163" s="6">
        <v>1586539</v>
      </c>
      <c r="AH163" s="60">
        <v>0</v>
      </c>
      <c r="AI163" s="27">
        <v>6.174531719321619</v>
      </c>
    </row>
    <row r="164" spans="1:35" ht="12.75" outlineLevel="2">
      <c r="A164" s="33" t="s">
        <v>5</v>
      </c>
      <c r="B164" s="5" t="s">
        <v>77</v>
      </c>
      <c r="C164" s="5" t="s">
        <v>9</v>
      </c>
      <c r="D164" s="5" t="s">
        <v>17</v>
      </c>
      <c r="E164" s="5" t="s">
        <v>7</v>
      </c>
      <c r="F164" s="11"/>
      <c r="G164" s="9" t="s">
        <v>103</v>
      </c>
      <c r="H164" s="6">
        <v>19278203</v>
      </c>
      <c r="I164" s="6">
        <v>5805795</v>
      </c>
      <c r="J164" s="6">
        <v>14369709</v>
      </c>
      <c r="K164" s="6">
        <v>4727196</v>
      </c>
      <c r="L164" s="6">
        <v>21026420</v>
      </c>
      <c r="M164" s="6">
        <v>6837231</v>
      </c>
      <c r="N164" s="6">
        <v>13194677</v>
      </c>
      <c r="O164" s="6">
        <v>4086728</v>
      </c>
      <c r="P164" s="6">
        <v>-1748217</v>
      </c>
      <c r="Q164" s="6">
        <v>1175032</v>
      </c>
      <c r="R164" s="14">
        <v>74.53863308732666</v>
      </c>
      <c r="S164" s="21">
        <v>62.75284618113782</v>
      </c>
      <c r="T164" s="6">
        <v>2797767</v>
      </c>
      <c r="U164" s="6">
        <v>2278983</v>
      </c>
      <c r="V164" s="6">
        <v>0</v>
      </c>
      <c r="W164" s="6">
        <v>1388784</v>
      </c>
      <c r="X164" s="6">
        <v>870000</v>
      </c>
      <c r="Y164" s="6">
        <v>0</v>
      </c>
      <c r="Z164" s="6">
        <v>1049550</v>
      </c>
      <c r="AA164" s="6">
        <v>1049550</v>
      </c>
      <c r="AB164" s="6">
        <v>0</v>
      </c>
      <c r="AC164" s="6">
        <v>784213</v>
      </c>
      <c r="AD164" s="6">
        <v>784213</v>
      </c>
      <c r="AE164" s="6">
        <v>0</v>
      </c>
      <c r="AF164" s="6">
        <v>2899727</v>
      </c>
      <c r="AG164" s="6">
        <v>2899727</v>
      </c>
      <c r="AH164" s="60">
        <v>0</v>
      </c>
      <c r="AI164" s="27">
        <v>15.041479747878991</v>
      </c>
    </row>
    <row r="165" spans="1:35" ht="12.75" outlineLevel="2">
      <c r="A165" s="33" t="s">
        <v>5</v>
      </c>
      <c r="B165" s="5" t="s">
        <v>147</v>
      </c>
      <c r="C165" s="5" t="s">
        <v>16</v>
      </c>
      <c r="D165" s="5" t="s">
        <v>17</v>
      </c>
      <c r="E165" s="5" t="s">
        <v>7</v>
      </c>
      <c r="F165" s="11"/>
      <c r="G165" s="9" t="s">
        <v>152</v>
      </c>
      <c r="H165" s="6">
        <v>13557913</v>
      </c>
      <c r="I165" s="6">
        <v>5753774</v>
      </c>
      <c r="J165" s="6">
        <v>10657288</v>
      </c>
      <c r="K165" s="6">
        <v>4680084</v>
      </c>
      <c r="L165" s="6">
        <v>15245913</v>
      </c>
      <c r="M165" s="6">
        <v>2028389</v>
      </c>
      <c r="N165" s="6">
        <v>10189185</v>
      </c>
      <c r="O165" s="6">
        <v>862778</v>
      </c>
      <c r="P165" s="6">
        <v>-1688000</v>
      </c>
      <c r="Q165" s="6">
        <v>468103</v>
      </c>
      <c r="R165" s="14">
        <v>78.6056674061856</v>
      </c>
      <c r="S165" s="21">
        <v>66.83223890888004</v>
      </c>
      <c r="T165" s="6">
        <v>1688000</v>
      </c>
      <c r="U165" s="6">
        <v>530000</v>
      </c>
      <c r="V165" s="6">
        <v>0</v>
      </c>
      <c r="W165" s="6">
        <v>1267372</v>
      </c>
      <c r="X165" s="6">
        <v>0</v>
      </c>
      <c r="Y165" s="6">
        <v>0</v>
      </c>
      <c r="Z165" s="6">
        <v>0</v>
      </c>
      <c r="AA165" s="6">
        <v>0</v>
      </c>
      <c r="AB165" s="6">
        <v>0</v>
      </c>
      <c r="AC165" s="6">
        <v>870000</v>
      </c>
      <c r="AD165" s="6">
        <v>0</v>
      </c>
      <c r="AE165" s="6">
        <v>0</v>
      </c>
      <c r="AF165" s="6">
        <v>86264</v>
      </c>
      <c r="AG165" s="6">
        <v>0</v>
      </c>
      <c r="AH165" s="60">
        <v>0</v>
      </c>
      <c r="AI165" s="27">
        <v>0.6362631180772439</v>
      </c>
    </row>
    <row r="166" spans="1:35" ht="12.75" outlineLevel="2">
      <c r="A166" s="33" t="s">
        <v>5</v>
      </c>
      <c r="B166" s="5" t="s">
        <v>120</v>
      </c>
      <c r="C166" s="5" t="s">
        <v>14</v>
      </c>
      <c r="D166" s="5" t="s">
        <v>17</v>
      </c>
      <c r="E166" s="5" t="s">
        <v>7</v>
      </c>
      <c r="F166" s="11"/>
      <c r="G166" s="9" t="s">
        <v>124</v>
      </c>
      <c r="H166" s="6">
        <v>31010889</v>
      </c>
      <c r="I166" s="6">
        <v>19830097</v>
      </c>
      <c r="J166" s="6">
        <v>21294363</v>
      </c>
      <c r="K166" s="6">
        <v>11803871</v>
      </c>
      <c r="L166" s="6">
        <v>28226752</v>
      </c>
      <c r="M166" s="6">
        <v>2134221</v>
      </c>
      <c r="N166" s="6">
        <v>19106799</v>
      </c>
      <c r="O166" s="6">
        <v>597854</v>
      </c>
      <c r="P166" s="6">
        <v>2784137</v>
      </c>
      <c r="Q166" s="6">
        <v>2187564</v>
      </c>
      <c r="R166" s="14">
        <v>68.6673735796481</v>
      </c>
      <c r="S166" s="21">
        <v>67.69039172484315</v>
      </c>
      <c r="T166" s="6">
        <v>98158</v>
      </c>
      <c r="U166" s="6">
        <v>0</v>
      </c>
      <c r="V166" s="6">
        <v>0</v>
      </c>
      <c r="W166" s="6">
        <v>617773</v>
      </c>
      <c r="X166" s="6">
        <v>0</v>
      </c>
      <c r="Y166" s="6">
        <v>0</v>
      </c>
      <c r="Z166" s="6">
        <v>2882295</v>
      </c>
      <c r="AA166" s="6">
        <v>2882295</v>
      </c>
      <c r="AB166" s="6">
        <v>0</v>
      </c>
      <c r="AC166" s="6">
        <v>1683389</v>
      </c>
      <c r="AD166" s="6">
        <v>1683389</v>
      </c>
      <c r="AE166" s="6">
        <v>0</v>
      </c>
      <c r="AF166" s="6">
        <v>6935779</v>
      </c>
      <c r="AG166" s="6">
        <v>6621210</v>
      </c>
      <c r="AH166" s="60">
        <v>0</v>
      </c>
      <c r="AI166" s="27">
        <v>22.365624539173965</v>
      </c>
    </row>
    <row r="167" spans="1:35" ht="12.75" outlineLevel="2">
      <c r="A167" s="33" t="s">
        <v>5</v>
      </c>
      <c r="B167" s="5" t="s">
        <v>180</v>
      </c>
      <c r="C167" s="5" t="s">
        <v>16</v>
      </c>
      <c r="D167" s="5" t="s">
        <v>17</v>
      </c>
      <c r="E167" s="5" t="s">
        <v>7</v>
      </c>
      <c r="F167" s="11"/>
      <c r="G167" s="9" t="s">
        <v>185</v>
      </c>
      <c r="H167" s="6">
        <v>32010046</v>
      </c>
      <c r="I167" s="6">
        <v>21239388</v>
      </c>
      <c r="J167" s="6">
        <v>25713921</v>
      </c>
      <c r="K167" s="6">
        <v>17838629</v>
      </c>
      <c r="L167" s="6">
        <v>33109046</v>
      </c>
      <c r="M167" s="6">
        <v>9243657</v>
      </c>
      <c r="N167" s="6">
        <v>21037020</v>
      </c>
      <c r="O167" s="6">
        <v>3746454</v>
      </c>
      <c r="P167" s="6">
        <v>-1099000</v>
      </c>
      <c r="Q167" s="6">
        <v>4676901</v>
      </c>
      <c r="R167" s="14">
        <v>80.33078427941028</v>
      </c>
      <c r="S167" s="21">
        <v>63.53858700730912</v>
      </c>
      <c r="T167" s="6">
        <v>1635000</v>
      </c>
      <c r="U167" s="6">
        <v>782000</v>
      </c>
      <c r="V167" s="6">
        <v>0</v>
      </c>
      <c r="W167" s="6">
        <v>860417</v>
      </c>
      <c r="X167" s="6">
        <v>0</v>
      </c>
      <c r="Y167" s="6">
        <v>0</v>
      </c>
      <c r="Z167" s="6">
        <v>536000</v>
      </c>
      <c r="AA167" s="6">
        <v>536000</v>
      </c>
      <c r="AB167" s="6">
        <v>0</v>
      </c>
      <c r="AC167" s="6">
        <v>443697</v>
      </c>
      <c r="AD167" s="6">
        <v>443697</v>
      </c>
      <c r="AE167" s="6">
        <v>0</v>
      </c>
      <c r="AF167" s="6">
        <v>1194687</v>
      </c>
      <c r="AG167" s="6">
        <v>1194687</v>
      </c>
      <c r="AH167" s="60">
        <v>0</v>
      </c>
      <c r="AI167" s="27">
        <v>3.732225189554554</v>
      </c>
    </row>
    <row r="168" spans="1:35" ht="12.75" outlineLevel="2">
      <c r="A168" s="33" t="s">
        <v>5</v>
      </c>
      <c r="B168" s="5" t="s">
        <v>57</v>
      </c>
      <c r="C168" s="5" t="s">
        <v>57</v>
      </c>
      <c r="D168" s="5" t="s">
        <v>17</v>
      </c>
      <c r="E168" s="5" t="s">
        <v>7</v>
      </c>
      <c r="F168" s="11"/>
      <c r="G168" s="9" t="s">
        <v>72</v>
      </c>
      <c r="H168" s="6">
        <v>14216679</v>
      </c>
      <c r="I168" s="6">
        <v>7905356</v>
      </c>
      <c r="J168" s="6">
        <v>10397364</v>
      </c>
      <c r="K168" s="6">
        <v>5323947</v>
      </c>
      <c r="L168" s="6">
        <v>14384219</v>
      </c>
      <c r="M168" s="6">
        <v>1546672</v>
      </c>
      <c r="N168" s="6">
        <v>9179203</v>
      </c>
      <c r="O168" s="6">
        <v>206184</v>
      </c>
      <c r="P168" s="6">
        <v>-167540</v>
      </c>
      <c r="Q168" s="6">
        <v>1218161</v>
      </c>
      <c r="R168" s="14">
        <v>73.13497055113926</v>
      </c>
      <c r="S168" s="21">
        <v>63.8143996556226</v>
      </c>
      <c r="T168" s="6">
        <v>1413031</v>
      </c>
      <c r="U168" s="6">
        <v>1413031</v>
      </c>
      <c r="V168" s="6">
        <v>0</v>
      </c>
      <c r="W168" s="6">
        <v>213721</v>
      </c>
      <c r="X168" s="6">
        <v>8090</v>
      </c>
      <c r="Y168" s="6">
        <v>0</v>
      </c>
      <c r="Z168" s="6">
        <v>1245491</v>
      </c>
      <c r="AA168" s="6">
        <v>1245491</v>
      </c>
      <c r="AB168" s="6">
        <v>0</v>
      </c>
      <c r="AC168" s="6">
        <v>1029213</v>
      </c>
      <c r="AD168" s="6">
        <v>1029213</v>
      </c>
      <c r="AE168" s="6">
        <v>0</v>
      </c>
      <c r="AF168" s="6">
        <v>3324728</v>
      </c>
      <c r="AG168" s="6">
        <v>2827393</v>
      </c>
      <c r="AH168" s="60">
        <v>0</v>
      </c>
      <c r="AI168" s="27">
        <v>23.386108668557544</v>
      </c>
    </row>
    <row r="169" spans="1:35" ht="12.75" outlineLevel="2">
      <c r="A169" s="33" t="s">
        <v>5</v>
      </c>
      <c r="B169" s="5" t="s">
        <v>74</v>
      </c>
      <c r="C169" s="5" t="s">
        <v>14</v>
      </c>
      <c r="D169" s="5" t="s">
        <v>17</v>
      </c>
      <c r="E169" s="5" t="s">
        <v>7</v>
      </c>
      <c r="F169" s="11"/>
      <c r="G169" s="9" t="s">
        <v>94</v>
      </c>
      <c r="H169" s="6">
        <v>16311359</v>
      </c>
      <c r="I169" s="6">
        <v>5198698</v>
      </c>
      <c r="J169" s="6">
        <v>12309567</v>
      </c>
      <c r="K169" s="6">
        <v>4127294</v>
      </c>
      <c r="L169" s="6">
        <v>18051041</v>
      </c>
      <c r="M169" s="6">
        <v>3573835</v>
      </c>
      <c r="N169" s="6">
        <v>10213867</v>
      </c>
      <c r="O169" s="6">
        <v>235583</v>
      </c>
      <c r="P169" s="6">
        <v>-1739682</v>
      </c>
      <c r="Q169" s="6">
        <v>2095700</v>
      </c>
      <c r="R169" s="14">
        <v>75.46622571424</v>
      </c>
      <c r="S169" s="21">
        <v>56.58325744205002</v>
      </c>
      <c r="T169" s="6">
        <v>2301468</v>
      </c>
      <c r="U169" s="6">
        <v>1660000</v>
      </c>
      <c r="V169" s="6">
        <v>0</v>
      </c>
      <c r="W169" s="6">
        <v>667809</v>
      </c>
      <c r="X169" s="6">
        <v>0</v>
      </c>
      <c r="Y169" s="6">
        <v>0</v>
      </c>
      <c r="Z169" s="6">
        <v>561786</v>
      </c>
      <c r="AA169" s="6">
        <v>561786</v>
      </c>
      <c r="AB169" s="6">
        <v>0</v>
      </c>
      <c r="AC169" s="6">
        <v>413063</v>
      </c>
      <c r="AD169" s="6">
        <v>413063</v>
      </c>
      <c r="AE169" s="6">
        <v>0</v>
      </c>
      <c r="AF169" s="6">
        <v>1839211</v>
      </c>
      <c r="AG169" s="6">
        <v>1678722</v>
      </c>
      <c r="AH169" s="60">
        <v>0</v>
      </c>
      <c r="AI169" s="27">
        <v>11.275645395334626</v>
      </c>
    </row>
    <row r="170" spans="1:35" ht="12.75" outlineLevel="2">
      <c r="A170" s="33" t="s">
        <v>5</v>
      </c>
      <c r="B170" s="5" t="s">
        <v>29</v>
      </c>
      <c r="C170" s="5" t="s">
        <v>14</v>
      </c>
      <c r="D170" s="5" t="s">
        <v>17</v>
      </c>
      <c r="E170" s="5" t="s">
        <v>7</v>
      </c>
      <c r="F170" s="11"/>
      <c r="G170" s="9" t="s">
        <v>63</v>
      </c>
      <c r="H170" s="6">
        <v>17176290</v>
      </c>
      <c r="I170" s="6">
        <v>5633164</v>
      </c>
      <c r="J170" s="6">
        <v>12625395</v>
      </c>
      <c r="K170" s="6">
        <v>4568054</v>
      </c>
      <c r="L170" s="6">
        <v>17168830</v>
      </c>
      <c r="M170" s="6">
        <v>1030075</v>
      </c>
      <c r="N170" s="6">
        <v>10475734</v>
      </c>
      <c r="O170" s="6">
        <v>189643</v>
      </c>
      <c r="P170" s="6">
        <v>7460</v>
      </c>
      <c r="Q170" s="6">
        <v>2149661</v>
      </c>
      <c r="R170" s="14">
        <v>73.50478479345655</v>
      </c>
      <c r="S170" s="21">
        <v>61.016004002602386</v>
      </c>
      <c r="T170" s="6">
        <v>379440</v>
      </c>
      <c r="U170" s="6">
        <v>24000</v>
      </c>
      <c r="V170" s="6">
        <v>0</v>
      </c>
      <c r="W170" s="6">
        <v>387459</v>
      </c>
      <c r="X170" s="6">
        <v>24000</v>
      </c>
      <c r="Y170" s="6">
        <v>0</v>
      </c>
      <c r="Z170" s="6">
        <v>386900</v>
      </c>
      <c r="AA170" s="6">
        <v>386900</v>
      </c>
      <c r="AB170" s="6">
        <v>0</v>
      </c>
      <c r="AC170" s="6">
        <v>311900</v>
      </c>
      <c r="AD170" s="6">
        <v>311900</v>
      </c>
      <c r="AE170" s="6">
        <v>0</v>
      </c>
      <c r="AF170" s="6">
        <v>2018211</v>
      </c>
      <c r="AG170" s="6">
        <v>2015190</v>
      </c>
      <c r="AH170" s="60">
        <v>0</v>
      </c>
      <c r="AI170" s="27">
        <v>11.749982097414517</v>
      </c>
    </row>
    <row r="171" spans="1:35" ht="12.75" outlineLevel="2">
      <c r="A171" s="33" t="s">
        <v>5</v>
      </c>
      <c r="B171" s="5" t="s">
        <v>77</v>
      </c>
      <c r="C171" s="5" t="s">
        <v>5</v>
      </c>
      <c r="D171" s="5" t="s">
        <v>17</v>
      </c>
      <c r="E171" s="5" t="s">
        <v>7</v>
      </c>
      <c r="F171" s="11"/>
      <c r="G171" s="9" t="s">
        <v>104</v>
      </c>
      <c r="H171" s="6">
        <v>8919820</v>
      </c>
      <c r="I171" s="6">
        <v>2027462</v>
      </c>
      <c r="J171" s="6">
        <v>6730679</v>
      </c>
      <c r="K171" s="6">
        <v>1475393</v>
      </c>
      <c r="L171" s="6">
        <v>9675488</v>
      </c>
      <c r="M171" s="6">
        <v>620988</v>
      </c>
      <c r="N171" s="6">
        <v>6720346</v>
      </c>
      <c r="O171" s="6">
        <v>259668</v>
      </c>
      <c r="P171" s="6">
        <v>-755668</v>
      </c>
      <c r="Q171" s="6">
        <v>10333</v>
      </c>
      <c r="R171" s="14">
        <v>75.4575652871919</v>
      </c>
      <c r="S171" s="21">
        <v>69.45743718559724</v>
      </c>
      <c r="T171" s="6">
        <v>935298</v>
      </c>
      <c r="U171" s="6">
        <v>935298</v>
      </c>
      <c r="V171" s="6">
        <v>0</v>
      </c>
      <c r="W171" s="6">
        <v>345350</v>
      </c>
      <c r="X171" s="6">
        <v>321644</v>
      </c>
      <c r="Y171" s="6">
        <v>0</v>
      </c>
      <c r="Z171" s="6">
        <v>179630</v>
      </c>
      <c r="AA171" s="6">
        <v>179630</v>
      </c>
      <c r="AB171" s="6">
        <v>0</v>
      </c>
      <c r="AC171" s="6">
        <v>64350</v>
      </c>
      <c r="AD171" s="6">
        <v>64350</v>
      </c>
      <c r="AE171" s="6">
        <v>0</v>
      </c>
      <c r="AF171" s="6">
        <v>778524</v>
      </c>
      <c r="AG171" s="6">
        <v>778524</v>
      </c>
      <c r="AH171" s="60">
        <v>0</v>
      </c>
      <c r="AI171" s="27">
        <v>8.728023659670264</v>
      </c>
    </row>
    <row r="172" spans="1:35" ht="12.75" outlineLevel="2">
      <c r="A172" s="33" t="s">
        <v>5</v>
      </c>
      <c r="B172" s="5" t="s">
        <v>77</v>
      </c>
      <c r="C172" s="5" t="s">
        <v>14</v>
      </c>
      <c r="D172" s="5" t="s">
        <v>17</v>
      </c>
      <c r="E172" s="5" t="s">
        <v>7</v>
      </c>
      <c r="F172" s="11"/>
      <c r="G172" s="9" t="s">
        <v>105</v>
      </c>
      <c r="H172" s="6">
        <v>26695352</v>
      </c>
      <c r="I172" s="6">
        <v>14580445</v>
      </c>
      <c r="J172" s="6">
        <v>19171176</v>
      </c>
      <c r="K172" s="6">
        <v>9526642</v>
      </c>
      <c r="L172" s="6">
        <v>27710970</v>
      </c>
      <c r="M172" s="6">
        <v>5257244</v>
      </c>
      <c r="N172" s="6">
        <v>18003272</v>
      </c>
      <c r="O172" s="6">
        <v>1969385</v>
      </c>
      <c r="P172" s="6">
        <v>-1015618</v>
      </c>
      <c r="Q172" s="6">
        <v>1167904</v>
      </c>
      <c r="R172" s="14">
        <v>71.81465897134453</v>
      </c>
      <c r="S172" s="21">
        <v>64.96803251564273</v>
      </c>
      <c r="T172" s="6">
        <v>1015618</v>
      </c>
      <c r="U172" s="6">
        <v>722000</v>
      </c>
      <c r="V172" s="6">
        <v>0</v>
      </c>
      <c r="W172" s="6">
        <v>293618</v>
      </c>
      <c r="X172" s="6">
        <v>0</v>
      </c>
      <c r="Y172" s="6">
        <v>0</v>
      </c>
      <c r="Z172" s="6">
        <v>0</v>
      </c>
      <c r="AA172" s="6">
        <v>0</v>
      </c>
      <c r="AB172" s="6">
        <v>0</v>
      </c>
      <c r="AC172" s="6">
        <v>0</v>
      </c>
      <c r="AD172" s="6">
        <v>0</v>
      </c>
      <c r="AE172" s="6">
        <v>0</v>
      </c>
      <c r="AF172" s="6">
        <v>1318928</v>
      </c>
      <c r="AG172" s="6">
        <v>1074000</v>
      </c>
      <c r="AH172" s="60">
        <v>0</v>
      </c>
      <c r="AI172" s="27">
        <v>4.9406653263084905</v>
      </c>
    </row>
    <row r="173" spans="1:35" ht="12.75" outlineLevel="2">
      <c r="A173" s="33" t="s">
        <v>5</v>
      </c>
      <c r="B173" s="5" t="s">
        <v>164</v>
      </c>
      <c r="C173" s="5" t="s">
        <v>21</v>
      </c>
      <c r="D173" s="5" t="s">
        <v>17</v>
      </c>
      <c r="E173" s="5" t="s">
        <v>7</v>
      </c>
      <c r="F173" s="11"/>
      <c r="G173" s="9" t="s">
        <v>171</v>
      </c>
      <c r="H173" s="6">
        <v>14603325</v>
      </c>
      <c r="I173" s="6">
        <v>5845545</v>
      </c>
      <c r="J173" s="6">
        <v>8398059</v>
      </c>
      <c r="K173" s="6">
        <v>3910844</v>
      </c>
      <c r="L173" s="6">
        <v>16780567</v>
      </c>
      <c r="M173" s="6">
        <v>5581466</v>
      </c>
      <c r="N173" s="6">
        <v>8221857</v>
      </c>
      <c r="O173" s="6">
        <v>542916</v>
      </c>
      <c r="P173" s="6">
        <v>-2177242</v>
      </c>
      <c r="Q173" s="6">
        <v>176202</v>
      </c>
      <c r="R173" s="14">
        <v>57.507855231599656</v>
      </c>
      <c r="S173" s="21">
        <v>48.99630030379784</v>
      </c>
      <c r="T173" s="6">
        <v>2759842</v>
      </c>
      <c r="U173" s="6">
        <v>2759842</v>
      </c>
      <c r="V173" s="6">
        <v>0</v>
      </c>
      <c r="W173" s="6">
        <v>816335</v>
      </c>
      <c r="X173" s="6">
        <v>750000</v>
      </c>
      <c r="Y173" s="6">
        <v>0</v>
      </c>
      <c r="Z173" s="6">
        <v>582600</v>
      </c>
      <c r="AA173" s="6">
        <v>582600</v>
      </c>
      <c r="AB173" s="6">
        <v>0</v>
      </c>
      <c r="AC173" s="6">
        <v>435231</v>
      </c>
      <c r="AD173" s="6">
        <v>435231</v>
      </c>
      <c r="AE173" s="6">
        <v>0</v>
      </c>
      <c r="AF173" s="6">
        <v>4146148</v>
      </c>
      <c r="AG173" s="6">
        <v>3901269</v>
      </c>
      <c r="AH173" s="60">
        <v>0</v>
      </c>
      <c r="AI173" s="27">
        <v>28.39180803002056</v>
      </c>
    </row>
    <row r="174" spans="1:35" ht="12.75" outlineLevel="2">
      <c r="A174" s="33" t="s">
        <v>5</v>
      </c>
      <c r="B174" s="5" t="s">
        <v>81</v>
      </c>
      <c r="C174" s="5" t="s">
        <v>19</v>
      </c>
      <c r="D174" s="5" t="s">
        <v>17</v>
      </c>
      <c r="E174" s="5" t="s">
        <v>7</v>
      </c>
      <c r="F174" s="11"/>
      <c r="G174" s="9" t="s">
        <v>117</v>
      </c>
      <c r="H174" s="6">
        <v>8215895</v>
      </c>
      <c r="I174" s="6">
        <v>3819926</v>
      </c>
      <c r="J174" s="6">
        <v>6438369</v>
      </c>
      <c r="K174" s="6">
        <v>2801772</v>
      </c>
      <c r="L174" s="6">
        <v>8311870</v>
      </c>
      <c r="M174" s="6">
        <v>851230</v>
      </c>
      <c r="N174" s="6">
        <v>5578905</v>
      </c>
      <c r="O174" s="6">
        <v>162227</v>
      </c>
      <c r="P174" s="6">
        <v>-95975</v>
      </c>
      <c r="Q174" s="6">
        <v>859464</v>
      </c>
      <c r="R174" s="14">
        <v>78.36479166298986</v>
      </c>
      <c r="S174" s="21">
        <v>67.11973358582365</v>
      </c>
      <c r="T174" s="6">
        <v>253375</v>
      </c>
      <c r="U174" s="6">
        <v>120000</v>
      </c>
      <c r="V174" s="6">
        <v>0</v>
      </c>
      <c r="W174" s="6">
        <v>133375</v>
      </c>
      <c r="X174" s="6">
        <v>0</v>
      </c>
      <c r="Y174" s="6">
        <v>0</v>
      </c>
      <c r="Z174" s="6">
        <v>157400</v>
      </c>
      <c r="AA174" s="6">
        <v>157400</v>
      </c>
      <c r="AB174" s="6">
        <v>0</v>
      </c>
      <c r="AC174" s="6">
        <v>120950</v>
      </c>
      <c r="AD174" s="6">
        <v>120950</v>
      </c>
      <c r="AE174" s="6">
        <v>0</v>
      </c>
      <c r="AF174" s="6">
        <v>429461</v>
      </c>
      <c r="AG174" s="6">
        <v>429461</v>
      </c>
      <c r="AH174" s="60">
        <v>0</v>
      </c>
      <c r="AI174" s="27">
        <v>5.227196793532537</v>
      </c>
    </row>
    <row r="175" spans="1:35" ht="12.75" outlineLevel="2">
      <c r="A175" s="33" t="s">
        <v>5</v>
      </c>
      <c r="B175" s="5" t="s">
        <v>57</v>
      </c>
      <c r="C175" s="5" t="s">
        <v>74</v>
      </c>
      <c r="D175" s="5" t="s">
        <v>17</v>
      </c>
      <c r="E175" s="5" t="s">
        <v>7</v>
      </c>
      <c r="F175" s="11"/>
      <c r="G175" s="9" t="s">
        <v>75</v>
      </c>
      <c r="H175" s="6">
        <v>11644773</v>
      </c>
      <c r="I175" s="6">
        <v>4033505</v>
      </c>
      <c r="J175" s="6">
        <v>8790480</v>
      </c>
      <c r="K175" s="6">
        <v>2771833</v>
      </c>
      <c r="L175" s="6">
        <v>11453273</v>
      </c>
      <c r="M175" s="63">
        <v>654320</v>
      </c>
      <c r="N175" s="6">
        <v>8225775</v>
      </c>
      <c r="O175" s="63">
        <v>270968</v>
      </c>
      <c r="P175" s="6">
        <v>191500</v>
      </c>
      <c r="Q175" s="6">
        <v>564705</v>
      </c>
      <c r="R175" s="14">
        <v>75.48863339800612</v>
      </c>
      <c r="S175" s="21">
        <v>71.82029975187005</v>
      </c>
      <c r="T175" s="6">
        <v>71000</v>
      </c>
      <c r="U175" s="6">
        <v>0</v>
      </c>
      <c r="V175" s="6">
        <v>0</v>
      </c>
      <c r="W175" s="6">
        <v>248966</v>
      </c>
      <c r="X175" s="6">
        <v>0</v>
      </c>
      <c r="Y175" s="6">
        <v>0</v>
      </c>
      <c r="Z175" s="6">
        <v>262500</v>
      </c>
      <c r="AA175" s="6">
        <v>262500</v>
      </c>
      <c r="AB175" s="6">
        <v>0</v>
      </c>
      <c r="AC175" s="6">
        <v>196875</v>
      </c>
      <c r="AD175" s="6">
        <v>196875</v>
      </c>
      <c r="AE175" s="6">
        <v>0</v>
      </c>
      <c r="AF175" s="6">
        <v>63348</v>
      </c>
      <c r="AG175" s="6">
        <v>0</v>
      </c>
      <c r="AH175" s="60">
        <v>0</v>
      </c>
      <c r="AI175" s="27">
        <v>0.5440037345511158</v>
      </c>
    </row>
    <row r="176" spans="1:35" ht="12.75" outlineLevel="2">
      <c r="A176" s="33" t="s">
        <v>5</v>
      </c>
      <c r="B176" s="5" t="s">
        <v>79</v>
      </c>
      <c r="C176" s="5" t="s">
        <v>14</v>
      </c>
      <c r="D176" s="5" t="s">
        <v>17</v>
      </c>
      <c r="E176" s="5" t="s">
        <v>7</v>
      </c>
      <c r="F176" s="11"/>
      <c r="G176" s="9" t="s">
        <v>111</v>
      </c>
      <c r="H176" s="6">
        <v>37443194</v>
      </c>
      <c r="I176" s="6">
        <v>16801131</v>
      </c>
      <c r="J176" s="6">
        <v>28697093</v>
      </c>
      <c r="K176" s="6">
        <v>12544067</v>
      </c>
      <c r="L176" s="6">
        <v>40512421</v>
      </c>
      <c r="M176" s="6">
        <v>8060898</v>
      </c>
      <c r="N176" s="6">
        <v>27468143</v>
      </c>
      <c r="O176" s="6">
        <v>3334472</v>
      </c>
      <c r="P176" s="6">
        <v>-3069227</v>
      </c>
      <c r="Q176" s="6">
        <v>1228950</v>
      </c>
      <c r="R176" s="14">
        <v>76.64168019426975</v>
      </c>
      <c r="S176" s="21">
        <v>67.80178108832351</v>
      </c>
      <c r="T176" s="6">
        <v>4884500</v>
      </c>
      <c r="U176" s="6">
        <v>4884500</v>
      </c>
      <c r="V176" s="6">
        <v>0</v>
      </c>
      <c r="W176" s="6">
        <v>1539385</v>
      </c>
      <c r="X176" s="6">
        <v>1539385</v>
      </c>
      <c r="Y176" s="6">
        <v>0</v>
      </c>
      <c r="Z176" s="6">
        <v>1815273</v>
      </c>
      <c r="AA176" s="6">
        <v>1815273</v>
      </c>
      <c r="AB176" s="6">
        <v>0</v>
      </c>
      <c r="AC176" s="6">
        <v>1498474</v>
      </c>
      <c r="AD176" s="6">
        <v>1498474</v>
      </c>
      <c r="AE176" s="6">
        <v>0</v>
      </c>
      <c r="AF176" s="6">
        <v>4884417</v>
      </c>
      <c r="AG176" s="6">
        <v>3997152</v>
      </c>
      <c r="AH176" s="60">
        <v>0</v>
      </c>
      <c r="AI176" s="27">
        <v>13.044872721061134</v>
      </c>
    </row>
    <row r="177" spans="1:35" ht="12.75" outlineLevel="2">
      <c r="A177" s="33" t="s">
        <v>5</v>
      </c>
      <c r="B177" s="5" t="s">
        <v>77</v>
      </c>
      <c r="C177" s="5" t="s">
        <v>16</v>
      </c>
      <c r="D177" s="5" t="s">
        <v>17</v>
      </c>
      <c r="E177" s="5" t="s">
        <v>7</v>
      </c>
      <c r="F177" s="11"/>
      <c r="G177" s="9" t="s">
        <v>106</v>
      </c>
      <c r="H177" s="6">
        <v>16606128</v>
      </c>
      <c r="I177" s="6">
        <v>4916263</v>
      </c>
      <c r="J177" s="6">
        <v>12023828</v>
      </c>
      <c r="K177" s="6">
        <v>3726959</v>
      </c>
      <c r="L177" s="6">
        <v>17933106</v>
      </c>
      <c r="M177" s="6">
        <v>5589000</v>
      </c>
      <c r="N177" s="6">
        <v>11588232</v>
      </c>
      <c r="O177" s="6">
        <v>2705757</v>
      </c>
      <c r="P177" s="6">
        <v>-1326978</v>
      </c>
      <c r="Q177" s="6">
        <v>435596</v>
      </c>
      <c r="R177" s="14">
        <v>72.40596965168521</v>
      </c>
      <c r="S177" s="21">
        <v>64.6192132026655</v>
      </c>
      <c r="T177" s="6">
        <v>1576978</v>
      </c>
      <c r="U177" s="6">
        <v>1280000</v>
      </c>
      <c r="V177" s="6">
        <v>0</v>
      </c>
      <c r="W177" s="6">
        <v>1576978</v>
      </c>
      <c r="X177" s="6">
        <v>1280000</v>
      </c>
      <c r="Y177" s="6">
        <v>0</v>
      </c>
      <c r="Z177" s="6">
        <v>250000</v>
      </c>
      <c r="AA177" s="6">
        <v>250000</v>
      </c>
      <c r="AB177" s="6">
        <v>0</v>
      </c>
      <c r="AC177" s="6">
        <v>925000</v>
      </c>
      <c r="AD177" s="6">
        <v>0</v>
      </c>
      <c r="AE177" s="6">
        <v>0</v>
      </c>
      <c r="AF177" s="6">
        <v>2639342</v>
      </c>
      <c r="AG177" s="6">
        <v>2480000</v>
      </c>
      <c r="AH177" s="60">
        <v>0</v>
      </c>
      <c r="AI177" s="27">
        <v>15.893783306981616</v>
      </c>
    </row>
    <row r="178" spans="1:35" ht="12.75" outlineLevel="2">
      <c r="A178" s="33" t="s">
        <v>5</v>
      </c>
      <c r="B178" s="5" t="s">
        <v>5</v>
      </c>
      <c r="C178" s="5" t="s">
        <v>29</v>
      </c>
      <c r="D178" s="5" t="s">
        <v>17</v>
      </c>
      <c r="E178" s="5" t="s">
        <v>7</v>
      </c>
      <c r="F178" s="11"/>
      <c r="G178" s="9" t="s">
        <v>30</v>
      </c>
      <c r="H178" s="6">
        <v>12262077</v>
      </c>
      <c r="I178" s="6">
        <v>5806227</v>
      </c>
      <c r="J178" s="6">
        <v>7388720</v>
      </c>
      <c r="K178" s="6">
        <v>3324978</v>
      </c>
      <c r="L178" s="6">
        <v>12945989</v>
      </c>
      <c r="M178" s="6">
        <v>3052442</v>
      </c>
      <c r="N178" s="6">
        <v>8045805</v>
      </c>
      <c r="O178" s="6">
        <v>1379528</v>
      </c>
      <c r="P178" s="6">
        <v>-683912</v>
      </c>
      <c r="Q178" s="6">
        <v>-657085</v>
      </c>
      <c r="R178" s="14">
        <v>60.25667592855598</v>
      </c>
      <c r="S178" s="21">
        <v>62.149017738235365</v>
      </c>
      <c r="T178" s="6">
        <v>883912</v>
      </c>
      <c r="U178" s="6">
        <v>118093</v>
      </c>
      <c r="V178" s="6">
        <v>0</v>
      </c>
      <c r="W178" s="6">
        <v>2018611</v>
      </c>
      <c r="X178" s="6">
        <v>839000</v>
      </c>
      <c r="Y178" s="6">
        <v>0</v>
      </c>
      <c r="Z178" s="6">
        <v>200000</v>
      </c>
      <c r="AA178" s="6">
        <v>200000</v>
      </c>
      <c r="AB178" s="6">
        <v>0</v>
      </c>
      <c r="AC178" s="6">
        <v>150000</v>
      </c>
      <c r="AD178" s="6">
        <v>150000</v>
      </c>
      <c r="AE178" s="6">
        <v>0</v>
      </c>
      <c r="AF178" s="6">
        <v>1288363</v>
      </c>
      <c r="AG178" s="6">
        <v>1237446</v>
      </c>
      <c r="AH178" s="60">
        <v>0</v>
      </c>
      <c r="AI178" s="27">
        <v>10.506890472144319</v>
      </c>
    </row>
    <row r="179" spans="1:35" ht="12.75" outlineLevel="2">
      <c r="A179" s="33" t="s">
        <v>5</v>
      </c>
      <c r="B179" s="5" t="s">
        <v>9</v>
      </c>
      <c r="C179" s="5" t="s">
        <v>16</v>
      </c>
      <c r="D179" s="5" t="s">
        <v>17</v>
      </c>
      <c r="E179" s="5" t="s">
        <v>7</v>
      </c>
      <c r="F179" s="11"/>
      <c r="G179" s="9" t="s">
        <v>18</v>
      </c>
      <c r="H179" s="6">
        <v>22696011</v>
      </c>
      <c r="I179" s="6">
        <v>8667679</v>
      </c>
      <c r="J179" s="6">
        <v>17673572</v>
      </c>
      <c r="K179" s="6">
        <v>6354646</v>
      </c>
      <c r="L179" s="6">
        <v>23596011</v>
      </c>
      <c r="M179" s="6">
        <v>3250112</v>
      </c>
      <c r="N179" s="6">
        <v>15920610</v>
      </c>
      <c r="O179" s="6">
        <v>946461</v>
      </c>
      <c r="P179" s="6">
        <v>-900000</v>
      </c>
      <c r="Q179" s="6">
        <v>1752962</v>
      </c>
      <c r="R179" s="14">
        <v>77.87082937173409</v>
      </c>
      <c r="S179" s="21">
        <v>67.47161628293867</v>
      </c>
      <c r="T179" s="6">
        <v>2000000</v>
      </c>
      <c r="U179" s="6">
        <v>2000000</v>
      </c>
      <c r="V179" s="6">
        <v>0</v>
      </c>
      <c r="W179" s="6">
        <v>59595</v>
      </c>
      <c r="X179" s="6">
        <v>0</v>
      </c>
      <c r="Y179" s="6">
        <v>0</v>
      </c>
      <c r="Z179" s="6">
        <v>1100000</v>
      </c>
      <c r="AA179" s="6">
        <v>1100000</v>
      </c>
      <c r="AB179" s="6">
        <v>0</v>
      </c>
      <c r="AC179" s="6">
        <v>1100000</v>
      </c>
      <c r="AD179" s="6">
        <v>1100000</v>
      </c>
      <c r="AE179" s="6">
        <v>0</v>
      </c>
      <c r="AF179" s="6">
        <v>5977700</v>
      </c>
      <c r="AG179" s="6">
        <v>5700000</v>
      </c>
      <c r="AH179" s="60">
        <v>0</v>
      </c>
      <c r="AI179" s="27">
        <v>26.33810848963723</v>
      </c>
    </row>
    <row r="180" spans="1:35" ht="12.75" outlineLevel="2">
      <c r="A180" s="33" t="s">
        <v>5</v>
      </c>
      <c r="B180" s="5" t="s">
        <v>156</v>
      </c>
      <c r="C180" s="5" t="s">
        <v>9</v>
      </c>
      <c r="D180" s="5" t="s">
        <v>17</v>
      </c>
      <c r="E180" s="5" t="s">
        <v>7</v>
      </c>
      <c r="F180" s="11"/>
      <c r="G180" s="9" t="s">
        <v>158</v>
      </c>
      <c r="H180" s="6">
        <v>28106439</v>
      </c>
      <c r="I180" s="6">
        <v>15892480</v>
      </c>
      <c r="J180" s="6">
        <v>21527444</v>
      </c>
      <c r="K180" s="6">
        <v>12241713</v>
      </c>
      <c r="L180" s="6">
        <v>27024245</v>
      </c>
      <c r="M180" s="6">
        <v>5896988</v>
      </c>
      <c r="N180" s="6">
        <v>18393957</v>
      </c>
      <c r="O180" s="6">
        <v>3152849</v>
      </c>
      <c r="P180" s="6">
        <v>1082194</v>
      </c>
      <c r="Q180" s="6">
        <v>3133487</v>
      </c>
      <c r="R180" s="14">
        <v>76.59257012245486</v>
      </c>
      <c r="S180" s="21">
        <v>68.06464713445278</v>
      </c>
      <c r="T180" s="6">
        <v>1400000</v>
      </c>
      <c r="U180" s="6">
        <v>1400000</v>
      </c>
      <c r="V180" s="6">
        <v>0</v>
      </c>
      <c r="W180" s="6">
        <v>1459827</v>
      </c>
      <c r="X180" s="6">
        <v>1400000</v>
      </c>
      <c r="Y180" s="6">
        <v>0</v>
      </c>
      <c r="Z180" s="6">
        <v>2482194</v>
      </c>
      <c r="AA180" s="6">
        <v>2482194</v>
      </c>
      <c r="AB180" s="6">
        <v>0</v>
      </c>
      <c r="AC180" s="6">
        <v>2049438</v>
      </c>
      <c r="AD180" s="6">
        <v>2049438</v>
      </c>
      <c r="AE180" s="6">
        <v>0</v>
      </c>
      <c r="AF180" s="6">
        <v>6746795</v>
      </c>
      <c r="AG180" s="6">
        <v>6439176</v>
      </c>
      <c r="AH180" s="60">
        <v>0</v>
      </c>
      <c r="AI180" s="27">
        <v>24.004446098632418</v>
      </c>
    </row>
    <row r="181" spans="1:35" ht="12.75" outlineLevel="2">
      <c r="A181" s="33" t="s">
        <v>5</v>
      </c>
      <c r="B181" s="5" t="s">
        <v>200</v>
      </c>
      <c r="C181" s="5" t="s">
        <v>16</v>
      </c>
      <c r="D181" s="5" t="s">
        <v>17</v>
      </c>
      <c r="E181" s="5" t="s">
        <v>7</v>
      </c>
      <c r="F181" s="11"/>
      <c r="G181" s="9" t="s">
        <v>205</v>
      </c>
      <c r="H181" s="6">
        <v>16852756</v>
      </c>
      <c r="I181" s="6">
        <v>5831766</v>
      </c>
      <c r="J181" s="6">
        <v>9829429</v>
      </c>
      <c r="K181" s="6">
        <v>3572589</v>
      </c>
      <c r="L181" s="6">
        <v>18439799</v>
      </c>
      <c r="M181" s="6">
        <v>6238397</v>
      </c>
      <c r="N181" s="6">
        <v>9284932</v>
      </c>
      <c r="O181" s="6">
        <v>912213</v>
      </c>
      <c r="P181" s="6">
        <v>-1587043</v>
      </c>
      <c r="Q181" s="6">
        <v>544497</v>
      </c>
      <c r="R181" s="14">
        <v>58.32535046493285</v>
      </c>
      <c r="S181" s="21">
        <v>50.352674668525395</v>
      </c>
      <c r="T181" s="6">
        <v>1928043</v>
      </c>
      <c r="U181" s="6">
        <v>1838443</v>
      </c>
      <c r="V181" s="6">
        <v>0</v>
      </c>
      <c r="W181" s="6">
        <v>52424</v>
      </c>
      <c r="X181" s="6">
        <v>0</v>
      </c>
      <c r="Y181" s="6">
        <v>0</v>
      </c>
      <c r="Z181" s="6">
        <v>341000</v>
      </c>
      <c r="AA181" s="6">
        <v>341000</v>
      </c>
      <c r="AB181" s="6">
        <v>0</v>
      </c>
      <c r="AC181" s="6">
        <v>230000</v>
      </c>
      <c r="AD181" s="6">
        <v>230000</v>
      </c>
      <c r="AE181" s="6">
        <v>0</v>
      </c>
      <c r="AF181" s="6">
        <v>519862</v>
      </c>
      <c r="AG181" s="6">
        <v>273000</v>
      </c>
      <c r="AH181" s="60">
        <v>0</v>
      </c>
      <c r="AI181" s="27">
        <v>3.0847298803827696</v>
      </c>
    </row>
    <row r="182" spans="1:35" ht="12.75" outlineLevel="2">
      <c r="A182" s="33" t="s">
        <v>5</v>
      </c>
      <c r="B182" s="5" t="s">
        <v>125</v>
      </c>
      <c r="C182" s="5" t="s">
        <v>16</v>
      </c>
      <c r="D182" s="5" t="s">
        <v>17</v>
      </c>
      <c r="E182" s="5" t="s">
        <v>7</v>
      </c>
      <c r="F182" s="11"/>
      <c r="G182" s="9" t="s">
        <v>130</v>
      </c>
      <c r="H182" s="6">
        <v>99461647</v>
      </c>
      <c r="I182" s="6">
        <v>84855682</v>
      </c>
      <c r="J182" s="6">
        <v>75949349</v>
      </c>
      <c r="K182" s="6">
        <v>63745913</v>
      </c>
      <c r="L182" s="6">
        <v>99172590</v>
      </c>
      <c r="M182" s="6">
        <v>21761101</v>
      </c>
      <c r="N182" s="6">
        <v>63922753</v>
      </c>
      <c r="O182" s="6">
        <v>10185602</v>
      </c>
      <c r="P182" s="6">
        <v>289057</v>
      </c>
      <c r="Q182" s="6">
        <v>12026596</v>
      </c>
      <c r="R182" s="14">
        <v>76.3604377072099</v>
      </c>
      <c r="S182" s="21">
        <v>64.45606896018346</v>
      </c>
      <c r="T182" s="6">
        <v>8765043</v>
      </c>
      <c r="U182" s="6">
        <v>7875000</v>
      </c>
      <c r="V182" s="6">
        <v>0</v>
      </c>
      <c r="W182" s="6">
        <v>890043</v>
      </c>
      <c r="X182" s="6">
        <v>0</v>
      </c>
      <c r="Y182" s="6">
        <v>0</v>
      </c>
      <c r="Z182" s="6">
        <v>9054100</v>
      </c>
      <c r="AA182" s="6">
        <v>9054100</v>
      </c>
      <c r="AB182" s="6">
        <v>0</v>
      </c>
      <c r="AC182" s="6">
        <v>7010100</v>
      </c>
      <c r="AD182" s="6">
        <v>7010100</v>
      </c>
      <c r="AE182" s="6">
        <v>0</v>
      </c>
      <c r="AF182" s="6">
        <v>36516747</v>
      </c>
      <c r="AG182" s="6">
        <v>36516747</v>
      </c>
      <c r="AH182" s="60">
        <v>0</v>
      </c>
      <c r="AI182" s="27">
        <v>36.71440007423163</v>
      </c>
    </row>
    <row r="183" spans="1:35" ht="12.75" outlineLevel="2">
      <c r="A183" s="33" t="s">
        <v>5</v>
      </c>
      <c r="B183" s="5" t="s">
        <v>59</v>
      </c>
      <c r="C183" s="5" t="s">
        <v>29</v>
      </c>
      <c r="D183" s="5" t="s">
        <v>17</v>
      </c>
      <c r="E183" s="5" t="s">
        <v>7</v>
      </c>
      <c r="F183" s="11"/>
      <c r="G183" s="9" t="s">
        <v>89</v>
      </c>
      <c r="H183" s="6">
        <v>12342096</v>
      </c>
      <c r="I183" s="6">
        <v>6229702</v>
      </c>
      <c r="J183" s="6">
        <v>9409018</v>
      </c>
      <c r="K183" s="6">
        <v>4825752</v>
      </c>
      <c r="L183" s="6">
        <v>14395625</v>
      </c>
      <c r="M183" s="6">
        <v>3405621</v>
      </c>
      <c r="N183" s="6">
        <v>8981268</v>
      </c>
      <c r="O183" s="6">
        <v>936113</v>
      </c>
      <c r="P183" s="6">
        <v>-2053529</v>
      </c>
      <c r="Q183" s="6">
        <v>427750</v>
      </c>
      <c r="R183" s="14">
        <v>76.23517107629044</v>
      </c>
      <c r="S183" s="21">
        <v>62.388871618981455</v>
      </c>
      <c r="T183" s="6">
        <v>3074794</v>
      </c>
      <c r="U183" s="6">
        <v>2994141</v>
      </c>
      <c r="V183" s="6">
        <v>0</v>
      </c>
      <c r="W183" s="6">
        <v>965865</v>
      </c>
      <c r="X183" s="6">
        <v>855200</v>
      </c>
      <c r="Y183" s="6">
        <v>0</v>
      </c>
      <c r="Z183" s="6">
        <v>1021265</v>
      </c>
      <c r="AA183" s="6">
        <v>1021265</v>
      </c>
      <c r="AB183" s="6">
        <v>0</v>
      </c>
      <c r="AC183" s="6">
        <v>813349</v>
      </c>
      <c r="AD183" s="6">
        <v>813349</v>
      </c>
      <c r="AE183" s="6">
        <v>0</v>
      </c>
      <c r="AF183" s="6">
        <v>2641981</v>
      </c>
      <c r="AG183" s="6">
        <v>2476317</v>
      </c>
      <c r="AH183" s="60">
        <v>0</v>
      </c>
      <c r="AI183" s="27">
        <v>21.40625871002786</v>
      </c>
    </row>
    <row r="184" spans="1:35" ht="12.75" outlineLevel="2">
      <c r="A184" s="33" t="s">
        <v>5</v>
      </c>
      <c r="B184" s="5" t="s">
        <v>156</v>
      </c>
      <c r="C184" s="5" t="s">
        <v>5</v>
      </c>
      <c r="D184" s="5" t="s">
        <v>17</v>
      </c>
      <c r="E184" s="5" t="s">
        <v>7</v>
      </c>
      <c r="F184" s="11"/>
      <c r="G184" s="9" t="s">
        <v>159</v>
      </c>
      <c r="H184" s="6">
        <v>12561295</v>
      </c>
      <c r="I184" s="6">
        <v>4669237</v>
      </c>
      <c r="J184" s="6">
        <v>9701521</v>
      </c>
      <c r="K184" s="6">
        <v>3146889</v>
      </c>
      <c r="L184" s="6">
        <v>13161748</v>
      </c>
      <c r="M184" s="6">
        <v>2904263</v>
      </c>
      <c r="N184" s="6">
        <v>9090863</v>
      </c>
      <c r="O184" s="6">
        <v>1782563</v>
      </c>
      <c r="P184" s="6">
        <v>-600453</v>
      </c>
      <c r="Q184" s="6">
        <v>610658</v>
      </c>
      <c r="R184" s="14">
        <v>77.23344607383235</v>
      </c>
      <c r="S184" s="21">
        <v>69.0703316915048</v>
      </c>
      <c r="T184" s="6">
        <v>1167653</v>
      </c>
      <c r="U184" s="6">
        <v>0</v>
      </c>
      <c r="V184" s="6">
        <v>1100000</v>
      </c>
      <c r="W184" s="6">
        <v>767653</v>
      </c>
      <c r="X184" s="6">
        <v>0</v>
      </c>
      <c r="Y184" s="6">
        <v>700000</v>
      </c>
      <c r="Z184" s="6">
        <v>567200</v>
      </c>
      <c r="AA184" s="6">
        <v>567200</v>
      </c>
      <c r="AB184" s="6">
        <v>0</v>
      </c>
      <c r="AC184" s="6">
        <v>425400</v>
      </c>
      <c r="AD184" s="6">
        <v>425400</v>
      </c>
      <c r="AE184" s="6">
        <v>0</v>
      </c>
      <c r="AF184" s="6">
        <v>5549634</v>
      </c>
      <c r="AG184" s="6">
        <v>4844200</v>
      </c>
      <c r="AH184" s="60">
        <v>700000</v>
      </c>
      <c r="AI184" s="27">
        <v>44.18042884909558</v>
      </c>
    </row>
    <row r="185" spans="1:35" ht="12.75" outlineLevel="2">
      <c r="A185" s="33" t="s">
        <v>5</v>
      </c>
      <c r="B185" s="5" t="s">
        <v>125</v>
      </c>
      <c r="C185" s="5" t="s">
        <v>19</v>
      </c>
      <c r="D185" s="5" t="s">
        <v>17</v>
      </c>
      <c r="E185" s="5" t="s">
        <v>7</v>
      </c>
      <c r="F185" s="11"/>
      <c r="G185" s="9" t="s">
        <v>131</v>
      </c>
      <c r="H185" s="6">
        <v>14420332</v>
      </c>
      <c r="I185" s="6">
        <v>6106188</v>
      </c>
      <c r="J185" s="6">
        <v>10440261</v>
      </c>
      <c r="K185" s="6">
        <v>4203759</v>
      </c>
      <c r="L185" s="6">
        <v>15627941</v>
      </c>
      <c r="M185" s="6">
        <v>2144350</v>
      </c>
      <c r="N185" s="6">
        <v>10525461</v>
      </c>
      <c r="O185" s="6">
        <v>1066820</v>
      </c>
      <c r="P185" s="6">
        <v>-1207609</v>
      </c>
      <c r="Q185" s="6">
        <v>-85200</v>
      </c>
      <c r="R185" s="14">
        <v>72.39958830351479</v>
      </c>
      <c r="S185" s="21">
        <v>67.35027346212786</v>
      </c>
      <c r="T185" s="6">
        <v>2246609</v>
      </c>
      <c r="U185" s="6">
        <v>2067888</v>
      </c>
      <c r="V185" s="6">
        <v>0</v>
      </c>
      <c r="W185" s="6">
        <v>1592108</v>
      </c>
      <c r="X185" s="6">
        <v>1413387</v>
      </c>
      <c r="Y185" s="6">
        <v>0</v>
      </c>
      <c r="Z185" s="6">
        <v>1039000</v>
      </c>
      <c r="AA185" s="6">
        <v>1039000</v>
      </c>
      <c r="AB185" s="6">
        <v>0</v>
      </c>
      <c r="AC185" s="6">
        <v>959000</v>
      </c>
      <c r="AD185" s="6">
        <v>959000</v>
      </c>
      <c r="AE185" s="6">
        <v>0</v>
      </c>
      <c r="AF185" s="6">
        <v>7311419</v>
      </c>
      <c r="AG185" s="6">
        <v>7139345</v>
      </c>
      <c r="AH185" s="60">
        <v>0</v>
      </c>
      <c r="AI185" s="27">
        <v>50.70215443028635</v>
      </c>
    </row>
    <row r="186" spans="1:35" ht="12.75" outlineLevel="2">
      <c r="A186" s="33" t="s">
        <v>5</v>
      </c>
      <c r="B186" s="5" t="s">
        <v>57</v>
      </c>
      <c r="C186" s="5" t="s">
        <v>77</v>
      </c>
      <c r="D186" s="5" t="s">
        <v>17</v>
      </c>
      <c r="E186" s="5" t="s">
        <v>7</v>
      </c>
      <c r="F186" s="11"/>
      <c r="G186" s="9" t="s">
        <v>78</v>
      </c>
      <c r="H186" s="6">
        <v>16664102</v>
      </c>
      <c r="I186" s="6">
        <v>5233263</v>
      </c>
      <c r="J186" s="6">
        <v>11863043</v>
      </c>
      <c r="K186" s="6">
        <v>3827903</v>
      </c>
      <c r="L186" s="6">
        <v>18840102</v>
      </c>
      <c r="M186" s="6">
        <v>6824325</v>
      </c>
      <c r="N186" s="6">
        <v>14398680</v>
      </c>
      <c r="O186" s="6">
        <v>5192897</v>
      </c>
      <c r="P186" s="6">
        <v>-2176000</v>
      </c>
      <c r="Q186" s="6">
        <v>-2535637</v>
      </c>
      <c r="R186" s="14">
        <v>71.18921259603428</v>
      </c>
      <c r="S186" s="21">
        <v>76.42570087996339</v>
      </c>
      <c r="T186" s="6">
        <v>2900000</v>
      </c>
      <c r="U186" s="6">
        <v>2900000</v>
      </c>
      <c r="V186" s="6">
        <v>0</v>
      </c>
      <c r="W186" s="6">
        <v>3432502</v>
      </c>
      <c r="X186" s="6">
        <v>3425900</v>
      </c>
      <c r="Y186" s="6">
        <v>0</v>
      </c>
      <c r="Z186" s="6">
        <v>724000</v>
      </c>
      <c r="AA186" s="6">
        <v>724000</v>
      </c>
      <c r="AB186" s="6">
        <v>0</v>
      </c>
      <c r="AC186" s="6">
        <v>593000</v>
      </c>
      <c r="AD186" s="6">
        <v>593000</v>
      </c>
      <c r="AE186" s="6">
        <v>0</v>
      </c>
      <c r="AF186" s="6">
        <v>5095333</v>
      </c>
      <c r="AG186" s="6">
        <v>5035150</v>
      </c>
      <c r="AH186" s="60">
        <v>0</v>
      </c>
      <c r="AI186" s="27">
        <v>30.57670314307966</v>
      </c>
    </row>
    <row r="187" spans="1:35" ht="12.75" outlineLevel="2">
      <c r="A187" s="33" t="s">
        <v>5</v>
      </c>
      <c r="B187" s="5" t="s">
        <v>180</v>
      </c>
      <c r="C187" s="5" t="s">
        <v>29</v>
      </c>
      <c r="D187" s="5" t="s">
        <v>17</v>
      </c>
      <c r="E187" s="5" t="s">
        <v>7</v>
      </c>
      <c r="F187" s="11"/>
      <c r="G187" s="9" t="s">
        <v>188</v>
      </c>
      <c r="H187" s="6">
        <v>19016507</v>
      </c>
      <c r="I187" s="6">
        <v>11679610</v>
      </c>
      <c r="J187" s="6">
        <v>13799370</v>
      </c>
      <c r="K187" s="6">
        <v>7659167</v>
      </c>
      <c r="L187" s="6">
        <v>19669887</v>
      </c>
      <c r="M187" s="6">
        <v>4723107</v>
      </c>
      <c r="N187" s="6">
        <v>14490052</v>
      </c>
      <c r="O187" s="6">
        <v>2715202</v>
      </c>
      <c r="P187" s="6">
        <v>-653380</v>
      </c>
      <c r="Q187" s="6">
        <v>-690682</v>
      </c>
      <c r="R187" s="14">
        <v>72.56521925924672</v>
      </c>
      <c r="S187" s="21">
        <v>73.66616798561171</v>
      </c>
      <c r="T187" s="6">
        <v>2061000</v>
      </c>
      <c r="U187" s="6">
        <v>2061000</v>
      </c>
      <c r="V187" s="6">
        <v>0</v>
      </c>
      <c r="W187" s="6">
        <v>1879730</v>
      </c>
      <c r="X187" s="6">
        <v>1608838</v>
      </c>
      <c r="Y187" s="6">
        <v>0</v>
      </c>
      <c r="Z187" s="6">
        <v>1407620</v>
      </c>
      <c r="AA187" s="6">
        <v>1407620</v>
      </c>
      <c r="AB187" s="6">
        <v>0</v>
      </c>
      <c r="AC187" s="6">
        <v>1032967</v>
      </c>
      <c r="AD187" s="6">
        <v>1032967</v>
      </c>
      <c r="AE187" s="6">
        <v>0</v>
      </c>
      <c r="AF187" s="6">
        <v>3868601</v>
      </c>
      <c r="AG187" s="6">
        <v>3744930</v>
      </c>
      <c r="AH187" s="60">
        <v>0</v>
      </c>
      <c r="AI187" s="27">
        <v>20.34338377705222</v>
      </c>
    </row>
    <row r="188" spans="1:35" ht="12.75" outlineLevel="2">
      <c r="A188" s="33" t="s">
        <v>5</v>
      </c>
      <c r="B188" s="5" t="s">
        <v>57</v>
      </c>
      <c r="C188" s="5" t="s">
        <v>79</v>
      </c>
      <c r="D188" s="5" t="s">
        <v>17</v>
      </c>
      <c r="E188" s="5" t="s">
        <v>7</v>
      </c>
      <c r="F188" s="11"/>
      <c r="G188" s="9" t="s">
        <v>80</v>
      </c>
      <c r="H188" s="6">
        <v>12733092</v>
      </c>
      <c r="I188" s="6">
        <v>6407961</v>
      </c>
      <c r="J188" s="6">
        <v>9936658</v>
      </c>
      <c r="K188" s="6">
        <v>4579432</v>
      </c>
      <c r="L188" s="6">
        <v>12992510</v>
      </c>
      <c r="M188" s="6">
        <v>2583348</v>
      </c>
      <c r="N188" s="6">
        <v>8067990</v>
      </c>
      <c r="O188" s="6">
        <v>629600</v>
      </c>
      <c r="P188" s="6">
        <v>-259418</v>
      </c>
      <c r="Q188" s="6">
        <v>1868668</v>
      </c>
      <c r="R188" s="14">
        <v>78.03806019779014</v>
      </c>
      <c r="S188" s="21">
        <v>62.09723910160546</v>
      </c>
      <c r="T188" s="6">
        <v>1353420</v>
      </c>
      <c r="U188" s="6">
        <v>700000</v>
      </c>
      <c r="V188" s="6">
        <v>0</v>
      </c>
      <c r="W188" s="6">
        <v>822134</v>
      </c>
      <c r="X188" s="6">
        <v>0</v>
      </c>
      <c r="Y188" s="6">
        <v>0</v>
      </c>
      <c r="Z188" s="6">
        <v>1094002</v>
      </c>
      <c r="AA188" s="6">
        <v>1094002</v>
      </c>
      <c r="AB188" s="6">
        <v>0</v>
      </c>
      <c r="AC188" s="6">
        <v>805168</v>
      </c>
      <c r="AD188" s="6">
        <v>805168</v>
      </c>
      <c r="AE188" s="6">
        <v>0</v>
      </c>
      <c r="AF188" s="6">
        <v>4018745</v>
      </c>
      <c r="AG188" s="6">
        <v>3690623</v>
      </c>
      <c r="AH188" s="60">
        <v>0</v>
      </c>
      <c r="AI188" s="27">
        <v>31.561422787175335</v>
      </c>
    </row>
    <row r="189" spans="1:35" ht="12.75" outlineLevel="2">
      <c r="A189" s="33" t="s">
        <v>5</v>
      </c>
      <c r="B189" s="5" t="s">
        <v>147</v>
      </c>
      <c r="C189" s="5" t="s">
        <v>21</v>
      </c>
      <c r="D189" s="5" t="s">
        <v>17</v>
      </c>
      <c r="E189" s="5" t="s">
        <v>7</v>
      </c>
      <c r="F189" s="11"/>
      <c r="G189" s="9" t="s">
        <v>154</v>
      </c>
      <c r="H189" s="6">
        <v>40762760</v>
      </c>
      <c r="I189" s="6">
        <v>23802632</v>
      </c>
      <c r="J189" s="6">
        <v>33258987</v>
      </c>
      <c r="K189" s="6">
        <v>19713828</v>
      </c>
      <c r="L189" s="6">
        <v>45356674</v>
      </c>
      <c r="M189" s="6">
        <v>4387805</v>
      </c>
      <c r="N189" s="6">
        <v>29918201</v>
      </c>
      <c r="O189" s="6">
        <v>1197356</v>
      </c>
      <c r="P189" s="6">
        <v>-4593914</v>
      </c>
      <c r="Q189" s="6">
        <v>3340786</v>
      </c>
      <c r="R189" s="14">
        <v>81.59159733050461</v>
      </c>
      <c r="S189" s="21">
        <v>65.96206988193181</v>
      </c>
      <c r="T189" s="6">
        <v>5399490</v>
      </c>
      <c r="U189" s="6">
        <v>3899490</v>
      </c>
      <c r="V189" s="6">
        <v>0</v>
      </c>
      <c r="W189" s="6">
        <v>2737230</v>
      </c>
      <c r="X189" s="6">
        <v>300000</v>
      </c>
      <c r="Y189" s="6">
        <v>0</v>
      </c>
      <c r="Z189" s="6">
        <v>805576</v>
      </c>
      <c r="AA189" s="6">
        <v>805576</v>
      </c>
      <c r="AB189" s="6">
        <v>0</v>
      </c>
      <c r="AC189" s="6">
        <v>650627</v>
      </c>
      <c r="AD189" s="6">
        <v>650627</v>
      </c>
      <c r="AE189" s="6">
        <v>0</v>
      </c>
      <c r="AF189" s="6">
        <v>7382037</v>
      </c>
      <c r="AG189" s="6">
        <v>1553076</v>
      </c>
      <c r="AH189" s="60">
        <v>5000000</v>
      </c>
      <c r="AI189" s="27">
        <v>18.109757533591935</v>
      </c>
    </row>
    <row r="190" spans="1:35" ht="12.75" outlineLevel="2">
      <c r="A190" s="33" t="s">
        <v>5</v>
      </c>
      <c r="B190" s="5" t="s">
        <v>133</v>
      </c>
      <c r="C190" s="5" t="s">
        <v>16</v>
      </c>
      <c r="D190" s="5" t="s">
        <v>17</v>
      </c>
      <c r="E190" s="5" t="s">
        <v>7</v>
      </c>
      <c r="F190" s="11"/>
      <c r="G190" s="9" t="s">
        <v>138</v>
      </c>
      <c r="H190" s="6">
        <v>31738478</v>
      </c>
      <c r="I190" s="6">
        <v>17247431</v>
      </c>
      <c r="J190" s="6">
        <v>23961999</v>
      </c>
      <c r="K190" s="6">
        <v>12973361</v>
      </c>
      <c r="L190" s="6">
        <v>34869851</v>
      </c>
      <c r="M190" s="6">
        <v>9733010</v>
      </c>
      <c r="N190" s="6">
        <v>20434461</v>
      </c>
      <c r="O190" s="6">
        <v>1746626</v>
      </c>
      <c r="P190" s="6">
        <v>-3131373</v>
      </c>
      <c r="Q190" s="6">
        <v>3527538</v>
      </c>
      <c r="R190" s="14">
        <v>75.49826113274871</v>
      </c>
      <c r="S190" s="21">
        <v>58.602088663929194</v>
      </c>
      <c r="T190" s="6">
        <v>6939373</v>
      </c>
      <c r="U190" s="6">
        <v>6715348</v>
      </c>
      <c r="V190" s="6">
        <v>0</v>
      </c>
      <c r="W190" s="6">
        <v>220762</v>
      </c>
      <c r="X190" s="6">
        <v>0</v>
      </c>
      <c r="Y190" s="6">
        <v>0</v>
      </c>
      <c r="Z190" s="6">
        <v>3808000</v>
      </c>
      <c r="AA190" s="6">
        <v>3508000</v>
      </c>
      <c r="AB190" s="6">
        <v>0</v>
      </c>
      <c r="AC190" s="6">
        <v>3149500</v>
      </c>
      <c r="AD190" s="6">
        <v>2849500</v>
      </c>
      <c r="AE190" s="6">
        <v>0</v>
      </c>
      <c r="AF190" s="6">
        <v>6576000</v>
      </c>
      <c r="AG190" s="6">
        <v>6576000</v>
      </c>
      <c r="AH190" s="60">
        <v>0</v>
      </c>
      <c r="AI190" s="27">
        <v>20.719330019542838</v>
      </c>
    </row>
    <row r="191" spans="1:35" ht="12.75" outlineLevel="2">
      <c r="A191" s="33" t="s">
        <v>5</v>
      </c>
      <c r="B191" s="5" t="s">
        <v>81</v>
      </c>
      <c r="C191" s="5" t="s">
        <v>29</v>
      </c>
      <c r="D191" s="5" t="s">
        <v>17</v>
      </c>
      <c r="E191" s="5" t="s">
        <v>7</v>
      </c>
      <c r="F191" s="11"/>
      <c r="G191" s="9" t="s">
        <v>118</v>
      </c>
      <c r="H191" s="6">
        <v>22458805</v>
      </c>
      <c r="I191" s="6">
        <v>10853157</v>
      </c>
      <c r="J191" s="6">
        <v>17180889</v>
      </c>
      <c r="K191" s="6">
        <v>7416202</v>
      </c>
      <c r="L191" s="6">
        <v>25122370</v>
      </c>
      <c r="M191" s="6">
        <v>4580640</v>
      </c>
      <c r="N191" s="6">
        <v>18325697</v>
      </c>
      <c r="O191" s="6">
        <v>3274540</v>
      </c>
      <c r="P191" s="6">
        <v>-2663565</v>
      </c>
      <c r="Q191" s="6">
        <v>-1144808</v>
      </c>
      <c r="R191" s="14">
        <v>76.49956887732895</v>
      </c>
      <c r="S191" s="21">
        <v>72.94573322501023</v>
      </c>
      <c r="T191" s="6">
        <v>3521163</v>
      </c>
      <c r="U191" s="6">
        <v>3133500</v>
      </c>
      <c r="V191" s="6">
        <v>0</v>
      </c>
      <c r="W191" s="6">
        <v>2476163</v>
      </c>
      <c r="X191" s="6">
        <v>2088500</v>
      </c>
      <c r="Y191" s="6">
        <v>0</v>
      </c>
      <c r="Z191" s="6">
        <v>857598</v>
      </c>
      <c r="AA191" s="6">
        <v>857598</v>
      </c>
      <c r="AB191" s="6">
        <v>0</v>
      </c>
      <c r="AC191" s="6">
        <v>662626</v>
      </c>
      <c r="AD191" s="6">
        <v>662626</v>
      </c>
      <c r="AE191" s="6">
        <v>0</v>
      </c>
      <c r="AF191" s="6">
        <v>3854079</v>
      </c>
      <c r="AG191" s="6">
        <v>3732757</v>
      </c>
      <c r="AH191" s="60">
        <v>0</v>
      </c>
      <c r="AI191" s="27">
        <v>17.16065926036581</v>
      </c>
    </row>
    <row r="192" spans="1:35" ht="12.75" outlineLevel="2">
      <c r="A192" s="33" t="s">
        <v>5</v>
      </c>
      <c r="B192" s="5" t="s">
        <v>57</v>
      </c>
      <c r="C192" s="5" t="s">
        <v>81</v>
      </c>
      <c r="D192" s="5" t="s">
        <v>17</v>
      </c>
      <c r="E192" s="5" t="s">
        <v>7</v>
      </c>
      <c r="F192" s="11"/>
      <c r="G192" s="9" t="s">
        <v>82</v>
      </c>
      <c r="H192" s="6">
        <v>13490086</v>
      </c>
      <c r="I192" s="6">
        <v>4976831</v>
      </c>
      <c r="J192" s="6">
        <v>8173049</v>
      </c>
      <c r="K192" s="6">
        <v>2977976</v>
      </c>
      <c r="L192" s="6">
        <v>15732443</v>
      </c>
      <c r="M192" s="6">
        <v>4807287</v>
      </c>
      <c r="N192" s="6">
        <v>11298600</v>
      </c>
      <c r="O192" s="6">
        <v>4266405</v>
      </c>
      <c r="P192" s="6">
        <v>-2242357</v>
      </c>
      <c r="Q192" s="6">
        <v>-3125551</v>
      </c>
      <c r="R192" s="14">
        <v>60.58559597025549</v>
      </c>
      <c r="S192" s="21">
        <v>71.8171996555144</v>
      </c>
      <c r="T192" s="6">
        <v>2567357</v>
      </c>
      <c r="U192" s="6">
        <v>2472191</v>
      </c>
      <c r="V192" s="6">
        <v>0</v>
      </c>
      <c r="W192" s="6">
        <v>3892154</v>
      </c>
      <c r="X192" s="6">
        <v>3796988</v>
      </c>
      <c r="Y192" s="6">
        <v>0</v>
      </c>
      <c r="Z192" s="6">
        <v>325000</v>
      </c>
      <c r="AA192" s="6">
        <v>325000</v>
      </c>
      <c r="AB192" s="6">
        <v>0</v>
      </c>
      <c r="AC192" s="6">
        <v>243750</v>
      </c>
      <c r="AD192" s="6">
        <v>243750</v>
      </c>
      <c r="AE192" s="6">
        <v>0</v>
      </c>
      <c r="AF192" s="6">
        <v>5015534</v>
      </c>
      <c r="AG192" s="6">
        <v>4878238</v>
      </c>
      <c r="AH192" s="60">
        <v>0</v>
      </c>
      <c r="AI192" s="27">
        <v>37.17940715870899</v>
      </c>
    </row>
    <row r="193" spans="1:35" ht="12.75" outlineLevel="2">
      <c r="A193" s="33" t="s">
        <v>5</v>
      </c>
      <c r="B193" s="5" t="s">
        <v>76</v>
      </c>
      <c r="C193" s="5" t="s">
        <v>16</v>
      </c>
      <c r="D193" s="5" t="s">
        <v>17</v>
      </c>
      <c r="E193" s="5" t="s">
        <v>7</v>
      </c>
      <c r="F193" s="11"/>
      <c r="G193" s="9" t="s">
        <v>101</v>
      </c>
      <c r="H193" s="6">
        <v>16352923</v>
      </c>
      <c r="I193" s="6">
        <v>6721331</v>
      </c>
      <c r="J193" s="6">
        <v>11352836</v>
      </c>
      <c r="K193" s="6">
        <v>4890234</v>
      </c>
      <c r="L193" s="6">
        <v>21071016</v>
      </c>
      <c r="M193" s="6">
        <v>7660904</v>
      </c>
      <c r="N193" s="6">
        <v>10613443</v>
      </c>
      <c r="O193" s="6">
        <v>1069382</v>
      </c>
      <c r="P193" s="6">
        <v>-4718093</v>
      </c>
      <c r="Q193" s="6">
        <v>739393</v>
      </c>
      <c r="R193" s="14">
        <v>69.42389443159489</v>
      </c>
      <c r="S193" s="21">
        <v>50.369868258844285</v>
      </c>
      <c r="T193" s="6">
        <v>5778936</v>
      </c>
      <c r="U193" s="6">
        <v>5778936</v>
      </c>
      <c r="V193" s="6">
        <v>0</v>
      </c>
      <c r="W193" s="6">
        <v>814683</v>
      </c>
      <c r="X193" s="6">
        <v>814683</v>
      </c>
      <c r="Y193" s="6">
        <v>0</v>
      </c>
      <c r="Z193" s="6">
        <v>1060843</v>
      </c>
      <c r="AA193" s="6">
        <v>1060843</v>
      </c>
      <c r="AB193" s="6">
        <v>0</v>
      </c>
      <c r="AC193" s="6">
        <v>792636</v>
      </c>
      <c r="AD193" s="6">
        <v>792636</v>
      </c>
      <c r="AE193" s="6">
        <v>0</v>
      </c>
      <c r="AF193" s="6">
        <v>3985278</v>
      </c>
      <c r="AG193" s="6">
        <v>3467502</v>
      </c>
      <c r="AH193" s="60">
        <v>0</v>
      </c>
      <c r="AI193" s="27">
        <v>24.37043212396952</v>
      </c>
    </row>
    <row r="194" spans="1:35" ht="12.75" outlineLevel="2">
      <c r="A194" s="33" t="s">
        <v>5</v>
      </c>
      <c r="B194" s="5" t="s">
        <v>140</v>
      </c>
      <c r="C194" s="5" t="s">
        <v>16</v>
      </c>
      <c r="D194" s="5" t="s">
        <v>17</v>
      </c>
      <c r="E194" s="5" t="s">
        <v>7</v>
      </c>
      <c r="F194" s="11"/>
      <c r="G194" s="9" t="s">
        <v>145</v>
      </c>
      <c r="H194" s="6">
        <v>33900086</v>
      </c>
      <c r="I194" s="6">
        <v>20829827</v>
      </c>
      <c r="J194" s="6">
        <v>26819034</v>
      </c>
      <c r="K194" s="6">
        <v>15905300</v>
      </c>
      <c r="L194" s="6">
        <v>32844086</v>
      </c>
      <c r="M194" s="6">
        <v>5789150</v>
      </c>
      <c r="N194" s="6">
        <v>24105123</v>
      </c>
      <c r="O194" s="6">
        <v>3878767</v>
      </c>
      <c r="P194" s="6">
        <v>1056000</v>
      </c>
      <c r="Q194" s="6">
        <v>2713911</v>
      </c>
      <c r="R194" s="14">
        <v>79.11199399317158</v>
      </c>
      <c r="S194" s="21">
        <v>73.39258276208386</v>
      </c>
      <c r="T194" s="6">
        <v>1316170</v>
      </c>
      <c r="U194" s="6">
        <v>716170</v>
      </c>
      <c r="V194" s="6">
        <v>0</v>
      </c>
      <c r="W194" s="6">
        <v>798400</v>
      </c>
      <c r="X194" s="6">
        <v>198400</v>
      </c>
      <c r="Y194" s="6">
        <v>0</v>
      </c>
      <c r="Z194" s="6">
        <v>2372170</v>
      </c>
      <c r="AA194" s="6">
        <v>2372170</v>
      </c>
      <c r="AB194" s="6">
        <v>0</v>
      </c>
      <c r="AC194" s="6">
        <v>2018532</v>
      </c>
      <c r="AD194" s="6">
        <v>2018532</v>
      </c>
      <c r="AE194" s="6">
        <v>0</v>
      </c>
      <c r="AF194" s="6">
        <v>5137278</v>
      </c>
      <c r="AG194" s="6">
        <v>5118671</v>
      </c>
      <c r="AH194" s="60">
        <v>0</v>
      </c>
      <c r="AI194" s="27">
        <v>15.154173945163443</v>
      </c>
    </row>
    <row r="195" spans="1:35" ht="12.75" outlineLevel="2">
      <c r="A195" s="33" t="s">
        <v>5</v>
      </c>
      <c r="B195" s="5" t="s">
        <v>208</v>
      </c>
      <c r="C195" s="5" t="s">
        <v>16</v>
      </c>
      <c r="D195" s="5" t="s">
        <v>17</v>
      </c>
      <c r="E195" s="5" t="s">
        <v>7</v>
      </c>
      <c r="F195" s="11"/>
      <c r="G195" s="9" t="s">
        <v>213</v>
      </c>
      <c r="H195" s="6">
        <v>12288414</v>
      </c>
      <c r="I195" s="6">
        <v>5089666</v>
      </c>
      <c r="J195" s="6">
        <v>8711113</v>
      </c>
      <c r="K195" s="6">
        <v>3295338</v>
      </c>
      <c r="L195" s="6">
        <v>13812192</v>
      </c>
      <c r="M195" s="6">
        <v>3088980</v>
      </c>
      <c r="N195" s="6">
        <v>8926415</v>
      </c>
      <c r="O195" s="6">
        <v>1178223</v>
      </c>
      <c r="P195" s="6">
        <v>-1523778</v>
      </c>
      <c r="Q195" s="6">
        <v>-215302</v>
      </c>
      <c r="R195" s="14">
        <v>70.88883073112609</v>
      </c>
      <c r="S195" s="21">
        <v>64.62707005520919</v>
      </c>
      <c r="T195" s="6">
        <v>2161000</v>
      </c>
      <c r="U195" s="6">
        <v>2161000</v>
      </c>
      <c r="V195" s="6">
        <v>0</v>
      </c>
      <c r="W195" s="6">
        <v>720254</v>
      </c>
      <c r="X195" s="6">
        <v>480898</v>
      </c>
      <c r="Y195" s="6">
        <v>0</v>
      </c>
      <c r="Z195" s="6">
        <v>637222</v>
      </c>
      <c r="AA195" s="6">
        <v>637222</v>
      </c>
      <c r="AB195" s="6">
        <v>0</v>
      </c>
      <c r="AC195" s="6">
        <v>465959</v>
      </c>
      <c r="AD195" s="6">
        <v>465959</v>
      </c>
      <c r="AE195" s="6">
        <v>0</v>
      </c>
      <c r="AF195" s="6">
        <v>1794624</v>
      </c>
      <c r="AG195" s="6">
        <v>1731884</v>
      </c>
      <c r="AH195" s="60">
        <v>0</v>
      </c>
      <c r="AI195" s="27">
        <v>14.604195464117664</v>
      </c>
    </row>
    <row r="196" spans="1:35" ht="12.75" outlineLevel="2">
      <c r="A196" s="33" t="s">
        <v>5</v>
      </c>
      <c r="B196" s="5" t="s">
        <v>180</v>
      </c>
      <c r="C196" s="5" t="s">
        <v>57</v>
      </c>
      <c r="D196" s="5" t="s">
        <v>17</v>
      </c>
      <c r="E196" s="5" t="s">
        <v>7</v>
      </c>
      <c r="F196" s="11"/>
      <c r="G196" s="9" t="s">
        <v>189</v>
      </c>
      <c r="H196" s="6">
        <v>27191726</v>
      </c>
      <c r="I196" s="6">
        <v>19342051</v>
      </c>
      <c r="J196" s="6">
        <v>20475287</v>
      </c>
      <c r="K196" s="6">
        <v>14105163</v>
      </c>
      <c r="L196" s="6">
        <v>27328502</v>
      </c>
      <c r="M196" s="6">
        <v>7782040</v>
      </c>
      <c r="N196" s="6">
        <v>17607935</v>
      </c>
      <c r="O196" s="6">
        <v>3793941</v>
      </c>
      <c r="P196" s="6">
        <v>-136776</v>
      </c>
      <c r="Q196" s="6">
        <v>2867352</v>
      </c>
      <c r="R196" s="14">
        <v>75.29969594427364</v>
      </c>
      <c r="S196" s="21">
        <v>64.43066290278186</v>
      </c>
      <c r="T196" s="6">
        <v>2136776</v>
      </c>
      <c r="U196" s="6">
        <v>1365000</v>
      </c>
      <c r="V196" s="6">
        <v>0</v>
      </c>
      <c r="W196" s="6">
        <v>1391649</v>
      </c>
      <c r="X196" s="6">
        <v>0</v>
      </c>
      <c r="Y196" s="6">
        <v>0</v>
      </c>
      <c r="Z196" s="6">
        <v>2000000</v>
      </c>
      <c r="AA196" s="6">
        <v>2000000</v>
      </c>
      <c r="AB196" s="6">
        <v>0</v>
      </c>
      <c r="AC196" s="6">
        <v>2967288</v>
      </c>
      <c r="AD196" s="6">
        <v>1417288</v>
      </c>
      <c r="AE196" s="6">
        <v>0</v>
      </c>
      <c r="AF196" s="6">
        <v>11951036</v>
      </c>
      <c r="AG196" s="6">
        <v>11951036</v>
      </c>
      <c r="AH196" s="60">
        <v>0</v>
      </c>
      <c r="AI196" s="27">
        <v>43.951001859904004</v>
      </c>
    </row>
    <row r="197" spans="1:35" ht="12.75" outlineLevel="2">
      <c r="A197" s="33" t="s">
        <v>5</v>
      </c>
      <c r="B197" s="5" t="s">
        <v>156</v>
      </c>
      <c r="C197" s="5" t="s">
        <v>14</v>
      </c>
      <c r="D197" s="5" t="s">
        <v>17</v>
      </c>
      <c r="E197" s="5" t="s">
        <v>7</v>
      </c>
      <c r="F197" s="11"/>
      <c r="G197" s="9" t="s">
        <v>160</v>
      </c>
      <c r="H197" s="6">
        <v>29069697</v>
      </c>
      <c r="I197" s="6">
        <v>15283875</v>
      </c>
      <c r="J197" s="6">
        <v>21888546</v>
      </c>
      <c r="K197" s="6">
        <v>10631936</v>
      </c>
      <c r="L197" s="6">
        <v>29943526</v>
      </c>
      <c r="M197" s="6">
        <v>5060063</v>
      </c>
      <c r="N197" s="6">
        <v>19916543</v>
      </c>
      <c r="O197" s="6">
        <v>2026951</v>
      </c>
      <c r="P197" s="6">
        <v>-873829</v>
      </c>
      <c r="Q197" s="6">
        <v>1972003</v>
      </c>
      <c r="R197" s="14">
        <v>75.296780699159</v>
      </c>
      <c r="S197" s="21">
        <v>66.51368646431285</v>
      </c>
      <c r="T197" s="6">
        <v>4384529</v>
      </c>
      <c r="U197" s="6">
        <v>4069628</v>
      </c>
      <c r="V197" s="6">
        <v>0</v>
      </c>
      <c r="W197" s="6">
        <v>2814901</v>
      </c>
      <c r="X197" s="6">
        <v>2500000</v>
      </c>
      <c r="Y197" s="6">
        <v>0</v>
      </c>
      <c r="Z197" s="6">
        <v>3510700</v>
      </c>
      <c r="AA197" s="6">
        <v>3510700</v>
      </c>
      <c r="AB197" s="6">
        <v>0</v>
      </c>
      <c r="AC197" s="6">
        <v>3211271</v>
      </c>
      <c r="AD197" s="6">
        <v>3211271</v>
      </c>
      <c r="AE197" s="6">
        <v>0</v>
      </c>
      <c r="AF197" s="6">
        <v>4168359</v>
      </c>
      <c r="AG197" s="6">
        <v>3996258</v>
      </c>
      <c r="AH197" s="60">
        <v>0</v>
      </c>
      <c r="AI197" s="27">
        <v>14.339189706724497</v>
      </c>
    </row>
    <row r="198" spans="1:35" ht="12.75" outlineLevel="2">
      <c r="A198" s="33" t="s">
        <v>5</v>
      </c>
      <c r="B198" s="5" t="s">
        <v>81</v>
      </c>
      <c r="C198" s="5" t="s">
        <v>57</v>
      </c>
      <c r="D198" s="5" t="s">
        <v>17</v>
      </c>
      <c r="E198" s="5" t="s">
        <v>7</v>
      </c>
      <c r="F198" s="11"/>
      <c r="G198" s="9" t="s">
        <v>119</v>
      </c>
      <c r="H198" s="6">
        <v>23906513</v>
      </c>
      <c r="I198" s="6">
        <v>13330013</v>
      </c>
      <c r="J198" s="6">
        <v>16042636</v>
      </c>
      <c r="K198" s="6">
        <v>9421635</v>
      </c>
      <c r="L198" s="6">
        <v>26014972</v>
      </c>
      <c r="M198" s="6">
        <v>8437921</v>
      </c>
      <c r="N198" s="6">
        <v>12664925</v>
      </c>
      <c r="O198" s="6">
        <v>2216974</v>
      </c>
      <c r="P198" s="6">
        <v>-2108459</v>
      </c>
      <c r="Q198" s="6">
        <v>3377711</v>
      </c>
      <c r="R198" s="14">
        <v>67.10571299126727</v>
      </c>
      <c r="S198" s="21">
        <v>48.683215957334106</v>
      </c>
      <c r="T198" s="6">
        <v>3050700</v>
      </c>
      <c r="U198" s="6">
        <v>2592000</v>
      </c>
      <c r="V198" s="6">
        <v>0</v>
      </c>
      <c r="W198" s="6">
        <v>458700</v>
      </c>
      <c r="X198" s="6">
        <v>0</v>
      </c>
      <c r="Y198" s="6">
        <v>0</v>
      </c>
      <c r="Z198" s="6">
        <v>942241</v>
      </c>
      <c r="AA198" s="6">
        <v>942241</v>
      </c>
      <c r="AB198" s="6">
        <v>0</v>
      </c>
      <c r="AC198" s="6">
        <v>726112</v>
      </c>
      <c r="AD198" s="6">
        <v>726112</v>
      </c>
      <c r="AE198" s="6">
        <v>0</v>
      </c>
      <c r="AF198" s="6">
        <v>1946976</v>
      </c>
      <c r="AG198" s="6">
        <v>1852941</v>
      </c>
      <c r="AH198" s="60">
        <v>0</v>
      </c>
      <c r="AI198" s="27">
        <v>8.144123737326309</v>
      </c>
    </row>
    <row r="199" spans="1:35" ht="12.75" outlineLevel="2">
      <c r="A199" s="33" t="s">
        <v>5</v>
      </c>
      <c r="B199" s="5" t="s">
        <v>16</v>
      </c>
      <c r="C199" s="5" t="s">
        <v>16</v>
      </c>
      <c r="D199" s="5" t="s">
        <v>17</v>
      </c>
      <c r="E199" s="5" t="s">
        <v>7</v>
      </c>
      <c r="F199" s="11"/>
      <c r="G199" s="9" t="s">
        <v>41</v>
      </c>
      <c r="H199" s="6">
        <v>11230718</v>
      </c>
      <c r="I199" s="6">
        <v>4573473</v>
      </c>
      <c r="J199" s="6">
        <v>8629226</v>
      </c>
      <c r="K199" s="6">
        <v>3249463</v>
      </c>
      <c r="L199" s="6">
        <v>13132639</v>
      </c>
      <c r="M199" s="6">
        <v>1405693</v>
      </c>
      <c r="N199" s="6">
        <v>10098493</v>
      </c>
      <c r="O199" s="6">
        <v>901169</v>
      </c>
      <c r="P199" s="6">
        <v>-1901921</v>
      </c>
      <c r="Q199" s="6">
        <v>-1469267</v>
      </c>
      <c r="R199" s="14">
        <v>76.83592447072397</v>
      </c>
      <c r="S199" s="21">
        <v>76.89614402710681</v>
      </c>
      <c r="T199" s="6">
        <v>2115851</v>
      </c>
      <c r="U199" s="6">
        <v>2023500</v>
      </c>
      <c r="V199" s="6">
        <v>0</v>
      </c>
      <c r="W199" s="6">
        <v>2115851</v>
      </c>
      <c r="X199" s="6">
        <v>2023500</v>
      </c>
      <c r="Y199" s="6">
        <v>0</v>
      </c>
      <c r="Z199" s="6">
        <v>213930</v>
      </c>
      <c r="AA199" s="6">
        <v>213930</v>
      </c>
      <c r="AB199" s="6">
        <v>0</v>
      </c>
      <c r="AC199" s="6">
        <v>166308</v>
      </c>
      <c r="AD199" s="6">
        <v>166308</v>
      </c>
      <c r="AE199" s="6">
        <v>0</v>
      </c>
      <c r="AF199" s="6">
        <v>2841310</v>
      </c>
      <c r="AG199" s="6">
        <v>2837108</v>
      </c>
      <c r="AH199" s="60">
        <v>0</v>
      </c>
      <c r="AI199" s="27">
        <v>25.29945102352316</v>
      </c>
    </row>
    <row r="200" spans="1:35" ht="12.75" outlineLevel="2">
      <c r="A200" s="33" t="s">
        <v>5</v>
      </c>
      <c r="B200" s="5" t="s">
        <v>200</v>
      </c>
      <c r="C200" s="5" t="s">
        <v>21</v>
      </c>
      <c r="D200" s="5" t="s">
        <v>17</v>
      </c>
      <c r="E200" s="5" t="s">
        <v>7</v>
      </c>
      <c r="F200" s="11"/>
      <c r="G200" s="9" t="s">
        <v>207</v>
      </c>
      <c r="H200" s="6">
        <v>14270143</v>
      </c>
      <c r="I200" s="6">
        <v>5789430</v>
      </c>
      <c r="J200" s="6">
        <v>10940393</v>
      </c>
      <c r="K200" s="6">
        <v>4424454</v>
      </c>
      <c r="L200" s="6">
        <v>15721782</v>
      </c>
      <c r="M200" s="6">
        <v>3283576</v>
      </c>
      <c r="N200" s="6">
        <v>9780491</v>
      </c>
      <c r="O200" s="6">
        <v>876632</v>
      </c>
      <c r="P200" s="6">
        <v>-1451639</v>
      </c>
      <c r="Q200" s="6">
        <v>1159902</v>
      </c>
      <c r="R200" s="14">
        <v>76.66631651834183</v>
      </c>
      <c r="S200" s="21">
        <v>62.20981183939581</v>
      </c>
      <c r="T200" s="6">
        <v>2323639</v>
      </c>
      <c r="U200" s="6">
        <v>2154790</v>
      </c>
      <c r="V200" s="6">
        <v>0</v>
      </c>
      <c r="W200" s="6">
        <v>168849</v>
      </c>
      <c r="X200" s="6">
        <v>0</v>
      </c>
      <c r="Y200" s="6">
        <v>0</v>
      </c>
      <c r="Z200" s="6">
        <v>872000</v>
      </c>
      <c r="AA200" s="6">
        <v>872000</v>
      </c>
      <c r="AB200" s="6">
        <v>0</v>
      </c>
      <c r="AC200" s="6">
        <v>590000</v>
      </c>
      <c r="AD200" s="6">
        <v>590000</v>
      </c>
      <c r="AE200" s="6">
        <v>0</v>
      </c>
      <c r="AF200" s="6">
        <v>1438989</v>
      </c>
      <c r="AG200" s="6">
        <v>1220000</v>
      </c>
      <c r="AH200" s="60">
        <v>0</v>
      </c>
      <c r="AI200" s="27">
        <v>10.0839143658196</v>
      </c>
    </row>
    <row r="201" spans="1:35" ht="12.75" outlineLevel="2">
      <c r="A201" s="33" t="s">
        <v>5</v>
      </c>
      <c r="B201" s="5" t="s">
        <v>133</v>
      </c>
      <c r="C201" s="5" t="s">
        <v>19</v>
      </c>
      <c r="D201" s="5" t="s">
        <v>17</v>
      </c>
      <c r="E201" s="5" t="s">
        <v>7</v>
      </c>
      <c r="F201" s="11"/>
      <c r="G201" s="9" t="s">
        <v>139</v>
      </c>
      <c r="H201" s="6">
        <v>12756693</v>
      </c>
      <c r="I201" s="6">
        <v>6200037</v>
      </c>
      <c r="J201" s="6">
        <v>8209738</v>
      </c>
      <c r="K201" s="6">
        <v>2920318</v>
      </c>
      <c r="L201" s="6">
        <v>11764299</v>
      </c>
      <c r="M201" s="6">
        <v>709794</v>
      </c>
      <c r="N201" s="6">
        <v>6836357</v>
      </c>
      <c r="O201" s="6">
        <v>185774</v>
      </c>
      <c r="P201" s="6">
        <v>992394</v>
      </c>
      <c r="Q201" s="6">
        <v>1373381</v>
      </c>
      <c r="R201" s="14">
        <v>64.35631867914357</v>
      </c>
      <c r="S201" s="21">
        <v>58.111044270466095</v>
      </c>
      <c r="T201" s="6">
        <v>600000</v>
      </c>
      <c r="U201" s="6">
        <v>600000</v>
      </c>
      <c r="V201" s="6">
        <v>0</v>
      </c>
      <c r="W201" s="6">
        <v>397489</v>
      </c>
      <c r="X201" s="6">
        <v>397489</v>
      </c>
      <c r="Y201" s="6">
        <v>0</v>
      </c>
      <c r="Z201" s="6">
        <v>1592394</v>
      </c>
      <c r="AA201" s="6">
        <v>1592394</v>
      </c>
      <c r="AB201" s="6">
        <v>0</v>
      </c>
      <c r="AC201" s="6">
        <v>1050662</v>
      </c>
      <c r="AD201" s="6">
        <v>1050662</v>
      </c>
      <c r="AE201" s="6">
        <v>0</v>
      </c>
      <c r="AF201" s="6">
        <v>3630820</v>
      </c>
      <c r="AG201" s="6">
        <v>2186132</v>
      </c>
      <c r="AH201" s="60">
        <v>0</v>
      </c>
      <c r="AI201" s="27">
        <v>28.462078690770404</v>
      </c>
    </row>
    <row r="202" spans="1:35" ht="12.75" outlineLevel="2">
      <c r="A202" s="33" t="s">
        <v>5</v>
      </c>
      <c r="B202" s="5" t="s">
        <v>77</v>
      </c>
      <c r="C202" s="5" t="s">
        <v>19</v>
      </c>
      <c r="D202" s="5" t="s">
        <v>17</v>
      </c>
      <c r="E202" s="5" t="s">
        <v>7</v>
      </c>
      <c r="F202" s="11"/>
      <c r="G202" s="9" t="s">
        <v>107</v>
      </c>
      <c r="H202" s="6">
        <v>8517761</v>
      </c>
      <c r="I202" s="6">
        <v>2469305</v>
      </c>
      <c r="J202" s="6">
        <v>5625490</v>
      </c>
      <c r="K202" s="6">
        <v>1983094</v>
      </c>
      <c r="L202" s="6">
        <v>8447088</v>
      </c>
      <c r="M202" s="6">
        <v>2632978</v>
      </c>
      <c r="N202" s="6">
        <v>4573898</v>
      </c>
      <c r="O202" s="6">
        <v>84097</v>
      </c>
      <c r="P202" s="6">
        <v>70673</v>
      </c>
      <c r="Q202" s="6">
        <v>1051592</v>
      </c>
      <c r="R202" s="14">
        <v>66.0442339248542</v>
      </c>
      <c r="S202" s="21">
        <v>54.14763052071909</v>
      </c>
      <c r="T202" s="6">
        <v>289327</v>
      </c>
      <c r="U202" s="6">
        <v>0</v>
      </c>
      <c r="V202" s="6">
        <v>0</v>
      </c>
      <c r="W202" s="6">
        <v>289327</v>
      </c>
      <c r="X202" s="6">
        <v>0</v>
      </c>
      <c r="Y202" s="6">
        <v>0</v>
      </c>
      <c r="Z202" s="6">
        <v>360000</v>
      </c>
      <c r="AA202" s="6">
        <v>210000</v>
      </c>
      <c r="AB202" s="6">
        <v>0</v>
      </c>
      <c r="AC202" s="6">
        <v>307500</v>
      </c>
      <c r="AD202" s="6">
        <v>157500</v>
      </c>
      <c r="AE202" s="6">
        <v>0</v>
      </c>
      <c r="AF202" s="6">
        <v>373371</v>
      </c>
      <c r="AG202" s="6">
        <v>198154</v>
      </c>
      <c r="AH202" s="60">
        <v>0</v>
      </c>
      <c r="AI202" s="27">
        <v>4.383440671791566</v>
      </c>
    </row>
    <row r="203" spans="1:35" ht="12.75" outlineLevel="2">
      <c r="A203" s="33" t="s">
        <v>5</v>
      </c>
      <c r="B203" s="5" t="s">
        <v>175</v>
      </c>
      <c r="C203" s="5" t="s">
        <v>14</v>
      </c>
      <c r="D203" s="5" t="s">
        <v>17</v>
      </c>
      <c r="E203" s="5" t="s">
        <v>7</v>
      </c>
      <c r="F203" s="11"/>
      <c r="G203" s="9" t="s">
        <v>179</v>
      </c>
      <c r="H203" s="6">
        <v>32628688</v>
      </c>
      <c r="I203" s="6">
        <v>14223336</v>
      </c>
      <c r="J203" s="6">
        <v>24704790</v>
      </c>
      <c r="K203" s="6">
        <v>10143049</v>
      </c>
      <c r="L203" s="6">
        <v>41090234</v>
      </c>
      <c r="M203" s="6">
        <v>11396100</v>
      </c>
      <c r="N203" s="6">
        <v>26450744</v>
      </c>
      <c r="O203" s="6">
        <v>6099614</v>
      </c>
      <c r="P203" s="6">
        <v>-8461546</v>
      </c>
      <c r="Q203" s="6">
        <v>-1745954</v>
      </c>
      <c r="R203" s="14">
        <v>75.71493527413668</v>
      </c>
      <c r="S203" s="21">
        <v>64.37233723224843</v>
      </c>
      <c r="T203" s="6">
        <v>8876630</v>
      </c>
      <c r="U203" s="6">
        <v>5847000</v>
      </c>
      <c r="V203" s="6">
        <v>1800000</v>
      </c>
      <c r="W203" s="6">
        <v>3743201</v>
      </c>
      <c r="X203" s="6">
        <v>710000</v>
      </c>
      <c r="Y203" s="6">
        <v>1800000</v>
      </c>
      <c r="Z203" s="6">
        <v>415084</v>
      </c>
      <c r="AA203" s="6">
        <v>415084</v>
      </c>
      <c r="AB203" s="6">
        <v>0</v>
      </c>
      <c r="AC203" s="6">
        <v>415084</v>
      </c>
      <c r="AD203" s="6">
        <v>415084</v>
      </c>
      <c r="AE203" s="6">
        <v>0</v>
      </c>
      <c r="AF203" s="6">
        <v>9902350</v>
      </c>
      <c r="AG203" s="6">
        <v>852447</v>
      </c>
      <c r="AH203" s="60">
        <v>9000000</v>
      </c>
      <c r="AI203" s="27">
        <v>30.34859998048343</v>
      </c>
    </row>
    <row r="204" spans="1:35" ht="12.75" outlineLevel="2">
      <c r="A204" s="33" t="s">
        <v>5</v>
      </c>
      <c r="B204" s="5" t="s">
        <v>191</v>
      </c>
      <c r="C204" s="5" t="s">
        <v>19</v>
      </c>
      <c r="D204" s="5" t="s">
        <v>17</v>
      </c>
      <c r="E204" s="5" t="s">
        <v>7</v>
      </c>
      <c r="F204" s="11"/>
      <c r="G204" s="9" t="s">
        <v>197</v>
      </c>
      <c r="H204" s="6">
        <v>30313131</v>
      </c>
      <c r="I204" s="6">
        <v>17120646</v>
      </c>
      <c r="J204" s="6">
        <v>23904804</v>
      </c>
      <c r="K204" s="6">
        <v>12590233</v>
      </c>
      <c r="L204" s="6">
        <v>35266049</v>
      </c>
      <c r="M204" s="6">
        <v>5336645</v>
      </c>
      <c r="N204" s="6">
        <v>23209543</v>
      </c>
      <c r="O204" s="6">
        <v>1416563</v>
      </c>
      <c r="P204" s="6">
        <v>-4952918</v>
      </c>
      <c r="Q204" s="6">
        <v>695261</v>
      </c>
      <c r="R204" s="14">
        <v>78.85956749238474</v>
      </c>
      <c r="S204" s="21">
        <v>65.81271125665367</v>
      </c>
      <c r="T204" s="6">
        <v>5503658</v>
      </c>
      <c r="U204" s="6">
        <v>5109460</v>
      </c>
      <c r="V204" s="6">
        <v>0</v>
      </c>
      <c r="W204" s="6">
        <v>975912</v>
      </c>
      <c r="X204" s="6">
        <v>0</v>
      </c>
      <c r="Y204" s="6">
        <v>0</v>
      </c>
      <c r="Z204" s="6">
        <v>550740</v>
      </c>
      <c r="AA204" s="6">
        <v>550740</v>
      </c>
      <c r="AB204" s="6">
        <v>0</v>
      </c>
      <c r="AC204" s="6">
        <v>394280</v>
      </c>
      <c r="AD204" s="6">
        <v>394280</v>
      </c>
      <c r="AE204" s="6">
        <v>0</v>
      </c>
      <c r="AF204" s="6">
        <v>3846951</v>
      </c>
      <c r="AG204" s="6">
        <v>3595114</v>
      </c>
      <c r="AH204" s="60">
        <v>0</v>
      </c>
      <c r="AI204" s="27">
        <v>12.690708195072295</v>
      </c>
    </row>
    <row r="205" spans="1:35" ht="12.75" outlineLevel="2">
      <c r="A205" s="33" t="s">
        <v>5</v>
      </c>
      <c r="B205" s="5" t="s">
        <v>191</v>
      </c>
      <c r="C205" s="5" t="s">
        <v>21</v>
      </c>
      <c r="D205" s="5" t="s">
        <v>17</v>
      </c>
      <c r="E205" s="5" t="s">
        <v>7</v>
      </c>
      <c r="F205" s="11"/>
      <c r="G205" s="9" t="s">
        <v>198</v>
      </c>
      <c r="H205" s="6">
        <v>23092584</v>
      </c>
      <c r="I205" s="6">
        <v>9557856</v>
      </c>
      <c r="J205" s="6">
        <v>18872280</v>
      </c>
      <c r="K205" s="6">
        <v>7788685</v>
      </c>
      <c r="L205" s="6">
        <v>25142787</v>
      </c>
      <c r="M205" s="6">
        <v>2267677</v>
      </c>
      <c r="N205" s="6">
        <v>17472056</v>
      </c>
      <c r="O205" s="6">
        <v>558273</v>
      </c>
      <c r="P205" s="6">
        <v>-2050203</v>
      </c>
      <c r="Q205" s="6">
        <v>1400224</v>
      </c>
      <c r="R205" s="14">
        <v>81.7244185406016</v>
      </c>
      <c r="S205" s="21">
        <v>69.49132568318699</v>
      </c>
      <c r="T205" s="6">
        <v>3200000</v>
      </c>
      <c r="U205" s="6">
        <v>2700000</v>
      </c>
      <c r="V205" s="6">
        <v>0</v>
      </c>
      <c r="W205" s="6">
        <v>579536</v>
      </c>
      <c r="X205" s="6">
        <v>0</v>
      </c>
      <c r="Y205" s="6">
        <v>0</v>
      </c>
      <c r="Z205" s="6">
        <v>1149797</v>
      </c>
      <c r="AA205" s="6">
        <v>1149797</v>
      </c>
      <c r="AB205" s="6">
        <v>0</v>
      </c>
      <c r="AC205" s="6">
        <v>828236</v>
      </c>
      <c r="AD205" s="6">
        <v>828236</v>
      </c>
      <c r="AE205" s="6">
        <v>0</v>
      </c>
      <c r="AF205" s="6">
        <v>2864369</v>
      </c>
      <c r="AG205" s="6">
        <v>2844341</v>
      </c>
      <c r="AH205" s="60">
        <v>0</v>
      </c>
      <c r="AI205" s="27">
        <v>12.403847919314703</v>
      </c>
    </row>
    <row r="206" spans="1:35" ht="12.75" outlineLevel="2">
      <c r="A206" s="33" t="s">
        <v>5</v>
      </c>
      <c r="B206" s="5" t="s">
        <v>191</v>
      </c>
      <c r="C206" s="5" t="s">
        <v>29</v>
      </c>
      <c r="D206" s="5" t="s">
        <v>17</v>
      </c>
      <c r="E206" s="5" t="s">
        <v>7</v>
      </c>
      <c r="F206" s="11"/>
      <c r="G206" s="9" t="s">
        <v>199</v>
      </c>
      <c r="H206" s="6">
        <v>7245942</v>
      </c>
      <c r="I206" s="6">
        <v>2945271</v>
      </c>
      <c r="J206" s="6">
        <v>5871149</v>
      </c>
      <c r="K206" s="6">
        <v>2315608</v>
      </c>
      <c r="L206" s="6">
        <v>7858842</v>
      </c>
      <c r="M206" s="6">
        <v>1491450</v>
      </c>
      <c r="N206" s="6">
        <v>5137537</v>
      </c>
      <c r="O206" s="6">
        <v>287579</v>
      </c>
      <c r="P206" s="6">
        <v>-612900</v>
      </c>
      <c r="Q206" s="6">
        <v>733612</v>
      </c>
      <c r="R206" s="14">
        <v>81.02671812719451</v>
      </c>
      <c r="S206" s="21">
        <v>65.37269740249263</v>
      </c>
      <c r="T206" s="6">
        <v>1014900</v>
      </c>
      <c r="U206" s="6">
        <v>894900</v>
      </c>
      <c r="V206" s="6">
        <v>0</v>
      </c>
      <c r="W206" s="6">
        <v>162768</v>
      </c>
      <c r="X206" s="6">
        <v>0</v>
      </c>
      <c r="Y206" s="6">
        <v>0</v>
      </c>
      <c r="Z206" s="6">
        <v>402000</v>
      </c>
      <c r="AA206" s="6">
        <v>402000</v>
      </c>
      <c r="AB206" s="6">
        <v>0</v>
      </c>
      <c r="AC206" s="6">
        <v>301500</v>
      </c>
      <c r="AD206" s="6">
        <v>301500</v>
      </c>
      <c r="AE206" s="6">
        <v>0</v>
      </c>
      <c r="AF206" s="6">
        <v>920250</v>
      </c>
      <c r="AG206" s="6">
        <v>920250</v>
      </c>
      <c r="AH206" s="60">
        <v>0</v>
      </c>
      <c r="AI206" s="27">
        <v>12.70021206352466</v>
      </c>
    </row>
    <row r="207" spans="1:35" ht="12.75" outlineLevel="2">
      <c r="A207" s="33" t="s">
        <v>5</v>
      </c>
      <c r="B207" s="5" t="s">
        <v>147</v>
      </c>
      <c r="C207" s="5" t="s">
        <v>57</v>
      </c>
      <c r="D207" s="5" t="s">
        <v>17</v>
      </c>
      <c r="E207" s="5" t="s">
        <v>7</v>
      </c>
      <c r="F207" s="11"/>
      <c r="G207" s="9" t="s">
        <v>155</v>
      </c>
      <c r="H207" s="6">
        <v>28634193</v>
      </c>
      <c r="I207" s="6">
        <v>17800484</v>
      </c>
      <c r="J207" s="6">
        <v>15355254</v>
      </c>
      <c r="K207" s="6">
        <v>9060745</v>
      </c>
      <c r="L207" s="6">
        <v>27955030</v>
      </c>
      <c r="M207" s="6">
        <v>9201920</v>
      </c>
      <c r="N207" s="6">
        <v>14574168</v>
      </c>
      <c r="O207" s="6">
        <v>4398528</v>
      </c>
      <c r="P207" s="6">
        <v>679163</v>
      </c>
      <c r="Q207" s="6">
        <v>781086</v>
      </c>
      <c r="R207" s="14">
        <v>53.625586724235596</v>
      </c>
      <c r="S207" s="21">
        <v>52.13433146020591</v>
      </c>
      <c r="T207" s="6">
        <v>0</v>
      </c>
      <c r="U207" s="6">
        <v>0</v>
      </c>
      <c r="V207" s="6">
        <v>0</v>
      </c>
      <c r="W207" s="6">
        <v>374368</v>
      </c>
      <c r="X207" s="6">
        <v>300000</v>
      </c>
      <c r="Y207" s="6">
        <v>0</v>
      </c>
      <c r="Z207" s="6">
        <v>679163</v>
      </c>
      <c r="AA207" s="6">
        <v>679163</v>
      </c>
      <c r="AB207" s="6">
        <v>0</v>
      </c>
      <c r="AC207" s="6">
        <v>857905</v>
      </c>
      <c r="AD207" s="6">
        <v>857905</v>
      </c>
      <c r="AE207" s="6">
        <v>0</v>
      </c>
      <c r="AF207" s="6">
        <v>14553640</v>
      </c>
      <c r="AG207" s="6">
        <v>8683759</v>
      </c>
      <c r="AH207" s="60">
        <v>0</v>
      </c>
      <c r="AI207" s="27">
        <v>50.82608753807031</v>
      </c>
    </row>
    <row r="208" spans="1:35" ht="13.5" outlineLevel="2" thickBot="1">
      <c r="A208" s="34" t="s">
        <v>5</v>
      </c>
      <c r="B208" s="35" t="s">
        <v>156</v>
      </c>
      <c r="C208" s="35" t="s">
        <v>21</v>
      </c>
      <c r="D208" s="35" t="s">
        <v>17</v>
      </c>
      <c r="E208" s="35" t="s">
        <v>7</v>
      </c>
      <c r="F208" s="36"/>
      <c r="G208" s="37" t="s">
        <v>163</v>
      </c>
      <c r="H208" s="38">
        <v>22801394</v>
      </c>
      <c r="I208" s="38">
        <v>8478803</v>
      </c>
      <c r="J208" s="38">
        <v>15702953</v>
      </c>
      <c r="K208" s="38">
        <v>5584693</v>
      </c>
      <c r="L208" s="38">
        <v>23957347</v>
      </c>
      <c r="M208" s="38">
        <v>6726093</v>
      </c>
      <c r="N208" s="38">
        <v>16408673</v>
      </c>
      <c r="O208" s="38">
        <v>2889788</v>
      </c>
      <c r="P208" s="38">
        <v>-1155953</v>
      </c>
      <c r="Q208" s="38">
        <v>-705720</v>
      </c>
      <c r="R208" s="62">
        <v>68.86839023964939</v>
      </c>
      <c r="S208" s="62">
        <v>68.49119395398832</v>
      </c>
      <c r="T208" s="38">
        <v>2158953</v>
      </c>
      <c r="U208" s="38">
        <v>658953</v>
      </c>
      <c r="V208" s="38">
        <v>1500000</v>
      </c>
      <c r="W208" s="38">
        <v>1811978</v>
      </c>
      <c r="X208" s="38">
        <v>311978</v>
      </c>
      <c r="Y208" s="38">
        <v>1500000</v>
      </c>
      <c r="Z208" s="38">
        <v>1003000</v>
      </c>
      <c r="AA208" s="38">
        <v>1003000</v>
      </c>
      <c r="AB208" s="38">
        <v>0</v>
      </c>
      <c r="AC208" s="38">
        <v>835678</v>
      </c>
      <c r="AD208" s="38">
        <v>835678</v>
      </c>
      <c r="AE208" s="38">
        <v>0</v>
      </c>
      <c r="AF208" s="38">
        <v>6966919</v>
      </c>
      <c r="AG208" s="38">
        <v>3968487</v>
      </c>
      <c r="AH208" s="61">
        <v>1500000</v>
      </c>
      <c r="AI208" s="28">
        <v>30.55479414986645</v>
      </c>
    </row>
    <row r="209" spans="14:34" ht="12.75">
      <c r="N209" s="64"/>
      <c r="AH209"/>
    </row>
  </sheetData>
  <sheetProtection password="C794" sheet="1" objects="1" scenarios="1"/>
  <mergeCells count="31">
    <mergeCell ref="E2:E4"/>
    <mergeCell ref="F2:G4"/>
    <mergeCell ref="H2:K2"/>
    <mergeCell ref="L2:O2"/>
    <mergeCell ref="A2:A4"/>
    <mergeCell ref="B2:B4"/>
    <mergeCell ref="C2:C4"/>
    <mergeCell ref="D2:D4"/>
    <mergeCell ref="P2:P4"/>
    <mergeCell ref="Q2:Q4"/>
    <mergeCell ref="T2:Y2"/>
    <mergeCell ref="Z2:AE2"/>
    <mergeCell ref="R2:S2"/>
    <mergeCell ref="W3:W4"/>
    <mergeCell ref="AF2:AH2"/>
    <mergeCell ref="X3:Y3"/>
    <mergeCell ref="Z3:Z4"/>
    <mergeCell ref="AA3:AB3"/>
    <mergeCell ref="AC3:AC4"/>
    <mergeCell ref="AD3:AE3"/>
    <mergeCell ref="AG3:AH3"/>
    <mergeCell ref="A1:AI1"/>
    <mergeCell ref="AI2:AI4"/>
    <mergeCell ref="H3:H4"/>
    <mergeCell ref="J3:J4"/>
    <mergeCell ref="L3:L4"/>
    <mergeCell ref="N3:N4"/>
    <mergeCell ref="R3:R4"/>
    <mergeCell ref="S3:S4"/>
    <mergeCell ref="T3:T4"/>
    <mergeCell ref="U3:V3"/>
  </mergeCells>
  <printOptions horizontalCentered="1"/>
  <pageMargins left="0.5905511811023623" right="0.5905511811023623" top="0.5905511811023623" bottom="0.5905511811023623" header="0.31496062992125984" footer="0.31496062992125984"/>
  <pageSetup fitToHeight="4" fitToWidth="1" horizontalDpi="300" verticalDpi="300" orientation="landscape" paperSize="9" scale="32" r:id="rId1"/>
  <headerFooter alignWithMargins="0">
    <oddHeader>&amp;LRegionalna Izba Obrachunkowa
we Wrocławiu&amp;RStrona &amp;P z &amp;N</oddHeader>
    <oddFooter>&amp;LWydział Informacji, Analiz i Szkoleń
Wojciech Kańczuga&amp;RStan na 23.11.2004 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workbookViewId="0" topLeftCell="A1">
      <selection activeCell="M9" sqref="M9"/>
    </sheetView>
  </sheetViews>
  <sheetFormatPr defaultColWidth="9.00390625" defaultRowHeight="12.75" outlineLevelRow="2"/>
  <cols>
    <col min="1" max="1" width="2.125" style="12" customWidth="1"/>
    <col min="2" max="2" width="27.00390625" style="3" customWidth="1"/>
    <col min="3" max="6" width="14.375" style="2" bestFit="1" customWidth="1"/>
    <col min="7" max="7" width="9.75390625" style="2" bestFit="1" customWidth="1"/>
    <col min="8" max="8" width="8.625" style="2" bestFit="1" customWidth="1"/>
    <col min="9" max="9" width="12.75390625" style="2" bestFit="1" customWidth="1"/>
    <col min="10" max="10" width="14.75390625" style="2" bestFit="1" customWidth="1"/>
    <col min="11" max="11" width="12.75390625" style="2" bestFit="1" customWidth="1"/>
    <col min="12" max="12" width="15.875" style="2" bestFit="1" customWidth="1"/>
    <col min="13" max="13" width="14.375" style="2" bestFit="1" customWidth="1"/>
    <col min="14" max="14" width="14.75390625" style="2" bestFit="1" customWidth="1"/>
    <col min="15" max="15" width="15.125" style="0" customWidth="1"/>
  </cols>
  <sheetData>
    <row r="1" spans="1:15" ht="66" customHeight="1" thickBot="1">
      <c r="A1" s="109" t="s">
        <v>261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s="13" customFormat="1" ht="26.25" customHeight="1">
      <c r="A2" s="118" t="s">
        <v>238</v>
      </c>
      <c r="B2" s="89"/>
      <c r="C2" s="97" t="s">
        <v>230</v>
      </c>
      <c r="D2" s="95"/>
      <c r="E2" s="97" t="s">
        <v>231</v>
      </c>
      <c r="F2" s="95"/>
      <c r="G2" s="97" t="s">
        <v>232</v>
      </c>
      <c r="H2" s="95"/>
      <c r="I2" s="72" t="s">
        <v>236</v>
      </c>
      <c r="J2" s="95"/>
      <c r="K2" s="72" t="s">
        <v>237</v>
      </c>
      <c r="L2" s="95"/>
      <c r="M2" s="87" t="s">
        <v>221</v>
      </c>
      <c r="N2" s="89"/>
      <c r="O2" s="74" t="s">
        <v>235</v>
      </c>
    </row>
    <row r="3" spans="1:15" ht="45" customHeight="1" thickBot="1">
      <c r="A3" s="119"/>
      <c r="B3" s="107"/>
      <c r="C3" s="29" t="s">
        <v>228</v>
      </c>
      <c r="D3" s="29" t="s">
        <v>229</v>
      </c>
      <c r="E3" s="29" t="s">
        <v>228</v>
      </c>
      <c r="F3" s="29" t="s">
        <v>229</v>
      </c>
      <c r="G3" s="30" t="s">
        <v>233</v>
      </c>
      <c r="H3" s="30" t="s">
        <v>234</v>
      </c>
      <c r="I3" s="31"/>
      <c r="J3" s="32" t="s">
        <v>239</v>
      </c>
      <c r="K3" s="31"/>
      <c r="L3" s="32" t="s">
        <v>239</v>
      </c>
      <c r="M3" s="25"/>
      <c r="N3" s="26" t="s">
        <v>239</v>
      </c>
      <c r="O3" s="76"/>
    </row>
    <row r="4" spans="1:15" s="44" customFormat="1" ht="28.5" customHeight="1" thickBot="1">
      <c r="A4" s="112" t="s">
        <v>240</v>
      </c>
      <c r="B4" s="113"/>
      <c r="C4" s="41">
        <f>'III kw. 2004'!H5</f>
        <v>7278221797</v>
      </c>
      <c r="D4" s="41">
        <f>'III kw. 2004'!J5</f>
        <v>5452782371</v>
      </c>
      <c r="E4" s="41">
        <f>'III kw. 2004'!L5</f>
        <v>7628050916</v>
      </c>
      <c r="F4" s="41">
        <f>'III kw. 2004'!N5</f>
        <v>4751231424</v>
      </c>
      <c r="G4" s="42">
        <f>'III kw. 2004'!R5</f>
        <v>74.91915639679426</v>
      </c>
      <c r="H4" s="42">
        <f>'III kw. 2004'!S5</f>
        <v>62.28630978372457</v>
      </c>
      <c r="I4" s="41">
        <f>'III kw. 2004'!W5</f>
        <v>288297228</v>
      </c>
      <c r="J4" s="41">
        <f>'III kw. 2004'!X5</f>
        <v>141670170</v>
      </c>
      <c r="K4" s="41">
        <f>'III kw. 2004'!AC5</f>
        <v>324127280</v>
      </c>
      <c r="L4" s="41">
        <f>'III kw. 2004'!AD5</f>
        <v>216772420</v>
      </c>
      <c r="M4" s="41">
        <f>'III kw. 2004'!AF5</f>
        <v>1785338809</v>
      </c>
      <c r="N4" s="41">
        <f>'III kw. 2004'!AG5</f>
        <v>1370373766</v>
      </c>
      <c r="O4" s="43">
        <f>'III kw. 2004'!AI5</f>
        <v>24.529876373593016</v>
      </c>
    </row>
    <row r="5" spans="1:15" s="44" customFormat="1" ht="18.75" customHeight="1" outlineLevel="1">
      <c r="A5" s="114" t="s">
        <v>241</v>
      </c>
      <c r="B5" s="115"/>
      <c r="C5" s="45">
        <f>'III kw. 2004'!H6</f>
        <v>417749624</v>
      </c>
      <c r="D5" s="45">
        <f>'III kw. 2004'!J6</f>
        <v>335367369</v>
      </c>
      <c r="E5" s="45">
        <f>'III kw. 2004'!L6</f>
        <v>413583019</v>
      </c>
      <c r="F5" s="45">
        <f>'III kw. 2004'!N6</f>
        <v>210314427</v>
      </c>
      <c r="G5" s="46">
        <f>'III kw. 2004'!R6</f>
        <v>80.27951426713912</v>
      </c>
      <c r="H5" s="46">
        <f>'III kw. 2004'!S6</f>
        <v>50.851804193633974</v>
      </c>
      <c r="I5" s="45">
        <f>'III kw. 2004'!W6</f>
        <v>2486264</v>
      </c>
      <c r="J5" s="45">
        <f>'III kw. 2004'!X6</f>
        <v>0</v>
      </c>
      <c r="K5" s="45">
        <f>'III kw. 2004'!AC6</f>
        <v>89762109</v>
      </c>
      <c r="L5" s="45">
        <f>'III kw. 2004'!AD6</f>
        <v>3127410</v>
      </c>
      <c r="M5" s="45">
        <f>'III kw. 2004'!AF6</f>
        <v>11812</v>
      </c>
      <c r="N5" s="45">
        <f>'III kw. 2004'!AG6</f>
        <v>0</v>
      </c>
      <c r="O5" s="47">
        <f>'III kw. 2004'!AI6</f>
        <v>0.0028275309710392464</v>
      </c>
    </row>
    <row r="6" spans="1:15" s="44" customFormat="1" ht="18.75" customHeight="1" outlineLevel="1">
      <c r="A6" s="110" t="s">
        <v>242</v>
      </c>
      <c r="B6" s="111"/>
      <c r="C6" s="48">
        <f>'III kw. 2004'!H8</f>
        <v>1074399438</v>
      </c>
      <c r="D6" s="48">
        <f>'III kw. 2004'!J8</f>
        <v>845964751</v>
      </c>
      <c r="E6" s="48">
        <f>'III kw. 2004'!L8</f>
        <v>1131707872</v>
      </c>
      <c r="F6" s="48">
        <f>'III kw. 2004'!N8</f>
        <v>772950464</v>
      </c>
      <c r="G6" s="46">
        <f>'III kw. 2004'!R8</f>
        <v>78.73838361036076</v>
      </c>
      <c r="H6" s="46">
        <f>'III kw. 2004'!S8</f>
        <v>68.29946871660533</v>
      </c>
      <c r="I6" s="48">
        <f>'III kw. 2004'!W8</f>
        <v>44104951</v>
      </c>
      <c r="J6" s="48">
        <f>'III kw. 2004'!X8</f>
        <v>19513175</v>
      </c>
      <c r="K6" s="48">
        <f>'III kw. 2004'!AC8</f>
        <v>28742790</v>
      </c>
      <c r="L6" s="48">
        <f>'III kw. 2004'!AD8</f>
        <v>17208044</v>
      </c>
      <c r="M6" s="48">
        <f>'III kw. 2004'!AF8</f>
        <v>159283865</v>
      </c>
      <c r="N6" s="48">
        <f>'III kw. 2004'!AG8</f>
        <v>112266442</v>
      </c>
      <c r="O6" s="49">
        <f>'III kw. 2004'!AI8</f>
        <v>14.825386105609633</v>
      </c>
    </row>
    <row r="7" spans="1:15" s="44" customFormat="1" ht="18.75" customHeight="1" outlineLevel="1">
      <c r="A7" s="110" t="s">
        <v>243</v>
      </c>
      <c r="B7" s="111"/>
      <c r="C7" s="48">
        <f>'III kw. 2004'!H35</f>
        <v>2234869777</v>
      </c>
      <c r="D7" s="48">
        <f>'III kw. 2004'!J35</f>
        <v>1620024921</v>
      </c>
      <c r="E7" s="48">
        <f>'III kw. 2004'!L35</f>
        <v>2287232271</v>
      </c>
      <c r="F7" s="48">
        <f>'III kw. 2004'!N35</f>
        <v>1363088890</v>
      </c>
      <c r="G7" s="46">
        <f>'III kw. 2004'!R35</f>
        <v>72.48856007953434</v>
      </c>
      <c r="H7" s="46">
        <f>'III kw. 2004'!S35</f>
        <v>59.59556041958276</v>
      </c>
      <c r="I7" s="48">
        <f>'III kw. 2004'!W35</f>
        <v>13276809</v>
      </c>
      <c r="J7" s="48">
        <f>'III kw. 2004'!X35</f>
        <v>5342743</v>
      </c>
      <c r="K7" s="48">
        <f>'III kw. 2004'!AC35</f>
        <v>76905804</v>
      </c>
      <c r="L7" s="48">
        <f>'III kw. 2004'!AD35</f>
        <v>76905804</v>
      </c>
      <c r="M7" s="48">
        <f>'III kw. 2004'!AF35</f>
        <v>857527433</v>
      </c>
      <c r="N7" s="48">
        <f>'III kw. 2004'!AG35</f>
        <v>653656833</v>
      </c>
      <c r="O7" s="49">
        <f>'III kw. 2004'!AI35</f>
        <v>38.37035346869788</v>
      </c>
    </row>
    <row r="8" spans="1:15" s="44" customFormat="1" ht="27.75" customHeight="1" outlineLevel="2">
      <c r="A8" s="110" t="s">
        <v>244</v>
      </c>
      <c r="B8" s="111"/>
      <c r="C8" s="48">
        <f>'III kw. 2004'!H39</f>
        <v>3551202958</v>
      </c>
      <c r="D8" s="48">
        <f>'III kw. 2004'!J39</f>
        <v>2651425330</v>
      </c>
      <c r="E8" s="48">
        <f>'III kw. 2004'!L39</f>
        <v>3795527754</v>
      </c>
      <c r="F8" s="48">
        <f>'III kw. 2004'!N39</f>
        <v>2404877643</v>
      </c>
      <c r="G8" s="46">
        <f>'III kw. 2004'!R39</f>
        <v>74.66273714452115</v>
      </c>
      <c r="H8" s="46">
        <f>'III kw. 2004'!S39</f>
        <v>63.36082354991521</v>
      </c>
      <c r="I8" s="48">
        <f>'III kw. 2004'!W39</f>
        <v>228429204</v>
      </c>
      <c r="J8" s="48">
        <f>'III kw. 2004'!X39</f>
        <v>116814252</v>
      </c>
      <c r="K8" s="48">
        <f>'III kw. 2004'!AC39</f>
        <v>128716577</v>
      </c>
      <c r="L8" s="48">
        <f>'III kw. 2004'!AD39</f>
        <v>119531162</v>
      </c>
      <c r="M8" s="48">
        <f>'III kw. 2004'!AF39</f>
        <v>768515699</v>
      </c>
      <c r="N8" s="48">
        <f>'III kw. 2004'!AG39</f>
        <v>604450491</v>
      </c>
      <c r="O8" s="49">
        <f>'III kw. 2004'!AI39</f>
        <v>21.640996250825946</v>
      </c>
    </row>
    <row r="9" spans="1:15" s="44" customFormat="1" ht="18.75" customHeight="1" outlineLevel="1">
      <c r="A9" s="110" t="s">
        <v>245</v>
      </c>
      <c r="B9" s="111"/>
      <c r="C9" s="48">
        <f>'III kw. 2004'!H40</f>
        <v>1307019148</v>
      </c>
      <c r="D9" s="48">
        <f>'III kw. 2004'!J40</f>
        <v>967533661</v>
      </c>
      <c r="E9" s="48">
        <f>'III kw. 2004'!L40</f>
        <v>1408153460</v>
      </c>
      <c r="F9" s="48">
        <f>'III kw. 2004'!N40</f>
        <v>920675833</v>
      </c>
      <c r="G9" s="46">
        <f>'III kw. 2004'!R40</f>
        <v>74.02597448404022</v>
      </c>
      <c r="H9" s="46">
        <f>'III kw. 2004'!S40</f>
        <v>65.38178253668461</v>
      </c>
      <c r="I9" s="48">
        <f>'III kw. 2004'!W40</f>
        <v>85310761</v>
      </c>
      <c r="J9" s="48">
        <f>'III kw. 2004'!X40</f>
        <v>47879695</v>
      </c>
      <c r="K9" s="48">
        <f>'III kw. 2004'!AC40</f>
        <v>42563333</v>
      </c>
      <c r="L9" s="48">
        <f>'III kw. 2004'!AD40</f>
        <v>41964418</v>
      </c>
      <c r="M9" s="48">
        <f>'III kw. 2004'!AF40</f>
        <v>326111718</v>
      </c>
      <c r="N9" s="48">
        <f>'III kw. 2004'!AG40</f>
        <v>220640218</v>
      </c>
      <c r="O9" s="49">
        <f>'III kw. 2004'!AI40</f>
        <v>24.95079880803705</v>
      </c>
    </row>
    <row r="10" spans="1:15" s="44" customFormat="1" ht="18.75" customHeight="1" outlineLevel="1">
      <c r="A10" s="110" t="s">
        <v>246</v>
      </c>
      <c r="B10" s="111"/>
      <c r="C10" s="48">
        <f>'III kw. 2004'!H74</f>
        <v>1011701146</v>
      </c>
      <c r="D10" s="48">
        <f>'III kw. 2004'!J74</f>
        <v>773143360</v>
      </c>
      <c r="E10" s="48">
        <f>'III kw. 2004'!L74</f>
        <v>1076214204</v>
      </c>
      <c r="F10" s="48">
        <f>'III kw. 2004'!N74</f>
        <v>635806935</v>
      </c>
      <c r="G10" s="46">
        <f>'III kw. 2004'!R74</f>
        <v>76.42013286797246</v>
      </c>
      <c r="H10" s="46">
        <f>'III kw. 2004'!S74</f>
        <v>59.07810291268001</v>
      </c>
      <c r="I10" s="48">
        <f>'III kw. 2004'!W74</f>
        <v>77616096</v>
      </c>
      <c r="J10" s="48">
        <f>'III kw. 2004'!X74</f>
        <v>33309702</v>
      </c>
      <c r="K10" s="48">
        <f>'III kw. 2004'!AC74</f>
        <v>28671548</v>
      </c>
      <c r="L10" s="48">
        <f>'III kw. 2004'!AD74</f>
        <v>26130048</v>
      </c>
      <c r="M10" s="48">
        <f>'III kw. 2004'!AF74</f>
        <v>165292423</v>
      </c>
      <c r="N10" s="48">
        <f>'III kw. 2004'!AG74</f>
        <v>146572571</v>
      </c>
      <c r="O10" s="49">
        <f>'III kw. 2004'!AI74</f>
        <v>16.33806817888096</v>
      </c>
    </row>
    <row r="11" spans="1:15" s="44" customFormat="1" ht="18.75" customHeight="1" outlineLevel="1" thickBot="1">
      <c r="A11" s="116" t="s">
        <v>247</v>
      </c>
      <c r="B11" s="117"/>
      <c r="C11" s="50">
        <f>'III kw. 2004'!H154</f>
        <v>1232482664</v>
      </c>
      <c r="D11" s="50">
        <f>'III kw. 2004'!J154</f>
        <v>910748309</v>
      </c>
      <c r="E11" s="50">
        <f>'III kw. 2004'!L154</f>
        <v>1311160090</v>
      </c>
      <c r="F11" s="50">
        <f>'III kw. 2004'!N154</f>
        <v>848394875</v>
      </c>
      <c r="G11" s="51">
        <f>'III kw. 2004'!R154</f>
        <v>73.89542551813126</v>
      </c>
      <c r="H11" s="51">
        <f>'III kw. 2004'!S154</f>
        <v>64.70566649111475</v>
      </c>
      <c r="I11" s="50">
        <f>'III kw. 2004'!W154</f>
        <v>65502347</v>
      </c>
      <c r="J11" s="50">
        <f>'III kw. 2004'!X154</f>
        <v>35624855</v>
      </c>
      <c r="K11" s="50">
        <f>'III kw. 2004'!AC154</f>
        <v>57481696</v>
      </c>
      <c r="L11" s="50">
        <f>'III kw. 2004'!AD154</f>
        <v>51436696</v>
      </c>
      <c r="M11" s="50">
        <f>'III kw. 2004'!AF154</f>
        <v>277111558</v>
      </c>
      <c r="N11" s="50">
        <f>'III kw. 2004'!AG154</f>
        <v>237237702</v>
      </c>
      <c r="O11" s="52">
        <f>'III kw. 2004'!AI154</f>
        <v>22.484012643280472</v>
      </c>
    </row>
    <row r="15" spans="1:14" s="66" customFormat="1" ht="18">
      <c r="A15" s="70" t="s">
        <v>262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</row>
    <row r="16" spans="1:14" s="66" customFormat="1" ht="15.75">
      <c r="A16" s="65" t="s">
        <v>263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</row>
    <row r="17" spans="1:14" s="66" customFormat="1" ht="15">
      <c r="A17" s="68"/>
      <c r="B17" s="66" t="s">
        <v>264</v>
      </c>
      <c r="C17" s="69" t="s">
        <v>269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</row>
    <row r="18" spans="1:14" s="66" customFormat="1" ht="15.75">
      <c r="A18" s="65" t="s">
        <v>265</v>
      </c>
      <c r="C18" s="69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</row>
    <row r="19" spans="1:14" s="66" customFormat="1" ht="15">
      <c r="A19" s="68"/>
      <c r="B19" s="66" t="s">
        <v>267</v>
      </c>
      <c r="C19" s="69" t="s">
        <v>270</v>
      </c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</row>
    <row r="20" spans="1:14" s="66" customFormat="1" ht="15.75">
      <c r="A20" s="65" t="s">
        <v>277</v>
      </c>
      <c r="C20" s="69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</row>
    <row r="21" spans="1:14" s="66" customFormat="1" ht="15">
      <c r="A21" s="68"/>
      <c r="B21" s="66" t="s">
        <v>266</v>
      </c>
      <c r="C21" s="69" t="s">
        <v>272</v>
      </c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</row>
    <row r="22" spans="1:14" s="66" customFormat="1" ht="15">
      <c r="A22" s="68"/>
      <c r="B22" s="66" t="s">
        <v>273</v>
      </c>
      <c r="C22" s="69" t="s">
        <v>274</v>
      </c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</row>
    <row r="23" spans="1:14" s="66" customFormat="1" ht="15">
      <c r="A23" s="68"/>
      <c r="B23" s="66" t="s">
        <v>268</v>
      </c>
      <c r="C23" s="69" t="s">
        <v>275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</row>
    <row r="24" spans="1:14" s="66" customFormat="1" ht="15">
      <c r="A24" s="68"/>
      <c r="B24" s="66" t="s">
        <v>271</v>
      </c>
      <c r="C24" s="69" t="s">
        <v>276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</row>
    <row r="25" spans="1:14" s="66" customFormat="1" ht="15">
      <c r="A25" s="68"/>
      <c r="C25" s="69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</row>
  </sheetData>
  <sheetProtection password="C794" sheet="1" objects="1" scenarios="1"/>
  <mergeCells count="17">
    <mergeCell ref="E2:F2"/>
    <mergeCell ref="G2:H2"/>
    <mergeCell ref="I2:J2"/>
    <mergeCell ref="A11:B11"/>
    <mergeCell ref="A2:B3"/>
    <mergeCell ref="A10:B10"/>
    <mergeCell ref="C2:D2"/>
    <mergeCell ref="A1:O1"/>
    <mergeCell ref="A7:B7"/>
    <mergeCell ref="A8:B8"/>
    <mergeCell ref="A9:B9"/>
    <mergeCell ref="A4:B4"/>
    <mergeCell ref="A5:B5"/>
    <mergeCell ref="A6:B6"/>
    <mergeCell ref="K2:L2"/>
    <mergeCell ref="M2:N2"/>
    <mergeCell ref="O2:O3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Kańczuga</dc:creator>
  <cp:keywords/>
  <dc:description/>
  <cp:lastModifiedBy>wkanczuga</cp:lastModifiedBy>
  <cp:lastPrinted>2004-11-23T14:33:57Z</cp:lastPrinted>
  <dcterms:created xsi:type="dcterms:W3CDTF">2003-09-03T07:56:53Z</dcterms:created>
  <dcterms:modified xsi:type="dcterms:W3CDTF">2005-02-01T13:45:44Z</dcterms:modified>
  <cp:category/>
  <cp:version/>
  <cp:contentType/>
  <cp:contentStatus/>
</cp:coreProperties>
</file>