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</sheets>
  <definedNames>
    <definedName name="_xlnm.Print_Area" localSheetId="7">'4P'!$A$1:$W$228</definedName>
    <definedName name="_xlnm.Print_Area" localSheetId="8">'4W'!$A$1:$W$228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tabel'!$A$1:$O$9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'4P'!$7:$11</definedName>
    <definedName name="_xlnm.Print_Titles" localSheetId="8">'4W'!$7:$11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<sst xmlns="http://schemas.openxmlformats.org/spreadsheetml/2006/main" count="19385" uniqueCount="463">
  <si>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</si>
  <si>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</si>
  <si>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</si>
  <si>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</si>
  <si>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</si>
  <si>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</si>
  <si>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</si>
  <si>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</si>
  <si>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</si>
  <si>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</si>
  <si>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</si>
  <si>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</si>
  <si>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</si>
  <si>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</si>
  <si>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</si>
  <si>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</si>
  <si>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</si>
  <si>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</si>
  <si>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</si>
  <si>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</si>
  <si>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</si>
  <si>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</si>
  <si>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</si>
  <si>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</si>
  <si>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</si>
  <si>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</si>
  <si>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</si>
  <si>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</si>
  <si>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</si>
  <si>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</si>
  <si>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</si>
  <si>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</si>
  <si>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</si>
  <si>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</si>
  <si>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</si>
  <si>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</si>
  <si>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</si>
  <si>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</si>
  <si>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</si>
  <si>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</si>
  <si>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</si>
  <si>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</si>
  <si>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</si>
  <si>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</si>
  <si>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</si>
  <si>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</si>
  <si>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</si>
  <si>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</si>
  <si>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</si>
  <si>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</si>
  <si>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</si>
  <si>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</si>
  <si>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</si>
  <si>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</si>
  <si>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</si>
  <si>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</si>
  <si>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</si>
  <si>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</si>
  <si>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</si>
  <si>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</si>
  <si>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</si>
  <si>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</si>
  <si>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</si>
  <si>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</si>
  <si>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</si>
  <si>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</si>
  <si>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</si>
  <si>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</si>
  <si>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</si>
  <si>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</si>
  <si>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</si>
  <si>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</si>
  <si>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</si>
  <si>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</si>
  <si>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</si>
  <si>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</si>
  <si>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>275, 276, 278, 279, 292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</si>
  <si>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</si>
  <si>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</si>
  <si>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</si>
  <si>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</si>
  <si>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201, 211, 221, 631, 641, 651</t>
  </si>
  <si>
    <t>202, 212, 222, 632, 642, 652</t>
  </si>
  <si>
    <t>231, 232, 233, 288, 661, 662, 663, 664</t>
  </si>
  <si>
    <t>244, 626</t>
  </si>
  <si>
    <t>Rb-28S</t>
  </si>
  <si>
    <t>kolumna 7 - kolumna 12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</si>
  <si>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</si>
  <si>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</si>
  <si>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</si>
  <si>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</si>
  <si>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</si>
  <si>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</si>
  <si>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</si>
  <si>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</si>
  <si>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</si>
  <si>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</si>
  <si>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</si>
  <si>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</si>
  <si>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</si>
  <si>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</si>
  <si>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</si>
  <si>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275, 276, 277, 278, 279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</si>
  <si>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</si>
  <si>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</si>
  <si>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</si>
  <si>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</si>
  <si>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</si>
  <si>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</si>
  <si>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</si>
  <si>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</si>
  <si>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</si>
  <si>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</si>
  <si>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Własne</t>
  </si>
  <si>
    <t>Dochody z majątku</t>
  </si>
  <si>
    <t>Pozostałe dochody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</si>
  <si>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</si>
  <si>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</si>
  <si>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</si>
  <si>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</si>
  <si>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</si>
  <si>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</si>
  <si>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</si>
  <si>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</si>
  <si>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231, 232, 233, 241, 242, 243, 248, 249, 250, 251, 252, 253, 254, 255, 256, 257, 258, 259, 262, 263, 265, 266, 267, 271, 272, 273, 280, 281, 282, 283, 288</t>
  </si>
  <si>
    <t>601, 602, 605, 606, 607, 608, 611, 612, 613, 614, 617, 621, 622, 623, 626, 627, 628, 629, 630, 661, 662, 663, 664, 665</t>
  </si>
  <si>
    <t>w tym na:</t>
  </si>
  <si>
    <t>dotacje i środki przekazane na inwestycje i zakupy inwestycyjne innym jst</t>
  </si>
  <si>
    <t>ogółem     plan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</si>
  <si>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</si>
  <si>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</si>
  <si>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</si>
  <si>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</si>
  <si>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</si>
  <si>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</si>
  <si>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</si>
  <si>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</si>
  <si>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</si>
  <si>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</si>
  <si>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</si>
  <si>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</si>
  <si>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zadłużenia</t>
  </si>
  <si>
    <t>obsługi zadłużenia</t>
  </si>
  <si>
    <t>inwestycje i zakupy inwestycyjne</t>
  </si>
  <si>
    <t>kolumna 7 - kolumna 8</t>
  </si>
  <si>
    <t>kolumna 10 - kolumna 11</t>
  </si>
  <si>
    <t>8, 11</t>
  </si>
  <si>
    <t>14, 17</t>
  </si>
  <si>
    <t>601, 602, 605, 606, 607, 608, 611, 612, 613, 614, 617, 620, 621, 622, 623, 626, 627, 628, 629, 630, 661, 662, 663, 664, 665, 680</t>
  </si>
  <si>
    <t>kolumna 7 - kolumna 13</t>
  </si>
  <si>
    <t>kolumna 10 - kolumna 16</t>
  </si>
  <si>
    <t>kolumna 9 - kolumna 15</t>
  </si>
  <si>
    <t>kolumna 12 - kolumna 18</t>
  </si>
  <si>
    <t>wiersz D1</t>
  </si>
  <si>
    <t>wiersz D2</t>
  </si>
  <si>
    <t>wiersz D21</t>
  </si>
  <si>
    <t>wiersz D25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</si>
  <si>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</si>
  <si>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</si>
  <si>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</si>
  <si>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</si>
  <si>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</si>
  <si>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</si>
  <si>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</si>
  <si>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076, 077, 078, 087, 620, 626, 628, 629, 630, 631, 632, 633, 641, 642, 643, 651, 652, 653, 661, 662, 663, 664, 665</t>
  </si>
  <si>
    <t>201, 202, 203, 211, 212, 213, 221, 222, 223, 231, 232, 233, 244, 273, 288, 620, 626, 631, 632, 633, 641, 642, 643, 651, 652, 653, 661, 662, 663, 664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</si>
  <si>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</si>
  <si>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</si>
  <si>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</si>
  <si>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</si>
  <si>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</si>
  <si>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</si>
  <si>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</si>
  <si>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</si>
  <si>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</si>
  <si>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plan: kolumna 14 (tab.2)/kolumna 7 (tab.1) * 100%; wykonanie: kolumna 14 (tab.2)/kolumna 10 (tab.1) * 100%</t>
  </si>
  <si>
    <t>plan: kolumna 17 (tab.2)/kolumna 7 (tab.1) * 100%; wykonanie: kolumna 17 (tab.2)/kolumna 10 (tab.1) * 100%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</si>
  <si>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</si>
  <si>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</si>
  <si>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</si>
  <si>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</si>
  <si>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</si>
  <si>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</si>
  <si>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</si>
  <si>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</si>
  <si>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</si>
  <si>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</si>
  <si>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</si>
  <si>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</si>
  <si>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</si>
  <si>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</si>
  <si>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</si>
  <si>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</si>
  <si>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</si>
  <si>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</si>
  <si>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</si>
  <si>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</si>
  <si>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</si>
  <si>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</si>
  <si>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Suma całkowita (bez związków)</t>
  </si>
  <si>
    <t>02</t>
  </si>
  <si>
    <t>00</t>
  </si>
  <si>
    <t>0</t>
  </si>
  <si>
    <t>dolnośląskie</t>
  </si>
  <si>
    <t>Suma - powiaty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</si>
  <si>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</si>
  <si>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</si>
  <si>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</si>
  <si>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</si>
  <si>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</si>
  <si>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</si>
  <si>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</si>
  <si>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</si>
  <si>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</si>
  <si>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</si>
  <si>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</si>
  <si>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</si>
  <si>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</si>
  <si>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</si>
  <si>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</si>
  <si>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</si>
  <si>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</si>
  <si>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</si>
  <si>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</si>
  <si>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</si>
  <si>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</si>
  <si>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</si>
  <si>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</si>
  <si>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</si>
  <si>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</si>
  <si>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</si>
  <si>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</si>
  <si>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</si>
  <si>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</si>
  <si>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</si>
  <si>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</si>
  <si>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</si>
  <si>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</si>
  <si>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</si>
  <si>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</si>
  <si>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</si>
  <si>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</si>
  <si>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</si>
  <si>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</si>
  <si>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</si>
  <si>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</si>
  <si>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</si>
  <si>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</si>
  <si>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</si>
  <si>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</si>
  <si>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</si>
  <si>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</si>
  <si>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</si>
  <si>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</si>
  <si>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</si>
  <si>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</si>
  <si>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</si>
  <si>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Suma - miasta na prawach pow.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</si>
  <si>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</si>
  <si>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</si>
  <si>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</si>
  <si>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</si>
  <si>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</si>
  <si>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</si>
  <si>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</si>
  <si>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</si>
  <si>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</si>
  <si>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</si>
  <si>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</si>
  <si>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</si>
  <si>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</si>
  <si>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</si>
  <si>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</si>
  <si>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</si>
  <si>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</si>
  <si>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</si>
  <si>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</si>
  <si>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</si>
  <si>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</si>
  <si>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</si>
  <si>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</si>
  <si>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</si>
  <si>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</si>
  <si>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</si>
  <si>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</si>
  <si>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</si>
  <si>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</si>
  <si>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</si>
  <si>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</si>
  <si>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</si>
  <si>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</si>
  <si>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</si>
  <si>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</si>
  <si>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</si>
  <si>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</si>
  <si>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</si>
  <si>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</si>
  <si>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</si>
  <si>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</si>
  <si>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</si>
  <si>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</si>
  <si>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</si>
  <si>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</si>
  <si>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</si>
  <si>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</si>
  <si>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</si>
  <si>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</si>
  <si>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</si>
  <si>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</si>
  <si>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</si>
  <si>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</si>
  <si>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</si>
  <si>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</si>
  <si>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</si>
  <si>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</si>
  <si>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</si>
  <si>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</si>
  <si>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</si>
  <si>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</si>
  <si>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</si>
  <si>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</si>
  <si>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</si>
  <si>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</si>
  <si>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</si>
  <si>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</si>
  <si>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</si>
  <si>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</si>
  <si>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</si>
  <si>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</si>
  <si>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</si>
  <si>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</si>
  <si>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</si>
  <si>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</si>
  <si>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</si>
  <si>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</si>
  <si>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</si>
  <si>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</si>
  <si>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</si>
  <si>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</si>
  <si>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</si>
  <si>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</si>
  <si>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</si>
  <si>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</si>
  <si>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</si>
  <si>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</si>
  <si>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</si>
  <si>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</si>
  <si>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</si>
  <si>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</si>
  <si>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</si>
  <si>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</si>
  <si>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</si>
  <si>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</si>
  <si>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</si>
  <si>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</si>
  <si>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</si>
  <si>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</si>
  <si>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</si>
  <si>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</si>
  <si>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</si>
  <si>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</si>
  <si>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</si>
  <si>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</si>
  <si>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</si>
  <si>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</si>
  <si>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</si>
  <si>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3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</si>
  <si>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</si>
  <si>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</si>
  <si>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</si>
  <si>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</si>
  <si>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</si>
  <si>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</si>
  <si>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</si>
  <si>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</si>
  <si>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</si>
  <si>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</si>
  <si>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</si>
  <si>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</si>
  <si>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</si>
  <si>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</si>
  <si>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</si>
  <si>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</si>
  <si>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</si>
  <si>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</si>
  <si>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</si>
  <si>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</si>
  <si>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</si>
  <si>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</si>
  <si>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</si>
  <si>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</si>
  <si>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</si>
  <si>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</si>
  <si>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</si>
  <si>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</si>
  <si>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</si>
  <si>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</si>
  <si>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</si>
  <si>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</si>
  <si>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</si>
  <si>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</si>
  <si>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</si>
  <si>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</si>
  <si>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</si>
  <si>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</si>
  <si>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</si>
  <si>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</si>
  <si>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</si>
  <si>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</si>
  <si>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</si>
  <si>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</si>
  <si>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</si>
  <si>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</si>
  <si>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</si>
  <si>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</si>
  <si>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</si>
  <si>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</si>
  <si>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</si>
  <si>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</si>
  <si>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</si>
  <si>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</si>
  <si>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</si>
  <si>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</si>
  <si>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</si>
  <si>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8</t>
  </si>
  <si>
    <t>Ekologiczny Związek Gospodarki Odpadami Komunalnymi "EKOGOK"</t>
  </si>
  <si>
    <t>Miedzygminny Zw. Celowy Powołany dla Stworzenia Wspolnego Systemu Gospodarki Odpadami w Powiecie Kłodzkim w Kłodzku</t>
  </si>
  <si>
    <t>63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</si>
  <si>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</si>
  <si>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</si>
  <si>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</si>
  <si>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</si>
  <si>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</si>
  <si>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</si>
  <si>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</si>
  <si>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</si>
  <si>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</si>
  <si>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Ślęza - Oława</t>
  </si>
  <si>
    <t>Związek Międzygminny Unia Gmin Śląskich z siedzibą w Legnicy</t>
  </si>
  <si>
    <t xml:space="preserve">I kwartału </t>
  </si>
  <si>
    <t>10.07.2007</t>
  </si>
  <si>
    <t>Suma całkowita</t>
  </si>
  <si>
    <t>Zakładka</t>
  </si>
  <si>
    <t>Tytuł</t>
  </si>
  <si>
    <t>2P</t>
  </si>
  <si>
    <t>2W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</si>
  <si>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</si>
  <si>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</si>
  <si>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</si>
  <si>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</si>
  <si>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</si>
  <si>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</si>
  <si>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</si>
  <si>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</si>
  <si>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</si>
  <si>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</si>
  <si>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</si>
  <si>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</si>
  <si>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</si>
  <si>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 xml:space="preserve">    (plan)</t>
  </si>
  <si>
    <t xml:space="preserve">    (wykonanie)</t>
  </si>
  <si>
    <t>Pozycja sprawozdania/Paragrafy/Formuła licząca</t>
  </si>
  <si>
    <t>Rb-28S (suma par. 801, 802, 806, '807, 810, 811, 812, 813) + Rb-NDS (wiersze D21 + D24 +D25), odpowiednio plan i wykonanie w tabelach dotyczących planu i wykonania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</si>
</sst>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</numFmts>
  <fonts count="12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66" fontId="3" fillId="0" borderId="2" xfId="0" applyNumberFormat="1" applyFont="1" applyFill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1" fontId="0" fillId="2" borderId="41" xfId="0" applyNumberFormat="1" applyFont="1" applyFill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35" t="s">
        <v>177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38.25" customHeight="1">
      <c r="A2" s="224" t="s">
        <v>442</v>
      </c>
      <c r="B2" s="231" t="s">
        <v>443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3"/>
    </row>
    <row r="3" spans="1:15" ht="24" customHeight="1">
      <c r="A3" s="225">
        <v>1</v>
      </c>
      <c r="B3" s="236" t="str">
        <f>B78&amp;C78&amp;$L$78&amp;$N$78&amp;$O$78&amp;$P$78</f>
        <v>Tabela 1. Wykonanie dochodów i wydatków w budżetach jst woj. dolnośląskiego wg stanu na koniec I kwartału 2007 roku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24" customHeight="1">
      <c r="A4" s="225" t="s">
        <v>444</v>
      </c>
      <c r="B4" s="236" t="str">
        <f>B79&amp;C79&amp;$L$78&amp;$N$78&amp;$O$78&amp;$P$78&amp;L79</f>
        <v>Tabela 2. Przychody i rozchody oraz zadłużenie w budżetach jst woj. dolnośląskiego wg stanu na koniec I kwartału 2007 roku    (plan)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24" customHeight="1">
      <c r="A5" s="225" t="s">
        <v>445</v>
      </c>
      <c r="B5" s="236" t="str">
        <f>B79&amp;C79&amp;$L$78&amp;$N$78&amp;$O$78&amp;$P$78&amp;L80</f>
        <v>Tabela 2. Przychody i rozchody oraz zadłużenie w budżetach jst woj. dolnośląskiego wg stanu na koniec I kwartału 2007 roku    (wykonanie)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24" customHeight="1">
      <c r="A6" s="225" t="s">
        <v>446</v>
      </c>
      <c r="B6" s="234" t="str">
        <f>B80&amp;C80&amp;$L$78&amp;$N$78&amp;$O$78&amp;$P$78&amp;L79</f>
        <v>Tabela 3. Struktura i dynamika dochodów ogółem budżetów jst woj. dolnośląskiego wg stanu na koniec I kwartału 2007 roku    (plan)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/>
    </row>
    <row r="7" spans="1:15" ht="24" customHeight="1">
      <c r="A7" s="225" t="s">
        <v>447</v>
      </c>
      <c r="B7" s="236" t="str">
        <f>B80&amp;C80&amp;$L$78&amp;$N$78&amp;$O$78&amp;$P$78&amp;L80</f>
        <v>Tabela 3. Struktura i dynamika dochodów ogółem budżetów jst woj. dolnośląskiego wg stanu na koniec I kwartału 2007 roku    (wykonanie)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5" ht="24" customHeight="1">
      <c r="A8" s="225" t="s">
        <v>448</v>
      </c>
      <c r="B8" s="234" t="str">
        <f>B81&amp;C81&amp;$L$78&amp;$N$78&amp;$O$78&amp;$P$78&amp;L79</f>
        <v>Tabela 4. Struktura dochodów własnych budżetów jst woj. dolnośląskiego wg stanu na koniec I kwartału 2007 roku    (plan)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1:15" ht="24" customHeight="1">
      <c r="A9" s="225" t="s">
        <v>449</v>
      </c>
      <c r="B9" s="236" t="str">
        <f>B81&amp;C81&amp;$L$78&amp;$N$78&amp;$O$78&amp;$P$78&amp;L80</f>
        <v>Tabela 4. Struktura dochodów własnych budżetów jst woj. dolnośląskiego wg stanu na koniec I kwartału 2007 roku    (wykonanie)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5" ht="24" customHeight="1">
      <c r="A10" s="225" t="s">
        <v>450</v>
      </c>
      <c r="B10" s="234" t="str">
        <f>B82&amp;C82&amp;$L$78&amp;$N$78&amp;$O$78&amp;$P$78&amp;L79</f>
        <v>Tabela 5.  Struktura subwencji ogólnej jst woj. dolnośląskiego wg stanu na koniec I kwartału 2007 roku    (plan)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30"/>
    </row>
    <row r="11" spans="1:15" ht="24" customHeight="1">
      <c r="A11" s="225" t="s">
        <v>451</v>
      </c>
      <c r="B11" s="236" t="str">
        <f>B82&amp;C82&amp;$L$78&amp;$N$78&amp;$O$78&amp;$P$78&amp;L80</f>
        <v>Tabela 5.  Struktura subwencji ogólnej jst woj. dolnośląskiego wg stanu na koniec I kwartału 2007 roku    (wykonanie)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</row>
    <row r="12" spans="1:15" ht="24" customHeight="1">
      <c r="A12" s="225" t="s">
        <v>452</v>
      </c>
      <c r="B12" s="234" t="str">
        <f>B83&amp;C83&amp;$L$78&amp;$N$78&amp;$O$78&amp;$P$78&amp;L79</f>
        <v>Tabela 6. Struktura dotacji celowych przekazywanych do budżetów jst woj. dolnośląskiego wg stanu na koniec I kwartału 2007 roku    (plan)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30"/>
    </row>
    <row r="13" spans="1:15" ht="24" customHeight="1">
      <c r="A13" s="225" t="s">
        <v>453</v>
      </c>
      <c r="B13" s="236" t="str">
        <f>B83&amp;C83&amp;$L$78&amp;$N$78&amp;$O$78&amp;$P$78&amp;L80</f>
        <v>Tabela 6. Struktura dotacji celowych przekazywanych do budżetów jst woj. dolnośląskiego wg stanu na koniec I kwartału 2007 roku    (wykonanie)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24" customHeight="1">
      <c r="A14" s="225" t="s">
        <v>454</v>
      </c>
      <c r="B14" s="234" t="str">
        <f>B84&amp;C84&amp;$L$78&amp;$N$78&amp;$O$78&amp;$P$78&amp;L79</f>
        <v>Tabela 7. Struktura wydatków ogółem budżetów jst woj. dolnośląskiego wg stanu na koniec I kwartału 2007 roku    (plan)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30"/>
    </row>
    <row r="15" spans="1:15" ht="24" customHeight="1">
      <c r="A15" s="225" t="s">
        <v>455</v>
      </c>
      <c r="B15" s="236" t="str">
        <f>B84&amp;C84&amp;$L$78&amp;$N$78&amp;$O$78&amp;$P$78&amp;L80</f>
        <v>Tabela 7. Struktura wydatków ogółem budżetów jst woj. dolnośląskiego wg stanu na koniec I kwartału 2007 roku    (wykonanie)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ht="24" customHeight="1">
      <c r="A16" s="225" t="s">
        <v>456</v>
      </c>
      <c r="B16" s="234" t="str">
        <f>B85&amp;C85&amp;$L$78&amp;$N$78&amp;$O$78&amp;$P$78&amp;L79</f>
        <v>Tabela 8. Wydatki jst wg ważniejszych działów klasyfikacji budżetowej wg stanu na koniec I kwartału 2007 roku    (plan)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30"/>
    </row>
    <row r="17" spans="1:15" ht="24" customHeight="1">
      <c r="A17" s="225" t="s">
        <v>457</v>
      </c>
      <c r="B17" s="236" t="str">
        <f>B85&amp;C85&amp;$L$78&amp;$N$78&amp;$O$78&amp;$P$78&amp;L80</f>
        <v>Tabela 8. Wydatki jst wg ważniejszych działów klasyfikacji budżetowej wg stanu na koniec I kwartału 2007 roku    (wykonanie)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</row>
    <row r="75" spans="2:16" ht="23.25">
      <c r="B75" s="200" t="s">
        <v>458</v>
      </c>
      <c r="C75" s="200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</row>
    <row r="76" spans="2:16" ht="12.75"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</row>
    <row r="77" spans="2:16" ht="12.75"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</row>
    <row r="78" spans="2:16" ht="12.75">
      <c r="B78" s="199" t="s">
        <v>178</v>
      </c>
      <c r="C78" s="237" t="s">
        <v>186</v>
      </c>
      <c r="D78" s="238"/>
      <c r="E78" s="238"/>
      <c r="F78" s="238"/>
      <c r="G78" s="238"/>
      <c r="H78" s="238"/>
      <c r="I78" s="238"/>
      <c r="J78" s="239"/>
      <c r="K78" s="198"/>
      <c r="L78" s="201" t="s">
        <v>194</v>
      </c>
      <c r="M78" s="201"/>
      <c r="N78" s="201" t="s">
        <v>439</v>
      </c>
      <c r="O78" s="202">
        <v>2007</v>
      </c>
      <c r="P78" s="201" t="s">
        <v>195</v>
      </c>
    </row>
    <row r="79" spans="2:16" ht="12.75">
      <c r="B79" s="199" t="s">
        <v>179</v>
      </c>
      <c r="C79" s="237" t="s">
        <v>187</v>
      </c>
      <c r="D79" s="238"/>
      <c r="E79" s="238"/>
      <c r="F79" s="238"/>
      <c r="G79" s="238"/>
      <c r="H79" s="238"/>
      <c r="I79" s="238"/>
      <c r="J79" s="239"/>
      <c r="K79" s="198"/>
      <c r="L79" s="198" t="s">
        <v>459</v>
      </c>
      <c r="M79" s="198"/>
      <c r="N79" s="198"/>
      <c r="O79" s="198"/>
      <c r="P79" s="198"/>
    </row>
    <row r="80" spans="2:16" ht="12.75">
      <c r="B80" s="199" t="s">
        <v>180</v>
      </c>
      <c r="C80" s="237" t="s">
        <v>188</v>
      </c>
      <c r="D80" s="238"/>
      <c r="E80" s="238"/>
      <c r="F80" s="238"/>
      <c r="G80" s="238"/>
      <c r="H80" s="238"/>
      <c r="I80" s="238"/>
      <c r="J80" s="239"/>
      <c r="K80" s="198"/>
      <c r="L80" s="198" t="s">
        <v>460</v>
      </c>
      <c r="M80" s="198"/>
      <c r="N80" s="198"/>
      <c r="O80" s="198"/>
      <c r="P80" s="198"/>
    </row>
    <row r="81" spans="2:16" ht="12.75">
      <c r="B81" s="199" t="s">
        <v>181</v>
      </c>
      <c r="C81" s="237" t="s">
        <v>189</v>
      </c>
      <c r="D81" s="238"/>
      <c r="E81" s="238"/>
      <c r="F81" s="238"/>
      <c r="G81" s="238"/>
      <c r="H81" s="238"/>
      <c r="I81" s="238"/>
      <c r="J81" s="239"/>
      <c r="K81" s="198"/>
      <c r="L81" s="198"/>
      <c r="M81" s="198"/>
      <c r="N81" s="198"/>
      <c r="O81" s="198"/>
      <c r="P81" s="198"/>
    </row>
    <row r="82" spans="2:16" ht="12.75">
      <c r="B82" s="199" t="s">
        <v>182</v>
      </c>
      <c r="C82" s="237" t="s">
        <v>190</v>
      </c>
      <c r="D82" s="238"/>
      <c r="E82" s="238"/>
      <c r="F82" s="238"/>
      <c r="G82" s="238"/>
      <c r="H82" s="238"/>
      <c r="I82" s="238"/>
      <c r="J82" s="239"/>
      <c r="K82" s="198"/>
      <c r="L82" s="198"/>
      <c r="M82" s="198"/>
      <c r="N82" s="198"/>
      <c r="O82" s="198"/>
      <c r="P82" s="198"/>
    </row>
    <row r="83" spans="2:16" ht="12.75">
      <c r="B83" s="199" t="s">
        <v>183</v>
      </c>
      <c r="C83" s="237" t="s">
        <v>191</v>
      </c>
      <c r="D83" s="238"/>
      <c r="E83" s="238"/>
      <c r="F83" s="238"/>
      <c r="G83" s="238"/>
      <c r="H83" s="238"/>
      <c r="I83" s="238"/>
      <c r="J83" s="239"/>
      <c r="K83" s="198"/>
      <c r="L83" s="198"/>
      <c r="M83" s="198"/>
      <c r="N83" s="198"/>
      <c r="O83" s="198"/>
      <c r="P83" s="198"/>
    </row>
    <row r="84" spans="2:16" ht="12.75">
      <c r="B84" s="199" t="s">
        <v>184</v>
      </c>
      <c r="C84" s="237" t="s">
        <v>192</v>
      </c>
      <c r="D84" s="238"/>
      <c r="E84" s="238"/>
      <c r="F84" s="238"/>
      <c r="G84" s="238"/>
      <c r="H84" s="238"/>
      <c r="I84" s="238"/>
      <c r="J84" s="239"/>
      <c r="K84" s="198"/>
      <c r="L84" s="198"/>
      <c r="M84" s="198"/>
      <c r="N84" s="198"/>
      <c r="O84" s="198"/>
      <c r="P84" s="198"/>
    </row>
    <row r="85" spans="2:16" ht="12.75">
      <c r="B85" s="199" t="s">
        <v>185</v>
      </c>
      <c r="C85" s="237" t="s">
        <v>193</v>
      </c>
      <c r="D85" s="238"/>
      <c r="E85" s="238"/>
      <c r="F85" s="238"/>
      <c r="G85" s="238"/>
      <c r="H85" s="238"/>
      <c r="I85" s="238"/>
      <c r="J85" s="239"/>
      <c r="K85" s="198"/>
      <c r="L85" s="198"/>
      <c r="M85" s="198"/>
      <c r="N85" s="198"/>
      <c r="O85" s="198"/>
      <c r="P85" s="198"/>
    </row>
    <row r="86" spans="2:16" ht="12.75"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</row>
    <row r="87" spans="2:16" ht="12.75"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</row>
    <row r="88" spans="2:16" ht="12.75"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</row>
  </sheetData>
  <mergeCells count="25">
    <mergeCell ref="C84:J84"/>
    <mergeCell ref="C85:J85"/>
    <mergeCell ref="C80:J80"/>
    <mergeCell ref="C81:J81"/>
    <mergeCell ref="C82:J82"/>
    <mergeCell ref="C83:J83"/>
    <mergeCell ref="B16:O16"/>
    <mergeCell ref="B17:O17"/>
    <mergeCell ref="C78:J78"/>
    <mergeCell ref="C79:J79"/>
    <mergeCell ref="B12:O12"/>
    <mergeCell ref="B13:O13"/>
    <mergeCell ref="B14:O14"/>
    <mergeCell ref="B15:O15"/>
    <mergeCell ref="B8:O8"/>
    <mergeCell ref="B9:O9"/>
    <mergeCell ref="B10:O10"/>
    <mergeCell ref="B11:O11"/>
    <mergeCell ref="B7:O7"/>
    <mergeCell ref="A1:O1"/>
    <mergeCell ref="B2:O2"/>
    <mergeCell ref="B3:O3"/>
    <mergeCell ref="B4:O4"/>
    <mergeCell ref="B5:O5"/>
    <mergeCell ref="B6:O6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10.07.2007</v>
      </c>
      <c r="O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10.07.2007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tabel'!B10</f>
        <v>Tabela 5.  Struktura subwencji ogólnej jst woj. dolnośląskiego wg stanu na koniec I kwartału 2007 roku    (plan)</v>
      </c>
      <c r="N5" s="38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18" t="s">
        <v>64</v>
      </c>
      <c r="I7" s="318"/>
      <c r="J7" s="318"/>
      <c r="K7" s="318"/>
      <c r="L7" s="318"/>
      <c r="M7" s="318" t="s">
        <v>23</v>
      </c>
      <c r="N7" s="318"/>
      <c r="O7" s="319"/>
    </row>
    <row r="8" spans="1:15" s="39" customFormat="1" ht="16.5" customHeight="1">
      <c r="A8" s="241"/>
      <c r="B8" s="259"/>
      <c r="C8" s="259"/>
      <c r="D8" s="259"/>
      <c r="E8" s="259"/>
      <c r="F8" s="248"/>
      <c r="G8" s="249"/>
      <c r="H8" s="313" t="s">
        <v>116</v>
      </c>
      <c r="I8" s="268" t="s">
        <v>44</v>
      </c>
      <c r="J8" s="304"/>
      <c r="K8" s="304"/>
      <c r="L8" s="271" t="s">
        <v>117</v>
      </c>
      <c r="M8" s="320" t="s">
        <v>32</v>
      </c>
      <c r="N8" s="320" t="s">
        <v>33</v>
      </c>
      <c r="O8" s="323" t="s">
        <v>34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2"/>
      <c r="I9" s="316" t="s">
        <v>22</v>
      </c>
      <c r="J9" s="316" t="s">
        <v>21</v>
      </c>
      <c r="K9" s="316" t="s">
        <v>198</v>
      </c>
      <c r="L9" s="312"/>
      <c r="M9" s="321"/>
      <c r="N9" s="321"/>
      <c r="O9" s="324"/>
      <c r="P9"/>
      <c r="Q9"/>
      <c r="R9"/>
      <c r="S9"/>
      <c r="T9"/>
      <c r="U9"/>
      <c r="V9"/>
      <c r="W9"/>
    </row>
    <row r="10" spans="1:23" s="39" customFormat="1" ht="13.5" thickBot="1">
      <c r="A10" s="242"/>
      <c r="B10" s="260"/>
      <c r="C10" s="260"/>
      <c r="D10" s="260"/>
      <c r="E10" s="260"/>
      <c r="F10" s="250"/>
      <c r="G10" s="251"/>
      <c r="H10" s="272"/>
      <c r="I10" s="317"/>
      <c r="J10" s="317"/>
      <c r="K10" s="317"/>
      <c r="L10" s="272"/>
      <c r="M10" s="322"/>
      <c r="N10" s="322"/>
      <c r="O10" s="325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69">
        <v>6</v>
      </c>
      <c r="G11" s="270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441</v>
      </c>
      <c r="G12" s="111"/>
      <c r="H12" s="112">
        <v>2317860633</v>
      </c>
      <c r="I12" s="112">
        <v>1885811186</v>
      </c>
      <c r="J12" s="112">
        <v>298547634</v>
      </c>
      <c r="K12" s="112">
        <v>132201527</v>
      </c>
      <c r="L12" s="112">
        <v>1000000</v>
      </c>
      <c r="M12" s="147">
        <v>81.35999029239305</v>
      </c>
      <c r="N12" s="147">
        <v>12.880309961241746</v>
      </c>
      <c r="O12" s="148">
        <v>5.7036012052584875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200</v>
      </c>
      <c r="B13" s="101" t="s">
        <v>201</v>
      </c>
      <c r="C13" s="101" t="s">
        <v>201</v>
      </c>
      <c r="D13" s="101" t="s">
        <v>202</v>
      </c>
      <c r="E13" s="101" t="s">
        <v>202</v>
      </c>
      <c r="F13" s="191"/>
      <c r="G13" s="103" t="s">
        <v>203</v>
      </c>
      <c r="H13" s="104">
        <v>128450568</v>
      </c>
      <c r="I13" s="104">
        <v>48155208</v>
      </c>
      <c r="J13" s="104">
        <v>27334351</v>
      </c>
      <c r="K13" s="104">
        <v>52961009</v>
      </c>
      <c r="L13" s="104">
        <v>0</v>
      </c>
      <c r="M13" s="145">
        <v>37.489291600485565</v>
      </c>
      <c r="N13" s="145">
        <v>21.28005459656667</v>
      </c>
      <c r="O13" s="146">
        <v>41.23065380294776</v>
      </c>
    </row>
    <row r="14" spans="1:15" s="115" customFormat="1" ht="15">
      <c r="A14" s="116"/>
      <c r="B14" s="117"/>
      <c r="C14" s="117"/>
      <c r="D14" s="117"/>
      <c r="E14" s="117"/>
      <c r="F14" s="118" t="s">
        <v>204</v>
      </c>
      <c r="G14" s="119"/>
      <c r="H14" s="120">
        <v>609892591</v>
      </c>
      <c r="I14" s="120">
        <v>514791679</v>
      </c>
      <c r="J14" s="120">
        <v>67540250</v>
      </c>
      <c r="K14" s="120">
        <v>27560662</v>
      </c>
      <c r="L14" s="120">
        <v>1000000</v>
      </c>
      <c r="M14" s="156">
        <v>84.40694092642289</v>
      </c>
      <c r="N14" s="156">
        <v>11.074122066191816</v>
      </c>
      <c r="O14" s="157">
        <v>4.518937007385289</v>
      </c>
    </row>
    <row r="15" spans="1:15" ht="12.75">
      <c r="A15" s="11" t="s">
        <v>200</v>
      </c>
      <c r="B15" s="12" t="s">
        <v>205</v>
      </c>
      <c r="C15" s="12" t="s">
        <v>201</v>
      </c>
      <c r="D15" s="12" t="s">
        <v>202</v>
      </c>
      <c r="E15" s="12" t="s">
        <v>206</v>
      </c>
      <c r="F15" s="28"/>
      <c r="G15" s="24" t="s">
        <v>207</v>
      </c>
      <c r="H15" s="13">
        <v>23454480</v>
      </c>
      <c r="I15" s="13">
        <v>20972546</v>
      </c>
      <c r="J15" s="13">
        <v>2208848</v>
      </c>
      <c r="K15" s="13">
        <v>273086</v>
      </c>
      <c r="L15" s="13">
        <v>1000000</v>
      </c>
      <c r="M15" s="83">
        <v>89.41808132177734</v>
      </c>
      <c r="N15" s="83">
        <v>9.417595273909292</v>
      </c>
      <c r="O15" s="84">
        <v>1.1643234043133766</v>
      </c>
    </row>
    <row r="16" spans="1:15" ht="12.75">
      <c r="A16" s="31" t="s">
        <v>200</v>
      </c>
      <c r="B16" s="13" t="s">
        <v>200</v>
      </c>
      <c r="C16" s="13" t="s">
        <v>201</v>
      </c>
      <c r="D16" s="13" t="s">
        <v>202</v>
      </c>
      <c r="E16" s="13" t="s">
        <v>206</v>
      </c>
      <c r="F16" s="28"/>
      <c r="G16" s="49" t="s">
        <v>208</v>
      </c>
      <c r="H16" s="13">
        <v>34329096</v>
      </c>
      <c r="I16" s="13">
        <v>28021585</v>
      </c>
      <c r="J16" s="13">
        <v>6168175</v>
      </c>
      <c r="K16" s="13">
        <v>139336</v>
      </c>
      <c r="L16" s="13">
        <v>0</v>
      </c>
      <c r="M16" s="83">
        <v>81.62634110726364</v>
      </c>
      <c r="N16" s="83">
        <v>17.96777578995963</v>
      </c>
      <c r="O16" s="84">
        <v>0.4058831027767233</v>
      </c>
    </row>
    <row r="17" spans="1:15" ht="12.75">
      <c r="A17" s="21" t="s">
        <v>200</v>
      </c>
      <c r="B17" s="20" t="s">
        <v>209</v>
      </c>
      <c r="C17" s="20" t="s">
        <v>201</v>
      </c>
      <c r="D17" s="20" t="s">
        <v>202</v>
      </c>
      <c r="E17" s="20" t="s">
        <v>206</v>
      </c>
      <c r="F17" s="28"/>
      <c r="G17" s="27" t="s">
        <v>210</v>
      </c>
      <c r="H17" s="13">
        <v>33212148</v>
      </c>
      <c r="I17" s="13">
        <v>31654362</v>
      </c>
      <c r="J17" s="13">
        <v>131901</v>
      </c>
      <c r="K17" s="13">
        <v>1425885</v>
      </c>
      <c r="L17" s="13">
        <v>0</v>
      </c>
      <c r="M17" s="83">
        <v>95.30958973204623</v>
      </c>
      <c r="N17" s="83">
        <v>0.39714685120637183</v>
      </c>
      <c r="O17" s="84">
        <v>4.29326341674739</v>
      </c>
    </row>
    <row r="18" spans="1:15" ht="12.75">
      <c r="A18" s="21" t="s">
        <v>200</v>
      </c>
      <c r="B18" s="20" t="s">
        <v>211</v>
      </c>
      <c r="C18" s="20" t="s">
        <v>201</v>
      </c>
      <c r="D18" s="20" t="s">
        <v>202</v>
      </c>
      <c r="E18" s="20" t="s">
        <v>206</v>
      </c>
      <c r="F18" s="28"/>
      <c r="G18" s="27" t="s">
        <v>212</v>
      </c>
      <c r="H18" s="13">
        <v>13988494</v>
      </c>
      <c r="I18" s="13">
        <v>10447014</v>
      </c>
      <c r="J18" s="13">
        <v>2474972</v>
      </c>
      <c r="K18" s="13">
        <v>1066508</v>
      </c>
      <c r="L18" s="13">
        <v>0</v>
      </c>
      <c r="M18" s="83">
        <v>74.68290725220314</v>
      </c>
      <c r="N18" s="83">
        <v>17.692912475067008</v>
      </c>
      <c r="O18" s="84">
        <v>7.624180272729859</v>
      </c>
    </row>
    <row r="19" spans="1:15" ht="12.75">
      <c r="A19" s="21" t="s">
        <v>200</v>
      </c>
      <c r="B19" s="20" t="s">
        <v>213</v>
      </c>
      <c r="C19" s="20" t="s">
        <v>201</v>
      </c>
      <c r="D19" s="20" t="s">
        <v>202</v>
      </c>
      <c r="E19" s="20" t="s">
        <v>206</v>
      </c>
      <c r="F19" s="28"/>
      <c r="G19" s="27" t="s">
        <v>214</v>
      </c>
      <c r="H19" s="13">
        <v>18809612</v>
      </c>
      <c r="I19" s="13">
        <v>14705755</v>
      </c>
      <c r="J19" s="13">
        <v>2992160</v>
      </c>
      <c r="K19" s="13">
        <v>1111697</v>
      </c>
      <c r="L19" s="13">
        <v>0</v>
      </c>
      <c r="M19" s="83">
        <v>78.18212837138799</v>
      </c>
      <c r="N19" s="83">
        <v>15.90761149140131</v>
      </c>
      <c r="O19" s="84">
        <v>5.910260137210698</v>
      </c>
    </row>
    <row r="20" spans="1:15" ht="12.75">
      <c r="A20" s="21" t="s">
        <v>200</v>
      </c>
      <c r="B20" s="20" t="s">
        <v>215</v>
      </c>
      <c r="C20" s="20" t="s">
        <v>201</v>
      </c>
      <c r="D20" s="20" t="s">
        <v>202</v>
      </c>
      <c r="E20" s="20" t="s">
        <v>206</v>
      </c>
      <c r="F20" s="28"/>
      <c r="G20" s="27" t="s">
        <v>216</v>
      </c>
      <c r="H20" s="13">
        <v>13498116</v>
      </c>
      <c r="I20" s="13">
        <v>10382226</v>
      </c>
      <c r="J20" s="13">
        <v>2426484</v>
      </c>
      <c r="K20" s="13">
        <v>689406</v>
      </c>
      <c r="L20" s="13">
        <v>0</v>
      </c>
      <c r="M20" s="83">
        <v>76.91611184849798</v>
      </c>
      <c r="N20" s="83">
        <v>17.97646427101382</v>
      </c>
      <c r="O20" s="84">
        <v>5.107423880488211</v>
      </c>
    </row>
    <row r="21" spans="1:15" ht="12.75">
      <c r="A21" s="21" t="s">
        <v>200</v>
      </c>
      <c r="B21" s="20" t="s">
        <v>217</v>
      </c>
      <c r="C21" s="20" t="s">
        <v>201</v>
      </c>
      <c r="D21" s="20" t="s">
        <v>202</v>
      </c>
      <c r="E21" s="20" t="s">
        <v>206</v>
      </c>
      <c r="F21" s="28"/>
      <c r="G21" s="27" t="s">
        <v>218</v>
      </c>
      <c r="H21" s="13">
        <v>11127150</v>
      </c>
      <c r="I21" s="13">
        <v>8553505</v>
      </c>
      <c r="J21" s="13">
        <v>2149122</v>
      </c>
      <c r="K21" s="13">
        <v>424523</v>
      </c>
      <c r="L21" s="13">
        <v>0</v>
      </c>
      <c r="M21" s="83">
        <v>76.87058231442913</v>
      </c>
      <c r="N21" s="83">
        <v>19.314217926423208</v>
      </c>
      <c r="O21" s="84">
        <v>3.8151997591476703</v>
      </c>
    </row>
    <row r="22" spans="1:15" ht="12.75">
      <c r="A22" s="21" t="s">
        <v>200</v>
      </c>
      <c r="B22" s="20" t="s">
        <v>219</v>
      </c>
      <c r="C22" s="20" t="s">
        <v>201</v>
      </c>
      <c r="D22" s="20" t="s">
        <v>202</v>
      </c>
      <c r="E22" s="20" t="s">
        <v>206</v>
      </c>
      <c r="F22" s="28"/>
      <c r="G22" s="27" t="s">
        <v>220</v>
      </c>
      <c r="H22" s="13">
        <v>55604030</v>
      </c>
      <c r="I22" s="13">
        <v>45419453</v>
      </c>
      <c r="J22" s="13">
        <v>8767253</v>
      </c>
      <c r="K22" s="13">
        <v>1417324</v>
      </c>
      <c r="L22" s="13">
        <v>0</v>
      </c>
      <c r="M22" s="83">
        <v>81.68374306682448</v>
      </c>
      <c r="N22" s="83">
        <v>15.767297801975863</v>
      </c>
      <c r="O22" s="84">
        <v>2.5489591311996627</v>
      </c>
    </row>
    <row r="23" spans="1:15" ht="12.75">
      <c r="A23" s="21" t="s">
        <v>200</v>
      </c>
      <c r="B23" s="20" t="s">
        <v>221</v>
      </c>
      <c r="C23" s="20" t="s">
        <v>201</v>
      </c>
      <c r="D23" s="20" t="s">
        <v>202</v>
      </c>
      <c r="E23" s="20" t="s">
        <v>206</v>
      </c>
      <c r="F23" s="28"/>
      <c r="G23" s="27" t="s">
        <v>222</v>
      </c>
      <c r="H23" s="13">
        <v>8891790</v>
      </c>
      <c r="I23" s="13">
        <v>4781821</v>
      </c>
      <c r="J23" s="13">
        <v>2949731</v>
      </c>
      <c r="K23" s="13">
        <v>1160238</v>
      </c>
      <c r="L23" s="13">
        <v>0</v>
      </c>
      <c r="M23" s="83">
        <v>53.777934476635195</v>
      </c>
      <c r="N23" s="83">
        <v>33.17364670105794</v>
      </c>
      <c r="O23" s="84">
        <v>13.04841882230687</v>
      </c>
    </row>
    <row r="24" spans="1:15" ht="12.75">
      <c r="A24" s="21" t="s">
        <v>200</v>
      </c>
      <c r="B24" s="20" t="s">
        <v>223</v>
      </c>
      <c r="C24" s="20" t="s">
        <v>201</v>
      </c>
      <c r="D24" s="20" t="s">
        <v>202</v>
      </c>
      <c r="E24" s="20" t="s">
        <v>206</v>
      </c>
      <c r="F24" s="28"/>
      <c r="G24" s="27" t="s">
        <v>224</v>
      </c>
      <c r="H24" s="13">
        <v>20230138</v>
      </c>
      <c r="I24" s="13">
        <v>17363678</v>
      </c>
      <c r="J24" s="13">
        <v>2795774</v>
      </c>
      <c r="K24" s="13">
        <v>70686</v>
      </c>
      <c r="L24" s="13">
        <v>0</v>
      </c>
      <c r="M24" s="83">
        <v>85.83074420945621</v>
      </c>
      <c r="N24" s="83">
        <v>13.819846409352223</v>
      </c>
      <c r="O24" s="84">
        <v>0.3494093811915668</v>
      </c>
    </row>
    <row r="25" spans="1:15" ht="12.75">
      <c r="A25" s="21" t="s">
        <v>200</v>
      </c>
      <c r="B25" s="20" t="s">
        <v>225</v>
      </c>
      <c r="C25" s="20" t="s">
        <v>201</v>
      </c>
      <c r="D25" s="20" t="s">
        <v>202</v>
      </c>
      <c r="E25" s="20" t="s">
        <v>206</v>
      </c>
      <c r="F25" s="28"/>
      <c r="G25" s="27" t="s">
        <v>226</v>
      </c>
      <c r="H25" s="13">
        <v>34609053</v>
      </c>
      <c r="I25" s="13">
        <v>32179154</v>
      </c>
      <c r="J25" s="13">
        <v>0</v>
      </c>
      <c r="K25" s="13">
        <v>2429899</v>
      </c>
      <c r="L25" s="13">
        <v>0</v>
      </c>
      <c r="M25" s="83">
        <v>92.97900754464446</v>
      </c>
      <c r="N25" s="83">
        <v>0</v>
      </c>
      <c r="O25" s="84">
        <v>7.020992455355539</v>
      </c>
    </row>
    <row r="26" spans="1:15" ht="12.75">
      <c r="A26" s="21" t="s">
        <v>200</v>
      </c>
      <c r="B26" s="20" t="s">
        <v>227</v>
      </c>
      <c r="C26" s="20" t="s">
        <v>201</v>
      </c>
      <c r="D26" s="20" t="s">
        <v>202</v>
      </c>
      <c r="E26" s="20" t="s">
        <v>206</v>
      </c>
      <c r="F26" s="28"/>
      <c r="G26" s="27" t="s">
        <v>228</v>
      </c>
      <c r="H26" s="13">
        <v>18621494</v>
      </c>
      <c r="I26" s="13">
        <v>14207137</v>
      </c>
      <c r="J26" s="13">
        <v>3491891</v>
      </c>
      <c r="K26" s="13">
        <v>922466</v>
      </c>
      <c r="L26" s="13">
        <v>0</v>
      </c>
      <c r="M26" s="83">
        <v>76.2942919617513</v>
      </c>
      <c r="N26" s="83">
        <v>18.7519379486952</v>
      </c>
      <c r="O26" s="84">
        <v>4.953770089553502</v>
      </c>
    </row>
    <row r="27" spans="1:15" ht="12.75">
      <c r="A27" s="21" t="s">
        <v>200</v>
      </c>
      <c r="B27" s="20" t="s">
        <v>229</v>
      </c>
      <c r="C27" s="20" t="s">
        <v>201</v>
      </c>
      <c r="D27" s="20" t="s">
        <v>202</v>
      </c>
      <c r="E27" s="20" t="s">
        <v>206</v>
      </c>
      <c r="F27" s="28"/>
      <c r="G27" s="27" t="s">
        <v>230</v>
      </c>
      <c r="H27" s="13">
        <v>14042946</v>
      </c>
      <c r="I27" s="13">
        <v>11211440</v>
      </c>
      <c r="J27" s="13">
        <v>1750643</v>
      </c>
      <c r="K27" s="13">
        <v>1080863</v>
      </c>
      <c r="L27" s="13">
        <v>0</v>
      </c>
      <c r="M27" s="83">
        <v>79.83680917095316</v>
      </c>
      <c r="N27" s="83">
        <v>12.46635143366641</v>
      </c>
      <c r="O27" s="84">
        <v>7.696839395380428</v>
      </c>
    </row>
    <row r="28" spans="1:15" ht="12.75">
      <c r="A28" s="21" t="s">
        <v>200</v>
      </c>
      <c r="B28" s="20" t="s">
        <v>231</v>
      </c>
      <c r="C28" s="20" t="s">
        <v>201</v>
      </c>
      <c r="D28" s="20" t="s">
        <v>202</v>
      </c>
      <c r="E28" s="20" t="s">
        <v>206</v>
      </c>
      <c r="F28" s="28"/>
      <c r="G28" s="27" t="s">
        <v>232</v>
      </c>
      <c r="H28" s="13">
        <v>34706455</v>
      </c>
      <c r="I28" s="13">
        <v>31193156</v>
      </c>
      <c r="J28" s="13">
        <v>2350374</v>
      </c>
      <c r="K28" s="13">
        <v>1162925</v>
      </c>
      <c r="L28" s="13">
        <v>0</v>
      </c>
      <c r="M28" s="83">
        <v>89.8771021125609</v>
      </c>
      <c r="N28" s="83">
        <v>6.77215232728321</v>
      </c>
      <c r="O28" s="84">
        <v>3.350745560155884</v>
      </c>
    </row>
    <row r="29" spans="1:15" ht="12.75">
      <c r="A29" s="21" t="s">
        <v>200</v>
      </c>
      <c r="B29" s="20" t="s">
        <v>233</v>
      </c>
      <c r="C29" s="20" t="s">
        <v>201</v>
      </c>
      <c r="D29" s="20" t="s">
        <v>202</v>
      </c>
      <c r="E29" s="20" t="s">
        <v>206</v>
      </c>
      <c r="F29" s="28"/>
      <c r="G29" s="27" t="s">
        <v>234</v>
      </c>
      <c r="H29" s="13">
        <v>15420150</v>
      </c>
      <c r="I29" s="13">
        <v>13305735</v>
      </c>
      <c r="J29" s="13">
        <v>1735441</v>
      </c>
      <c r="K29" s="13">
        <v>378974</v>
      </c>
      <c r="L29" s="13">
        <v>0</v>
      </c>
      <c r="M29" s="83">
        <v>86.28797385239443</v>
      </c>
      <c r="N29" s="83">
        <v>11.254371714931438</v>
      </c>
      <c r="O29" s="84">
        <v>2.457654432674131</v>
      </c>
    </row>
    <row r="30" spans="1:15" ht="12.75">
      <c r="A30" s="21" t="s">
        <v>200</v>
      </c>
      <c r="B30" s="20" t="s">
        <v>235</v>
      </c>
      <c r="C30" s="20" t="s">
        <v>201</v>
      </c>
      <c r="D30" s="20" t="s">
        <v>202</v>
      </c>
      <c r="E30" s="20" t="s">
        <v>206</v>
      </c>
      <c r="F30" s="28"/>
      <c r="G30" s="27" t="s">
        <v>236</v>
      </c>
      <c r="H30" s="13">
        <v>10485601</v>
      </c>
      <c r="I30" s="13">
        <v>7858451</v>
      </c>
      <c r="J30" s="13">
        <v>0</v>
      </c>
      <c r="K30" s="13">
        <v>2627150</v>
      </c>
      <c r="L30" s="13">
        <v>0</v>
      </c>
      <c r="M30" s="83">
        <v>74.94516527951043</v>
      </c>
      <c r="N30" s="83">
        <v>0</v>
      </c>
      <c r="O30" s="84">
        <v>25.054834720489556</v>
      </c>
    </row>
    <row r="31" spans="1:15" ht="12.75">
      <c r="A31" s="21" t="s">
        <v>200</v>
      </c>
      <c r="B31" s="20" t="s">
        <v>237</v>
      </c>
      <c r="C31" s="20" t="s">
        <v>201</v>
      </c>
      <c r="D31" s="20" t="s">
        <v>202</v>
      </c>
      <c r="E31" s="20" t="s">
        <v>206</v>
      </c>
      <c r="F31" s="28"/>
      <c r="G31" s="27" t="s">
        <v>238</v>
      </c>
      <c r="H31" s="13">
        <v>19824664</v>
      </c>
      <c r="I31" s="13">
        <v>15634302</v>
      </c>
      <c r="J31" s="13">
        <v>2749209</v>
      </c>
      <c r="K31" s="13">
        <v>1441153</v>
      </c>
      <c r="L31" s="13">
        <v>0</v>
      </c>
      <c r="M31" s="83">
        <v>78.86288514145814</v>
      </c>
      <c r="N31" s="83">
        <v>13.86761964792947</v>
      </c>
      <c r="O31" s="84">
        <v>7.269495210612396</v>
      </c>
    </row>
    <row r="32" spans="1:15" ht="12.75">
      <c r="A32" s="21" t="s">
        <v>200</v>
      </c>
      <c r="B32" s="20" t="s">
        <v>239</v>
      </c>
      <c r="C32" s="20" t="s">
        <v>201</v>
      </c>
      <c r="D32" s="20" t="s">
        <v>202</v>
      </c>
      <c r="E32" s="20" t="s">
        <v>206</v>
      </c>
      <c r="F32" s="28"/>
      <c r="G32" s="27" t="s">
        <v>240</v>
      </c>
      <c r="H32" s="13">
        <v>11218702</v>
      </c>
      <c r="I32" s="13">
        <v>8298642</v>
      </c>
      <c r="J32" s="13">
        <v>1768732</v>
      </c>
      <c r="K32" s="13">
        <v>1151328</v>
      </c>
      <c r="L32" s="13">
        <v>0</v>
      </c>
      <c r="M32" s="83">
        <v>73.97149866357088</v>
      </c>
      <c r="N32" s="83">
        <v>15.76592372272657</v>
      </c>
      <c r="O32" s="84">
        <v>10.262577613702547</v>
      </c>
    </row>
    <row r="33" spans="1:15" ht="12.75">
      <c r="A33" s="21" t="s">
        <v>200</v>
      </c>
      <c r="B33" s="20" t="s">
        <v>241</v>
      </c>
      <c r="C33" s="20" t="s">
        <v>201</v>
      </c>
      <c r="D33" s="20" t="s">
        <v>202</v>
      </c>
      <c r="E33" s="20" t="s">
        <v>206</v>
      </c>
      <c r="F33" s="28"/>
      <c r="G33" s="27" t="s">
        <v>242</v>
      </c>
      <c r="H33" s="13">
        <v>53511892</v>
      </c>
      <c r="I33" s="13">
        <v>48889031</v>
      </c>
      <c r="J33" s="13">
        <v>3982751</v>
      </c>
      <c r="K33" s="13">
        <v>640110</v>
      </c>
      <c r="L33" s="13">
        <v>0</v>
      </c>
      <c r="M33" s="83">
        <v>91.36105858488428</v>
      </c>
      <c r="N33" s="83">
        <v>7.442740017489944</v>
      </c>
      <c r="O33" s="84">
        <v>1.196201397625784</v>
      </c>
    </row>
    <row r="34" spans="1:15" ht="12.75">
      <c r="A34" s="21" t="s">
        <v>200</v>
      </c>
      <c r="B34" s="20" t="s">
        <v>243</v>
      </c>
      <c r="C34" s="20" t="s">
        <v>201</v>
      </c>
      <c r="D34" s="20" t="s">
        <v>202</v>
      </c>
      <c r="E34" s="20" t="s">
        <v>206</v>
      </c>
      <c r="F34" s="28"/>
      <c r="G34" s="27" t="s">
        <v>244</v>
      </c>
      <c r="H34" s="13">
        <v>19319999</v>
      </c>
      <c r="I34" s="13">
        <v>14892982</v>
      </c>
      <c r="J34" s="13">
        <v>3333463</v>
      </c>
      <c r="K34" s="13">
        <v>1093554</v>
      </c>
      <c r="L34" s="13">
        <v>0</v>
      </c>
      <c r="M34" s="83">
        <v>77.08583214729981</v>
      </c>
      <c r="N34" s="83">
        <v>17.25395016842392</v>
      </c>
      <c r="O34" s="84">
        <v>5.660217684276278</v>
      </c>
    </row>
    <row r="35" spans="1:15" ht="12.75">
      <c r="A35" s="21" t="s">
        <v>200</v>
      </c>
      <c r="B35" s="20" t="s">
        <v>245</v>
      </c>
      <c r="C35" s="20" t="s">
        <v>201</v>
      </c>
      <c r="D35" s="20" t="s">
        <v>202</v>
      </c>
      <c r="E35" s="20" t="s">
        <v>206</v>
      </c>
      <c r="F35" s="28"/>
      <c r="G35" s="27" t="s">
        <v>246</v>
      </c>
      <c r="H35" s="13">
        <v>50964160</v>
      </c>
      <c r="I35" s="13">
        <v>45220642</v>
      </c>
      <c r="J35" s="13">
        <v>3743519</v>
      </c>
      <c r="K35" s="13">
        <v>1999999</v>
      </c>
      <c r="L35" s="13">
        <v>0</v>
      </c>
      <c r="M35" s="83">
        <v>88.73028025969623</v>
      </c>
      <c r="N35" s="83">
        <v>7.345395273855196</v>
      </c>
      <c r="O35" s="84">
        <v>3.924324466448579</v>
      </c>
    </row>
    <row r="36" spans="1:15" ht="12.75">
      <c r="A36" s="21" t="s">
        <v>200</v>
      </c>
      <c r="B36" s="20" t="s">
        <v>247</v>
      </c>
      <c r="C36" s="20" t="s">
        <v>201</v>
      </c>
      <c r="D36" s="20" t="s">
        <v>202</v>
      </c>
      <c r="E36" s="20" t="s">
        <v>206</v>
      </c>
      <c r="F36" s="28"/>
      <c r="G36" s="27" t="s">
        <v>248</v>
      </c>
      <c r="H36" s="13">
        <v>15892107</v>
      </c>
      <c r="I36" s="13">
        <v>13974223</v>
      </c>
      <c r="J36" s="13">
        <v>1491481</v>
      </c>
      <c r="K36" s="13">
        <v>426403</v>
      </c>
      <c r="L36" s="13">
        <v>0</v>
      </c>
      <c r="M36" s="83">
        <v>87.93184566401422</v>
      </c>
      <c r="N36" s="83">
        <v>9.385042524568957</v>
      </c>
      <c r="O36" s="84">
        <v>2.683111811416825</v>
      </c>
    </row>
    <row r="37" spans="1:15" ht="12.75">
      <c r="A37" s="21" t="s">
        <v>200</v>
      </c>
      <c r="B37" s="20" t="s">
        <v>249</v>
      </c>
      <c r="C37" s="20" t="s">
        <v>201</v>
      </c>
      <c r="D37" s="20" t="s">
        <v>202</v>
      </c>
      <c r="E37" s="20" t="s">
        <v>206</v>
      </c>
      <c r="F37" s="28"/>
      <c r="G37" s="27" t="s">
        <v>250</v>
      </c>
      <c r="H37" s="13">
        <v>17375078</v>
      </c>
      <c r="I37" s="13">
        <v>13282008</v>
      </c>
      <c r="J37" s="13">
        <v>1315454</v>
      </c>
      <c r="K37" s="13">
        <v>2777616</v>
      </c>
      <c r="L37" s="13">
        <v>0</v>
      </c>
      <c r="M37" s="83">
        <v>76.44286834280688</v>
      </c>
      <c r="N37" s="83">
        <v>7.570924285922629</v>
      </c>
      <c r="O37" s="84">
        <v>15.986207371270506</v>
      </c>
    </row>
    <row r="38" spans="1:15" ht="12.75">
      <c r="A38" s="21" t="s">
        <v>200</v>
      </c>
      <c r="B38" s="20" t="s">
        <v>251</v>
      </c>
      <c r="C38" s="20" t="s">
        <v>201</v>
      </c>
      <c r="D38" s="20" t="s">
        <v>202</v>
      </c>
      <c r="E38" s="20" t="s">
        <v>206</v>
      </c>
      <c r="F38" s="28"/>
      <c r="G38" s="27" t="s">
        <v>252</v>
      </c>
      <c r="H38" s="13">
        <v>24385558</v>
      </c>
      <c r="I38" s="13">
        <v>19599647</v>
      </c>
      <c r="J38" s="13">
        <v>3830721</v>
      </c>
      <c r="K38" s="13">
        <v>955190</v>
      </c>
      <c r="L38" s="13">
        <v>0</v>
      </c>
      <c r="M38" s="83">
        <v>80.37399431253532</v>
      </c>
      <c r="N38" s="83">
        <v>15.708974139529635</v>
      </c>
      <c r="O38" s="84">
        <v>3.917031547935052</v>
      </c>
    </row>
    <row r="39" spans="1:15" ht="12.75">
      <c r="A39" s="21" t="s">
        <v>200</v>
      </c>
      <c r="B39" s="20" t="s">
        <v>253</v>
      </c>
      <c r="C39" s="20" t="s">
        <v>201</v>
      </c>
      <c r="D39" s="20" t="s">
        <v>202</v>
      </c>
      <c r="E39" s="20" t="s">
        <v>206</v>
      </c>
      <c r="F39" s="28"/>
      <c r="G39" s="27" t="s">
        <v>254</v>
      </c>
      <c r="H39" s="13">
        <v>20259177</v>
      </c>
      <c r="I39" s="13">
        <v>19959673</v>
      </c>
      <c r="J39" s="13">
        <v>136423</v>
      </c>
      <c r="K39" s="13">
        <v>163081</v>
      </c>
      <c r="L39" s="13">
        <v>0</v>
      </c>
      <c r="M39" s="83">
        <v>98.52163787304885</v>
      </c>
      <c r="N39" s="83">
        <v>0.6733886573970898</v>
      </c>
      <c r="O39" s="84">
        <v>0.8049734695540692</v>
      </c>
    </row>
    <row r="40" spans="1:15" ht="12.75">
      <c r="A40" s="21" t="s">
        <v>200</v>
      </c>
      <c r="B40" s="20" t="s">
        <v>255</v>
      </c>
      <c r="C40" s="20" t="s">
        <v>201</v>
      </c>
      <c r="D40" s="20" t="s">
        <v>202</v>
      </c>
      <c r="E40" s="20" t="s">
        <v>206</v>
      </c>
      <c r="F40" s="28"/>
      <c r="G40" s="27" t="s">
        <v>256</v>
      </c>
      <c r="H40" s="13">
        <v>16110501</v>
      </c>
      <c r="I40" s="13">
        <v>12783511</v>
      </c>
      <c r="J40" s="13">
        <v>2795728</v>
      </c>
      <c r="K40" s="13">
        <v>531262</v>
      </c>
      <c r="L40" s="13">
        <v>0</v>
      </c>
      <c r="M40" s="83">
        <v>79.34893520691877</v>
      </c>
      <c r="N40" s="83">
        <v>17.35345164002038</v>
      </c>
      <c r="O40" s="84">
        <v>3.2976131530608512</v>
      </c>
    </row>
    <row r="41" spans="1:15" s="115" customFormat="1" ht="15">
      <c r="A41" s="130"/>
      <c r="B41" s="131"/>
      <c r="C41" s="131"/>
      <c r="D41" s="131"/>
      <c r="E41" s="131"/>
      <c r="F41" s="132" t="s">
        <v>257</v>
      </c>
      <c r="G41" s="133"/>
      <c r="H41" s="134">
        <v>509773076</v>
      </c>
      <c r="I41" s="134">
        <v>482323769</v>
      </c>
      <c r="J41" s="134">
        <v>0</v>
      </c>
      <c r="K41" s="134">
        <v>27449307</v>
      </c>
      <c r="L41" s="134">
        <v>0</v>
      </c>
      <c r="M41" s="164">
        <v>94.61538706292916</v>
      </c>
      <c r="N41" s="164">
        <v>0</v>
      </c>
      <c r="O41" s="165">
        <v>5.384612937070847</v>
      </c>
    </row>
    <row r="42" spans="1:15" ht="12.75">
      <c r="A42" s="21" t="s">
        <v>200</v>
      </c>
      <c r="B42" s="20" t="s">
        <v>258</v>
      </c>
      <c r="C42" s="20" t="s">
        <v>201</v>
      </c>
      <c r="D42" s="20" t="s">
        <v>202</v>
      </c>
      <c r="E42" s="20" t="s">
        <v>259</v>
      </c>
      <c r="F42" s="28"/>
      <c r="G42" s="27" t="s">
        <v>260</v>
      </c>
      <c r="H42" s="13">
        <v>66904179</v>
      </c>
      <c r="I42" s="13">
        <v>62505959</v>
      </c>
      <c r="J42" s="13">
        <v>0</v>
      </c>
      <c r="K42" s="13">
        <v>4398220</v>
      </c>
      <c r="L42" s="13">
        <v>0</v>
      </c>
      <c r="M42" s="83">
        <v>93.42609076781288</v>
      </c>
      <c r="N42" s="83">
        <v>0</v>
      </c>
      <c r="O42" s="84">
        <v>6.573909232187125</v>
      </c>
    </row>
    <row r="43" spans="1:15" ht="12.75">
      <c r="A43" s="21" t="s">
        <v>200</v>
      </c>
      <c r="B43" s="20" t="s">
        <v>261</v>
      </c>
      <c r="C43" s="20" t="s">
        <v>201</v>
      </c>
      <c r="D43" s="20" t="s">
        <v>202</v>
      </c>
      <c r="E43" s="20" t="s">
        <v>259</v>
      </c>
      <c r="F43" s="28"/>
      <c r="G43" s="27" t="s">
        <v>262</v>
      </c>
      <c r="H43" s="13">
        <v>88453373</v>
      </c>
      <c r="I43" s="13">
        <v>82525815</v>
      </c>
      <c r="J43" s="13">
        <v>0</v>
      </c>
      <c r="K43" s="13">
        <v>5927558</v>
      </c>
      <c r="L43" s="13">
        <v>0</v>
      </c>
      <c r="M43" s="83">
        <v>93.2986636925649</v>
      </c>
      <c r="N43" s="83">
        <v>0</v>
      </c>
      <c r="O43" s="84">
        <v>6.7013363074351044</v>
      </c>
    </row>
    <row r="44" spans="1:15" ht="12.75">
      <c r="A44" s="21" t="s">
        <v>200</v>
      </c>
      <c r="B44" s="20" t="s">
        <v>263</v>
      </c>
      <c r="C44" s="20" t="s">
        <v>201</v>
      </c>
      <c r="D44" s="20" t="s">
        <v>202</v>
      </c>
      <c r="E44" s="20" t="s">
        <v>259</v>
      </c>
      <c r="F44" s="28"/>
      <c r="G44" s="27" t="s">
        <v>264</v>
      </c>
      <c r="H44" s="13">
        <v>354415524</v>
      </c>
      <c r="I44" s="13">
        <v>337291995</v>
      </c>
      <c r="J44" s="13">
        <v>0</v>
      </c>
      <c r="K44" s="13">
        <v>17123529</v>
      </c>
      <c r="L44" s="13">
        <v>0</v>
      </c>
      <c r="M44" s="83">
        <v>95.16851609468439</v>
      </c>
      <c r="N44" s="83">
        <v>0</v>
      </c>
      <c r="O44" s="84">
        <v>4.831483905315615</v>
      </c>
    </row>
    <row r="45" spans="1:15" s="115" customFormat="1" ht="15">
      <c r="A45" s="130"/>
      <c r="B45" s="131"/>
      <c r="C45" s="131"/>
      <c r="D45" s="131"/>
      <c r="E45" s="131"/>
      <c r="F45" s="132" t="s">
        <v>265</v>
      </c>
      <c r="G45" s="133"/>
      <c r="H45" s="134">
        <v>1069744398</v>
      </c>
      <c r="I45" s="134">
        <v>840540530</v>
      </c>
      <c r="J45" s="134">
        <v>203673033</v>
      </c>
      <c r="K45" s="134">
        <v>24230549</v>
      </c>
      <c r="L45" s="134">
        <v>0</v>
      </c>
      <c r="M45" s="164">
        <v>78.57395949644412</v>
      </c>
      <c r="N45" s="164">
        <v>19.039411038822752</v>
      </c>
      <c r="O45" s="165">
        <v>2.2650783724880044</v>
      </c>
    </row>
    <row r="46" spans="1:15" s="115" customFormat="1" ht="15">
      <c r="A46" s="130"/>
      <c r="B46" s="131"/>
      <c r="C46" s="131"/>
      <c r="D46" s="131"/>
      <c r="E46" s="131"/>
      <c r="F46" s="132" t="s">
        <v>266</v>
      </c>
      <c r="G46" s="133"/>
      <c r="H46" s="134">
        <v>324010017</v>
      </c>
      <c r="I46" s="134">
        <v>271340314</v>
      </c>
      <c r="J46" s="134">
        <v>39527455</v>
      </c>
      <c r="K46" s="134">
        <v>13142248</v>
      </c>
      <c r="L46" s="134">
        <v>0</v>
      </c>
      <c r="M46" s="164">
        <v>83.74442139546568</v>
      </c>
      <c r="N46" s="164">
        <v>12.199454623651343</v>
      </c>
      <c r="O46" s="165">
        <v>4.056123980882973</v>
      </c>
    </row>
    <row r="47" spans="1:15" ht="12.75">
      <c r="A47" s="21" t="s">
        <v>200</v>
      </c>
      <c r="B47" s="20" t="s">
        <v>200</v>
      </c>
      <c r="C47" s="20" t="s">
        <v>205</v>
      </c>
      <c r="D47" s="20" t="s">
        <v>206</v>
      </c>
      <c r="E47" s="20" t="s">
        <v>202</v>
      </c>
      <c r="F47" s="28"/>
      <c r="G47" s="27" t="s">
        <v>267</v>
      </c>
      <c r="H47" s="13">
        <v>16950307</v>
      </c>
      <c r="I47" s="13">
        <v>9890975</v>
      </c>
      <c r="J47" s="13">
        <v>6284134</v>
      </c>
      <c r="K47" s="13">
        <v>775198</v>
      </c>
      <c r="L47" s="13">
        <v>0</v>
      </c>
      <c r="M47" s="83">
        <v>58.35277791723772</v>
      </c>
      <c r="N47" s="83">
        <v>37.07386538780684</v>
      </c>
      <c r="O47" s="84">
        <v>4.573356694955436</v>
      </c>
    </row>
    <row r="48" spans="1:15" ht="12.75">
      <c r="A48" s="21" t="s">
        <v>200</v>
      </c>
      <c r="B48" s="20" t="s">
        <v>245</v>
      </c>
      <c r="C48" s="20" t="s">
        <v>205</v>
      </c>
      <c r="D48" s="20" t="s">
        <v>206</v>
      </c>
      <c r="E48" s="20" t="s">
        <v>202</v>
      </c>
      <c r="F48" s="28"/>
      <c r="G48" s="27" t="s">
        <v>268</v>
      </c>
      <c r="H48" s="13">
        <v>9594356</v>
      </c>
      <c r="I48" s="13">
        <v>5100815</v>
      </c>
      <c r="J48" s="13">
        <v>4283909</v>
      </c>
      <c r="K48" s="13">
        <v>209632</v>
      </c>
      <c r="L48" s="13">
        <v>0</v>
      </c>
      <c r="M48" s="83">
        <v>53.164746023599704</v>
      </c>
      <c r="N48" s="83">
        <v>44.650302740486175</v>
      </c>
      <c r="O48" s="84">
        <v>2.1849512359141143</v>
      </c>
    </row>
    <row r="49" spans="1:15" ht="12.75">
      <c r="A49" s="41" t="s">
        <v>200</v>
      </c>
      <c r="B49" s="42" t="s">
        <v>205</v>
      </c>
      <c r="C49" s="42" t="s">
        <v>205</v>
      </c>
      <c r="D49" s="42" t="s">
        <v>206</v>
      </c>
      <c r="E49" s="42" t="s">
        <v>202</v>
      </c>
      <c r="F49" s="53"/>
      <c r="G49" s="51" t="s">
        <v>269</v>
      </c>
      <c r="H49" s="68">
        <v>14695413</v>
      </c>
      <c r="I49" s="68">
        <v>14601700</v>
      </c>
      <c r="J49" s="68">
        <v>0</v>
      </c>
      <c r="K49" s="68">
        <v>93713</v>
      </c>
      <c r="L49" s="68">
        <v>0</v>
      </c>
      <c r="M49" s="92">
        <v>99.36229760946495</v>
      </c>
      <c r="N49" s="92">
        <v>0</v>
      </c>
      <c r="O49" s="93">
        <v>0.6377023905350602</v>
      </c>
    </row>
    <row r="50" spans="1:15" ht="12.75">
      <c r="A50" s="41" t="s">
        <v>200</v>
      </c>
      <c r="B50" s="42" t="s">
        <v>221</v>
      </c>
      <c r="C50" s="42" t="s">
        <v>205</v>
      </c>
      <c r="D50" s="42" t="s">
        <v>206</v>
      </c>
      <c r="E50" s="42" t="s">
        <v>202</v>
      </c>
      <c r="F50" s="53"/>
      <c r="G50" s="51" t="s">
        <v>270</v>
      </c>
      <c r="H50" s="68">
        <v>9496318</v>
      </c>
      <c r="I50" s="68">
        <v>6508715</v>
      </c>
      <c r="J50" s="68">
        <v>2623169</v>
      </c>
      <c r="K50" s="68">
        <v>364434</v>
      </c>
      <c r="L50" s="68">
        <v>0</v>
      </c>
      <c r="M50" s="92">
        <v>68.539353884316</v>
      </c>
      <c r="N50" s="92">
        <v>27.623011360824268</v>
      </c>
      <c r="O50" s="93">
        <v>3.8376347548597254</v>
      </c>
    </row>
    <row r="51" spans="1:15" ht="12.75">
      <c r="A51" s="41" t="s">
        <v>200</v>
      </c>
      <c r="B51" s="42" t="s">
        <v>219</v>
      </c>
      <c r="C51" s="42" t="s">
        <v>205</v>
      </c>
      <c r="D51" s="42" t="s">
        <v>206</v>
      </c>
      <c r="E51" s="42" t="s">
        <v>202</v>
      </c>
      <c r="F51" s="53"/>
      <c r="G51" s="51" t="s">
        <v>271</v>
      </c>
      <c r="H51" s="68">
        <v>2536426</v>
      </c>
      <c r="I51" s="68">
        <v>2353881</v>
      </c>
      <c r="J51" s="68">
        <v>0</v>
      </c>
      <c r="K51" s="68">
        <v>182545</v>
      </c>
      <c r="L51" s="68">
        <v>0</v>
      </c>
      <c r="M51" s="92">
        <v>92.80306226162325</v>
      </c>
      <c r="N51" s="92">
        <v>0</v>
      </c>
      <c r="O51" s="93">
        <v>7.1969377383767545</v>
      </c>
    </row>
    <row r="52" spans="1:15" ht="12.75">
      <c r="A52" s="41" t="s">
        <v>200</v>
      </c>
      <c r="B52" s="42" t="s">
        <v>200</v>
      </c>
      <c r="C52" s="42" t="s">
        <v>200</v>
      </c>
      <c r="D52" s="42" t="s">
        <v>206</v>
      </c>
      <c r="E52" s="42" t="s">
        <v>202</v>
      </c>
      <c r="F52" s="53"/>
      <c r="G52" s="51" t="s">
        <v>272</v>
      </c>
      <c r="H52" s="68">
        <v>13527823</v>
      </c>
      <c r="I52" s="68">
        <v>10433596</v>
      </c>
      <c r="J52" s="68">
        <v>2421662</v>
      </c>
      <c r="K52" s="68">
        <v>672565</v>
      </c>
      <c r="L52" s="68">
        <v>0</v>
      </c>
      <c r="M52" s="92">
        <v>77.12694052842058</v>
      </c>
      <c r="N52" s="92">
        <v>17.901343032060666</v>
      </c>
      <c r="O52" s="93">
        <v>4.971716439518761</v>
      </c>
    </row>
    <row r="53" spans="1:15" ht="12.75">
      <c r="A53" s="41" t="s">
        <v>200</v>
      </c>
      <c r="B53" s="42" t="s">
        <v>209</v>
      </c>
      <c r="C53" s="42" t="s">
        <v>205</v>
      </c>
      <c r="D53" s="42" t="s">
        <v>206</v>
      </c>
      <c r="E53" s="42" t="s">
        <v>202</v>
      </c>
      <c r="F53" s="53"/>
      <c r="G53" s="51" t="s">
        <v>273</v>
      </c>
      <c r="H53" s="68">
        <v>25350396</v>
      </c>
      <c r="I53" s="68">
        <v>23591027</v>
      </c>
      <c r="J53" s="68">
        <v>0</v>
      </c>
      <c r="K53" s="68">
        <v>1759369</v>
      </c>
      <c r="L53" s="68">
        <v>0</v>
      </c>
      <c r="M53" s="92">
        <v>93.05979677792806</v>
      </c>
      <c r="N53" s="92">
        <v>0</v>
      </c>
      <c r="O53" s="93">
        <v>6.940203222071956</v>
      </c>
    </row>
    <row r="54" spans="1:15" ht="12.75">
      <c r="A54" s="41" t="s">
        <v>200</v>
      </c>
      <c r="B54" s="42" t="s">
        <v>213</v>
      </c>
      <c r="C54" s="42" t="s">
        <v>205</v>
      </c>
      <c r="D54" s="42" t="s">
        <v>206</v>
      </c>
      <c r="E54" s="42" t="s">
        <v>202</v>
      </c>
      <c r="F54" s="53"/>
      <c r="G54" s="51" t="s">
        <v>274</v>
      </c>
      <c r="H54" s="68">
        <v>10382758</v>
      </c>
      <c r="I54" s="68">
        <v>9015097</v>
      </c>
      <c r="J54" s="68">
        <v>703335</v>
      </c>
      <c r="K54" s="68">
        <v>664326</v>
      </c>
      <c r="L54" s="68">
        <v>0</v>
      </c>
      <c r="M54" s="92">
        <v>86.82757510095101</v>
      </c>
      <c r="N54" s="92">
        <v>6.774067160189999</v>
      </c>
      <c r="O54" s="93">
        <v>6.398357738858981</v>
      </c>
    </row>
    <row r="55" spans="1:15" ht="12.75">
      <c r="A55" s="41" t="s">
        <v>200</v>
      </c>
      <c r="B55" s="42" t="s">
        <v>245</v>
      </c>
      <c r="C55" s="42" t="s">
        <v>200</v>
      </c>
      <c r="D55" s="42" t="s">
        <v>206</v>
      </c>
      <c r="E55" s="42" t="s">
        <v>202</v>
      </c>
      <c r="F55" s="53"/>
      <c r="G55" s="51" t="s">
        <v>275</v>
      </c>
      <c r="H55" s="68">
        <v>2675991</v>
      </c>
      <c r="I55" s="68">
        <v>1660576</v>
      </c>
      <c r="J55" s="68">
        <v>1015415</v>
      </c>
      <c r="K55" s="68">
        <v>0</v>
      </c>
      <c r="L55" s="68">
        <v>0</v>
      </c>
      <c r="M55" s="92">
        <v>62.05461827039029</v>
      </c>
      <c r="N55" s="92">
        <v>37.94538172960971</v>
      </c>
      <c r="O55" s="93">
        <v>0</v>
      </c>
    </row>
    <row r="56" spans="1:15" ht="12.75">
      <c r="A56" s="41" t="s">
        <v>200</v>
      </c>
      <c r="B56" s="42" t="s">
        <v>217</v>
      </c>
      <c r="C56" s="42" t="s">
        <v>205</v>
      </c>
      <c r="D56" s="42" t="s">
        <v>206</v>
      </c>
      <c r="E56" s="42" t="s">
        <v>202</v>
      </c>
      <c r="F56" s="53"/>
      <c r="G56" s="51" t="s">
        <v>276</v>
      </c>
      <c r="H56" s="68">
        <v>9807043</v>
      </c>
      <c r="I56" s="68">
        <v>7365005</v>
      </c>
      <c r="J56" s="68">
        <v>2348069</v>
      </c>
      <c r="K56" s="68">
        <v>93969</v>
      </c>
      <c r="L56" s="68">
        <v>0</v>
      </c>
      <c r="M56" s="92">
        <v>75.09914048505752</v>
      </c>
      <c r="N56" s="92">
        <v>23.942680785635385</v>
      </c>
      <c r="O56" s="93">
        <v>0.9581787293070909</v>
      </c>
    </row>
    <row r="57" spans="1:15" ht="12.75">
      <c r="A57" s="41" t="s">
        <v>200</v>
      </c>
      <c r="B57" s="42" t="s">
        <v>215</v>
      </c>
      <c r="C57" s="42" t="s">
        <v>205</v>
      </c>
      <c r="D57" s="42" t="s">
        <v>206</v>
      </c>
      <c r="E57" s="42" t="s">
        <v>202</v>
      </c>
      <c r="F57" s="53"/>
      <c r="G57" s="51" t="s">
        <v>277</v>
      </c>
      <c r="H57" s="68">
        <v>1550473</v>
      </c>
      <c r="I57" s="68">
        <v>1476695</v>
      </c>
      <c r="J57" s="68">
        <v>0</v>
      </c>
      <c r="K57" s="68">
        <v>73778</v>
      </c>
      <c r="L57" s="68">
        <v>0</v>
      </c>
      <c r="M57" s="92">
        <v>95.24158111750414</v>
      </c>
      <c r="N57" s="92">
        <v>0</v>
      </c>
      <c r="O57" s="93">
        <v>4.758418882495858</v>
      </c>
    </row>
    <row r="58" spans="1:15" ht="12.75">
      <c r="A58" s="41" t="s">
        <v>200</v>
      </c>
      <c r="B58" s="42" t="s">
        <v>219</v>
      </c>
      <c r="C58" s="42" t="s">
        <v>200</v>
      </c>
      <c r="D58" s="42" t="s">
        <v>206</v>
      </c>
      <c r="E58" s="42" t="s">
        <v>202</v>
      </c>
      <c r="F58" s="53"/>
      <c r="G58" s="51" t="s">
        <v>278</v>
      </c>
      <c r="H58" s="68">
        <v>9309265</v>
      </c>
      <c r="I58" s="68">
        <v>9059275</v>
      </c>
      <c r="J58" s="68">
        <v>0</v>
      </c>
      <c r="K58" s="68">
        <v>249990</v>
      </c>
      <c r="L58" s="68">
        <v>0</v>
      </c>
      <c r="M58" s="92">
        <v>97.3146107668006</v>
      </c>
      <c r="N58" s="92">
        <v>0</v>
      </c>
      <c r="O58" s="93">
        <v>2.6853892331993987</v>
      </c>
    </row>
    <row r="59" spans="1:15" ht="12.75">
      <c r="A59" s="41" t="s">
        <v>200</v>
      </c>
      <c r="B59" s="42" t="s">
        <v>215</v>
      </c>
      <c r="C59" s="42" t="s">
        <v>200</v>
      </c>
      <c r="D59" s="42" t="s">
        <v>206</v>
      </c>
      <c r="E59" s="42" t="s">
        <v>202</v>
      </c>
      <c r="F59" s="53"/>
      <c r="G59" s="51" t="s">
        <v>279</v>
      </c>
      <c r="H59" s="68">
        <v>4982098</v>
      </c>
      <c r="I59" s="68">
        <v>3378567</v>
      </c>
      <c r="J59" s="68">
        <v>1603531</v>
      </c>
      <c r="K59" s="68">
        <v>0</v>
      </c>
      <c r="L59" s="68">
        <v>0</v>
      </c>
      <c r="M59" s="92">
        <v>67.81414175313292</v>
      </c>
      <c r="N59" s="92">
        <v>32.185858246867085</v>
      </c>
      <c r="O59" s="93">
        <v>0</v>
      </c>
    </row>
    <row r="60" spans="1:15" ht="12.75">
      <c r="A60" s="41" t="s">
        <v>200</v>
      </c>
      <c r="B60" s="42" t="s">
        <v>219</v>
      </c>
      <c r="C60" s="42" t="s">
        <v>209</v>
      </c>
      <c r="D60" s="42" t="s">
        <v>206</v>
      </c>
      <c r="E60" s="42" t="s">
        <v>202</v>
      </c>
      <c r="F60" s="53"/>
      <c r="G60" s="51" t="s">
        <v>280</v>
      </c>
      <c r="H60" s="68">
        <v>4665662</v>
      </c>
      <c r="I60" s="68">
        <v>3238816</v>
      </c>
      <c r="J60" s="68">
        <v>1028427</v>
      </c>
      <c r="K60" s="68">
        <v>398419</v>
      </c>
      <c r="L60" s="68">
        <v>0</v>
      </c>
      <c r="M60" s="92">
        <v>69.41814473487364</v>
      </c>
      <c r="N60" s="92">
        <v>22.042466856793315</v>
      </c>
      <c r="O60" s="93">
        <v>8.539388408333052</v>
      </c>
    </row>
    <row r="61" spans="1:15" ht="12.75">
      <c r="A61" s="41" t="s">
        <v>200</v>
      </c>
      <c r="B61" s="42" t="s">
        <v>223</v>
      </c>
      <c r="C61" s="42" t="s">
        <v>205</v>
      </c>
      <c r="D61" s="42" t="s">
        <v>206</v>
      </c>
      <c r="E61" s="42" t="s">
        <v>202</v>
      </c>
      <c r="F61" s="53"/>
      <c r="G61" s="51" t="s">
        <v>281</v>
      </c>
      <c r="H61" s="68">
        <v>8718301</v>
      </c>
      <c r="I61" s="68">
        <v>7886231</v>
      </c>
      <c r="J61" s="68">
        <v>360892</v>
      </c>
      <c r="K61" s="68">
        <v>471178</v>
      </c>
      <c r="L61" s="68">
        <v>0</v>
      </c>
      <c r="M61" s="92">
        <v>90.45605330671653</v>
      </c>
      <c r="N61" s="92">
        <v>4.139476258046149</v>
      </c>
      <c r="O61" s="93">
        <v>5.404470435237324</v>
      </c>
    </row>
    <row r="62" spans="1:15" ht="12.75">
      <c r="A62" s="41" t="s">
        <v>200</v>
      </c>
      <c r="B62" s="42" t="s">
        <v>225</v>
      </c>
      <c r="C62" s="42" t="s">
        <v>205</v>
      </c>
      <c r="D62" s="42" t="s">
        <v>206</v>
      </c>
      <c r="E62" s="42" t="s">
        <v>202</v>
      </c>
      <c r="F62" s="53"/>
      <c r="G62" s="51" t="s">
        <v>282</v>
      </c>
      <c r="H62" s="68">
        <v>26791134</v>
      </c>
      <c r="I62" s="68">
        <v>26791134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200</v>
      </c>
      <c r="B63" s="42" t="s">
        <v>219</v>
      </c>
      <c r="C63" s="42" t="s">
        <v>211</v>
      </c>
      <c r="D63" s="42" t="s">
        <v>206</v>
      </c>
      <c r="E63" s="42" t="s">
        <v>202</v>
      </c>
      <c r="F63" s="53"/>
      <c r="G63" s="51" t="s">
        <v>283</v>
      </c>
      <c r="H63" s="68">
        <v>11509019</v>
      </c>
      <c r="I63" s="68">
        <v>6883075</v>
      </c>
      <c r="J63" s="68">
        <v>4204628</v>
      </c>
      <c r="K63" s="68">
        <v>421316</v>
      </c>
      <c r="L63" s="68">
        <v>0</v>
      </c>
      <c r="M63" s="92">
        <v>59.805922642060104</v>
      </c>
      <c r="N63" s="92">
        <v>36.533330946799204</v>
      </c>
      <c r="O63" s="93">
        <v>3.660746411140689</v>
      </c>
    </row>
    <row r="64" spans="1:15" ht="12.75">
      <c r="A64" s="41" t="s">
        <v>200</v>
      </c>
      <c r="B64" s="42" t="s">
        <v>231</v>
      </c>
      <c r="C64" s="42" t="s">
        <v>205</v>
      </c>
      <c r="D64" s="42" t="s">
        <v>206</v>
      </c>
      <c r="E64" s="42" t="s">
        <v>202</v>
      </c>
      <c r="F64" s="53"/>
      <c r="G64" s="51" t="s">
        <v>284</v>
      </c>
      <c r="H64" s="68">
        <v>14369386</v>
      </c>
      <c r="I64" s="68">
        <v>13217013</v>
      </c>
      <c r="J64" s="68">
        <v>723143</v>
      </c>
      <c r="K64" s="68">
        <v>429230</v>
      </c>
      <c r="L64" s="68">
        <v>0</v>
      </c>
      <c r="M64" s="92">
        <v>91.98036019075553</v>
      </c>
      <c r="N64" s="92">
        <v>5.032525398092862</v>
      </c>
      <c r="O64" s="93">
        <v>2.987114411151597</v>
      </c>
    </row>
    <row r="65" spans="1:15" ht="12.75">
      <c r="A65" s="41" t="s">
        <v>200</v>
      </c>
      <c r="B65" s="42" t="s">
        <v>233</v>
      </c>
      <c r="C65" s="42" t="s">
        <v>205</v>
      </c>
      <c r="D65" s="42" t="s">
        <v>206</v>
      </c>
      <c r="E65" s="42" t="s">
        <v>202</v>
      </c>
      <c r="F65" s="53"/>
      <c r="G65" s="51" t="s">
        <v>285</v>
      </c>
      <c r="H65" s="68">
        <v>10076956</v>
      </c>
      <c r="I65" s="68">
        <v>9796891</v>
      </c>
      <c r="J65" s="68">
        <v>38474</v>
      </c>
      <c r="K65" s="68">
        <v>241591</v>
      </c>
      <c r="L65" s="68">
        <v>0</v>
      </c>
      <c r="M65" s="92">
        <v>97.22073808797022</v>
      </c>
      <c r="N65" s="92">
        <v>0.3818018060215803</v>
      </c>
      <c r="O65" s="93">
        <v>2.3974601060082033</v>
      </c>
    </row>
    <row r="66" spans="1:15" ht="12.75">
      <c r="A66" s="41" t="s">
        <v>200</v>
      </c>
      <c r="B66" s="42" t="s">
        <v>215</v>
      </c>
      <c r="C66" s="42" t="s">
        <v>209</v>
      </c>
      <c r="D66" s="42" t="s">
        <v>206</v>
      </c>
      <c r="E66" s="42" t="s">
        <v>202</v>
      </c>
      <c r="F66" s="53"/>
      <c r="G66" s="51" t="s">
        <v>286</v>
      </c>
      <c r="H66" s="68">
        <v>1673539</v>
      </c>
      <c r="I66" s="68">
        <v>1673539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200</v>
      </c>
      <c r="B67" s="42" t="s">
        <v>200</v>
      </c>
      <c r="C67" s="42" t="s">
        <v>209</v>
      </c>
      <c r="D67" s="42" t="s">
        <v>206</v>
      </c>
      <c r="E67" s="42" t="s">
        <v>202</v>
      </c>
      <c r="F67" s="53"/>
      <c r="G67" s="51" t="s">
        <v>287</v>
      </c>
      <c r="H67" s="68">
        <v>4158038</v>
      </c>
      <c r="I67" s="68">
        <v>1956111</v>
      </c>
      <c r="J67" s="68">
        <v>2201927</v>
      </c>
      <c r="K67" s="68">
        <v>0</v>
      </c>
      <c r="L67" s="68">
        <v>0</v>
      </c>
      <c r="M67" s="92">
        <v>47.04408665817869</v>
      </c>
      <c r="N67" s="92">
        <v>52.955913341821315</v>
      </c>
      <c r="O67" s="93">
        <v>0</v>
      </c>
    </row>
    <row r="68" spans="1:15" ht="12.75">
      <c r="A68" s="41" t="s">
        <v>200</v>
      </c>
      <c r="B68" s="42" t="s">
        <v>200</v>
      </c>
      <c r="C68" s="42" t="s">
        <v>211</v>
      </c>
      <c r="D68" s="42" t="s">
        <v>206</v>
      </c>
      <c r="E68" s="42" t="s">
        <v>202</v>
      </c>
      <c r="F68" s="53"/>
      <c r="G68" s="51" t="s">
        <v>288</v>
      </c>
      <c r="H68" s="68">
        <v>4293328</v>
      </c>
      <c r="I68" s="68">
        <v>2415468</v>
      </c>
      <c r="J68" s="68">
        <v>1778225</v>
      </c>
      <c r="K68" s="68">
        <v>99635</v>
      </c>
      <c r="L68" s="68">
        <v>0</v>
      </c>
      <c r="M68" s="92">
        <v>56.26097051052237</v>
      </c>
      <c r="N68" s="92">
        <v>41.41833561283927</v>
      </c>
      <c r="O68" s="93">
        <v>2.320693876638356</v>
      </c>
    </row>
    <row r="69" spans="1:15" ht="12.75">
      <c r="A69" s="41" t="s">
        <v>200</v>
      </c>
      <c r="B69" s="42" t="s">
        <v>219</v>
      </c>
      <c r="C69" s="42" t="s">
        <v>213</v>
      </c>
      <c r="D69" s="42" t="s">
        <v>206</v>
      </c>
      <c r="E69" s="42" t="s">
        <v>202</v>
      </c>
      <c r="F69" s="53"/>
      <c r="G69" s="51" t="s">
        <v>289</v>
      </c>
      <c r="H69" s="68">
        <v>3347306</v>
      </c>
      <c r="I69" s="68">
        <v>2448109</v>
      </c>
      <c r="J69" s="68">
        <v>0</v>
      </c>
      <c r="K69" s="68">
        <v>899197</v>
      </c>
      <c r="L69" s="68">
        <v>0</v>
      </c>
      <c r="M69" s="92">
        <v>73.13669559938648</v>
      </c>
      <c r="N69" s="92">
        <v>0</v>
      </c>
      <c r="O69" s="93">
        <v>26.863304400613508</v>
      </c>
    </row>
    <row r="70" spans="1:15" ht="12.75">
      <c r="A70" s="41" t="s">
        <v>200</v>
      </c>
      <c r="B70" s="42" t="s">
        <v>245</v>
      </c>
      <c r="C70" s="42" t="s">
        <v>209</v>
      </c>
      <c r="D70" s="42" t="s">
        <v>206</v>
      </c>
      <c r="E70" s="42" t="s">
        <v>202</v>
      </c>
      <c r="F70" s="53"/>
      <c r="G70" s="51" t="s">
        <v>290</v>
      </c>
      <c r="H70" s="68">
        <v>1042685</v>
      </c>
      <c r="I70" s="68">
        <v>1030292</v>
      </c>
      <c r="J70" s="68">
        <v>0</v>
      </c>
      <c r="K70" s="68">
        <v>12393</v>
      </c>
      <c r="L70" s="68">
        <v>0</v>
      </c>
      <c r="M70" s="92">
        <v>98.81143394217813</v>
      </c>
      <c r="N70" s="92">
        <v>0</v>
      </c>
      <c r="O70" s="93">
        <v>1.1885660578218733</v>
      </c>
    </row>
    <row r="71" spans="1:15" ht="12.75">
      <c r="A71" s="41" t="s">
        <v>200</v>
      </c>
      <c r="B71" s="42" t="s">
        <v>215</v>
      </c>
      <c r="C71" s="42" t="s">
        <v>211</v>
      </c>
      <c r="D71" s="42" t="s">
        <v>206</v>
      </c>
      <c r="E71" s="42" t="s">
        <v>202</v>
      </c>
      <c r="F71" s="53"/>
      <c r="G71" s="51" t="s">
        <v>291</v>
      </c>
      <c r="H71" s="68">
        <v>2275822</v>
      </c>
      <c r="I71" s="68">
        <v>2035527</v>
      </c>
      <c r="J71" s="68">
        <v>240295</v>
      </c>
      <c r="K71" s="68">
        <v>0</v>
      </c>
      <c r="L71" s="68">
        <v>0</v>
      </c>
      <c r="M71" s="92">
        <v>89.44139743793671</v>
      </c>
      <c r="N71" s="92">
        <v>10.558602562063289</v>
      </c>
      <c r="O71" s="93">
        <v>0</v>
      </c>
    </row>
    <row r="72" spans="1:15" ht="12.75">
      <c r="A72" s="41" t="s">
        <v>200</v>
      </c>
      <c r="B72" s="42" t="s">
        <v>241</v>
      </c>
      <c r="C72" s="42" t="s">
        <v>205</v>
      </c>
      <c r="D72" s="42" t="s">
        <v>206</v>
      </c>
      <c r="E72" s="42" t="s">
        <v>202</v>
      </c>
      <c r="F72" s="53"/>
      <c r="G72" s="51" t="s">
        <v>292</v>
      </c>
      <c r="H72" s="68">
        <v>20679307</v>
      </c>
      <c r="I72" s="68">
        <v>20679307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200</v>
      </c>
      <c r="B73" s="42" t="s">
        <v>241</v>
      </c>
      <c r="C73" s="42" t="s">
        <v>200</v>
      </c>
      <c r="D73" s="42" t="s">
        <v>206</v>
      </c>
      <c r="E73" s="42" t="s">
        <v>202</v>
      </c>
      <c r="F73" s="53"/>
      <c r="G73" s="51" t="s">
        <v>293</v>
      </c>
      <c r="H73" s="68">
        <v>7684700</v>
      </c>
      <c r="I73" s="68">
        <v>7067224</v>
      </c>
      <c r="J73" s="68">
        <v>617476</v>
      </c>
      <c r="K73" s="68">
        <v>0</v>
      </c>
      <c r="L73" s="68">
        <v>0</v>
      </c>
      <c r="M73" s="92">
        <v>91.96486525173397</v>
      </c>
      <c r="N73" s="92">
        <v>8.035134748266035</v>
      </c>
      <c r="O73" s="93">
        <v>0</v>
      </c>
    </row>
    <row r="74" spans="1:15" ht="12.75">
      <c r="A74" s="41" t="s">
        <v>200</v>
      </c>
      <c r="B74" s="42" t="s">
        <v>223</v>
      </c>
      <c r="C74" s="42" t="s">
        <v>200</v>
      </c>
      <c r="D74" s="42" t="s">
        <v>206</v>
      </c>
      <c r="E74" s="42" t="s">
        <v>202</v>
      </c>
      <c r="F74" s="53"/>
      <c r="G74" s="51" t="s">
        <v>294</v>
      </c>
      <c r="H74" s="68">
        <v>2882769</v>
      </c>
      <c r="I74" s="68">
        <v>2570126</v>
      </c>
      <c r="J74" s="68">
        <v>150975</v>
      </c>
      <c r="K74" s="68">
        <v>161668</v>
      </c>
      <c r="L74" s="68">
        <v>0</v>
      </c>
      <c r="M74" s="92">
        <v>89.15476751692557</v>
      </c>
      <c r="N74" s="92">
        <v>5.237152196377857</v>
      </c>
      <c r="O74" s="93">
        <v>5.608080286696575</v>
      </c>
    </row>
    <row r="75" spans="1:15" ht="12.75">
      <c r="A75" s="41" t="s">
        <v>200</v>
      </c>
      <c r="B75" s="42" t="s">
        <v>245</v>
      </c>
      <c r="C75" s="42" t="s">
        <v>221</v>
      </c>
      <c r="D75" s="42" t="s">
        <v>206</v>
      </c>
      <c r="E75" s="42" t="s">
        <v>202</v>
      </c>
      <c r="F75" s="53"/>
      <c r="G75" s="51" t="s">
        <v>295</v>
      </c>
      <c r="H75" s="68">
        <v>44708925</v>
      </c>
      <c r="I75" s="68">
        <v>35637920</v>
      </c>
      <c r="J75" s="68">
        <v>4781325</v>
      </c>
      <c r="K75" s="68">
        <v>4289680</v>
      </c>
      <c r="L75" s="68">
        <v>0</v>
      </c>
      <c r="M75" s="92">
        <v>79.7109749339757</v>
      </c>
      <c r="N75" s="92">
        <v>10.694341230526119</v>
      </c>
      <c r="O75" s="93">
        <v>9.594683835498168</v>
      </c>
    </row>
    <row r="76" spans="1:15" ht="12.75">
      <c r="A76" s="41" t="s">
        <v>200</v>
      </c>
      <c r="B76" s="42" t="s">
        <v>255</v>
      </c>
      <c r="C76" s="42" t="s">
        <v>205</v>
      </c>
      <c r="D76" s="42" t="s">
        <v>206</v>
      </c>
      <c r="E76" s="42" t="s">
        <v>202</v>
      </c>
      <c r="F76" s="53"/>
      <c r="G76" s="51" t="s">
        <v>296</v>
      </c>
      <c r="H76" s="68">
        <v>2422292</v>
      </c>
      <c r="I76" s="68">
        <v>1836526</v>
      </c>
      <c r="J76" s="68">
        <v>582985</v>
      </c>
      <c r="K76" s="68">
        <v>2781</v>
      </c>
      <c r="L76" s="68">
        <v>0</v>
      </c>
      <c r="M76" s="92">
        <v>75.81769662782192</v>
      </c>
      <c r="N76" s="92">
        <v>24.06749475290345</v>
      </c>
      <c r="O76" s="93">
        <v>0.11480861927463742</v>
      </c>
    </row>
    <row r="77" spans="1:15" ht="12.75">
      <c r="A77" s="41" t="s">
        <v>200</v>
      </c>
      <c r="B77" s="42" t="s">
        <v>253</v>
      </c>
      <c r="C77" s="42" t="s">
        <v>205</v>
      </c>
      <c r="D77" s="42" t="s">
        <v>206</v>
      </c>
      <c r="E77" s="42" t="s">
        <v>202</v>
      </c>
      <c r="F77" s="53"/>
      <c r="G77" s="51" t="s">
        <v>297</v>
      </c>
      <c r="H77" s="68">
        <v>3328381</v>
      </c>
      <c r="I77" s="68">
        <v>2663309</v>
      </c>
      <c r="J77" s="68">
        <v>645164</v>
      </c>
      <c r="K77" s="68">
        <v>19908</v>
      </c>
      <c r="L77" s="68">
        <v>0</v>
      </c>
      <c r="M77" s="92">
        <v>80.01815296986733</v>
      </c>
      <c r="N77" s="92">
        <v>19.383718390412636</v>
      </c>
      <c r="O77" s="93">
        <v>0.598128639720032</v>
      </c>
    </row>
    <row r="78" spans="1:15" ht="12.75">
      <c r="A78" s="41" t="s">
        <v>200</v>
      </c>
      <c r="B78" s="42" t="s">
        <v>253</v>
      </c>
      <c r="C78" s="42" t="s">
        <v>200</v>
      </c>
      <c r="D78" s="42" t="s">
        <v>206</v>
      </c>
      <c r="E78" s="42" t="s">
        <v>202</v>
      </c>
      <c r="F78" s="53"/>
      <c r="G78" s="51" t="s">
        <v>298</v>
      </c>
      <c r="H78" s="68">
        <v>11383451</v>
      </c>
      <c r="I78" s="68">
        <v>11208208</v>
      </c>
      <c r="J78" s="68">
        <v>0</v>
      </c>
      <c r="K78" s="68">
        <v>175243</v>
      </c>
      <c r="L78" s="68">
        <v>0</v>
      </c>
      <c r="M78" s="92">
        <v>98.46054592759262</v>
      </c>
      <c r="N78" s="92">
        <v>0</v>
      </c>
      <c r="O78" s="93">
        <v>1.539454072407392</v>
      </c>
    </row>
    <row r="79" spans="1:15" ht="12.75">
      <c r="A79" s="41" t="s">
        <v>200</v>
      </c>
      <c r="B79" s="42" t="s">
        <v>255</v>
      </c>
      <c r="C79" s="42" t="s">
        <v>200</v>
      </c>
      <c r="D79" s="42" t="s">
        <v>206</v>
      </c>
      <c r="E79" s="42" t="s">
        <v>202</v>
      </c>
      <c r="F79" s="53"/>
      <c r="G79" s="51" t="s">
        <v>299</v>
      </c>
      <c r="H79" s="68">
        <v>7140349</v>
      </c>
      <c r="I79" s="68">
        <v>5869564</v>
      </c>
      <c r="J79" s="68">
        <v>890295</v>
      </c>
      <c r="K79" s="68">
        <v>380490</v>
      </c>
      <c r="L79" s="68">
        <v>0</v>
      </c>
      <c r="M79" s="92">
        <v>82.20276067738426</v>
      </c>
      <c r="N79" s="92">
        <v>12.468508191966528</v>
      </c>
      <c r="O79" s="93">
        <v>5.328731130649216</v>
      </c>
    </row>
    <row r="80" spans="1:15" s="115" customFormat="1" ht="15">
      <c r="A80" s="130"/>
      <c r="B80" s="131"/>
      <c r="C80" s="131"/>
      <c r="D80" s="131"/>
      <c r="E80" s="131"/>
      <c r="F80" s="132" t="s">
        <v>300</v>
      </c>
      <c r="G80" s="133"/>
      <c r="H80" s="134">
        <v>339594215</v>
      </c>
      <c r="I80" s="134">
        <v>258414521</v>
      </c>
      <c r="J80" s="134">
        <v>78031419</v>
      </c>
      <c r="K80" s="134">
        <v>1847989</v>
      </c>
      <c r="L80" s="134">
        <v>0</v>
      </c>
      <c r="M80" s="164">
        <v>76.09508925233017</v>
      </c>
      <c r="N80" s="164">
        <v>22.977841068346823</v>
      </c>
      <c r="O80" s="165">
        <v>0.5441756420968479</v>
      </c>
    </row>
    <row r="81" spans="1:15" ht="12.75">
      <c r="A81" s="41" t="s">
        <v>200</v>
      </c>
      <c r="B81" s="42" t="s">
        <v>205</v>
      </c>
      <c r="C81" s="42" t="s">
        <v>200</v>
      </c>
      <c r="D81" s="42" t="s">
        <v>259</v>
      </c>
      <c r="E81" s="42" t="s">
        <v>202</v>
      </c>
      <c r="F81" s="53"/>
      <c r="G81" s="51" t="s">
        <v>269</v>
      </c>
      <c r="H81" s="68">
        <v>5318288</v>
      </c>
      <c r="I81" s="68">
        <v>4145811</v>
      </c>
      <c r="J81" s="68">
        <v>1172477</v>
      </c>
      <c r="K81" s="68">
        <v>0</v>
      </c>
      <c r="L81" s="68">
        <v>0</v>
      </c>
      <c r="M81" s="92">
        <v>77.95386410062787</v>
      </c>
      <c r="N81" s="92">
        <v>22.04613589937213</v>
      </c>
      <c r="O81" s="93">
        <v>0</v>
      </c>
    </row>
    <row r="82" spans="1:15" ht="12.75">
      <c r="A82" s="41" t="s">
        <v>200</v>
      </c>
      <c r="B82" s="42" t="s">
        <v>237</v>
      </c>
      <c r="C82" s="42" t="s">
        <v>205</v>
      </c>
      <c r="D82" s="42" t="s">
        <v>259</v>
      </c>
      <c r="E82" s="42" t="s">
        <v>202</v>
      </c>
      <c r="F82" s="53"/>
      <c r="G82" s="51" t="s">
        <v>301</v>
      </c>
      <c r="H82" s="68">
        <v>3809488</v>
      </c>
      <c r="I82" s="68">
        <v>2940100</v>
      </c>
      <c r="J82" s="68">
        <v>869388</v>
      </c>
      <c r="K82" s="68">
        <v>0</v>
      </c>
      <c r="L82" s="68">
        <v>0</v>
      </c>
      <c r="M82" s="92">
        <v>77.17835047649449</v>
      </c>
      <c r="N82" s="92">
        <v>22.82164952350552</v>
      </c>
      <c r="O82" s="93">
        <v>0</v>
      </c>
    </row>
    <row r="83" spans="1:15" ht="12.75">
      <c r="A83" s="41" t="s">
        <v>200</v>
      </c>
      <c r="B83" s="42" t="s">
        <v>221</v>
      </c>
      <c r="C83" s="42" t="s">
        <v>200</v>
      </c>
      <c r="D83" s="42" t="s">
        <v>259</v>
      </c>
      <c r="E83" s="42" t="s">
        <v>202</v>
      </c>
      <c r="F83" s="53"/>
      <c r="G83" s="51" t="s">
        <v>270</v>
      </c>
      <c r="H83" s="68">
        <v>4488817</v>
      </c>
      <c r="I83" s="68">
        <v>2794948</v>
      </c>
      <c r="J83" s="68">
        <v>1574554</v>
      </c>
      <c r="K83" s="68">
        <v>119315</v>
      </c>
      <c r="L83" s="68">
        <v>0</v>
      </c>
      <c r="M83" s="92">
        <v>62.264690229073715</v>
      </c>
      <c r="N83" s="92">
        <v>35.077259776907816</v>
      </c>
      <c r="O83" s="93">
        <v>2.6580499940184685</v>
      </c>
    </row>
    <row r="84" spans="1:15" ht="12.75">
      <c r="A84" s="41" t="s">
        <v>200</v>
      </c>
      <c r="B84" s="42" t="s">
        <v>251</v>
      </c>
      <c r="C84" s="42" t="s">
        <v>200</v>
      </c>
      <c r="D84" s="42" t="s">
        <v>259</v>
      </c>
      <c r="E84" s="42" t="s">
        <v>202</v>
      </c>
      <c r="F84" s="53"/>
      <c r="G84" s="51" t="s">
        <v>302</v>
      </c>
      <c r="H84" s="68">
        <v>2317296</v>
      </c>
      <c r="I84" s="68">
        <v>1767023</v>
      </c>
      <c r="J84" s="68">
        <v>550273</v>
      </c>
      <c r="K84" s="68">
        <v>0</v>
      </c>
      <c r="L84" s="68">
        <v>0</v>
      </c>
      <c r="M84" s="92">
        <v>76.25365943755136</v>
      </c>
      <c r="N84" s="92">
        <v>23.746340562448648</v>
      </c>
      <c r="O84" s="93">
        <v>0</v>
      </c>
    </row>
    <row r="85" spans="1:15" ht="12.75">
      <c r="A85" s="41" t="s">
        <v>200</v>
      </c>
      <c r="B85" s="42" t="s">
        <v>229</v>
      </c>
      <c r="C85" s="42" t="s">
        <v>205</v>
      </c>
      <c r="D85" s="42" t="s">
        <v>259</v>
      </c>
      <c r="E85" s="42" t="s">
        <v>202</v>
      </c>
      <c r="F85" s="53"/>
      <c r="G85" s="51" t="s">
        <v>303</v>
      </c>
      <c r="H85" s="68">
        <v>4243566</v>
      </c>
      <c r="I85" s="68">
        <v>2543824</v>
      </c>
      <c r="J85" s="68">
        <v>1674777</v>
      </c>
      <c r="K85" s="68">
        <v>24965</v>
      </c>
      <c r="L85" s="68">
        <v>0</v>
      </c>
      <c r="M85" s="92">
        <v>59.945432685623366</v>
      </c>
      <c r="N85" s="92">
        <v>39.46626492907145</v>
      </c>
      <c r="O85" s="93">
        <v>0.5883023853051891</v>
      </c>
    </row>
    <row r="86" spans="1:15" ht="12.75">
      <c r="A86" s="41" t="s">
        <v>200</v>
      </c>
      <c r="B86" s="42" t="s">
        <v>245</v>
      </c>
      <c r="C86" s="42" t="s">
        <v>211</v>
      </c>
      <c r="D86" s="42" t="s">
        <v>259</v>
      </c>
      <c r="E86" s="42" t="s">
        <v>202</v>
      </c>
      <c r="F86" s="53"/>
      <c r="G86" s="51" t="s">
        <v>304</v>
      </c>
      <c r="H86" s="68">
        <v>3673083</v>
      </c>
      <c r="I86" s="68">
        <v>3151033</v>
      </c>
      <c r="J86" s="68">
        <v>516010</v>
      </c>
      <c r="K86" s="68">
        <v>6040</v>
      </c>
      <c r="L86" s="68">
        <v>0</v>
      </c>
      <c r="M86" s="92">
        <v>85.78714393331161</v>
      </c>
      <c r="N86" s="92">
        <v>14.048416548169481</v>
      </c>
      <c r="O86" s="93">
        <v>0.16443951851891175</v>
      </c>
    </row>
    <row r="87" spans="1:15" ht="12.75">
      <c r="A87" s="41" t="s">
        <v>200</v>
      </c>
      <c r="B87" s="42" t="s">
        <v>249</v>
      </c>
      <c r="C87" s="42" t="s">
        <v>205</v>
      </c>
      <c r="D87" s="42" t="s">
        <v>259</v>
      </c>
      <c r="E87" s="42" t="s">
        <v>202</v>
      </c>
      <c r="F87" s="53"/>
      <c r="G87" s="51" t="s">
        <v>305</v>
      </c>
      <c r="H87" s="68">
        <v>5733393</v>
      </c>
      <c r="I87" s="68">
        <v>5222724</v>
      </c>
      <c r="J87" s="68">
        <v>510669</v>
      </c>
      <c r="K87" s="68">
        <v>0</v>
      </c>
      <c r="L87" s="68">
        <v>0</v>
      </c>
      <c r="M87" s="92">
        <v>91.09307525229825</v>
      </c>
      <c r="N87" s="92">
        <v>8.906924747701755</v>
      </c>
      <c r="O87" s="93">
        <v>0</v>
      </c>
    </row>
    <row r="88" spans="1:15" ht="12.75">
      <c r="A88" s="41" t="s">
        <v>200</v>
      </c>
      <c r="B88" s="42" t="s">
        <v>249</v>
      </c>
      <c r="C88" s="42" t="s">
        <v>200</v>
      </c>
      <c r="D88" s="42" t="s">
        <v>259</v>
      </c>
      <c r="E88" s="42" t="s">
        <v>202</v>
      </c>
      <c r="F88" s="53"/>
      <c r="G88" s="51" t="s">
        <v>306</v>
      </c>
      <c r="H88" s="68">
        <v>12427657</v>
      </c>
      <c r="I88" s="68">
        <v>11805236</v>
      </c>
      <c r="J88" s="68">
        <v>622421</v>
      </c>
      <c r="K88" s="68">
        <v>0</v>
      </c>
      <c r="L88" s="68">
        <v>0</v>
      </c>
      <c r="M88" s="92">
        <v>94.99164645435579</v>
      </c>
      <c r="N88" s="92">
        <v>5.008353545644203</v>
      </c>
      <c r="O88" s="93">
        <v>0</v>
      </c>
    </row>
    <row r="89" spans="1:15" ht="12.75">
      <c r="A89" s="41" t="s">
        <v>200</v>
      </c>
      <c r="B89" s="42" t="s">
        <v>241</v>
      </c>
      <c r="C89" s="42" t="s">
        <v>209</v>
      </c>
      <c r="D89" s="42" t="s">
        <v>259</v>
      </c>
      <c r="E89" s="42" t="s">
        <v>202</v>
      </c>
      <c r="F89" s="53"/>
      <c r="G89" s="51" t="s">
        <v>307</v>
      </c>
      <c r="H89" s="68">
        <v>3280379</v>
      </c>
      <c r="I89" s="68">
        <v>2782980</v>
      </c>
      <c r="J89" s="68">
        <v>497399</v>
      </c>
      <c r="K89" s="68">
        <v>0</v>
      </c>
      <c r="L89" s="68">
        <v>0</v>
      </c>
      <c r="M89" s="92">
        <v>84.83714839047562</v>
      </c>
      <c r="N89" s="92">
        <v>15.162851609524386</v>
      </c>
      <c r="O89" s="93">
        <v>0</v>
      </c>
    </row>
    <row r="90" spans="1:15" ht="12.75">
      <c r="A90" s="41" t="s">
        <v>200</v>
      </c>
      <c r="B90" s="42" t="s">
        <v>231</v>
      </c>
      <c r="C90" s="42" t="s">
        <v>209</v>
      </c>
      <c r="D90" s="42" t="s">
        <v>259</v>
      </c>
      <c r="E90" s="42" t="s">
        <v>202</v>
      </c>
      <c r="F90" s="53"/>
      <c r="G90" s="51" t="s">
        <v>308</v>
      </c>
      <c r="H90" s="68">
        <v>4393801</v>
      </c>
      <c r="I90" s="68">
        <v>3444173</v>
      </c>
      <c r="J90" s="68">
        <v>949628</v>
      </c>
      <c r="K90" s="68">
        <v>0</v>
      </c>
      <c r="L90" s="68">
        <v>0</v>
      </c>
      <c r="M90" s="92">
        <v>78.38709581976971</v>
      </c>
      <c r="N90" s="92">
        <v>21.612904180230284</v>
      </c>
      <c r="O90" s="93">
        <v>0</v>
      </c>
    </row>
    <row r="91" spans="1:15" ht="12.75">
      <c r="A91" s="41" t="s">
        <v>200</v>
      </c>
      <c r="B91" s="42" t="s">
        <v>233</v>
      </c>
      <c r="C91" s="42" t="s">
        <v>200</v>
      </c>
      <c r="D91" s="42" t="s">
        <v>259</v>
      </c>
      <c r="E91" s="42" t="s">
        <v>202</v>
      </c>
      <c r="F91" s="53"/>
      <c r="G91" s="51" t="s">
        <v>309</v>
      </c>
      <c r="H91" s="68">
        <v>4435327</v>
      </c>
      <c r="I91" s="68">
        <v>2826077</v>
      </c>
      <c r="J91" s="68">
        <v>1533218</v>
      </c>
      <c r="K91" s="68">
        <v>76032</v>
      </c>
      <c r="L91" s="68">
        <v>0</v>
      </c>
      <c r="M91" s="92">
        <v>63.71744405767602</v>
      </c>
      <c r="N91" s="92">
        <v>34.568319314449646</v>
      </c>
      <c r="O91" s="93">
        <v>1.714236627874337</v>
      </c>
    </row>
    <row r="92" spans="1:15" ht="12.75">
      <c r="A92" s="41" t="s">
        <v>200</v>
      </c>
      <c r="B92" s="42" t="s">
        <v>231</v>
      </c>
      <c r="C92" s="42" t="s">
        <v>211</v>
      </c>
      <c r="D92" s="42" t="s">
        <v>259</v>
      </c>
      <c r="E92" s="42" t="s">
        <v>202</v>
      </c>
      <c r="F92" s="53"/>
      <c r="G92" s="51" t="s">
        <v>310</v>
      </c>
      <c r="H92" s="68">
        <v>4593868</v>
      </c>
      <c r="I92" s="68">
        <v>2833699</v>
      </c>
      <c r="J92" s="68">
        <v>1719929</v>
      </c>
      <c r="K92" s="68">
        <v>40240</v>
      </c>
      <c r="L92" s="68">
        <v>0</v>
      </c>
      <c r="M92" s="92">
        <v>61.68438013456199</v>
      </c>
      <c r="N92" s="92">
        <v>37.439669576922974</v>
      </c>
      <c r="O92" s="93">
        <v>0.8759502885150379</v>
      </c>
    </row>
    <row r="93" spans="1:15" ht="12.75">
      <c r="A93" s="41" t="s">
        <v>200</v>
      </c>
      <c r="B93" s="42" t="s">
        <v>200</v>
      </c>
      <c r="C93" s="42" t="s">
        <v>213</v>
      </c>
      <c r="D93" s="42" t="s">
        <v>259</v>
      </c>
      <c r="E93" s="42" t="s">
        <v>202</v>
      </c>
      <c r="F93" s="53"/>
      <c r="G93" s="51" t="s">
        <v>272</v>
      </c>
      <c r="H93" s="68">
        <v>5956781</v>
      </c>
      <c r="I93" s="68">
        <v>3173608</v>
      </c>
      <c r="J93" s="68">
        <v>2772147</v>
      </c>
      <c r="K93" s="68">
        <v>11026</v>
      </c>
      <c r="L93" s="68">
        <v>0</v>
      </c>
      <c r="M93" s="92">
        <v>53.27723144429852</v>
      </c>
      <c r="N93" s="92">
        <v>46.53766858308204</v>
      </c>
      <c r="O93" s="93">
        <v>0.18509997261943992</v>
      </c>
    </row>
    <row r="94" spans="1:15" ht="12.75">
      <c r="A94" s="41" t="s">
        <v>200</v>
      </c>
      <c r="B94" s="42" t="s">
        <v>235</v>
      </c>
      <c r="C94" s="42" t="s">
        <v>200</v>
      </c>
      <c r="D94" s="42" t="s">
        <v>259</v>
      </c>
      <c r="E94" s="42" t="s">
        <v>202</v>
      </c>
      <c r="F94" s="53"/>
      <c r="G94" s="51" t="s">
        <v>311</v>
      </c>
      <c r="H94" s="68">
        <v>3743429</v>
      </c>
      <c r="I94" s="68">
        <v>2421309</v>
      </c>
      <c r="J94" s="68">
        <v>0</v>
      </c>
      <c r="K94" s="68">
        <v>21834</v>
      </c>
      <c r="L94" s="68">
        <v>0</v>
      </c>
      <c r="M94" s="92">
        <v>64.68157937548702</v>
      </c>
      <c r="N94" s="92">
        <v>0</v>
      </c>
      <c r="O94" s="93">
        <v>0.5832620306141776</v>
      </c>
    </row>
    <row r="95" spans="1:15" ht="12.75">
      <c r="A95" s="41" t="s">
        <v>200</v>
      </c>
      <c r="B95" s="42" t="s">
        <v>209</v>
      </c>
      <c r="C95" s="42" t="s">
        <v>200</v>
      </c>
      <c r="D95" s="42" t="s">
        <v>259</v>
      </c>
      <c r="E95" s="42" t="s">
        <v>202</v>
      </c>
      <c r="F95" s="53"/>
      <c r="G95" s="51" t="s">
        <v>273</v>
      </c>
      <c r="H95" s="68">
        <v>2609295</v>
      </c>
      <c r="I95" s="68">
        <v>2228940</v>
      </c>
      <c r="J95" s="68">
        <v>380355</v>
      </c>
      <c r="K95" s="68">
        <v>0</v>
      </c>
      <c r="L95" s="68">
        <v>0</v>
      </c>
      <c r="M95" s="92">
        <v>85.4230740487373</v>
      </c>
      <c r="N95" s="92">
        <v>14.576925951262698</v>
      </c>
      <c r="O95" s="93">
        <v>0</v>
      </c>
    </row>
    <row r="96" spans="1:15" ht="12.75">
      <c r="A96" s="41" t="s">
        <v>200</v>
      </c>
      <c r="B96" s="42" t="s">
        <v>235</v>
      </c>
      <c r="C96" s="42" t="s">
        <v>209</v>
      </c>
      <c r="D96" s="42" t="s">
        <v>259</v>
      </c>
      <c r="E96" s="42" t="s">
        <v>202</v>
      </c>
      <c r="F96" s="53"/>
      <c r="G96" s="51" t="s">
        <v>312</v>
      </c>
      <c r="H96" s="68">
        <v>3846677</v>
      </c>
      <c r="I96" s="68">
        <v>3342060</v>
      </c>
      <c r="J96" s="68">
        <v>504617</v>
      </c>
      <c r="K96" s="68">
        <v>0</v>
      </c>
      <c r="L96" s="68">
        <v>0</v>
      </c>
      <c r="M96" s="92">
        <v>86.88174234540618</v>
      </c>
      <c r="N96" s="92">
        <v>13.118257654593823</v>
      </c>
      <c r="O96" s="93">
        <v>0</v>
      </c>
    </row>
    <row r="97" spans="1:15" ht="12.75">
      <c r="A97" s="41" t="s">
        <v>200</v>
      </c>
      <c r="B97" s="42" t="s">
        <v>205</v>
      </c>
      <c r="C97" s="42" t="s">
        <v>209</v>
      </c>
      <c r="D97" s="42" t="s">
        <v>259</v>
      </c>
      <c r="E97" s="42" t="s">
        <v>202</v>
      </c>
      <c r="F97" s="53"/>
      <c r="G97" s="51" t="s">
        <v>313</v>
      </c>
      <c r="H97" s="68">
        <v>4316791</v>
      </c>
      <c r="I97" s="68">
        <v>3422343</v>
      </c>
      <c r="J97" s="68">
        <v>894448</v>
      </c>
      <c r="K97" s="68">
        <v>0</v>
      </c>
      <c r="L97" s="68">
        <v>0</v>
      </c>
      <c r="M97" s="92">
        <v>79.27979371713849</v>
      </c>
      <c r="N97" s="92">
        <v>20.720206282861504</v>
      </c>
      <c r="O97" s="93">
        <v>0</v>
      </c>
    </row>
    <row r="98" spans="1:15" ht="12.75">
      <c r="A98" s="41" t="s">
        <v>200</v>
      </c>
      <c r="B98" s="42" t="s">
        <v>215</v>
      </c>
      <c r="C98" s="42" t="s">
        <v>213</v>
      </c>
      <c r="D98" s="42" t="s">
        <v>259</v>
      </c>
      <c r="E98" s="42" t="s">
        <v>202</v>
      </c>
      <c r="F98" s="53"/>
      <c r="G98" s="51" t="s">
        <v>314</v>
      </c>
      <c r="H98" s="68">
        <v>3486670</v>
      </c>
      <c r="I98" s="68">
        <v>2162901</v>
      </c>
      <c r="J98" s="68">
        <v>1236106</v>
      </c>
      <c r="K98" s="68">
        <v>87663</v>
      </c>
      <c r="L98" s="68">
        <v>0</v>
      </c>
      <c r="M98" s="92">
        <v>62.03343017836504</v>
      </c>
      <c r="N98" s="92">
        <v>35.452337043654836</v>
      </c>
      <c r="O98" s="93">
        <v>2.5142327779801357</v>
      </c>
    </row>
    <row r="99" spans="1:15" ht="12.75">
      <c r="A99" s="41" t="s">
        <v>200</v>
      </c>
      <c r="B99" s="42" t="s">
        <v>211</v>
      </c>
      <c r="C99" s="42" t="s">
        <v>200</v>
      </c>
      <c r="D99" s="42" t="s">
        <v>259</v>
      </c>
      <c r="E99" s="42" t="s">
        <v>202</v>
      </c>
      <c r="F99" s="53"/>
      <c r="G99" s="51" t="s">
        <v>315</v>
      </c>
      <c r="H99" s="68">
        <v>3250178</v>
      </c>
      <c r="I99" s="68">
        <v>2036571</v>
      </c>
      <c r="J99" s="68">
        <v>1111416</v>
      </c>
      <c r="K99" s="68">
        <v>102191</v>
      </c>
      <c r="L99" s="68">
        <v>0</v>
      </c>
      <c r="M99" s="92">
        <v>62.66029122097313</v>
      </c>
      <c r="N99" s="92">
        <v>34.19554252105577</v>
      </c>
      <c r="O99" s="93">
        <v>3.1441662579711016</v>
      </c>
    </row>
    <row r="100" spans="1:15" ht="12.75">
      <c r="A100" s="41" t="s">
        <v>200</v>
      </c>
      <c r="B100" s="42" t="s">
        <v>209</v>
      </c>
      <c r="C100" s="42" t="s">
        <v>209</v>
      </c>
      <c r="D100" s="42" t="s">
        <v>259</v>
      </c>
      <c r="E100" s="42" t="s">
        <v>202</v>
      </c>
      <c r="F100" s="53"/>
      <c r="G100" s="51" t="s">
        <v>316</v>
      </c>
      <c r="H100" s="68">
        <v>1820180</v>
      </c>
      <c r="I100" s="68">
        <v>1820180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200</v>
      </c>
      <c r="B101" s="42" t="s">
        <v>215</v>
      </c>
      <c r="C101" s="42" t="s">
        <v>215</v>
      </c>
      <c r="D101" s="42" t="s">
        <v>259</v>
      </c>
      <c r="E101" s="42" t="s">
        <v>202</v>
      </c>
      <c r="F101" s="53"/>
      <c r="G101" s="51" t="s">
        <v>317</v>
      </c>
      <c r="H101" s="68">
        <v>3294244</v>
      </c>
      <c r="I101" s="68">
        <v>2053880</v>
      </c>
      <c r="J101" s="68">
        <v>1240364</v>
      </c>
      <c r="K101" s="68">
        <v>0</v>
      </c>
      <c r="L101" s="68">
        <v>0</v>
      </c>
      <c r="M101" s="92">
        <v>62.34753709804131</v>
      </c>
      <c r="N101" s="92">
        <v>37.652462901958685</v>
      </c>
      <c r="O101" s="93">
        <v>0</v>
      </c>
    </row>
    <row r="102" spans="1:15" ht="12.75">
      <c r="A102" s="41" t="s">
        <v>200</v>
      </c>
      <c r="B102" s="42" t="s">
        <v>249</v>
      </c>
      <c r="C102" s="42" t="s">
        <v>209</v>
      </c>
      <c r="D102" s="42" t="s">
        <v>259</v>
      </c>
      <c r="E102" s="42" t="s">
        <v>202</v>
      </c>
      <c r="F102" s="53"/>
      <c r="G102" s="51" t="s">
        <v>318</v>
      </c>
      <c r="H102" s="68">
        <v>2252962</v>
      </c>
      <c r="I102" s="68">
        <v>1610162</v>
      </c>
      <c r="J102" s="68">
        <v>642800</v>
      </c>
      <c r="K102" s="68">
        <v>0</v>
      </c>
      <c r="L102" s="68">
        <v>0</v>
      </c>
      <c r="M102" s="92">
        <v>71.46867102063861</v>
      </c>
      <c r="N102" s="92">
        <v>28.53132897936139</v>
      </c>
      <c r="O102" s="93">
        <v>0</v>
      </c>
    </row>
    <row r="103" spans="1:15" ht="12.75">
      <c r="A103" s="41" t="s">
        <v>200</v>
      </c>
      <c r="B103" s="42" t="s">
        <v>251</v>
      </c>
      <c r="C103" s="42" t="s">
        <v>209</v>
      </c>
      <c r="D103" s="42" t="s">
        <v>259</v>
      </c>
      <c r="E103" s="42" t="s">
        <v>202</v>
      </c>
      <c r="F103" s="53"/>
      <c r="G103" s="51" t="s">
        <v>319</v>
      </c>
      <c r="H103" s="68">
        <v>6218182</v>
      </c>
      <c r="I103" s="68">
        <v>4739982</v>
      </c>
      <c r="J103" s="68">
        <v>1367004</v>
      </c>
      <c r="K103" s="68">
        <v>111196</v>
      </c>
      <c r="L103" s="68">
        <v>0</v>
      </c>
      <c r="M103" s="92">
        <v>76.22777847287198</v>
      </c>
      <c r="N103" s="92">
        <v>21.983981813333862</v>
      </c>
      <c r="O103" s="93">
        <v>1.7882397137941604</v>
      </c>
    </row>
    <row r="104" spans="1:15" ht="12.75">
      <c r="A104" s="41" t="s">
        <v>200</v>
      </c>
      <c r="B104" s="42" t="s">
        <v>217</v>
      </c>
      <c r="C104" s="42" t="s">
        <v>200</v>
      </c>
      <c r="D104" s="42" t="s">
        <v>259</v>
      </c>
      <c r="E104" s="42" t="s">
        <v>202</v>
      </c>
      <c r="F104" s="53"/>
      <c r="G104" s="51" t="s">
        <v>276</v>
      </c>
      <c r="H104" s="68">
        <v>6114285</v>
      </c>
      <c r="I104" s="68">
        <v>4144215</v>
      </c>
      <c r="J104" s="68">
        <v>1804937</v>
      </c>
      <c r="K104" s="68">
        <v>165133</v>
      </c>
      <c r="L104" s="68">
        <v>0</v>
      </c>
      <c r="M104" s="92">
        <v>67.77922520785341</v>
      </c>
      <c r="N104" s="92">
        <v>29.520001112149664</v>
      </c>
      <c r="O104" s="93">
        <v>2.7007736799969253</v>
      </c>
    </row>
    <row r="105" spans="1:15" ht="12.75">
      <c r="A105" s="41" t="s">
        <v>200</v>
      </c>
      <c r="B105" s="42" t="s">
        <v>219</v>
      </c>
      <c r="C105" s="42" t="s">
        <v>217</v>
      </c>
      <c r="D105" s="42" t="s">
        <v>259</v>
      </c>
      <c r="E105" s="42" t="s">
        <v>202</v>
      </c>
      <c r="F105" s="53"/>
      <c r="G105" s="51" t="s">
        <v>278</v>
      </c>
      <c r="H105" s="68">
        <v>10407409</v>
      </c>
      <c r="I105" s="68">
        <v>6424602</v>
      </c>
      <c r="J105" s="68">
        <v>3780540</v>
      </c>
      <c r="K105" s="68">
        <v>202267</v>
      </c>
      <c r="L105" s="68">
        <v>0</v>
      </c>
      <c r="M105" s="92">
        <v>61.73104179916442</v>
      </c>
      <c r="N105" s="92">
        <v>36.32546775090707</v>
      </c>
      <c r="O105" s="93">
        <v>1.9434904499285077</v>
      </c>
    </row>
    <row r="106" spans="1:15" ht="12.75">
      <c r="A106" s="41" t="s">
        <v>200</v>
      </c>
      <c r="B106" s="42" t="s">
        <v>249</v>
      </c>
      <c r="C106" s="42" t="s">
        <v>213</v>
      </c>
      <c r="D106" s="42" t="s">
        <v>259</v>
      </c>
      <c r="E106" s="42" t="s">
        <v>202</v>
      </c>
      <c r="F106" s="53"/>
      <c r="G106" s="51" t="s">
        <v>320</v>
      </c>
      <c r="H106" s="68">
        <v>7485038</v>
      </c>
      <c r="I106" s="68">
        <v>7485038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200</v>
      </c>
      <c r="B107" s="42" t="s">
        <v>237</v>
      </c>
      <c r="C107" s="42" t="s">
        <v>200</v>
      </c>
      <c r="D107" s="42" t="s">
        <v>259</v>
      </c>
      <c r="E107" s="42" t="s">
        <v>202</v>
      </c>
      <c r="F107" s="53"/>
      <c r="G107" s="51" t="s">
        <v>321</v>
      </c>
      <c r="H107" s="68">
        <v>2923704</v>
      </c>
      <c r="I107" s="68">
        <v>1955570</v>
      </c>
      <c r="J107" s="68">
        <v>968134</v>
      </c>
      <c r="K107" s="68">
        <v>0</v>
      </c>
      <c r="L107" s="68">
        <v>0</v>
      </c>
      <c r="M107" s="92">
        <v>66.88672998360983</v>
      </c>
      <c r="N107" s="92">
        <v>33.11327001639017</v>
      </c>
      <c r="O107" s="93">
        <v>0</v>
      </c>
    </row>
    <row r="108" spans="1:15" ht="12.75">
      <c r="A108" s="41" t="s">
        <v>200</v>
      </c>
      <c r="B108" s="42" t="s">
        <v>239</v>
      </c>
      <c r="C108" s="42" t="s">
        <v>205</v>
      </c>
      <c r="D108" s="42" t="s">
        <v>259</v>
      </c>
      <c r="E108" s="42" t="s">
        <v>202</v>
      </c>
      <c r="F108" s="53"/>
      <c r="G108" s="51" t="s">
        <v>322</v>
      </c>
      <c r="H108" s="68">
        <v>4459303</v>
      </c>
      <c r="I108" s="68">
        <v>3289164</v>
      </c>
      <c r="J108" s="68">
        <v>1170139</v>
      </c>
      <c r="K108" s="68">
        <v>0</v>
      </c>
      <c r="L108" s="68">
        <v>0</v>
      </c>
      <c r="M108" s="92">
        <v>73.75959875343747</v>
      </c>
      <c r="N108" s="92">
        <v>26.240401246562524</v>
      </c>
      <c r="O108" s="93">
        <v>0</v>
      </c>
    </row>
    <row r="109" spans="1:15" ht="12.75">
      <c r="A109" s="41" t="s">
        <v>200</v>
      </c>
      <c r="B109" s="42" t="s">
        <v>209</v>
      </c>
      <c r="C109" s="42" t="s">
        <v>211</v>
      </c>
      <c r="D109" s="42" t="s">
        <v>259</v>
      </c>
      <c r="E109" s="42" t="s">
        <v>202</v>
      </c>
      <c r="F109" s="53"/>
      <c r="G109" s="51" t="s">
        <v>323</v>
      </c>
      <c r="H109" s="68">
        <v>2716863</v>
      </c>
      <c r="I109" s="68">
        <v>2268937</v>
      </c>
      <c r="J109" s="68">
        <v>447926</v>
      </c>
      <c r="K109" s="68">
        <v>0</v>
      </c>
      <c r="L109" s="68">
        <v>0</v>
      </c>
      <c r="M109" s="92">
        <v>83.513117886327</v>
      </c>
      <c r="N109" s="92">
        <v>16.486882113673012</v>
      </c>
      <c r="O109" s="93">
        <v>0</v>
      </c>
    </row>
    <row r="110" spans="1:15" ht="12.75">
      <c r="A110" s="41" t="s">
        <v>200</v>
      </c>
      <c r="B110" s="42" t="s">
        <v>229</v>
      </c>
      <c r="C110" s="42" t="s">
        <v>200</v>
      </c>
      <c r="D110" s="42" t="s">
        <v>259</v>
      </c>
      <c r="E110" s="42" t="s">
        <v>202</v>
      </c>
      <c r="F110" s="53"/>
      <c r="G110" s="51" t="s">
        <v>324</v>
      </c>
      <c r="H110" s="68">
        <v>6493473</v>
      </c>
      <c r="I110" s="68">
        <v>4922150</v>
      </c>
      <c r="J110" s="68">
        <v>1571323</v>
      </c>
      <c r="K110" s="68">
        <v>0</v>
      </c>
      <c r="L110" s="68">
        <v>0</v>
      </c>
      <c r="M110" s="92">
        <v>75.80150098414208</v>
      </c>
      <c r="N110" s="92">
        <v>24.198499015857923</v>
      </c>
      <c r="O110" s="93">
        <v>0</v>
      </c>
    </row>
    <row r="111" spans="1:15" ht="12.75">
      <c r="A111" s="41" t="s">
        <v>200</v>
      </c>
      <c r="B111" s="42" t="s">
        <v>221</v>
      </c>
      <c r="C111" s="42" t="s">
        <v>209</v>
      </c>
      <c r="D111" s="42" t="s">
        <v>259</v>
      </c>
      <c r="E111" s="42" t="s">
        <v>202</v>
      </c>
      <c r="F111" s="53"/>
      <c r="G111" s="51" t="s">
        <v>325</v>
      </c>
      <c r="H111" s="68">
        <v>1741996</v>
      </c>
      <c r="I111" s="68">
        <v>1462449</v>
      </c>
      <c r="J111" s="68">
        <v>279547</v>
      </c>
      <c r="K111" s="68">
        <v>0</v>
      </c>
      <c r="L111" s="68">
        <v>0</v>
      </c>
      <c r="M111" s="92">
        <v>83.95248898390123</v>
      </c>
      <c r="N111" s="92">
        <v>16.047511016098774</v>
      </c>
      <c r="O111" s="93">
        <v>0</v>
      </c>
    </row>
    <row r="112" spans="1:15" ht="12.75">
      <c r="A112" s="41" t="s">
        <v>200</v>
      </c>
      <c r="B112" s="42" t="s">
        <v>221</v>
      </c>
      <c r="C112" s="42" t="s">
        <v>211</v>
      </c>
      <c r="D112" s="42" t="s">
        <v>259</v>
      </c>
      <c r="E112" s="42" t="s">
        <v>202</v>
      </c>
      <c r="F112" s="53"/>
      <c r="G112" s="51" t="s">
        <v>326</v>
      </c>
      <c r="H112" s="68">
        <v>2762145</v>
      </c>
      <c r="I112" s="68">
        <v>2762145</v>
      </c>
      <c r="J112" s="68">
        <v>0</v>
      </c>
      <c r="K112" s="68">
        <v>0</v>
      </c>
      <c r="L112" s="68">
        <v>0</v>
      </c>
      <c r="M112" s="92">
        <v>100</v>
      </c>
      <c r="N112" s="92">
        <v>0</v>
      </c>
      <c r="O112" s="93">
        <v>0</v>
      </c>
    </row>
    <row r="113" spans="1:15" ht="12.75">
      <c r="A113" s="41" t="s">
        <v>200</v>
      </c>
      <c r="B113" s="42" t="s">
        <v>221</v>
      </c>
      <c r="C113" s="42" t="s">
        <v>213</v>
      </c>
      <c r="D113" s="42" t="s">
        <v>259</v>
      </c>
      <c r="E113" s="42" t="s">
        <v>202</v>
      </c>
      <c r="F113" s="53"/>
      <c r="G113" s="51" t="s">
        <v>327</v>
      </c>
      <c r="H113" s="68">
        <v>2664525</v>
      </c>
      <c r="I113" s="68">
        <v>2163469</v>
      </c>
      <c r="J113" s="68">
        <v>501056</v>
      </c>
      <c r="K113" s="68">
        <v>0</v>
      </c>
      <c r="L113" s="68">
        <v>0</v>
      </c>
      <c r="M113" s="92">
        <v>81.19529747328323</v>
      </c>
      <c r="N113" s="92">
        <v>18.804702526716767</v>
      </c>
      <c r="O113" s="93">
        <v>0</v>
      </c>
    </row>
    <row r="114" spans="1:15" ht="12.75">
      <c r="A114" s="41" t="s">
        <v>200</v>
      </c>
      <c r="B114" s="42" t="s">
        <v>219</v>
      </c>
      <c r="C114" s="42" t="s">
        <v>221</v>
      </c>
      <c r="D114" s="42" t="s">
        <v>259</v>
      </c>
      <c r="E114" s="42" t="s">
        <v>202</v>
      </c>
      <c r="F114" s="53"/>
      <c r="G114" s="51" t="s">
        <v>328</v>
      </c>
      <c r="H114" s="68">
        <v>1291410</v>
      </c>
      <c r="I114" s="68">
        <v>923956</v>
      </c>
      <c r="J114" s="68">
        <v>284944</v>
      </c>
      <c r="K114" s="68">
        <v>82510</v>
      </c>
      <c r="L114" s="68">
        <v>0</v>
      </c>
      <c r="M114" s="92">
        <v>71.54629436042775</v>
      </c>
      <c r="N114" s="92">
        <v>22.06456508777228</v>
      </c>
      <c r="O114" s="93">
        <v>6.389140551799971</v>
      </c>
    </row>
    <row r="115" spans="1:15" ht="12.75">
      <c r="A115" s="41" t="s">
        <v>200</v>
      </c>
      <c r="B115" s="42" t="s">
        <v>223</v>
      </c>
      <c r="C115" s="42" t="s">
        <v>211</v>
      </c>
      <c r="D115" s="42" t="s">
        <v>259</v>
      </c>
      <c r="E115" s="42" t="s">
        <v>202</v>
      </c>
      <c r="F115" s="53"/>
      <c r="G115" s="51" t="s">
        <v>281</v>
      </c>
      <c r="H115" s="68">
        <v>4614950</v>
      </c>
      <c r="I115" s="68">
        <v>3110228</v>
      </c>
      <c r="J115" s="68">
        <v>1504722</v>
      </c>
      <c r="K115" s="68">
        <v>0</v>
      </c>
      <c r="L115" s="68">
        <v>0</v>
      </c>
      <c r="M115" s="92">
        <v>67.39461966001798</v>
      </c>
      <c r="N115" s="92">
        <v>32.60538033998201</v>
      </c>
      <c r="O115" s="93">
        <v>0</v>
      </c>
    </row>
    <row r="116" spans="1:15" ht="12.75">
      <c r="A116" s="41" t="s">
        <v>200</v>
      </c>
      <c r="B116" s="42" t="s">
        <v>225</v>
      </c>
      <c r="C116" s="42" t="s">
        <v>200</v>
      </c>
      <c r="D116" s="42" t="s">
        <v>259</v>
      </c>
      <c r="E116" s="42" t="s">
        <v>202</v>
      </c>
      <c r="F116" s="53"/>
      <c r="G116" s="51" t="s">
        <v>282</v>
      </c>
      <c r="H116" s="68">
        <v>3006497</v>
      </c>
      <c r="I116" s="68">
        <v>3006497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200</v>
      </c>
      <c r="B117" s="42" t="s">
        <v>200</v>
      </c>
      <c r="C117" s="42" t="s">
        <v>215</v>
      </c>
      <c r="D117" s="42" t="s">
        <v>259</v>
      </c>
      <c r="E117" s="42" t="s">
        <v>202</v>
      </c>
      <c r="F117" s="53"/>
      <c r="G117" s="51" t="s">
        <v>329</v>
      </c>
      <c r="H117" s="68">
        <v>4972971</v>
      </c>
      <c r="I117" s="68">
        <v>3746919</v>
      </c>
      <c r="J117" s="68">
        <v>1226052</v>
      </c>
      <c r="K117" s="68">
        <v>0</v>
      </c>
      <c r="L117" s="68">
        <v>0</v>
      </c>
      <c r="M117" s="92">
        <v>75.34568369692886</v>
      </c>
      <c r="N117" s="92">
        <v>24.65431630307114</v>
      </c>
      <c r="O117" s="93">
        <v>0</v>
      </c>
    </row>
    <row r="118" spans="1:15" ht="12.75">
      <c r="A118" s="41" t="s">
        <v>200</v>
      </c>
      <c r="B118" s="42" t="s">
        <v>239</v>
      </c>
      <c r="C118" s="42" t="s">
        <v>200</v>
      </c>
      <c r="D118" s="42" t="s">
        <v>259</v>
      </c>
      <c r="E118" s="42" t="s">
        <v>202</v>
      </c>
      <c r="F118" s="53"/>
      <c r="G118" s="51" t="s">
        <v>330</v>
      </c>
      <c r="H118" s="68">
        <v>3554884</v>
      </c>
      <c r="I118" s="68">
        <v>3250010</v>
      </c>
      <c r="J118" s="68">
        <v>291446</v>
      </c>
      <c r="K118" s="68">
        <v>13428</v>
      </c>
      <c r="L118" s="68">
        <v>0</v>
      </c>
      <c r="M118" s="92">
        <v>91.42379892002101</v>
      </c>
      <c r="N118" s="92">
        <v>8.198467235499104</v>
      </c>
      <c r="O118" s="93">
        <v>0.3777338444798761</v>
      </c>
    </row>
    <row r="119" spans="1:15" ht="12.75">
      <c r="A119" s="41" t="s">
        <v>200</v>
      </c>
      <c r="B119" s="42" t="s">
        <v>241</v>
      </c>
      <c r="C119" s="42" t="s">
        <v>213</v>
      </c>
      <c r="D119" s="42" t="s">
        <v>259</v>
      </c>
      <c r="E119" s="42" t="s">
        <v>202</v>
      </c>
      <c r="F119" s="53"/>
      <c r="G119" s="51" t="s">
        <v>331</v>
      </c>
      <c r="H119" s="68">
        <v>5249751</v>
      </c>
      <c r="I119" s="68">
        <v>3809377</v>
      </c>
      <c r="J119" s="68">
        <v>1440374</v>
      </c>
      <c r="K119" s="68">
        <v>0</v>
      </c>
      <c r="L119" s="68">
        <v>0</v>
      </c>
      <c r="M119" s="92">
        <v>72.56300346435478</v>
      </c>
      <c r="N119" s="92">
        <v>27.436996535645214</v>
      </c>
      <c r="O119" s="93">
        <v>0</v>
      </c>
    </row>
    <row r="120" spans="1:15" ht="12.75">
      <c r="A120" s="41" t="s">
        <v>200</v>
      </c>
      <c r="B120" s="42" t="s">
        <v>217</v>
      </c>
      <c r="C120" s="42" t="s">
        <v>211</v>
      </c>
      <c r="D120" s="42" t="s">
        <v>259</v>
      </c>
      <c r="E120" s="42" t="s">
        <v>202</v>
      </c>
      <c r="F120" s="53"/>
      <c r="G120" s="51" t="s">
        <v>332</v>
      </c>
      <c r="H120" s="68">
        <v>3250184</v>
      </c>
      <c r="I120" s="68">
        <v>2190021</v>
      </c>
      <c r="J120" s="68">
        <v>1037474</v>
      </c>
      <c r="K120" s="68">
        <v>22689</v>
      </c>
      <c r="L120" s="68">
        <v>0</v>
      </c>
      <c r="M120" s="92">
        <v>67.38144671194</v>
      </c>
      <c r="N120" s="92">
        <v>31.920469733405866</v>
      </c>
      <c r="O120" s="93">
        <v>0.6980835546541365</v>
      </c>
    </row>
    <row r="121" spans="1:15" ht="12.75">
      <c r="A121" s="41" t="s">
        <v>200</v>
      </c>
      <c r="B121" s="42" t="s">
        <v>213</v>
      </c>
      <c r="C121" s="42" t="s">
        <v>209</v>
      </c>
      <c r="D121" s="42" t="s">
        <v>259</v>
      </c>
      <c r="E121" s="42" t="s">
        <v>202</v>
      </c>
      <c r="F121" s="53"/>
      <c r="G121" s="51" t="s">
        <v>333</v>
      </c>
      <c r="H121" s="68">
        <v>2588734</v>
      </c>
      <c r="I121" s="68">
        <v>2070049</v>
      </c>
      <c r="J121" s="68">
        <v>518685</v>
      </c>
      <c r="K121" s="68">
        <v>0</v>
      </c>
      <c r="L121" s="68">
        <v>0</v>
      </c>
      <c r="M121" s="92">
        <v>79.963758346744</v>
      </c>
      <c r="N121" s="92">
        <v>20.036241653255992</v>
      </c>
      <c r="O121" s="93">
        <v>0</v>
      </c>
    </row>
    <row r="122" spans="1:15" ht="12.75">
      <c r="A122" s="41" t="s">
        <v>200</v>
      </c>
      <c r="B122" s="42" t="s">
        <v>249</v>
      </c>
      <c r="C122" s="42" t="s">
        <v>215</v>
      </c>
      <c r="D122" s="42" t="s">
        <v>259</v>
      </c>
      <c r="E122" s="42" t="s">
        <v>202</v>
      </c>
      <c r="F122" s="53"/>
      <c r="G122" s="51" t="s">
        <v>334</v>
      </c>
      <c r="H122" s="68">
        <v>2420099</v>
      </c>
      <c r="I122" s="68">
        <v>2064613</v>
      </c>
      <c r="J122" s="68">
        <v>355486</v>
      </c>
      <c r="K122" s="68">
        <v>0</v>
      </c>
      <c r="L122" s="68">
        <v>0</v>
      </c>
      <c r="M122" s="92">
        <v>85.31109677744588</v>
      </c>
      <c r="N122" s="92">
        <v>14.68890322255412</v>
      </c>
      <c r="O122" s="93">
        <v>0</v>
      </c>
    </row>
    <row r="123" spans="1:15" ht="12.75">
      <c r="A123" s="41" t="s">
        <v>200</v>
      </c>
      <c r="B123" s="42" t="s">
        <v>239</v>
      </c>
      <c r="C123" s="42" t="s">
        <v>209</v>
      </c>
      <c r="D123" s="42" t="s">
        <v>259</v>
      </c>
      <c r="E123" s="42" t="s">
        <v>202</v>
      </c>
      <c r="F123" s="53"/>
      <c r="G123" s="51" t="s">
        <v>335</v>
      </c>
      <c r="H123" s="68">
        <v>6526782</v>
      </c>
      <c r="I123" s="68">
        <v>5651036</v>
      </c>
      <c r="J123" s="68">
        <v>875746</v>
      </c>
      <c r="K123" s="68">
        <v>0</v>
      </c>
      <c r="L123" s="68">
        <v>0</v>
      </c>
      <c r="M123" s="92">
        <v>86.58226979237241</v>
      </c>
      <c r="N123" s="92">
        <v>13.417730207627587</v>
      </c>
      <c r="O123" s="93">
        <v>0</v>
      </c>
    </row>
    <row r="124" spans="1:15" ht="12.75">
      <c r="A124" s="41" t="s">
        <v>200</v>
      </c>
      <c r="B124" s="42" t="s">
        <v>221</v>
      </c>
      <c r="C124" s="42" t="s">
        <v>215</v>
      </c>
      <c r="D124" s="42" t="s">
        <v>259</v>
      </c>
      <c r="E124" s="42" t="s">
        <v>202</v>
      </c>
      <c r="F124" s="53"/>
      <c r="G124" s="51" t="s">
        <v>336</v>
      </c>
      <c r="H124" s="68">
        <v>3885198</v>
      </c>
      <c r="I124" s="68">
        <v>3032721</v>
      </c>
      <c r="J124" s="68">
        <v>832462</v>
      </c>
      <c r="K124" s="68">
        <v>20015</v>
      </c>
      <c r="L124" s="68">
        <v>0</v>
      </c>
      <c r="M124" s="92">
        <v>78.0583383395132</v>
      </c>
      <c r="N124" s="92">
        <v>21.426501300577215</v>
      </c>
      <c r="O124" s="93">
        <v>0.5151603599095851</v>
      </c>
    </row>
    <row r="125" spans="1:15" ht="12.75">
      <c r="A125" s="41" t="s">
        <v>200</v>
      </c>
      <c r="B125" s="42" t="s">
        <v>213</v>
      </c>
      <c r="C125" s="42" t="s">
        <v>211</v>
      </c>
      <c r="D125" s="42" t="s">
        <v>259</v>
      </c>
      <c r="E125" s="42" t="s">
        <v>202</v>
      </c>
      <c r="F125" s="53"/>
      <c r="G125" s="51" t="s">
        <v>337</v>
      </c>
      <c r="H125" s="68">
        <v>2747476</v>
      </c>
      <c r="I125" s="68">
        <v>1758647</v>
      </c>
      <c r="J125" s="68">
        <v>988829</v>
      </c>
      <c r="K125" s="68">
        <v>0</v>
      </c>
      <c r="L125" s="68">
        <v>0</v>
      </c>
      <c r="M125" s="92">
        <v>64.00954912799966</v>
      </c>
      <c r="N125" s="92">
        <v>35.99045087200034</v>
      </c>
      <c r="O125" s="93">
        <v>0</v>
      </c>
    </row>
    <row r="126" spans="1:15" ht="12.75">
      <c r="A126" s="41" t="s">
        <v>200</v>
      </c>
      <c r="B126" s="42" t="s">
        <v>215</v>
      </c>
      <c r="C126" s="42" t="s">
        <v>217</v>
      </c>
      <c r="D126" s="42" t="s">
        <v>259</v>
      </c>
      <c r="E126" s="42" t="s">
        <v>202</v>
      </c>
      <c r="F126" s="53"/>
      <c r="G126" s="51" t="s">
        <v>338</v>
      </c>
      <c r="H126" s="68">
        <v>5608963</v>
      </c>
      <c r="I126" s="68">
        <v>4893564</v>
      </c>
      <c r="J126" s="68">
        <v>715399</v>
      </c>
      <c r="K126" s="68">
        <v>0</v>
      </c>
      <c r="L126" s="68">
        <v>0</v>
      </c>
      <c r="M126" s="92">
        <v>87.24543199874914</v>
      </c>
      <c r="N126" s="92">
        <v>12.754568001250854</v>
      </c>
      <c r="O126" s="93">
        <v>0</v>
      </c>
    </row>
    <row r="127" spans="1:15" ht="12.75">
      <c r="A127" s="41" t="s">
        <v>200</v>
      </c>
      <c r="B127" s="42" t="s">
        <v>211</v>
      </c>
      <c r="C127" s="42" t="s">
        <v>209</v>
      </c>
      <c r="D127" s="42" t="s">
        <v>259</v>
      </c>
      <c r="E127" s="42" t="s">
        <v>202</v>
      </c>
      <c r="F127" s="53"/>
      <c r="G127" s="51" t="s">
        <v>339</v>
      </c>
      <c r="H127" s="68">
        <v>3885139</v>
      </c>
      <c r="I127" s="68">
        <v>3034154</v>
      </c>
      <c r="J127" s="68">
        <v>708273</v>
      </c>
      <c r="K127" s="68">
        <v>142712</v>
      </c>
      <c r="L127" s="68">
        <v>0</v>
      </c>
      <c r="M127" s="92">
        <v>78.09640787626904</v>
      </c>
      <c r="N127" s="92">
        <v>18.230312995236464</v>
      </c>
      <c r="O127" s="93">
        <v>3.673279128494502</v>
      </c>
    </row>
    <row r="128" spans="1:15" ht="12.75">
      <c r="A128" s="41" t="s">
        <v>200</v>
      </c>
      <c r="B128" s="42" t="s">
        <v>219</v>
      </c>
      <c r="C128" s="42" t="s">
        <v>225</v>
      </c>
      <c r="D128" s="42" t="s">
        <v>259</v>
      </c>
      <c r="E128" s="42" t="s">
        <v>202</v>
      </c>
      <c r="F128" s="53"/>
      <c r="G128" s="51" t="s">
        <v>283</v>
      </c>
      <c r="H128" s="68">
        <v>9068184</v>
      </c>
      <c r="I128" s="68">
        <v>6752057</v>
      </c>
      <c r="J128" s="68">
        <v>2240871</v>
      </c>
      <c r="K128" s="68">
        <v>75256</v>
      </c>
      <c r="L128" s="68">
        <v>0</v>
      </c>
      <c r="M128" s="92">
        <v>74.45875601994842</v>
      </c>
      <c r="N128" s="92">
        <v>24.71135345290744</v>
      </c>
      <c r="O128" s="93">
        <v>0.8298905271441339</v>
      </c>
    </row>
    <row r="129" spans="1:15" ht="12.75">
      <c r="A129" s="41" t="s">
        <v>200</v>
      </c>
      <c r="B129" s="42" t="s">
        <v>231</v>
      </c>
      <c r="C129" s="42" t="s">
        <v>215</v>
      </c>
      <c r="D129" s="42" t="s">
        <v>259</v>
      </c>
      <c r="E129" s="42" t="s">
        <v>202</v>
      </c>
      <c r="F129" s="53"/>
      <c r="G129" s="51" t="s">
        <v>284</v>
      </c>
      <c r="H129" s="68">
        <v>6662473</v>
      </c>
      <c r="I129" s="68">
        <v>4851067</v>
      </c>
      <c r="J129" s="68">
        <v>1811406</v>
      </c>
      <c r="K129" s="68">
        <v>0</v>
      </c>
      <c r="L129" s="68">
        <v>0</v>
      </c>
      <c r="M129" s="92">
        <v>72.81180726736154</v>
      </c>
      <c r="N129" s="92">
        <v>27.188192732638466</v>
      </c>
      <c r="O129" s="93">
        <v>0</v>
      </c>
    </row>
    <row r="130" spans="1:15" ht="12.75">
      <c r="A130" s="41" t="s">
        <v>200</v>
      </c>
      <c r="B130" s="42" t="s">
        <v>233</v>
      </c>
      <c r="C130" s="42" t="s">
        <v>211</v>
      </c>
      <c r="D130" s="42" t="s">
        <v>259</v>
      </c>
      <c r="E130" s="42" t="s">
        <v>202</v>
      </c>
      <c r="F130" s="53"/>
      <c r="G130" s="51" t="s">
        <v>285</v>
      </c>
      <c r="H130" s="68">
        <v>8476942</v>
      </c>
      <c r="I130" s="68">
        <v>6343252</v>
      </c>
      <c r="J130" s="68">
        <v>2133690</v>
      </c>
      <c r="K130" s="68">
        <v>0</v>
      </c>
      <c r="L130" s="68">
        <v>0</v>
      </c>
      <c r="M130" s="92">
        <v>74.8294845004248</v>
      </c>
      <c r="N130" s="92">
        <v>25.170515499575203</v>
      </c>
      <c r="O130" s="93">
        <v>0</v>
      </c>
    </row>
    <row r="131" spans="1:15" ht="12.75">
      <c r="A131" s="41" t="s">
        <v>200</v>
      </c>
      <c r="B131" s="42" t="s">
        <v>205</v>
      </c>
      <c r="C131" s="42" t="s">
        <v>213</v>
      </c>
      <c r="D131" s="42" t="s">
        <v>259</v>
      </c>
      <c r="E131" s="42" t="s">
        <v>202</v>
      </c>
      <c r="F131" s="53"/>
      <c r="G131" s="51" t="s">
        <v>340</v>
      </c>
      <c r="H131" s="68">
        <v>5732711</v>
      </c>
      <c r="I131" s="68">
        <v>4806897</v>
      </c>
      <c r="J131" s="68">
        <v>904310</v>
      </c>
      <c r="K131" s="68">
        <v>21504</v>
      </c>
      <c r="L131" s="68">
        <v>0</v>
      </c>
      <c r="M131" s="92">
        <v>83.85032840483323</v>
      </c>
      <c r="N131" s="92">
        <v>15.774561110790339</v>
      </c>
      <c r="O131" s="93">
        <v>0.3751104843764146</v>
      </c>
    </row>
    <row r="132" spans="1:15" ht="12.75">
      <c r="A132" s="41" t="s">
        <v>200</v>
      </c>
      <c r="B132" s="42" t="s">
        <v>213</v>
      </c>
      <c r="C132" s="42" t="s">
        <v>213</v>
      </c>
      <c r="D132" s="42" t="s">
        <v>259</v>
      </c>
      <c r="E132" s="42" t="s">
        <v>202</v>
      </c>
      <c r="F132" s="53"/>
      <c r="G132" s="51" t="s">
        <v>341</v>
      </c>
      <c r="H132" s="68">
        <v>2669502</v>
      </c>
      <c r="I132" s="68">
        <v>1655588</v>
      </c>
      <c r="J132" s="68">
        <v>1013914</v>
      </c>
      <c r="K132" s="68">
        <v>0</v>
      </c>
      <c r="L132" s="68">
        <v>0</v>
      </c>
      <c r="M132" s="92">
        <v>62.01860871428454</v>
      </c>
      <c r="N132" s="92">
        <v>37.98139128571547</v>
      </c>
      <c r="O132" s="93">
        <v>0</v>
      </c>
    </row>
    <row r="133" spans="1:15" ht="12.75">
      <c r="A133" s="41" t="s">
        <v>200</v>
      </c>
      <c r="B133" s="42" t="s">
        <v>209</v>
      </c>
      <c r="C133" s="42" t="s">
        <v>213</v>
      </c>
      <c r="D133" s="42" t="s">
        <v>259</v>
      </c>
      <c r="E133" s="42" t="s">
        <v>202</v>
      </c>
      <c r="F133" s="53"/>
      <c r="G133" s="51" t="s">
        <v>342</v>
      </c>
      <c r="H133" s="68">
        <v>1884550</v>
      </c>
      <c r="I133" s="68">
        <v>1334063</v>
      </c>
      <c r="J133" s="68">
        <v>523997</v>
      </c>
      <c r="K133" s="68">
        <v>26490</v>
      </c>
      <c r="L133" s="68">
        <v>0</v>
      </c>
      <c r="M133" s="92">
        <v>70.78947228781406</v>
      </c>
      <c r="N133" s="92">
        <v>27.804887108328245</v>
      </c>
      <c r="O133" s="93">
        <v>1.405640603857685</v>
      </c>
    </row>
    <row r="134" spans="1:15" ht="12.75">
      <c r="A134" s="41" t="s">
        <v>200</v>
      </c>
      <c r="B134" s="42" t="s">
        <v>255</v>
      </c>
      <c r="C134" s="42" t="s">
        <v>209</v>
      </c>
      <c r="D134" s="42" t="s">
        <v>259</v>
      </c>
      <c r="E134" s="42" t="s">
        <v>202</v>
      </c>
      <c r="F134" s="53"/>
      <c r="G134" s="51" t="s">
        <v>343</v>
      </c>
      <c r="H134" s="68">
        <v>3853250</v>
      </c>
      <c r="I134" s="68">
        <v>2704709</v>
      </c>
      <c r="J134" s="68">
        <v>1141387</v>
      </c>
      <c r="K134" s="68">
        <v>7154</v>
      </c>
      <c r="L134" s="68">
        <v>0</v>
      </c>
      <c r="M134" s="92">
        <v>70.1929280477519</v>
      </c>
      <c r="N134" s="92">
        <v>29.621410497631867</v>
      </c>
      <c r="O134" s="93">
        <v>0.18566145461623307</v>
      </c>
    </row>
    <row r="135" spans="1:15" ht="12.75">
      <c r="A135" s="41" t="s">
        <v>200</v>
      </c>
      <c r="B135" s="42" t="s">
        <v>223</v>
      </c>
      <c r="C135" s="42" t="s">
        <v>215</v>
      </c>
      <c r="D135" s="42" t="s">
        <v>259</v>
      </c>
      <c r="E135" s="42" t="s">
        <v>202</v>
      </c>
      <c r="F135" s="53"/>
      <c r="G135" s="51" t="s">
        <v>344</v>
      </c>
      <c r="H135" s="68">
        <v>1298319</v>
      </c>
      <c r="I135" s="68">
        <v>1117598</v>
      </c>
      <c r="J135" s="68">
        <v>180721</v>
      </c>
      <c r="K135" s="68">
        <v>0</v>
      </c>
      <c r="L135" s="68">
        <v>0</v>
      </c>
      <c r="M135" s="92">
        <v>86.08038548307465</v>
      </c>
      <c r="N135" s="92">
        <v>13.919614516925346</v>
      </c>
      <c r="O135" s="93">
        <v>0</v>
      </c>
    </row>
    <row r="136" spans="1:15" ht="12.75">
      <c r="A136" s="41" t="s">
        <v>200</v>
      </c>
      <c r="B136" s="42" t="s">
        <v>215</v>
      </c>
      <c r="C136" s="42" t="s">
        <v>219</v>
      </c>
      <c r="D136" s="42" t="s">
        <v>259</v>
      </c>
      <c r="E136" s="42" t="s">
        <v>202</v>
      </c>
      <c r="F136" s="53"/>
      <c r="G136" s="51" t="s">
        <v>345</v>
      </c>
      <c r="H136" s="68">
        <v>3933055</v>
      </c>
      <c r="I136" s="68">
        <v>2880391</v>
      </c>
      <c r="J136" s="68">
        <v>1052664</v>
      </c>
      <c r="K136" s="68">
        <v>0</v>
      </c>
      <c r="L136" s="68">
        <v>0</v>
      </c>
      <c r="M136" s="92">
        <v>73.23546200091278</v>
      </c>
      <c r="N136" s="92">
        <v>26.764537999087224</v>
      </c>
      <c r="O136" s="93">
        <v>0</v>
      </c>
    </row>
    <row r="137" spans="1:15" ht="12.75">
      <c r="A137" s="41" t="s">
        <v>200</v>
      </c>
      <c r="B137" s="42" t="s">
        <v>237</v>
      </c>
      <c r="C137" s="42" t="s">
        <v>209</v>
      </c>
      <c r="D137" s="42" t="s">
        <v>259</v>
      </c>
      <c r="E137" s="42" t="s">
        <v>202</v>
      </c>
      <c r="F137" s="53"/>
      <c r="G137" s="51" t="s">
        <v>346</v>
      </c>
      <c r="H137" s="68">
        <v>4735167</v>
      </c>
      <c r="I137" s="68">
        <v>2733284</v>
      </c>
      <c r="J137" s="68">
        <v>2001883</v>
      </c>
      <c r="K137" s="68">
        <v>0</v>
      </c>
      <c r="L137" s="68">
        <v>0</v>
      </c>
      <c r="M137" s="92">
        <v>57.72307502565379</v>
      </c>
      <c r="N137" s="92">
        <v>42.27692497434621</v>
      </c>
      <c r="O137" s="93">
        <v>0</v>
      </c>
    </row>
    <row r="138" spans="1:15" ht="12.75">
      <c r="A138" s="41" t="s">
        <v>200</v>
      </c>
      <c r="B138" s="42" t="s">
        <v>235</v>
      </c>
      <c r="C138" s="42" t="s">
        <v>215</v>
      </c>
      <c r="D138" s="42" t="s">
        <v>259</v>
      </c>
      <c r="E138" s="42" t="s">
        <v>202</v>
      </c>
      <c r="F138" s="53"/>
      <c r="G138" s="51" t="s">
        <v>347</v>
      </c>
      <c r="H138" s="68">
        <v>3173373</v>
      </c>
      <c r="I138" s="68">
        <v>2803852</v>
      </c>
      <c r="J138" s="68">
        <v>369521</v>
      </c>
      <c r="K138" s="68">
        <v>0</v>
      </c>
      <c r="L138" s="68">
        <v>0</v>
      </c>
      <c r="M138" s="92">
        <v>88.35557622756608</v>
      </c>
      <c r="N138" s="92">
        <v>11.644423772433937</v>
      </c>
      <c r="O138" s="93">
        <v>0</v>
      </c>
    </row>
    <row r="139" spans="1:15" ht="12.75">
      <c r="A139" s="41" t="s">
        <v>200</v>
      </c>
      <c r="B139" s="42" t="s">
        <v>225</v>
      </c>
      <c r="C139" s="42" t="s">
        <v>209</v>
      </c>
      <c r="D139" s="42" t="s">
        <v>259</v>
      </c>
      <c r="E139" s="42" t="s">
        <v>202</v>
      </c>
      <c r="F139" s="53"/>
      <c r="G139" s="51" t="s">
        <v>348</v>
      </c>
      <c r="H139" s="68">
        <v>4272853</v>
      </c>
      <c r="I139" s="68">
        <v>4272853</v>
      </c>
      <c r="J139" s="68">
        <v>0</v>
      </c>
      <c r="K139" s="68">
        <v>0</v>
      </c>
      <c r="L139" s="68">
        <v>0</v>
      </c>
      <c r="M139" s="92">
        <v>100</v>
      </c>
      <c r="N139" s="92">
        <v>0</v>
      </c>
      <c r="O139" s="93">
        <v>0</v>
      </c>
    </row>
    <row r="140" spans="1:15" ht="12.75">
      <c r="A140" s="41" t="s">
        <v>200</v>
      </c>
      <c r="B140" s="42" t="s">
        <v>221</v>
      </c>
      <c r="C140" s="42" t="s">
        <v>219</v>
      </c>
      <c r="D140" s="42" t="s">
        <v>259</v>
      </c>
      <c r="E140" s="42" t="s">
        <v>202</v>
      </c>
      <c r="F140" s="53"/>
      <c r="G140" s="51" t="s">
        <v>349</v>
      </c>
      <c r="H140" s="68">
        <v>2084122</v>
      </c>
      <c r="I140" s="68">
        <v>1546345</v>
      </c>
      <c r="J140" s="68">
        <v>537777</v>
      </c>
      <c r="K140" s="68">
        <v>0</v>
      </c>
      <c r="L140" s="68">
        <v>0</v>
      </c>
      <c r="M140" s="92">
        <v>74.19647218349022</v>
      </c>
      <c r="N140" s="92">
        <v>25.80352781650978</v>
      </c>
      <c r="O140" s="93">
        <v>0</v>
      </c>
    </row>
    <row r="141" spans="1:15" ht="12.75">
      <c r="A141" s="41" t="s">
        <v>200</v>
      </c>
      <c r="B141" s="42" t="s">
        <v>223</v>
      </c>
      <c r="C141" s="42" t="s">
        <v>217</v>
      </c>
      <c r="D141" s="42" t="s">
        <v>259</v>
      </c>
      <c r="E141" s="42" t="s">
        <v>202</v>
      </c>
      <c r="F141" s="53"/>
      <c r="G141" s="51" t="s">
        <v>350</v>
      </c>
      <c r="H141" s="68">
        <v>3422150</v>
      </c>
      <c r="I141" s="68">
        <v>2706806</v>
      </c>
      <c r="J141" s="68">
        <v>715344</v>
      </c>
      <c r="K141" s="68">
        <v>0</v>
      </c>
      <c r="L141" s="68">
        <v>0</v>
      </c>
      <c r="M141" s="92">
        <v>79.09664976695937</v>
      </c>
      <c r="N141" s="92">
        <v>20.903350233040634</v>
      </c>
      <c r="O141" s="93">
        <v>0</v>
      </c>
    </row>
    <row r="142" spans="1:15" ht="12.75">
      <c r="A142" s="41" t="s">
        <v>200</v>
      </c>
      <c r="B142" s="42" t="s">
        <v>215</v>
      </c>
      <c r="C142" s="42" t="s">
        <v>221</v>
      </c>
      <c r="D142" s="42" t="s">
        <v>259</v>
      </c>
      <c r="E142" s="42" t="s">
        <v>202</v>
      </c>
      <c r="F142" s="53"/>
      <c r="G142" s="51" t="s">
        <v>351</v>
      </c>
      <c r="H142" s="68">
        <v>3662062</v>
      </c>
      <c r="I142" s="68">
        <v>2273753</v>
      </c>
      <c r="J142" s="68">
        <v>1333685</v>
      </c>
      <c r="K142" s="68">
        <v>54624</v>
      </c>
      <c r="L142" s="68">
        <v>0</v>
      </c>
      <c r="M142" s="92">
        <v>62.08941847516508</v>
      </c>
      <c r="N142" s="92">
        <v>36.41896286846045</v>
      </c>
      <c r="O142" s="93">
        <v>1.4916186563744689</v>
      </c>
    </row>
    <row r="143" spans="1:15" ht="12.75">
      <c r="A143" s="41" t="s">
        <v>200</v>
      </c>
      <c r="B143" s="42" t="s">
        <v>245</v>
      </c>
      <c r="C143" s="42" t="s">
        <v>217</v>
      </c>
      <c r="D143" s="42" t="s">
        <v>259</v>
      </c>
      <c r="E143" s="42" t="s">
        <v>202</v>
      </c>
      <c r="F143" s="53"/>
      <c r="G143" s="51" t="s">
        <v>352</v>
      </c>
      <c r="H143" s="68">
        <v>3188393</v>
      </c>
      <c r="I143" s="68">
        <v>1903598</v>
      </c>
      <c r="J143" s="68">
        <v>1284055</v>
      </c>
      <c r="K143" s="68">
        <v>740</v>
      </c>
      <c r="L143" s="68">
        <v>0</v>
      </c>
      <c r="M143" s="92">
        <v>59.70399508467118</v>
      </c>
      <c r="N143" s="92">
        <v>40.272795731266505</v>
      </c>
      <c r="O143" s="93">
        <v>0.02320918406231603</v>
      </c>
    </row>
    <row r="144" spans="1:15" ht="12.75">
      <c r="A144" s="41" t="s">
        <v>200</v>
      </c>
      <c r="B144" s="42" t="s">
        <v>251</v>
      </c>
      <c r="C144" s="42" t="s">
        <v>211</v>
      </c>
      <c r="D144" s="42" t="s">
        <v>259</v>
      </c>
      <c r="E144" s="42" t="s">
        <v>202</v>
      </c>
      <c r="F144" s="53"/>
      <c r="G144" s="51" t="s">
        <v>353</v>
      </c>
      <c r="H144" s="68">
        <v>4816242</v>
      </c>
      <c r="I144" s="68">
        <v>2799415</v>
      </c>
      <c r="J144" s="68">
        <v>2016827</v>
      </c>
      <c r="K144" s="68">
        <v>0</v>
      </c>
      <c r="L144" s="68">
        <v>0</v>
      </c>
      <c r="M144" s="92">
        <v>58.12446716755512</v>
      </c>
      <c r="N144" s="92">
        <v>41.87553283244488</v>
      </c>
      <c r="O144" s="93">
        <v>0</v>
      </c>
    </row>
    <row r="145" spans="1:15" ht="12.75">
      <c r="A145" s="41" t="s">
        <v>200</v>
      </c>
      <c r="B145" s="42" t="s">
        <v>253</v>
      </c>
      <c r="C145" s="42" t="s">
        <v>213</v>
      </c>
      <c r="D145" s="42" t="s">
        <v>259</v>
      </c>
      <c r="E145" s="42" t="s">
        <v>202</v>
      </c>
      <c r="F145" s="53"/>
      <c r="G145" s="51" t="s">
        <v>354</v>
      </c>
      <c r="H145" s="68">
        <v>3402278</v>
      </c>
      <c r="I145" s="68">
        <v>2972432</v>
      </c>
      <c r="J145" s="68">
        <v>429846</v>
      </c>
      <c r="K145" s="68">
        <v>0</v>
      </c>
      <c r="L145" s="68">
        <v>0</v>
      </c>
      <c r="M145" s="92">
        <v>87.36593541150958</v>
      </c>
      <c r="N145" s="92">
        <v>12.634064588490418</v>
      </c>
      <c r="O145" s="93">
        <v>0</v>
      </c>
    </row>
    <row r="146" spans="1:15" ht="12.75">
      <c r="A146" s="41" t="s">
        <v>200</v>
      </c>
      <c r="B146" s="42" t="s">
        <v>241</v>
      </c>
      <c r="C146" s="42" t="s">
        <v>217</v>
      </c>
      <c r="D146" s="42" t="s">
        <v>259</v>
      </c>
      <c r="E146" s="42" t="s">
        <v>202</v>
      </c>
      <c r="F146" s="53"/>
      <c r="G146" s="51" t="s">
        <v>292</v>
      </c>
      <c r="H146" s="68">
        <v>10650136</v>
      </c>
      <c r="I146" s="68">
        <v>8236656</v>
      </c>
      <c r="J146" s="68">
        <v>2413480</v>
      </c>
      <c r="K146" s="68">
        <v>0</v>
      </c>
      <c r="L146" s="68">
        <v>0</v>
      </c>
      <c r="M146" s="92">
        <v>77.33850534866409</v>
      </c>
      <c r="N146" s="92">
        <v>22.661494651335907</v>
      </c>
      <c r="O146" s="93">
        <v>0</v>
      </c>
    </row>
    <row r="147" spans="1:15" ht="12.75">
      <c r="A147" s="41" t="s">
        <v>200</v>
      </c>
      <c r="B147" s="42" t="s">
        <v>239</v>
      </c>
      <c r="C147" s="42" t="s">
        <v>213</v>
      </c>
      <c r="D147" s="42" t="s">
        <v>259</v>
      </c>
      <c r="E147" s="42" t="s">
        <v>202</v>
      </c>
      <c r="F147" s="53"/>
      <c r="G147" s="51" t="s">
        <v>355</v>
      </c>
      <c r="H147" s="68">
        <v>4306082</v>
      </c>
      <c r="I147" s="68">
        <v>3161131</v>
      </c>
      <c r="J147" s="68">
        <v>1100357</v>
      </c>
      <c r="K147" s="68">
        <v>44594</v>
      </c>
      <c r="L147" s="68">
        <v>0</v>
      </c>
      <c r="M147" s="92">
        <v>73.41084075965112</v>
      </c>
      <c r="N147" s="92">
        <v>25.553554251869798</v>
      </c>
      <c r="O147" s="93">
        <v>1.035604988479086</v>
      </c>
    </row>
    <row r="148" spans="1:15" ht="12.75">
      <c r="A148" s="41" t="s">
        <v>200</v>
      </c>
      <c r="B148" s="42" t="s">
        <v>245</v>
      </c>
      <c r="C148" s="42" t="s">
        <v>219</v>
      </c>
      <c r="D148" s="42" t="s">
        <v>259</v>
      </c>
      <c r="E148" s="42" t="s">
        <v>202</v>
      </c>
      <c r="F148" s="53"/>
      <c r="G148" s="51" t="s">
        <v>356</v>
      </c>
      <c r="H148" s="68">
        <v>3793738</v>
      </c>
      <c r="I148" s="68">
        <v>2216529</v>
      </c>
      <c r="J148" s="68">
        <v>1319457</v>
      </c>
      <c r="K148" s="68">
        <v>257752</v>
      </c>
      <c r="L148" s="68">
        <v>0</v>
      </c>
      <c r="M148" s="92">
        <v>58.42599040840458</v>
      </c>
      <c r="N148" s="92">
        <v>34.77986619002156</v>
      </c>
      <c r="O148" s="93">
        <v>6.794143401573857</v>
      </c>
    </row>
    <row r="149" spans="1:15" ht="12.75">
      <c r="A149" s="41" t="s">
        <v>200</v>
      </c>
      <c r="B149" s="42" t="s">
        <v>205</v>
      </c>
      <c r="C149" s="42" t="s">
        <v>215</v>
      </c>
      <c r="D149" s="42" t="s">
        <v>259</v>
      </c>
      <c r="E149" s="42" t="s">
        <v>202</v>
      </c>
      <c r="F149" s="53"/>
      <c r="G149" s="51" t="s">
        <v>357</v>
      </c>
      <c r="H149" s="68">
        <v>5306294</v>
      </c>
      <c r="I149" s="68">
        <v>4799104</v>
      </c>
      <c r="J149" s="68">
        <v>492160</v>
      </c>
      <c r="K149" s="68">
        <v>15030</v>
      </c>
      <c r="L149" s="68">
        <v>0</v>
      </c>
      <c r="M149" s="92">
        <v>90.44172825704719</v>
      </c>
      <c r="N149" s="92">
        <v>9.27502320828812</v>
      </c>
      <c r="O149" s="93">
        <v>0.2832485346646831</v>
      </c>
    </row>
    <row r="150" spans="1:15" ht="12.75">
      <c r="A150" s="41" t="s">
        <v>200</v>
      </c>
      <c r="B150" s="42" t="s">
        <v>213</v>
      </c>
      <c r="C150" s="42" t="s">
        <v>215</v>
      </c>
      <c r="D150" s="42" t="s">
        <v>259</v>
      </c>
      <c r="E150" s="42" t="s">
        <v>202</v>
      </c>
      <c r="F150" s="53"/>
      <c r="G150" s="51" t="s">
        <v>358</v>
      </c>
      <c r="H150" s="68">
        <v>3042106</v>
      </c>
      <c r="I150" s="68">
        <v>2288542</v>
      </c>
      <c r="J150" s="68">
        <v>753564</v>
      </c>
      <c r="K150" s="68">
        <v>0</v>
      </c>
      <c r="L150" s="68">
        <v>0</v>
      </c>
      <c r="M150" s="92">
        <v>75.22887105183054</v>
      </c>
      <c r="N150" s="92">
        <v>24.77112894816946</v>
      </c>
      <c r="O150" s="93">
        <v>0</v>
      </c>
    </row>
    <row r="151" spans="1:15" ht="12.75">
      <c r="A151" s="41" t="s">
        <v>200</v>
      </c>
      <c r="B151" s="42" t="s">
        <v>247</v>
      </c>
      <c r="C151" s="42" t="s">
        <v>200</v>
      </c>
      <c r="D151" s="42" t="s">
        <v>259</v>
      </c>
      <c r="E151" s="42" t="s">
        <v>202</v>
      </c>
      <c r="F151" s="53"/>
      <c r="G151" s="51" t="s">
        <v>359</v>
      </c>
      <c r="H151" s="68">
        <v>7074495</v>
      </c>
      <c r="I151" s="68">
        <v>4328985</v>
      </c>
      <c r="J151" s="68">
        <v>2700915</v>
      </c>
      <c r="K151" s="68">
        <v>44595</v>
      </c>
      <c r="L151" s="68">
        <v>0</v>
      </c>
      <c r="M151" s="92">
        <v>61.19143486566886</v>
      </c>
      <c r="N151" s="92">
        <v>38.17820211902051</v>
      </c>
      <c r="O151" s="93">
        <v>0.6303630153106335</v>
      </c>
    </row>
    <row r="152" spans="1:15" ht="12.75">
      <c r="A152" s="41" t="s">
        <v>200</v>
      </c>
      <c r="B152" s="42" t="s">
        <v>243</v>
      </c>
      <c r="C152" s="42" t="s">
        <v>211</v>
      </c>
      <c r="D152" s="42" t="s">
        <v>259</v>
      </c>
      <c r="E152" s="42" t="s">
        <v>202</v>
      </c>
      <c r="F152" s="53"/>
      <c r="G152" s="51" t="s">
        <v>360</v>
      </c>
      <c r="H152" s="68">
        <v>3830097</v>
      </c>
      <c r="I152" s="68">
        <v>3830097</v>
      </c>
      <c r="J152" s="68">
        <v>0</v>
      </c>
      <c r="K152" s="68">
        <v>0</v>
      </c>
      <c r="L152" s="68">
        <v>0</v>
      </c>
      <c r="M152" s="92">
        <v>100</v>
      </c>
      <c r="N152" s="92">
        <v>0</v>
      </c>
      <c r="O152" s="93">
        <v>0</v>
      </c>
    </row>
    <row r="153" spans="1:15" ht="12.75">
      <c r="A153" s="41" t="s">
        <v>200</v>
      </c>
      <c r="B153" s="42" t="s">
        <v>255</v>
      </c>
      <c r="C153" s="42" t="s">
        <v>213</v>
      </c>
      <c r="D153" s="42" t="s">
        <v>259</v>
      </c>
      <c r="E153" s="42" t="s">
        <v>202</v>
      </c>
      <c r="F153" s="53"/>
      <c r="G153" s="51" t="s">
        <v>361</v>
      </c>
      <c r="H153" s="68">
        <v>4131400</v>
      </c>
      <c r="I153" s="68">
        <v>2916951</v>
      </c>
      <c r="J153" s="68">
        <v>1214449</v>
      </c>
      <c r="K153" s="68">
        <v>0</v>
      </c>
      <c r="L153" s="68">
        <v>0</v>
      </c>
      <c r="M153" s="92">
        <v>70.60441980926562</v>
      </c>
      <c r="N153" s="92">
        <v>29.39558019073438</v>
      </c>
      <c r="O153" s="93">
        <v>0</v>
      </c>
    </row>
    <row r="154" spans="1:15" ht="12.75">
      <c r="A154" s="41" t="s">
        <v>200</v>
      </c>
      <c r="B154" s="42" t="s">
        <v>243</v>
      </c>
      <c r="C154" s="42" t="s">
        <v>213</v>
      </c>
      <c r="D154" s="42" t="s">
        <v>259</v>
      </c>
      <c r="E154" s="42" t="s">
        <v>202</v>
      </c>
      <c r="F154" s="53"/>
      <c r="G154" s="51" t="s">
        <v>362</v>
      </c>
      <c r="H154" s="68">
        <v>4639764</v>
      </c>
      <c r="I154" s="68">
        <v>2963083</v>
      </c>
      <c r="J154" s="68">
        <v>1676681</v>
      </c>
      <c r="K154" s="68">
        <v>0</v>
      </c>
      <c r="L154" s="68">
        <v>0</v>
      </c>
      <c r="M154" s="92">
        <v>63.86279560770763</v>
      </c>
      <c r="N154" s="92">
        <v>36.13720439229237</v>
      </c>
      <c r="O154" s="93">
        <v>0</v>
      </c>
    </row>
    <row r="155" spans="1:15" ht="12.75">
      <c r="A155" s="41" t="s">
        <v>200</v>
      </c>
      <c r="B155" s="42" t="s">
        <v>253</v>
      </c>
      <c r="C155" s="42" t="s">
        <v>217</v>
      </c>
      <c r="D155" s="42" t="s">
        <v>259</v>
      </c>
      <c r="E155" s="42" t="s">
        <v>202</v>
      </c>
      <c r="F155" s="53"/>
      <c r="G155" s="51" t="s">
        <v>298</v>
      </c>
      <c r="H155" s="68">
        <v>3908695</v>
      </c>
      <c r="I155" s="68">
        <v>3297770</v>
      </c>
      <c r="J155" s="68">
        <v>610925</v>
      </c>
      <c r="K155" s="68">
        <v>0</v>
      </c>
      <c r="L155" s="68">
        <v>0</v>
      </c>
      <c r="M155" s="92">
        <v>84.3701030650895</v>
      </c>
      <c r="N155" s="92">
        <v>15.6298969349105</v>
      </c>
      <c r="O155" s="93">
        <v>0</v>
      </c>
    </row>
    <row r="156" spans="1:15" ht="12.75">
      <c r="A156" s="41" t="s">
        <v>200</v>
      </c>
      <c r="B156" s="42" t="s">
        <v>255</v>
      </c>
      <c r="C156" s="42" t="s">
        <v>215</v>
      </c>
      <c r="D156" s="42" t="s">
        <v>259</v>
      </c>
      <c r="E156" s="42" t="s">
        <v>202</v>
      </c>
      <c r="F156" s="53"/>
      <c r="G156" s="51" t="s">
        <v>299</v>
      </c>
      <c r="H156" s="68">
        <v>4199158</v>
      </c>
      <c r="I156" s="68">
        <v>3525120</v>
      </c>
      <c r="J156" s="68">
        <v>623044</v>
      </c>
      <c r="K156" s="68">
        <v>50994</v>
      </c>
      <c r="L156" s="68">
        <v>0</v>
      </c>
      <c r="M156" s="92">
        <v>83.9482581984293</v>
      </c>
      <c r="N156" s="92">
        <v>14.837355488886105</v>
      </c>
      <c r="O156" s="93">
        <v>1.2143863126845906</v>
      </c>
    </row>
    <row r="157" spans="1:15" ht="12.75">
      <c r="A157" s="41" t="s">
        <v>200</v>
      </c>
      <c r="B157" s="42" t="s">
        <v>249</v>
      </c>
      <c r="C157" s="42" t="s">
        <v>221</v>
      </c>
      <c r="D157" s="42" t="s">
        <v>259</v>
      </c>
      <c r="E157" s="42" t="s">
        <v>202</v>
      </c>
      <c r="F157" s="53"/>
      <c r="G157" s="51" t="s">
        <v>363</v>
      </c>
      <c r="H157" s="68">
        <v>5003191</v>
      </c>
      <c r="I157" s="68">
        <v>3637367</v>
      </c>
      <c r="J157" s="68">
        <v>1365824</v>
      </c>
      <c r="K157" s="68">
        <v>0</v>
      </c>
      <c r="L157" s="68">
        <v>0</v>
      </c>
      <c r="M157" s="92">
        <v>72.70094225865053</v>
      </c>
      <c r="N157" s="92">
        <v>27.29905774134947</v>
      </c>
      <c r="O157" s="93">
        <v>0</v>
      </c>
    </row>
    <row r="158" spans="1:15" ht="12.75">
      <c r="A158" s="41" t="s">
        <v>200</v>
      </c>
      <c r="B158" s="42" t="s">
        <v>209</v>
      </c>
      <c r="C158" s="42" t="s">
        <v>215</v>
      </c>
      <c r="D158" s="42" t="s">
        <v>259</v>
      </c>
      <c r="E158" s="42" t="s">
        <v>202</v>
      </c>
      <c r="F158" s="53"/>
      <c r="G158" s="51" t="s">
        <v>364</v>
      </c>
      <c r="H158" s="68">
        <v>2491302</v>
      </c>
      <c r="I158" s="68">
        <v>2066131</v>
      </c>
      <c r="J158" s="68">
        <v>425171</v>
      </c>
      <c r="K158" s="68">
        <v>0</v>
      </c>
      <c r="L158" s="68">
        <v>0</v>
      </c>
      <c r="M158" s="92">
        <v>82.93378321857406</v>
      </c>
      <c r="N158" s="92">
        <v>17.066216781425936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365</v>
      </c>
      <c r="G159" s="133"/>
      <c r="H159" s="134">
        <v>406140166</v>
      </c>
      <c r="I159" s="134">
        <v>310785695</v>
      </c>
      <c r="J159" s="134">
        <v>86114159</v>
      </c>
      <c r="K159" s="134">
        <v>9240312</v>
      </c>
      <c r="L159" s="134">
        <v>0</v>
      </c>
      <c r="M159" s="164">
        <v>76.52178263008835</v>
      </c>
      <c r="N159" s="164">
        <v>21.203063919563178</v>
      </c>
      <c r="O159" s="165">
        <v>2.275153450348469</v>
      </c>
    </row>
    <row r="160" spans="1:15" ht="12.75">
      <c r="A160" s="41" t="s">
        <v>200</v>
      </c>
      <c r="B160" s="42" t="s">
        <v>251</v>
      </c>
      <c r="C160" s="42" t="s">
        <v>205</v>
      </c>
      <c r="D160" s="42" t="s">
        <v>366</v>
      </c>
      <c r="E160" s="42" t="s">
        <v>202</v>
      </c>
      <c r="F160" s="53"/>
      <c r="G160" s="51" t="s">
        <v>367</v>
      </c>
      <c r="H160" s="68">
        <v>2939951</v>
      </c>
      <c r="I160" s="68">
        <v>2159464</v>
      </c>
      <c r="J160" s="68">
        <v>737656</v>
      </c>
      <c r="K160" s="68">
        <v>42831</v>
      </c>
      <c r="L160" s="68">
        <v>0</v>
      </c>
      <c r="M160" s="92">
        <v>73.45238066892952</v>
      </c>
      <c r="N160" s="92">
        <v>25.09075831535968</v>
      </c>
      <c r="O160" s="93">
        <v>1.456861015710806</v>
      </c>
    </row>
    <row r="161" spans="1:15" ht="12.75">
      <c r="A161" s="41" t="s">
        <v>200</v>
      </c>
      <c r="B161" s="42" t="s">
        <v>231</v>
      </c>
      <c r="C161" s="42" t="s">
        <v>200</v>
      </c>
      <c r="D161" s="42" t="s">
        <v>366</v>
      </c>
      <c r="E161" s="42" t="s">
        <v>202</v>
      </c>
      <c r="F161" s="53"/>
      <c r="G161" s="51" t="s">
        <v>368</v>
      </c>
      <c r="H161" s="68">
        <v>6665636</v>
      </c>
      <c r="I161" s="68">
        <v>4341580</v>
      </c>
      <c r="J161" s="68">
        <v>2134658</v>
      </c>
      <c r="K161" s="68">
        <v>189398</v>
      </c>
      <c r="L161" s="68">
        <v>0</v>
      </c>
      <c r="M161" s="92">
        <v>65.13376968079265</v>
      </c>
      <c r="N161" s="92">
        <v>32.02482103733237</v>
      </c>
      <c r="O161" s="93">
        <v>2.8414092818749777</v>
      </c>
    </row>
    <row r="162" spans="1:15" ht="12.75">
      <c r="A162" s="41" t="s">
        <v>200</v>
      </c>
      <c r="B162" s="42" t="s">
        <v>253</v>
      </c>
      <c r="C162" s="42" t="s">
        <v>209</v>
      </c>
      <c r="D162" s="42" t="s">
        <v>366</v>
      </c>
      <c r="E162" s="42" t="s">
        <v>202</v>
      </c>
      <c r="F162" s="53"/>
      <c r="G162" s="51" t="s">
        <v>369</v>
      </c>
      <c r="H162" s="68">
        <v>13252337</v>
      </c>
      <c r="I162" s="68">
        <v>12906496</v>
      </c>
      <c r="J162" s="68">
        <v>0</v>
      </c>
      <c r="K162" s="68">
        <v>345841</v>
      </c>
      <c r="L162" s="68">
        <v>0</v>
      </c>
      <c r="M162" s="92">
        <v>97.39033953030322</v>
      </c>
      <c r="N162" s="92">
        <v>0</v>
      </c>
      <c r="O162" s="93">
        <v>2.6096604696967787</v>
      </c>
    </row>
    <row r="163" spans="1:15" ht="12.75">
      <c r="A163" s="41" t="s">
        <v>200</v>
      </c>
      <c r="B163" s="42" t="s">
        <v>213</v>
      </c>
      <c r="C163" s="42" t="s">
        <v>200</v>
      </c>
      <c r="D163" s="42" t="s">
        <v>366</v>
      </c>
      <c r="E163" s="42" t="s">
        <v>202</v>
      </c>
      <c r="F163" s="53"/>
      <c r="G163" s="51" t="s">
        <v>370</v>
      </c>
      <c r="H163" s="68">
        <v>7663656</v>
      </c>
      <c r="I163" s="68">
        <v>3961469</v>
      </c>
      <c r="J163" s="68">
        <v>3444652</v>
      </c>
      <c r="K163" s="68">
        <v>257535</v>
      </c>
      <c r="L163" s="68">
        <v>0</v>
      </c>
      <c r="M163" s="92">
        <v>51.69163386248026</v>
      </c>
      <c r="N163" s="92">
        <v>44.94789432093507</v>
      </c>
      <c r="O163" s="93">
        <v>3.3604718165846688</v>
      </c>
    </row>
    <row r="164" spans="1:15" ht="12.75">
      <c r="A164" s="41" t="s">
        <v>200</v>
      </c>
      <c r="B164" s="42" t="s">
        <v>247</v>
      </c>
      <c r="C164" s="42" t="s">
        <v>205</v>
      </c>
      <c r="D164" s="42" t="s">
        <v>366</v>
      </c>
      <c r="E164" s="42" t="s">
        <v>202</v>
      </c>
      <c r="F164" s="53"/>
      <c r="G164" s="51" t="s">
        <v>371</v>
      </c>
      <c r="H164" s="68">
        <v>5739611</v>
      </c>
      <c r="I164" s="68">
        <v>5566160</v>
      </c>
      <c r="J164" s="68">
        <v>0</v>
      </c>
      <c r="K164" s="68">
        <v>173451</v>
      </c>
      <c r="L164" s="68">
        <v>0</v>
      </c>
      <c r="M164" s="92">
        <v>96.97800077392004</v>
      </c>
      <c r="N164" s="92">
        <v>0</v>
      </c>
      <c r="O164" s="93">
        <v>3.0219992260799557</v>
      </c>
    </row>
    <row r="165" spans="1:15" ht="12.75">
      <c r="A165" s="41" t="s">
        <v>200</v>
      </c>
      <c r="B165" s="42" t="s">
        <v>219</v>
      </c>
      <c r="C165" s="42" t="s">
        <v>215</v>
      </c>
      <c r="D165" s="42" t="s">
        <v>366</v>
      </c>
      <c r="E165" s="42" t="s">
        <v>202</v>
      </c>
      <c r="F165" s="53"/>
      <c r="G165" s="51" t="s">
        <v>372</v>
      </c>
      <c r="H165" s="68">
        <v>11617057</v>
      </c>
      <c r="I165" s="68">
        <v>7768558</v>
      </c>
      <c r="J165" s="68">
        <v>3458034</v>
      </c>
      <c r="K165" s="68">
        <v>390465</v>
      </c>
      <c r="L165" s="68">
        <v>0</v>
      </c>
      <c r="M165" s="92">
        <v>66.87199692658821</v>
      </c>
      <c r="N165" s="92">
        <v>29.76686780481494</v>
      </c>
      <c r="O165" s="93">
        <v>3.361135268596857</v>
      </c>
    </row>
    <row r="166" spans="1:15" ht="12.75">
      <c r="A166" s="41" t="s">
        <v>200</v>
      </c>
      <c r="B166" s="42" t="s">
        <v>235</v>
      </c>
      <c r="C166" s="42" t="s">
        <v>205</v>
      </c>
      <c r="D166" s="42" t="s">
        <v>366</v>
      </c>
      <c r="E166" s="42" t="s">
        <v>202</v>
      </c>
      <c r="F166" s="53"/>
      <c r="G166" s="51" t="s">
        <v>373</v>
      </c>
      <c r="H166" s="68">
        <v>6415248</v>
      </c>
      <c r="I166" s="68">
        <v>4774249</v>
      </c>
      <c r="J166" s="68">
        <v>1402806</v>
      </c>
      <c r="K166" s="68">
        <v>238193</v>
      </c>
      <c r="L166" s="68">
        <v>0</v>
      </c>
      <c r="M166" s="92">
        <v>74.42033417881896</v>
      </c>
      <c r="N166" s="92">
        <v>21.8667462271139</v>
      </c>
      <c r="O166" s="93">
        <v>3.712919594067135</v>
      </c>
    </row>
    <row r="167" spans="1:15" ht="12.75">
      <c r="A167" s="41" t="s">
        <v>200</v>
      </c>
      <c r="B167" s="42" t="s">
        <v>245</v>
      </c>
      <c r="C167" s="42" t="s">
        <v>213</v>
      </c>
      <c r="D167" s="42" t="s">
        <v>366</v>
      </c>
      <c r="E167" s="42" t="s">
        <v>202</v>
      </c>
      <c r="F167" s="53"/>
      <c r="G167" s="51" t="s">
        <v>374</v>
      </c>
      <c r="H167" s="68">
        <v>6013266</v>
      </c>
      <c r="I167" s="68">
        <v>3156536</v>
      </c>
      <c r="J167" s="68">
        <v>2522237</v>
      </c>
      <c r="K167" s="68">
        <v>334493</v>
      </c>
      <c r="L167" s="68">
        <v>0</v>
      </c>
      <c r="M167" s="92">
        <v>52.49287159423848</v>
      </c>
      <c r="N167" s="92">
        <v>41.94454394666725</v>
      </c>
      <c r="O167" s="93">
        <v>5.562584459094276</v>
      </c>
    </row>
    <row r="168" spans="1:15" ht="12.75">
      <c r="A168" s="41" t="s">
        <v>200</v>
      </c>
      <c r="B168" s="42" t="s">
        <v>211</v>
      </c>
      <c r="C168" s="42" t="s">
        <v>205</v>
      </c>
      <c r="D168" s="42" t="s">
        <v>366</v>
      </c>
      <c r="E168" s="42" t="s">
        <v>202</v>
      </c>
      <c r="F168" s="53"/>
      <c r="G168" s="51" t="s">
        <v>375</v>
      </c>
      <c r="H168" s="68">
        <v>11228145</v>
      </c>
      <c r="I168" s="68">
        <v>9444902</v>
      </c>
      <c r="J168" s="68">
        <v>1513996</v>
      </c>
      <c r="K168" s="68">
        <v>269247</v>
      </c>
      <c r="L168" s="68">
        <v>0</v>
      </c>
      <c r="M168" s="92">
        <v>84.11809786923841</v>
      </c>
      <c r="N168" s="92">
        <v>13.483937017200972</v>
      </c>
      <c r="O168" s="93">
        <v>2.3979651135606104</v>
      </c>
    </row>
    <row r="169" spans="1:15" ht="12.75">
      <c r="A169" s="41" t="s">
        <v>200</v>
      </c>
      <c r="B169" s="42" t="s">
        <v>227</v>
      </c>
      <c r="C169" s="42" t="s">
        <v>205</v>
      </c>
      <c r="D169" s="42" t="s">
        <v>366</v>
      </c>
      <c r="E169" s="42" t="s">
        <v>202</v>
      </c>
      <c r="F169" s="53"/>
      <c r="G169" s="51" t="s">
        <v>376</v>
      </c>
      <c r="H169" s="68">
        <v>6172770</v>
      </c>
      <c r="I169" s="68">
        <v>3981793</v>
      </c>
      <c r="J169" s="68">
        <v>2174522</v>
      </c>
      <c r="K169" s="68">
        <v>16455</v>
      </c>
      <c r="L169" s="68">
        <v>0</v>
      </c>
      <c r="M169" s="92">
        <v>64.50577293500325</v>
      </c>
      <c r="N169" s="92">
        <v>35.227653063373495</v>
      </c>
      <c r="O169" s="93">
        <v>0.2665740016232583</v>
      </c>
    </row>
    <row r="170" spans="1:15" ht="12.75">
      <c r="A170" s="41" t="s">
        <v>200</v>
      </c>
      <c r="B170" s="42" t="s">
        <v>241</v>
      </c>
      <c r="C170" s="42" t="s">
        <v>211</v>
      </c>
      <c r="D170" s="42" t="s">
        <v>366</v>
      </c>
      <c r="E170" s="42" t="s">
        <v>202</v>
      </c>
      <c r="F170" s="53"/>
      <c r="G170" s="51" t="s">
        <v>377</v>
      </c>
      <c r="H170" s="68">
        <v>5166931</v>
      </c>
      <c r="I170" s="68">
        <v>4067323</v>
      </c>
      <c r="J170" s="68">
        <v>1010233</v>
      </c>
      <c r="K170" s="68">
        <v>89375</v>
      </c>
      <c r="L170" s="68">
        <v>0</v>
      </c>
      <c r="M170" s="92">
        <v>78.71835331263375</v>
      </c>
      <c r="N170" s="92">
        <v>19.55189647394169</v>
      </c>
      <c r="O170" s="93">
        <v>1.7297502134245648</v>
      </c>
    </row>
    <row r="171" spans="1:15" ht="12.75">
      <c r="A171" s="41" t="s">
        <v>200</v>
      </c>
      <c r="B171" s="42" t="s">
        <v>233</v>
      </c>
      <c r="C171" s="42" t="s">
        <v>209</v>
      </c>
      <c r="D171" s="42" t="s">
        <v>366</v>
      </c>
      <c r="E171" s="42" t="s">
        <v>202</v>
      </c>
      <c r="F171" s="53"/>
      <c r="G171" s="51" t="s">
        <v>378</v>
      </c>
      <c r="H171" s="68">
        <v>8289236</v>
      </c>
      <c r="I171" s="68">
        <v>7889988</v>
      </c>
      <c r="J171" s="68">
        <v>0</v>
      </c>
      <c r="K171" s="68">
        <v>399248</v>
      </c>
      <c r="L171" s="68">
        <v>0</v>
      </c>
      <c r="M171" s="92">
        <v>95.18353681810966</v>
      </c>
      <c r="N171" s="92">
        <v>0</v>
      </c>
      <c r="O171" s="93">
        <v>4.816463181890346</v>
      </c>
    </row>
    <row r="172" spans="1:15" ht="12.75">
      <c r="A172" s="41" t="s">
        <v>200</v>
      </c>
      <c r="B172" s="42" t="s">
        <v>249</v>
      </c>
      <c r="C172" s="42" t="s">
        <v>211</v>
      </c>
      <c r="D172" s="42" t="s">
        <v>366</v>
      </c>
      <c r="E172" s="42" t="s">
        <v>202</v>
      </c>
      <c r="F172" s="53"/>
      <c r="G172" s="51" t="s">
        <v>379</v>
      </c>
      <c r="H172" s="68">
        <v>7570662</v>
      </c>
      <c r="I172" s="68">
        <v>7103517</v>
      </c>
      <c r="J172" s="68">
        <v>467145</v>
      </c>
      <c r="K172" s="68">
        <v>0</v>
      </c>
      <c r="L172" s="68">
        <v>0</v>
      </c>
      <c r="M172" s="92">
        <v>93.8295356469487</v>
      </c>
      <c r="N172" s="92">
        <v>6.170464353051292</v>
      </c>
      <c r="O172" s="93">
        <v>0</v>
      </c>
    </row>
    <row r="173" spans="1:15" ht="12.75">
      <c r="A173" s="41" t="s">
        <v>200</v>
      </c>
      <c r="B173" s="42" t="s">
        <v>219</v>
      </c>
      <c r="C173" s="42" t="s">
        <v>219</v>
      </c>
      <c r="D173" s="42" t="s">
        <v>366</v>
      </c>
      <c r="E173" s="42" t="s">
        <v>202</v>
      </c>
      <c r="F173" s="53"/>
      <c r="G173" s="51" t="s">
        <v>380</v>
      </c>
      <c r="H173" s="68">
        <v>5323090</v>
      </c>
      <c r="I173" s="68">
        <v>3682584</v>
      </c>
      <c r="J173" s="68">
        <v>1471203</v>
      </c>
      <c r="K173" s="68">
        <v>169303</v>
      </c>
      <c r="L173" s="68">
        <v>0</v>
      </c>
      <c r="M173" s="92">
        <v>69.18132137536657</v>
      </c>
      <c r="N173" s="92">
        <v>27.638138750237175</v>
      </c>
      <c r="O173" s="93">
        <v>3.1805398743962625</v>
      </c>
    </row>
    <row r="174" spans="1:15" ht="12.75">
      <c r="A174" s="41" t="s">
        <v>200</v>
      </c>
      <c r="B174" s="42" t="s">
        <v>223</v>
      </c>
      <c r="C174" s="42" t="s">
        <v>209</v>
      </c>
      <c r="D174" s="42" t="s">
        <v>366</v>
      </c>
      <c r="E174" s="42" t="s">
        <v>202</v>
      </c>
      <c r="F174" s="53"/>
      <c r="G174" s="51" t="s">
        <v>381</v>
      </c>
      <c r="H174" s="68">
        <v>7962071</v>
      </c>
      <c r="I174" s="68">
        <v>5354229</v>
      </c>
      <c r="J174" s="68">
        <v>2332795</v>
      </c>
      <c r="K174" s="68">
        <v>275047</v>
      </c>
      <c r="L174" s="68">
        <v>0</v>
      </c>
      <c r="M174" s="92">
        <v>67.24668745104132</v>
      </c>
      <c r="N174" s="92">
        <v>29.29884699596374</v>
      </c>
      <c r="O174" s="93">
        <v>3.454465552994943</v>
      </c>
    </row>
    <row r="175" spans="1:15" ht="12.75">
      <c r="A175" s="41" t="s">
        <v>200</v>
      </c>
      <c r="B175" s="42" t="s">
        <v>217</v>
      </c>
      <c r="C175" s="42" t="s">
        <v>209</v>
      </c>
      <c r="D175" s="42" t="s">
        <v>366</v>
      </c>
      <c r="E175" s="42" t="s">
        <v>202</v>
      </c>
      <c r="F175" s="53"/>
      <c r="G175" s="51" t="s">
        <v>382</v>
      </c>
      <c r="H175" s="68">
        <v>8081963</v>
      </c>
      <c r="I175" s="68">
        <v>4447311</v>
      </c>
      <c r="J175" s="68">
        <v>3533199</v>
      </c>
      <c r="K175" s="68">
        <v>101453</v>
      </c>
      <c r="L175" s="68">
        <v>0</v>
      </c>
      <c r="M175" s="92">
        <v>55.02760901033573</v>
      </c>
      <c r="N175" s="92">
        <v>43.71708952391888</v>
      </c>
      <c r="O175" s="93">
        <v>1.2553014657453887</v>
      </c>
    </row>
    <row r="176" spans="1:15" ht="12.75">
      <c r="A176" s="41" t="s">
        <v>200</v>
      </c>
      <c r="B176" s="42" t="s">
        <v>227</v>
      </c>
      <c r="C176" s="42" t="s">
        <v>200</v>
      </c>
      <c r="D176" s="42" t="s">
        <v>366</v>
      </c>
      <c r="E176" s="42" t="s">
        <v>202</v>
      </c>
      <c r="F176" s="53"/>
      <c r="G176" s="51" t="s">
        <v>383</v>
      </c>
      <c r="H176" s="68">
        <v>5820267</v>
      </c>
      <c r="I176" s="68">
        <v>3240437</v>
      </c>
      <c r="J176" s="68">
        <v>2402418</v>
      </c>
      <c r="K176" s="68">
        <v>177412</v>
      </c>
      <c r="L176" s="68">
        <v>0</v>
      </c>
      <c r="M176" s="92">
        <v>55.67505751883891</v>
      </c>
      <c r="N176" s="92">
        <v>41.276766168974724</v>
      </c>
      <c r="O176" s="93">
        <v>3.0481763121863654</v>
      </c>
    </row>
    <row r="177" spans="1:15" ht="12.75">
      <c r="A177" s="41" t="s">
        <v>200</v>
      </c>
      <c r="B177" s="42" t="s">
        <v>227</v>
      </c>
      <c r="C177" s="42" t="s">
        <v>209</v>
      </c>
      <c r="D177" s="42" t="s">
        <v>366</v>
      </c>
      <c r="E177" s="42" t="s">
        <v>202</v>
      </c>
      <c r="F177" s="53"/>
      <c r="G177" s="51" t="s">
        <v>384</v>
      </c>
      <c r="H177" s="68">
        <v>9295857</v>
      </c>
      <c r="I177" s="68">
        <v>7305211</v>
      </c>
      <c r="J177" s="68">
        <v>1937078</v>
      </c>
      <c r="K177" s="68">
        <v>53568</v>
      </c>
      <c r="L177" s="68">
        <v>0</v>
      </c>
      <c r="M177" s="92">
        <v>78.58566456002927</v>
      </c>
      <c r="N177" s="92">
        <v>20.83807872689952</v>
      </c>
      <c r="O177" s="93">
        <v>0.5762567130712102</v>
      </c>
    </row>
    <row r="178" spans="1:15" ht="12.75">
      <c r="A178" s="41" t="s">
        <v>200</v>
      </c>
      <c r="B178" s="42" t="s">
        <v>245</v>
      </c>
      <c r="C178" s="42" t="s">
        <v>215</v>
      </c>
      <c r="D178" s="42" t="s">
        <v>366</v>
      </c>
      <c r="E178" s="42" t="s">
        <v>202</v>
      </c>
      <c r="F178" s="53"/>
      <c r="G178" s="51" t="s">
        <v>385</v>
      </c>
      <c r="H178" s="68">
        <v>4101165</v>
      </c>
      <c r="I178" s="68">
        <v>3368818</v>
      </c>
      <c r="J178" s="68">
        <v>501406</v>
      </c>
      <c r="K178" s="68">
        <v>230941</v>
      </c>
      <c r="L178" s="68">
        <v>0</v>
      </c>
      <c r="M178" s="92">
        <v>82.14295206362094</v>
      </c>
      <c r="N178" s="92">
        <v>12.225940677831787</v>
      </c>
      <c r="O178" s="93">
        <v>5.631107258547266</v>
      </c>
    </row>
    <row r="179" spans="1:15" ht="12.75">
      <c r="A179" s="41" t="s">
        <v>200</v>
      </c>
      <c r="B179" s="42" t="s">
        <v>231</v>
      </c>
      <c r="C179" s="42" t="s">
        <v>213</v>
      </c>
      <c r="D179" s="42" t="s">
        <v>366</v>
      </c>
      <c r="E179" s="42" t="s">
        <v>202</v>
      </c>
      <c r="F179" s="53"/>
      <c r="G179" s="51" t="s">
        <v>386</v>
      </c>
      <c r="H179" s="68">
        <v>3832708</v>
      </c>
      <c r="I179" s="68">
        <v>3418168</v>
      </c>
      <c r="J179" s="68">
        <v>398064</v>
      </c>
      <c r="K179" s="68">
        <v>16476</v>
      </c>
      <c r="L179" s="68">
        <v>0</v>
      </c>
      <c r="M179" s="92">
        <v>89.18414864894481</v>
      </c>
      <c r="N179" s="92">
        <v>10.385972529083876</v>
      </c>
      <c r="O179" s="93">
        <v>0.4298788219713059</v>
      </c>
    </row>
    <row r="180" spans="1:15" ht="12.75">
      <c r="A180" s="41" t="s">
        <v>200</v>
      </c>
      <c r="B180" s="42" t="s">
        <v>219</v>
      </c>
      <c r="C180" s="42" t="s">
        <v>223</v>
      </c>
      <c r="D180" s="42" t="s">
        <v>366</v>
      </c>
      <c r="E180" s="42" t="s">
        <v>202</v>
      </c>
      <c r="F180" s="53"/>
      <c r="G180" s="51" t="s">
        <v>387</v>
      </c>
      <c r="H180" s="68">
        <v>6778732</v>
      </c>
      <c r="I180" s="68">
        <v>4618836</v>
      </c>
      <c r="J180" s="68">
        <v>2099073</v>
      </c>
      <c r="K180" s="68">
        <v>60823</v>
      </c>
      <c r="L180" s="68">
        <v>0</v>
      </c>
      <c r="M180" s="92">
        <v>68.13716783610857</v>
      </c>
      <c r="N180" s="92">
        <v>30.965569962051898</v>
      </c>
      <c r="O180" s="93">
        <v>0.8972622018395181</v>
      </c>
    </row>
    <row r="181" spans="1:15" ht="12.75">
      <c r="A181" s="41" t="s">
        <v>200</v>
      </c>
      <c r="B181" s="42" t="s">
        <v>229</v>
      </c>
      <c r="C181" s="42" t="s">
        <v>209</v>
      </c>
      <c r="D181" s="42" t="s">
        <v>366</v>
      </c>
      <c r="E181" s="42" t="s">
        <v>202</v>
      </c>
      <c r="F181" s="53"/>
      <c r="G181" s="51" t="s">
        <v>388</v>
      </c>
      <c r="H181" s="68">
        <v>14354819</v>
      </c>
      <c r="I181" s="68">
        <v>10715431</v>
      </c>
      <c r="J181" s="68">
        <v>3466018</v>
      </c>
      <c r="K181" s="68">
        <v>173370</v>
      </c>
      <c r="L181" s="68">
        <v>0</v>
      </c>
      <c r="M181" s="92">
        <v>74.64692518937369</v>
      </c>
      <c r="N181" s="92">
        <v>24.145327084932244</v>
      </c>
      <c r="O181" s="93">
        <v>1.2077477256940683</v>
      </c>
    </row>
    <row r="182" spans="1:15" ht="12.75">
      <c r="A182" s="41" t="s">
        <v>200</v>
      </c>
      <c r="B182" s="42" t="s">
        <v>227</v>
      </c>
      <c r="C182" s="42" t="s">
        <v>211</v>
      </c>
      <c r="D182" s="42" t="s">
        <v>366</v>
      </c>
      <c r="E182" s="42" t="s">
        <v>202</v>
      </c>
      <c r="F182" s="53"/>
      <c r="G182" s="51" t="s">
        <v>389</v>
      </c>
      <c r="H182" s="68">
        <v>7972032</v>
      </c>
      <c r="I182" s="68">
        <v>5500164</v>
      </c>
      <c r="J182" s="68">
        <v>2221071</v>
      </c>
      <c r="K182" s="68">
        <v>250797</v>
      </c>
      <c r="L182" s="68">
        <v>0</v>
      </c>
      <c r="M182" s="92">
        <v>68.99325040341033</v>
      </c>
      <c r="N182" s="92">
        <v>27.860788817706705</v>
      </c>
      <c r="O182" s="93">
        <v>3.145960778882975</v>
      </c>
    </row>
    <row r="183" spans="1:15" ht="12.75">
      <c r="A183" s="41" t="s">
        <v>200</v>
      </c>
      <c r="B183" s="42" t="s">
        <v>200</v>
      </c>
      <c r="C183" s="42" t="s">
        <v>217</v>
      </c>
      <c r="D183" s="42" t="s">
        <v>366</v>
      </c>
      <c r="E183" s="42" t="s">
        <v>202</v>
      </c>
      <c r="F183" s="53"/>
      <c r="G183" s="51" t="s">
        <v>390</v>
      </c>
      <c r="H183" s="68">
        <v>3791350</v>
      </c>
      <c r="I183" s="68">
        <v>2618420</v>
      </c>
      <c r="J183" s="68">
        <v>1129804</v>
      </c>
      <c r="K183" s="68">
        <v>43126</v>
      </c>
      <c r="L183" s="68">
        <v>0</v>
      </c>
      <c r="M183" s="92">
        <v>69.06299866802063</v>
      </c>
      <c r="N183" s="92">
        <v>29.79951732232582</v>
      </c>
      <c r="O183" s="93">
        <v>1.1374840096535535</v>
      </c>
    </row>
    <row r="184" spans="1:15" ht="12.75">
      <c r="A184" s="41" t="s">
        <v>200</v>
      </c>
      <c r="B184" s="42" t="s">
        <v>205</v>
      </c>
      <c r="C184" s="42" t="s">
        <v>211</v>
      </c>
      <c r="D184" s="42" t="s">
        <v>366</v>
      </c>
      <c r="E184" s="42" t="s">
        <v>202</v>
      </c>
      <c r="F184" s="53"/>
      <c r="G184" s="51" t="s">
        <v>391</v>
      </c>
      <c r="H184" s="68">
        <v>11604167</v>
      </c>
      <c r="I184" s="68">
        <v>9290797</v>
      </c>
      <c r="J184" s="68">
        <v>1997699</v>
      </c>
      <c r="K184" s="68">
        <v>315671</v>
      </c>
      <c r="L184" s="68">
        <v>0</v>
      </c>
      <c r="M184" s="92">
        <v>80.06431655111479</v>
      </c>
      <c r="N184" s="92">
        <v>17.215358930977125</v>
      </c>
      <c r="O184" s="93">
        <v>2.7203245179080926</v>
      </c>
    </row>
    <row r="185" spans="1:15" ht="12.75">
      <c r="A185" s="41" t="s">
        <v>200</v>
      </c>
      <c r="B185" s="42" t="s">
        <v>243</v>
      </c>
      <c r="C185" s="42" t="s">
        <v>205</v>
      </c>
      <c r="D185" s="42" t="s">
        <v>366</v>
      </c>
      <c r="E185" s="42" t="s">
        <v>202</v>
      </c>
      <c r="F185" s="53"/>
      <c r="G185" s="51" t="s">
        <v>392</v>
      </c>
      <c r="H185" s="68">
        <v>7633088</v>
      </c>
      <c r="I185" s="68">
        <v>6850651</v>
      </c>
      <c r="J185" s="68">
        <v>757203</v>
      </c>
      <c r="K185" s="68">
        <v>25234</v>
      </c>
      <c r="L185" s="68">
        <v>0</v>
      </c>
      <c r="M185" s="92">
        <v>89.74940417299001</v>
      </c>
      <c r="N185" s="92">
        <v>9.92000878281503</v>
      </c>
      <c r="O185" s="93">
        <v>0.33058704419495755</v>
      </c>
    </row>
    <row r="186" spans="1:15" ht="12.75">
      <c r="A186" s="41" t="s">
        <v>200</v>
      </c>
      <c r="B186" s="42" t="s">
        <v>223</v>
      </c>
      <c r="C186" s="42" t="s">
        <v>213</v>
      </c>
      <c r="D186" s="42" t="s">
        <v>366</v>
      </c>
      <c r="E186" s="42" t="s">
        <v>202</v>
      </c>
      <c r="F186" s="53"/>
      <c r="G186" s="51" t="s">
        <v>393</v>
      </c>
      <c r="H186" s="68">
        <v>5122020</v>
      </c>
      <c r="I186" s="68">
        <v>3713116</v>
      </c>
      <c r="J186" s="68">
        <v>1408904</v>
      </c>
      <c r="K186" s="68">
        <v>0</v>
      </c>
      <c r="L186" s="68">
        <v>0</v>
      </c>
      <c r="M186" s="92">
        <v>72.49319604374837</v>
      </c>
      <c r="N186" s="92">
        <v>27.506803956251634</v>
      </c>
      <c r="O186" s="93">
        <v>0</v>
      </c>
    </row>
    <row r="187" spans="1:15" ht="12.75">
      <c r="A187" s="41" t="s">
        <v>200</v>
      </c>
      <c r="B187" s="42" t="s">
        <v>253</v>
      </c>
      <c r="C187" s="42" t="s">
        <v>211</v>
      </c>
      <c r="D187" s="42" t="s">
        <v>366</v>
      </c>
      <c r="E187" s="42" t="s">
        <v>202</v>
      </c>
      <c r="F187" s="53"/>
      <c r="G187" s="51" t="s">
        <v>394</v>
      </c>
      <c r="H187" s="68">
        <v>5892677</v>
      </c>
      <c r="I187" s="68">
        <v>3703171</v>
      </c>
      <c r="J187" s="68">
        <v>2098436</v>
      </c>
      <c r="K187" s="68">
        <v>91070</v>
      </c>
      <c r="L187" s="68">
        <v>0</v>
      </c>
      <c r="M187" s="92">
        <v>62.843610807108554</v>
      </c>
      <c r="N187" s="92">
        <v>35.61091164508083</v>
      </c>
      <c r="O187" s="93">
        <v>1.545477547810613</v>
      </c>
    </row>
    <row r="188" spans="1:15" ht="12.75">
      <c r="A188" s="41" t="s">
        <v>200</v>
      </c>
      <c r="B188" s="42" t="s">
        <v>235</v>
      </c>
      <c r="C188" s="42" t="s">
        <v>211</v>
      </c>
      <c r="D188" s="42" t="s">
        <v>366</v>
      </c>
      <c r="E188" s="42" t="s">
        <v>202</v>
      </c>
      <c r="F188" s="53"/>
      <c r="G188" s="51" t="s">
        <v>395</v>
      </c>
      <c r="H188" s="68">
        <v>12135537</v>
      </c>
      <c r="I188" s="68">
        <v>11799888</v>
      </c>
      <c r="J188" s="68">
        <v>0</v>
      </c>
      <c r="K188" s="68">
        <v>335649</v>
      </c>
      <c r="L188" s="68">
        <v>0</v>
      </c>
      <c r="M188" s="92">
        <v>97.23416442140137</v>
      </c>
      <c r="N188" s="92">
        <v>0</v>
      </c>
      <c r="O188" s="93">
        <v>2.7658355785986233</v>
      </c>
    </row>
    <row r="189" spans="1:15" ht="12.75">
      <c r="A189" s="41" t="s">
        <v>200</v>
      </c>
      <c r="B189" s="42" t="s">
        <v>221</v>
      </c>
      <c r="C189" s="42" t="s">
        <v>217</v>
      </c>
      <c r="D189" s="42" t="s">
        <v>366</v>
      </c>
      <c r="E189" s="42" t="s">
        <v>202</v>
      </c>
      <c r="F189" s="53"/>
      <c r="G189" s="51" t="s">
        <v>396</v>
      </c>
      <c r="H189" s="68">
        <v>4539311</v>
      </c>
      <c r="I189" s="68">
        <v>4021703</v>
      </c>
      <c r="J189" s="68">
        <v>445725</v>
      </c>
      <c r="K189" s="68">
        <v>71883</v>
      </c>
      <c r="L189" s="68">
        <v>0</v>
      </c>
      <c r="M189" s="92">
        <v>88.59721222009243</v>
      </c>
      <c r="N189" s="92">
        <v>9.819221463345428</v>
      </c>
      <c r="O189" s="93">
        <v>1.5835663165621392</v>
      </c>
    </row>
    <row r="190" spans="1:15" ht="12.75">
      <c r="A190" s="41" t="s">
        <v>200</v>
      </c>
      <c r="B190" s="42" t="s">
        <v>243</v>
      </c>
      <c r="C190" s="42" t="s">
        <v>200</v>
      </c>
      <c r="D190" s="42" t="s">
        <v>366</v>
      </c>
      <c r="E190" s="42" t="s">
        <v>202</v>
      </c>
      <c r="F190" s="53"/>
      <c r="G190" s="51" t="s">
        <v>397</v>
      </c>
      <c r="H190" s="68">
        <v>7465166</v>
      </c>
      <c r="I190" s="68">
        <v>4487240</v>
      </c>
      <c r="J190" s="68">
        <v>2899660</v>
      </c>
      <c r="K190" s="68">
        <v>78266</v>
      </c>
      <c r="L190" s="68">
        <v>0</v>
      </c>
      <c r="M190" s="92">
        <v>60.10904513040969</v>
      </c>
      <c r="N190" s="92">
        <v>38.842538799539085</v>
      </c>
      <c r="O190" s="93">
        <v>1.048416070051222</v>
      </c>
    </row>
    <row r="191" spans="1:15" ht="12.75">
      <c r="A191" s="41" t="s">
        <v>200</v>
      </c>
      <c r="B191" s="42" t="s">
        <v>235</v>
      </c>
      <c r="C191" s="42" t="s">
        <v>213</v>
      </c>
      <c r="D191" s="42" t="s">
        <v>366</v>
      </c>
      <c r="E191" s="42" t="s">
        <v>202</v>
      </c>
      <c r="F191" s="53"/>
      <c r="G191" s="51" t="s">
        <v>398</v>
      </c>
      <c r="H191" s="68">
        <v>6325992</v>
      </c>
      <c r="I191" s="68">
        <v>4316817</v>
      </c>
      <c r="J191" s="68">
        <v>1821933</v>
      </c>
      <c r="K191" s="68">
        <v>187242</v>
      </c>
      <c r="L191" s="68">
        <v>0</v>
      </c>
      <c r="M191" s="92">
        <v>68.23936862392492</v>
      </c>
      <c r="N191" s="92">
        <v>28.800747772049036</v>
      </c>
      <c r="O191" s="93">
        <v>2.9598836040260563</v>
      </c>
    </row>
    <row r="192" spans="1:15" ht="12.75">
      <c r="A192" s="41" t="s">
        <v>200</v>
      </c>
      <c r="B192" s="42" t="s">
        <v>219</v>
      </c>
      <c r="C192" s="42" t="s">
        <v>227</v>
      </c>
      <c r="D192" s="42" t="s">
        <v>366</v>
      </c>
      <c r="E192" s="42" t="s">
        <v>202</v>
      </c>
      <c r="F192" s="53"/>
      <c r="G192" s="51" t="s">
        <v>399</v>
      </c>
      <c r="H192" s="68">
        <v>7412781</v>
      </c>
      <c r="I192" s="68">
        <v>4743987</v>
      </c>
      <c r="J192" s="68">
        <v>2320341</v>
      </c>
      <c r="K192" s="68">
        <v>348453</v>
      </c>
      <c r="L192" s="68">
        <v>0</v>
      </c>
      <c r="M192" s="92">
        <v>63.99739854718492</v>
      </c>
      <c r="N192" s="92">
        <v>31.301896009068663</v>
      </c>
      <c r="O192" s="93">
        <v>4.700705443746416</v>
      </c>
    </row>
    <row r="193" spans="1:15" ht="12.75">
      <c r="A193" s="41" t="s">
        <v>200</v>
      </c>
      <c r="B193" s="42" t="s">
        <v>249</v>
      </c>
      <c r="C193" s="42" t="s">
        <v>217</v>
      </c>
      <c r="D193" s="42" t="s">
        <v>366</v>
      </c>
      <c r="E193" s="42" t="s">
        <v>202</v>
      </c>
      <c r="F193" s="53"/>
      <c r="G193" s="51" t="s">
        <v>400</v>
      </c>
      <c r="H193" s="68">
        <v>5606457</v>
      </c>
      <c r="I193" s="68">
        <v>4552219</v>
      </c>
      <c r="J193" s="68">
        <v>1002142</v>
      </c>
      <c r="K193" s="68">
        <v>52096</v>
      </c>
      <c r="L193" s="68">
        <v>0</v>
      </c>
      <c r="M193" s="92">
        <v>81.19600310855859</v>
      </c>
      <c r="N193" s="92">
        <v>17.874782594426392</v>
      </c>
      <c r="O193" s="93">
        <v>0.929214297015031</v>
      </c>
    </row>
    <row r="194" spans="1:15" ht="12.75">
      <c r="A194" s="41" t="s">
        <v>200</v>
      </c>
      <c r="B194" s="42" t="s">
        <v>219</v>
      </c>
      <c r="C194" s="42" t="s">
        <v>229</v>
      </c>
      <c r="D194" s="42" t="s">
        <v>366</v>
      </c>
      <c r="E194" s="42" t="s">
        <v>202</v>
      </c>
      <c r="F194" s="53"/>
      <c r="G194" s="51" t="s">
        <v>401</v>
      </c>
      <c r="H194" s="68">
        <v>3480627</v>
      </c>
      <c r="I194" s="68">
        <v>2762169</v>
      </c>
      <c r="J194" s="68">
        <v>655267</v>
      </c>
      <c r="K194" s="68">
        <v>63191</v>
      </c>
      <c r="L194" s="68">
        <v>0</v>
      </c>
      <c r="M194" s="92">
        <v>79.35837422395447</v>
      </c>
      <c r="N194" s="92">
        <v>18.82611954685176</v>
      </c>
      <c r="O194" s="93">
        <v>1.815506229193763</v>
      </c>
    </row>
    <row r="195" spans="1:15" ht="12.75">
      <c r="A195" s="41" t="s">
        <v>200</v>
      </c>
      <c r="B195" s="42" t="s">
        <v>241</v>
      </c>
      <c r="C195" s="42" t="s">
        <v>215</v>
      </c>
      <c r="D195" s="42" t="s">
        <v>366</v>
      </c>
      <c r="E195" s="42" t="s">
        <v>202</v>
      </c>
      <c r="F195" s="53"/>
      <c r="G195" s="51" t="s">
        <v>402</v>
      </c>
      <c r="H195" s="68">
        <v>10779422</v>
      </c>
      <c r="I195" s="68">
        <v>10650269</v>
      </c>
      <c r="J195" s="68">
        <v>0</v>
      </c>
      <c r="K195" s="68">
        <v>129153</v>
      </c>
      <c r="L195" s="68">
        <v>0</v>
      </c>
      <c r="M195" s="92">
        <v>98.80185598077522</v>
      </c>
      <c r="N195" s="92">
        <v>0</v>
      </c>
      <c r="O195" s="93">
        <v>1.1981440192247785</v>
      </c>
    </row>
    <row r="196" spans="1:15" ht="12.75">
      <c r="A196" s="41" t="s">
        <v>200</v>
      </c>
      <c r="B196" s="42" t="s">
        <v>237</v>
      </c>
      <c r="C196" s="42" t="s">
        <v>211</v>
      </c>
      <c r="D196" s="42" t="s">
        <v>366</v>
      </c>
      <c r="E196" s="42" t="s">
        <v>202</v>
      </c>
      <c r="F196" s="53"/>
      <c r="G196" s="51" t="s">
        <v>403</v>
      </c>
      <c r="H196" s="68">
        <v>8877762</v>
      </c>
      <c r="I196" s="68">
        <v>8382625</v>
      </c>
      <c r="J196" s="68">
        <v>0</v>
      </c>
      <c r="K196" s="68">
        <v>495137</v>
      </c>
      <c r="L196" s="68">
        <v>0</v>
      </c>
      <c r="M196" s="92">
        <v>94.42272725941515</v>
      </c>
      <c r="N196" s="92">
        <v>0</v>
      </c>
      <c r="O196" s="93">
        <v>5.577272740584846</v>
      </c>
    </row>
    <row r="197" spans="1:15" ht="12.75">
      <c r="A197" s="41" t="s">
        <v>200</v>
      </c>
      <c r="B197" s="42" t="s">
        <v>231</v>
      </c>
      <c r="C197" s="42" t="s">
        <v>217</v>
      </c>
      <c r="D197" s="42" t="s">
        <v>366</v>
      </c>
      <c r="E197" s="42" t="s">
        <v>202</v>
      </c>
      <c r="F197" s="53"/>
      <c r="G197" s="51" t="s">
        <v>404</v>
      </c>
      <c r="H197" s="68">
        <v>8201976</v>
      </c>
      <c r="I197" s="68">
        <v>6696931</v>
      </c>
      <c r="J197" s="68">
        <v>1198589</v>
      </c>
      <c r="K197" s="68">
        <v>306456</v>
      </c>
      <c r="L197" s="68">
        <v>0</v>
      </c>
      <c r="M197" s="92">
        <v>81.65021453366847</v>
      </c>
      <c r="N197" s="92">
        <v>14.613417547186192</v>
      </c>
      <c r="O197" s="93">
        <v>3.7363679191453376</v>
      </c>
    </row>
    <row r="198" spans="1:15" ht="12.75">
      <c r="A198" s="41" t="s">
        <v>200</v>
      </c>
      <c r="B198" s="42" t="s">
        <v>219</v>
      </c>
      <c r="C198" s="42" t="s">
        <v>231</v>
      </c>
      <c r="D198" s="42" t="s">
        <v>366</v>
      </c>
      <c r="E198" s="42" t="s">
        <v>202</v>
      </c>
      <c r="F198" s="53"/>
      <c r="G198" s="51" t="s">
        <v>405</v>
      </c>
      <c r="H198" s="68">
        <v>4733420</v>
      </c>
      <c r="I198" s="68">
        <v>2459545</v>
      </c>
      <c r="J198" s="68">
        <v>2105437</v>
      </c>
      <c r="K198" s="68">
        <v>168438</v>
      </c>
      <c r="L198" s="68">
        <v>0</v>
      </c>
      <c r="M198" s="92">
        <v>51.96126690638059</v>
      </c>
      <c r="N198" s="92">
        <v>44.48024895318818</v>
      </c>
      <c r="O198" s="93">
        <v>3.558484140431232</v>
      </c>
    </row>
    <row r="199" spans="1:15" ht="12.75">
      <c r="A199" s="41" t="s">
        <v>200</v>
      </c>
      <c r="B199" s="42" t="s">
        <v>225</v>
      </c>
      <c r="C199" s="42" t="s">
        <v>211</v>
      </c>
      <c r="D199" s="42" t="s">
        <v>366</v>
      </c>
      <c r="E199" s="42" t="s">
        <v>202</v>
      </c>
      <c r="F199" s="53"/>
      <c r="G199" s="51" t="s">
        <v>406</v>
      </c>
      <c r="H199" s="68">
        <v>7142261</v>
      </c>
      <c r="I199" s="68">
        <v>5381985</v>
      </c>
      <c r="J199" s="68">
        <v>1538457</v>
      </c>
      <c r="K199" s="68">
        <v>221819</v>
      </c>
      <c r="L199" s="68">
        <v>0</v>
      </c>
      <c r="M199" s="92">
        <v>75.35407905143762</v>
      </c>
      <c r="N199" s="92">
        <v>21.540195744736856</v>
      </c>
      <c r="O199" s="93">
        <v>3.105725203825511</v>
      </c>
    </row>
    <row r="200" spans="1:15" ht="12.75">
      <c r="A200" s="41" t="s">
        <v>200</v>
      </c>
      <c r="B200" s="42" t="s">
        <v>239</v>
      </c>
      <c r="C200" s="42" t="s">
        <v>211</v>
      </c>
      <c r="D200" s="42" t="s">
        <v>366</v>
      </c>
      <c r="E200" s="42" t="s">
        <v>202</v>
      </c>
      <c r="F200" s="53"/>
      <c r="G200" s="51" t="s">
        <v>407</v>
      </c>
      <c r="H200" s="68">
        <v>9056660</v>
      </c>
      <c r="I200" s="68">
        <v>8297038</v>
      </c>
      <c r="J200" s="68">
        <v>759622</v>
      </c>
      <c r="K200" s="68">
        <v>0</v>
      </c>
      <c r="L200" s="68">
        <v>0</v>
      </c>
      <c r="M200" s="92">
        <v>91.61255915536191</v>
      </c>
      <c r="N200" s="92">
        <v>8.38744084463809</v>
      </c>
      <c r="O200" s="93">
        <v>0</v>
      </c>
    </row>
    <row r="201" spans="1:15" ht="12.75">
      <c r="A201" s="41" t="s">
        <v>200</v>
      </c>
      <c r="B201" s="42" t="s">
        <v>255</v>
      </c>
      <c r="C201" s="42" t="s">
        <v>211</v>
      </c>
      <c r="D201" s="42" t="s">
        <v>366</v>
      </c>
      <c r="E201" s="42" t="s">
        <v>202</v>
      </c>
      <c r="F201" s="53"/>
      <c r="G201" s="51" t="s">
        <v>408</v>
      </c>
      <c r="H201" s="68">
        <v>5908897</v>
      </c>
      <c r="I201" s="68">
        <v>4190102</v>
      </c>
      <c r="J201" s="68">
        <v>1620853</v>
      </c>
      <c r="K201" s="68">
        <v>97942</v>
      </c>
      <c r="L201" s="68">
        <v>0</v>
      </c>
      <c r="M201" s="92">
        <v>70.9117454577394</v>
      </c>
      <c r="N201" s="92">
        <v>27.430720149631988</v>
      </c>
      <c r="O201" s="93">
        <v>1.6575343926286075</v>
      </c>
    </row>
    <row r="202" spans="1:15" ht="12.75">
      <c r="A202" s="41" t="s">
        <v>200</v>
      </c>
      <c r="B202" s="42" t="s">
        <v>249</v>
      </c>
      <c r="C202" s="42" t="s">
        <v>219</v>
      </c>
      <c r="D202" s="42" t="s">
        <v>366</v>
      </c>
      <c r="E202" s="42" t="s">
        <v>202</v>
      </c>
      <c r="F202" s="53"/>
      <c r="G202" s="51" t="s">
        <v>409</v>
      </c>
      <c r="H202" s="68">
        <v>5817504</v>
      </c>
      <c r="I202" s="68">
        <v>5817504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200</v>
      </c>
      <c r="B203" s="42" t="s">
        <v>243</v>
      </c>
      <c r="C203" s="42" t="s">
        <v>209</v>
      </c>
      <c r="D203" s="42" t="s">
        <v>366</v>
      </c>
      <c r="E203" s="42" t="s">
        <v>202</v>
      </c>
      <c r="F203" s="53"/>
      <c r="G203" s="51" t="s">
        <v>410</v>
      </c>
      <c r="H203" s="68">
        <v>12302817</v>
      </c>
      <c r="I203" s="68">
        <v>9280543</v>
      </c>
      <c r="J203" s="68">
        <v>2975643</v>
      </c>
      <c r="K203" s="68">
        <v>46631</v>
      </c>
      <c r="L203" s="68">
        <v>0</v>
      </c>
      <c r="M203" s="92">
        <v>75.43429281277612</v>
      </c>
      <c r="N203" s="92">
        <v>24.186680172516585</v>
      </c>
      <c r="O203" s="93">
        <v>0.37902701470728206</v>
      </c>
    </row>
    <row r="204" spans="1:15" ht="12.75">
      <c r="A204" s="41" t="s">
        <v>200</v>
      </c>
      <c r="B204" s="42" t="s">
        <v>231</v>
      </c>
      <c r="C204" s="42" t="s">
        <v>219</v>
      </c>
      <c r="D204" s="42" t="s">
        <v>366</v>
      </c>
      <c r="E204" s="42" t="s">
        <v>202</v>
      </c>
      <c r="F204" s="53"/>
      <c r="G204" s="51" t="s">
        <v>411</v>
      </c>
      <c r="H204" s="68">
        <v>6120369</v>
      </c>
      <c r="I204" s="68">
        <v>5345563</v>
      </c>
      <c r="J204" s="68">
        <v>700421</v>
      </c>
      <c r="K204" s="68">
        <v>74385</v>
      </c>
      <c r="L204" s="68">
        <v>0</v>
      </c>
      <c r="M204" s="92">
        <v>87.34053453313028</v>
      </c>
      <c r="N204" s="92">
        <v>11.444097569934101</v>
      </c>
      <c r="O204" s="93">
        <v>1.2153678969356259</v>
      </c>
    </row>
    <row r="205" spans="1:15" ht="12.75">
      <c r="A205" s="41" t="s">
        <v>200</v>
      </c>
      <c r="B205" s="42" t="s">
        <v>211</v>
      </c>
      <c r="C205" s="42" t="s">
        <v>211</v>
      </c>
      <c r="D205" s="42" t="s">
        <v>366</v>
      </c>
      <c r="E205" s="42" t="s">
        <v>202</v>
      </c>
      <c r="F205" s="53"/>
      <c r="G205" s="51" t="s">
        <v>412</v>
      </c>
      <c r="H205" s="68">
        <v>6248037</v>
      </c>
      <c r="I205" s="68">
        <v>4404809</v>
      </c>
      <c r="J205" s="68">
        <v>1734462</v>
      </c>
      <c r="K205" s="68">
        <v>108766</v>
      </c>
      <c r="L205" s="68">
        <v>0</v>
      </c>
      <c r="M205" s="92">
        <v>70.49908635304176</v>
      </c>
      <c r="N205" s="92">
        <v>27.760110895630095</v>
      </c>
      <c r="O205" s="93">
        <v>1.7408027513281372</v>
      </c>
    </row>
    <row r="206" spans="1:15" ht="12.75">
      <c r="A206" s="41" t="s">
        <v>200</v>
      </c>
      <c r="B206" s="42" t="s">
        <v>253</v>
      </c>
      <c r="C206" s="42" t="s">
        <v>215</v>
      </c>
      <c r="D206" s="42" t="s">
        <v>366</v>
      </c>
      <c r="E206" s="42" t="s">
        <v>202</v>
      </c>
      <c r="F206" s="53"/>
      <c r="G206" s="51" t="s">
        <v>413</v>
      </c>
      <c r="H206" s="68">
        <v>7011888</v>
      </c>
      <c r="I206" s="68">
        <v>4810575</v>
      </c>
      <c r="J206" s="68">
        <v>2126398</v>
      </c>
      <c r="K206" s="68">
        <v>74915</v>
      </c>
      <c r="L206" s="68">
        <v>0</v>
      </c>
      <c r="M206" s="92">
        <v>68.6059874316304</v>
      </c>
      <c r="N206" s="92">
        <v>30.325612730836543</v>
      </c>
      <c r="O206" s="93">
        <v>1.0683998375330581</v>
      </c>
    </row>
    <row r="207" spans="1:15" ht="12.75">
      <c r="A207" s="41" t="s">
        <v>200</v>
      </c>
      <c r="B207" s="42" t="s">
        <v>237</v>
      </c>
      <c r="C207" s="42" t="s">
        <v>213</v>
      </c>
      <c r="D207" s="42" t="s">
        <v>366</v>
      </c>
      <c r="E207" s="42" t="s">
        <v>202</v>
      </c>
      <c r="F207" s="53"/>
      <c r="G207" s="51" t="s">
        <v>414</v>
      </c>
      <c r="H207" s="68">
        <v>5996454</v>
      </c>
      <c r="I207" s="68">
        <v>4117965</v>
      </c>
      <c r="J207" s="68">
        <v>1878489</v>
      </c>
      <c r="K207" s="68">
        <v>0</v>
      </c>
      <c r="L207" s="68">
        <v>0</v>
      </c>
      <c r="M207" s="92">
        <v>68.67333594154145</v>
      </c>
      <c r="N207" s="92">
        <v>31.326664058458547</v>
      </c>
      <c r="O207" s="93">
        <v>0</v>
      </c>
    </row>
    <row r="208" spans="1:15" ht="12.75">
      <c r="A208" s="41" t="s">
        <v>200</v>
      </c>
      <c r="B208" s="42" t="s">
        <v>227</v>
      </c>
      <c r="C208" s="42" t="s">
        <v>213</v>
      </c>
      <c r="D208" s="42" t="s">
        <v>366</v>
      </c>
      <c r="E208" s="42" t="s">
        <v>202</v>
      </c>
      <c r="F208" s="53"/>
      <c r="G208" s="51" t="s">
        <v>415</v>
      </c>
      <c r="H208" s="68">
        <v>3535622</v>
      </c>
      <c r="I208" s="68">
        <v>2370990</v>
      </c>
      <c r="J208" s="68">
        <v>1089386</v>
      </c>
      <c r="K208" s="68">
        <v>75246</v>
      </c>
      <c r="L208" s="68">
        <v>0</v>
      </c>
      <c r="M208" s="92">
        <v>67.06005336543329</v>
      </c>
      <c r="N208" s="92">
        <v>30.81172138876837</v>
      </c>
      <c r="O208" s="93">
        <v>2.1282252457983346</v>
      </c>
    </row>
    <row r="209" spans="1:15" ht="12.75">
      <c r="A209" s="41" t="s">
        <v>200</v>
      </c>
      <c r="B209" s="42" t="s">
        <v>247</v>
      </c>
      <c r="C209" s="42" t="s">
        <v>209</v>
      </c>
      <c r="D209" s="42" t="s">
        <v>366</v>
      </c>
      <c r="E209" s="42" t="s">
        <v>202</v>
      </c>
      <c r="F209" s="53"/>
      <c r="G209" s="51" t="s">
        <v>416</v>
      </c>
      <c r="H209" s="68">
        <v>11360815</v>
      </c>
      <c r="I209" s="68">
        <v>8477258</v>
      </c>
      <c r="J209" s="68">
        <v>2609331</v>
      </c>
      <c r="K209" s="68">
        <v>274226</v>
      </c>
      <c r="L209" s="68">
        <v>0</v>
      </c>
      <c r="M209" s="92">
        <v>74.61839665552164</v>
      </c>
      <c r="N209" s="92">
        <v>22.967815249170066</v>
      </c>
      <c r="O209" s="93">
        <v>2.4137880953083033</v>
      </c>
    </row>
    <row r="210" spans="1:15" ht="12.75">
      <c r="A210" s="41" t="s">
        <v>200</v>
      </c>
      <c r="B210" s="42" t="s">
        <v>251</v>
      </c>
      <c r="C210" s="42" t="s">
        <v>213</v>
      </c>
      <c r="D210" s="42" t="s">
        <v>366</v>
      </c>
      <c r="E210" s="42" t="s">
        <v>202</v>
      </c>
      <c r="F210" s="53"/>
      <c r="G210" s="51" t="s">
        <v>417</v>
      </c>
      <c r="H210" s="68">
        <v>8981498</v>
      </c>
      <c r="I210" s="68">
        <v>8569779</v>
      </c>
      <c r="J210" s="68">
        <v>0</v>
      </c>
      <c r="K210" s="68">
        <v>411719</v>
      </c>
      <c r="L210" s="68">
        <v>0</v>
      </c>
      <c r="M210" s="92">
        <v>95.41592059587387</v>
      </c>
      <c r="N210" s="92">
        <v>0</v>
      </c>
      <c r="O210" s="93">
        <v>4.584079404126127</v>
      </c>
    </row>
    <row r="211" spans="1:15" ht="12.75">
      <c r="A211" s="41" t="s">
        <v>200</v>
      </c>
      <c r="B211" s="42" t="s">
        <v>251</v>
      </c>
      <c r="C211" s="42" t="s">
        <v>215</v>
      </c>
      <c r="D211" s="42" t="s">
        <v>366</v>
      </c>
      <c r="E211" s="42" t="s">
        <v>202</v>
      </c>
      <c r="F211" s="53"/>
      <c r="G211" s="51" t="s">
        <v>418</v>
      </c>
      <c r="H211" s="68">
        <v>10531327</v>
      </c>
      <c r="I211" s="68">
        <v>6551220</v>
      </c>
      <c r="J211" s="68">
        <v>3739069</v>
      </c>
      <c r="K211" s="68">
        <v>241038</v>
      </c>
      <c r="L211" s="68">
        <v>0</v>
      </c>
      <c r="M211" s="92">
        <v>62.20697543623894</v>
      </c>
      <c r="N211" s="92">
        <v>35.50425316771571</v>
      </c>
      <c r="O211" s="93">
        <v>2.2887713960453415</v>
      </c>
    </row>
    <row r="212" spans="1:15" ht="12.75">
      <c r="A212" s="41" t="s">
        <v>200</v>
      </c>
      <c r="B212" s="42" t="s">
        <v>251</v>
      </c>
      <c r="C212" s="42" t="s">
        <v>217</v>
      </c>
      <c r="D212" s="42" t="s">
        <v>366</v>
      </c>
      <c r="E212" s="42" t="s">
        <v>202</v>
      </c>
      <c r="F212" s="53"/>
      <c r="G212" s="51" t="s">
        <v>419</v>
      </c>
      <c r="H212" s="68">
        <v>3740911</v>
      </c>
      <c r="I212" s="68">
        <v>2523642</v>
      </c>
      <c r="J212" s="68">
        <v>1115124</v>
      </c>
      <c r="K212" s="68">
        <v>102145</v>
      </c>
      <c r="L212" s="68">
        <v>0</v>
      </c>
      <c r="M212" s="92">
        <v>67.46062656930357</v>
      </c>
      <c r="N212" s="92">
        <v>29.808888797407906</v>
      </c>
      <c r="O212" s="93">
        <v>2.730484633288522</v>
      </c>
    </row>
    <row r="213" spans="1:15" ht="12.75">
      <c r="A213" s="41" t="s">
        <v>200</v>
      </c>
      <c r="B213" s="42" t="s">
        <v>241</v>
      </c>
      <c r="C213" s="42" t="s">
        <v>219</v>
      </c>
      <c r="D213" s="42" t="s">
        <v>366</v>
      </c>
      <c r="E213" s="42" t="s">
        <v>202</v>
      </c>
      <c r="F213" s="53"/>
      <c r="G213" s="51" t="s">
        <v>420</v>
      </c>
      <c r="H213" s="68">
        <v>4913311</v>
      </c>
      <c r="I213" s="68">
        <v>4419155</v>
      </c>
      <c r="J213" s="68">
        <v>326847</v>
      </c>
      <c r="K213" s="68">
        <v>167309</v>
      </c>
      <c r="L213" s="68">
        <v>0</v>
      </c>
      <c r="M213" s="92">
        <v>89.94250516606826</v>
      </c>
      <c r="N213" s="92">
        <v>6.652275827848064</v>
      </c>
      <c r="O213" s="93">
        <v>3.405219006083678</v>
      </c>
    </row>
    <row r="214" spans="1:15" ht="13.5" thickBot="1">
      <c r="A214" s="43" t="s">
        <v>200</v>
      </c>
      <c r="B214" s="44" t="s">
        <v>243</v>
      </c>
      <c r="C214" s="44" t="s">
        <v>215</v>
      </c>
      <c r="D214" s="44" t="s">
        <v>366</v>
      </c>
      <c r="E214" s="44" t="s">
        <v>202</v>
      </c>
      <c r="F214" s="54"/>
      <c r="G214" s="52" t="s">
        <v>421</v>
      </c>
      <c r="H214" s="69">
        <v>11612832</v>
      </c>
      <c r="I214" s="69">
        <v>6404795</v>
      </c>
      <c r="J214" s="69">
        <v>4830653</v>
      </c>
      <c r="K214" s="69">
        <v>377384</v>
      </c>
      <c r="L214" s="69">
        <v>0</v>
      </c>
      <c r="M214" s="94">
        <v>55.152739659025464</v>
      </c>
      <c r="N214" s="94">
        <v>41.59754485383066</v>
      </c>
      <c r="O214" s="95">
        <v>3.249715487143877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10.07.2007</v>
      </c>
      <c r="O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10.07.2007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tabel'!B11</f>
        <v>Tabela 5.  Struktura subwencji ogólnej jst woj. dolnośląskiego wg stanu na koniec I kwartału 2007 roku    (wykonanie)</v>
      </c>
      <c r="N5" s="97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18" t="s">
        <v>64</v>
      </c>
      <c r="I7" s="318"/>
      <c r="J7" s="318"/>
      <c r="K7" s="318"/>
      <c r="L7" s="318"/>
      <c r="M7" s="318" t="s">
        <v>23</v>
      </c>
      <c r="N7" s="318"/>
      <c r="O7" s="319"/>
    </row>
    <row r="8" spans="1:15" s="39" customFormat="1" ht="16.5" customHeight="1">
      <c r="A8" s="241"/>
      <c r="B8" s="259"/>
      <c r="C8" s="259"/>
      <c r="D8" s="259"/>
      <c r="E8" s="259"/>
      <c r="F8" s="248"/>
      <c r="G8" s="249"/>
      <c r="H8" s="313" t="s">
        <v>116</v>
      </c>
      <c r="I8" s="268" t="s">
        <v>44</v>
      </c>
      <c r="J8" s="304"/>
      <c r="K8" s="304"/>
      <c r="L8" s="271" t="s">
        <v>117</v>
      </c>
      <c r="M8" s="320" t="s">
        <v>32</v>
      </c>
      <c r="N8" s="320" t="s">
        <v>33</v>
      </c>
      <c r="O8" s="323" t="s">
        <v>34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2"/>
      <c r="I9" s="316" t="s">
        <v>22</v>
      </c>
      <c r="J9" s="316" t="s">
        <v>21</v>
      </c>
      <c r="K9" s="316" t="s">
        <v>198</v>
      </c>
      <c r="L9" s="312"/>
      <c r="M9" s="321"/>
      <c r="N9" s="321"/>
      <c r="O9" s="324"/>
      <c r="P9"/>
      <c r="Q9"/>
      <c r="R9"/>
      <c r="S9"/>
      <c r="T9"/>
      <c r="U9"/>
      <c r="V9"/>
      <c r="W9"/>
    </row>
    <row r="10" spans="1:23" s="39" customFormat="1" ht="13.5" thickBot="1">
      <c r="A10" s="242"/>
      <c r="B10" s="260"/>
      <c r="C10" s="260"/>
      <c r="D10" s="260"/>
      <c r="E10" s="260"/>
      <c r="F10" s="250"/>
      <c r="G10" s="251"/>
      <c r="H10" s="272"/>
      <c r="I10" s="317"/>
      <c r="J10" s="317"/>
      <c r="K10" s="317"/>
      <c r="L10" s="272"/>
      <c r="M10" s="322"/>
      <c r="N10" s="322"/>
      <c r="O10" s="325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69">
        <v>6</v>
      </c>
      <c r="G11" s="270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441</v>
      </c>
      <c r="G12" s="111"/>
      <c r="H12" s="112">
        <v>834171607</v>
      </c>
      <c r="I12" s="112">
        <v>725970208</v>
      </c>
      <c r="J12" s="112">
        <v>74589167</v>
      </c>
      <c r="K12" s="112">
        <v>32968008</v>
      </c>
      <c r="L12" s="112">
        <v>175.32</v>
      </c>
      <c r="M12" s="147">
        <v>87.02888013784914</v>
      </c>
      <c r="N12" s="147">
        <v>8.941705324669485</v>
      </c>
      <c r="O12" s="148">
        <v>3.952185344519884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200</v>
      </c>
      <c r="B13" s="101" t="s">
        <v>201</v>
      </c>
      <c r="C13" s="101" t="s">
        <v>201</v>
      </c>
      <c r="D13" s="101" t="s">
        <v>202</v>
      </c>
      <c r="E13" s="101" t="s">
        <v>202</v>
      </c>
      <c r="F13" s="191"/>
      <c r="G13" s="103" t="s">
        <v>203</v>
      </c>
      <c r="H13" s="104">
        <v>38856945</v>
      </c>
      <c r="I13" s="104">
        <v>18783105</v>
      </c>
      <c r="J13" s="104">
        <v>6833589</v>
      </c>
      <c r="K13" s="104">
        <v>13240251</v>
      </c>
      <c r="L13" s="104">
        <v>0</v>
      </c>
      <c r="M13" s="145">
        <v>48.33911930029497</v>
      </c>
      <c r="N13" s="145">
        <v>17.58653182848008</v>
      </c>
      <c r="O13" s="146">
        <v>34.07434887122495</v>
      </c>
    </row>
    <row r="14" spans="1:15" s="115" customFormat="1" ht="15">
      <c r="A14" s="116"/>
      <c r="B14" s="117"/>
      <c r="C14" s="117"/>
      <c r="D14" s="117"/>
      <c r="E14" s="117"/>
      <c r="F14" s="118" t="s">
        <v>204</v>
      </c>
      <c r="G14" s="119"/>
      <c r="H14" s="120">
        <v>221964668</v>
      </c>
      <c r="I14" s="120">
        <v>198189425</v>
      </c>
      <c r="J14" s="120">
        <v>16885071</v>
      </c>
      <c r="K14" s="120">
        <v>6890172</v>
      </c>
      <c r="L14" s="120">
        <v>0</v>
      </c>
      <c r="M14" s="156">
        <v>89.2887263481051</v>
      </c>
      <c r="N14" s="156">
        <v>7.607098531555481</v>
      </c>
      <c r="O14" s="157">
        <v>3.104175120339423</v>
      </c>
    </row>
    <row r="15" spans="1:15" ht="12.75">
      <c r="A15" s="11" t="s">
        <v>200</v>
      </c>
      <c r="B15" s="12" t="s">
        <v>205</v>
      </c>
      <c r="C15" s="12" t="s">
        <v>201</v>
      </c>
      <c r="D15" s="12" t="s">
        <v>202</v>
      </c>
      <c r="E15" s="12" t="s">
        <v>206</v>
      </c>
      <c r="F15" s="28"/>
      <c r="G15" s="24" t="s">
        <v>207</v>
      </c>
      <c r="H15" s="13">
        <v>8686849</v>
      </c>
      <c r="I15" s="13">
        <v>8066365</v>
      </c>
      <c r="J15" s="13">
        <v>552213</v>
      </c>
      <c r="K15" s="13">
        <v>68271</v>
      </c>
      <c r="L15" s="13">
        <v>0</v>
      </c>
      <c r="M15" s="83">
        <v>92.85720288219584</v>
      </c>
      <c r="N15" s="83">
        <v>6.356884987870745</v>
      </c>
      <c r="O15" s="84">
        <v>0.78591212993342</v>
      </c>
    </row>
    <row r="16" spans="1:15" ht="12.75">
      <c r="A16" s="31" t="s">
        <v>200</v>
      </c>
      <c r="B16" s="13" t="s">
        <v>200</v>
      </c>
      <c r="C16" s="13" t="s">
        <v>201</v>
      </c>
      <c r="D16" s="13" t="s">
        <v>202</v>
      </c>
      <c r="E16" s="13" t="s">
        <v>206</v>
      </c>
      <c r="F16" s="28"/>
      <c r="G16" s="49" t="s">
        <v>208</v>
      </c>
      <c r="H16" s="13">
        <v>12354413</v>
      </c>
      <c r="I16" s="13">
        <v>10777535</v>
      </c>
      <c r="J16" s="13">
        <v>1542045</v>
      </c>
      <c r="K16" s="13">
        <v>34833</v>
      </c>
      <c r="L16" s="13">
        <v>0</v>
      </c>
      <c r="M16" s="83">
        <v>87.23631790518903</v>
      </c>
      <c r="N16" s="83">
        <v>12.481734259652805</v>
      </c>
      <c r="O16" s="84">
        <v>0.28194783515817384</v>
      </c>
    </row>
    <row r="17" spans="1:15" ht="12.75">
      <c r="A17" s="21" t="s">
        <v>200</v>
      </c>
      <c r="B17" s="20" t="s">
        <v>209</v>
      </c>
      <c r="C17" s="20" t="s">
        <v>201</v>
      </c>
      <c r="D17" s="20" t="s">
        <v>202</v>
      </c>
      <c r="E17" s="20" t="s">
        <v>206</v>
      </c>
      <c r="F17" s="28"/>
      <c r="G17" s="27" t="s">
        <v>210</v>
      </c>
      <c r="H17" s="13">
        <v>12564203</v>
      </c>
      <c r="I17" s="13">
        <v>12174755</v>
      </c>
      <c r="J17" s="13">
        <v>32976</v>
      </c>
      <c r="K17" s="13">
        <v>356472</v>
      </c>
      <c r="L17" s="13">
        <v>0</v>
      </c>
      <c r="M17" s="83">
        <v>96.90033661506425</v>
      </c>
      <c r="N17" s="83">
        <v>0.26245994274368223</v>
      </c>
      <c r="O17" s="84">
        <v>2.837203442192075</v>
      </c>
    </row>
    <row r="18" spans="1:15" ht="12.75">
      <c r="A18" s="21" t="s">
        <v>200</v>
      </c>
      <c r="B18" s="20" t="s">
        <v>211</v>
      </c>
      <c r="C18" s="20" t="s">
        <v>201</v>
      </c>
      <c r="D18" s="20" t="s">
        <v>202</v>
      </c>
      <c r="E18" s="20" t="s">
        <v>206</v>
      </c>
      <c r="F18" s="28"/>
      <c r="G18" s="27" t="s">
        <v>212</v>
      </c>
      <c r="H18" s="13">
        <v>4903452</v>
      </c>
      <c r="I18" s="13">
        <v>4018080</v>
      </c>
      <c r="J18" s="13">
        <v>618744</v>
      </c>
      <c r="K18" s="13">
        <v>266628</v>
      </c>
      <c r="L18" s="13">
        <v>0</v>
      </c>
      <c r="M18" s="83">
        <v>81.94390400884927</v>
      </c>
      <c r="N18" s="83">
        <v>12.61853893950629</v>
      </c>
      <c r="O18" s="84">
        <v>5.437557051644434</v>
      </c>
    </row>
    <row r="19" spans="1:15" ht="12.75">
      <c r="A19" s="21" t="s">
        <v>200</v>
      </c>
      <c r="B19" s="20" t="s">
        <v>213</v>
      </c>
      <c r="C19" s="20" t="s">
        <v>201</v>
      </c>
      <c r="D19" s="20" t="s">
        <v>202</v>
      </c>
      <c r="E19" s="20" t="s">
        <v>206</v>
      </c>
      <c r="F19" s="28"/>
      <c r="G19" s="27" t="s">
        <v>214</v>
      </c>
      <c r="H19" s="13">
        <v>6682024</v>
      </c>
      <c r="I19" s="13">
        <v>5656060</v>
      </c>
      <c r="J19" s="13">
        <v>748041</v>
      </c>
      <c r="K19" s="13">
        <v>277923</v>
      </c>
      <c r="L19" s="13">
        <v>0</v>
      </c>
      <c r="M19" s="83">
        <v>84.6459096824555</v>
      </c>
      <c r="N19" s="83">
        <v>11.194826597450113</v>
      </c>
      <c r="O19" s="84">
        <v>4.1592637200943905</v>
      </c>
    </row>
    <row r="20" spans="1:15" ht="12.75">
      <c r="A20" s="21" t="s">
        <v>200</v>
      </c>
      <c r="B20" s="20" t="s">
        <v>215</v>
      </c>
      <c r="C20" s="20" t="s">
        <v>201</v>
      </c>
      <c r="D20" s="20" t="s">
        <v>202</v>
      </c>
      <c r="E20" s="20" t="s">
        <v>206</v>
      </c>
      <c r="F20" s="28"/>
      <c r="G20" s="27" t="s">
        <v>216</v>
      </c>
      <c r="H20" s="13">
        <v>4772139</v>
      </c>
      <c r="I20" s="13">
        <v>3993165</v>
      </c>
      <c r="J20" s="13">
        <v>606621</v>
      </c>
      <c r="K20" s="13">
        <v>172353</v>
      </c>
      <c r="L20" s="13">
        <v>0</v>
      </c>
      <c r="M20" s="83">
        <v>83.6766280278089</v>
      </c>
      <c r="N20" s="83">
        <v>12.711721096137394</v>
      </c>
      <c r="O20" s="84">
        <v>3.6116508760536945</v>
      </c>
    </row>
    <row r="21" spans="1:15" ht="12.75">
      <c r="A21" s="21" t="s">
        <v>200</v>
      </c>
      <c r="B21" s="20" t="s">
        <v>217</v>
      </c>
      <c r="C21" s="20" t="s">
        <v>201</v>
      </c>
      <c r="D21" s="20" t="s">
        <v>202</v>
      </c>
      <c r="E21" s="20" t="s">
        <v>206</v>
      </c>
      <c r="F21" s="28"/>
      <c r="G21" s="27" t="s">
        <v>218</v>
      </c>
      <c r="H21" s="13">
        <v>3933223</v>
      </c>
      <c r="I21" s="13">
        <v>3289810</v>
      </c>
      <c r="J21" s="13">
        <v>537282</v>
      </c>
      <c r="K21" s="13">
        <v>106131</v>
      </c>
      <c r="L21" s="13">
        <v>0</v>
      </c>
      <c r="M21" s="83">
        <v>83.64158350543562</v>
      </c>
      <c r="N21" s="83">
        <v>13.66009504164905</v>
      </c>
      <c r="O21" s="84">
        <v>2.698321452915332</v>
      </c>
    </row>
    <row r="22" spans="1:15" ht="12.75">
      <c r="A22" s="21" t="s">
        <v>200</v>
      </c>
      <c r="B22" s="20" t="s">
        <v>219</v>
      </c>
      <c r="C22" s="20" t="s">
        <v>201</v>
      </c>
      <c r="D22" s="20" t="s">
        <v>202</v>
      </c>
      <c r="E22" s="20" t="s">
        <v>206</v>
      </c>
      <c r="F22" s="28"/>
      <c r="G22" s="27" t="s">
        <v>220</v>
      </c>
      <c r="H22" s="13">
        <v>20015162</v>
      </c>
      <c r="I22" s="13">
        <v>17469020</v>
      </c>
      <c r="J22" s="13">
        <v>2191812</v>
      </c>
      <c r="K22" s="13">
        <v>354330</v>
      </c>
      <c r="L22" s="13">
        <v>0</v>
      </c>
      <c r="M22" s="83">
        <v>87.2789338402557</v>
      </c>
      <c r="N22" s="83">
        <v>10.950758230185697</v>
      </c>
      <c r="O22" s="84">
        <v>1.7703079295586017</v>
      </c>
    </row>
    <row r="23" spans="1:15" ht="12.75">
      <c r="A23" s="21" t="s">
        <v>200</v>
      </c>
      <c r="B23" s="20" t="s">
        <v>221</v>
      </c>
      <c r="C23" s="20" t="s">
        <v>201</v>
      </c>
      <c r="D23" s="20" t="s">
        <v>202</v>
      </c>
      <c r="E23" s="20" t="s">
        <v>206</v>
      </c>
      <c r="F23" s="28"/>
      <c r="G23" s="27" t="s">
        <v>222</v>
      </c>
      <c r="H23" s="13">
        <v>2866654</v>
      </c>
      <c r="I23" s="13">
        <v>1839160</v>
      </c>
      <c r="J23" s="13">
        <v>737433</v>
      </c>
      <c r="K23" s="13">
        <v>290061</v>
      </c>
      <c r="L23" s="13">
        <v>0</v>
      </c>
      <c r="M23" s="83">
        <v>64.15702767058738</v>
      </c>
      <c r="N23" s="83">
        <v>25.724520643230747</v>
      </c>
      <c r="O23" s="84">
        <v>10.118451686181869</v>
      </c>
    </row>
    <row r="24" spans="1:15" ht="12.75">
      <c r="A24" s="21" t="s">
        <v>200</v>
      </c>
      <c r="B24" s="20" t="s">
        <v>223</v>
      </c>
      <c r="C24" s="20" t="s">
        <v>201</v>
      </c>
      <c r="D24" s="20" t="s">
        <v>202</v>
      </c>
      <c r="E24" s="20" t="s">
        <v>206</v>
      </c>
      <c r="F24" s="28"/>
      <c r="G24" s="27" t="s">
        <v>224</v>
      </c>
      <c r="H24" s="13">
        <v>7394956</v>
      </c>
      <c r="I24" s="13">
        <v>6678340</v>
      </c>
      <c r="J24" s="13">
        <v>698943</v>
      </c>
      <c r="K24" s="13">
        <v>17673</v>
      </c>
      <c r="L24" s="13">
        <v>0</v>
      </c>
      <c r="M24" s="83">
        <v>90.30939467388312</v>
      </c>
      <c r="N24" s="83">
        <v>9.451618102933946</v>
      </c>
      <c r="O24" s="84">
        <v>0.2389872231829371</v>
      </c>
    </row>
    <row r="25" spans="1:15" ht="12.75">
      <c r="A25" s="21" t="s">
        <v>200</v>
      </c>
      <c r="B25" s="20" t="s">
        <v>225</v>
      </c>
      <c r="C25" s="20" t="s">
        <v>201</v>
      </c>
      <c r="D25" s="20" t="s">
        <v>202</v>
      </c>
      <c r="E25" s="20" t="s">
        <v>206</v>
      </c>
      <c r="F25" s="28"/>
      <c r="G25" s="27" t="s">
        <v>226</v>
      </c>
      <c r="H25" s="13">
        <v>12984076</v>
      </c>
      <c r="I25" s="13">
        <v>12376600</v>
      </c>
      <c r="J25" s="13">
        <v>0</v>
      </c>
      <c r="K25" s="13">
        <v>607476</v>
      </c>
      <c r="L25" s="13">
        <v>0</v>
      </c>
      <c r="M25" s="83">
        <v>95.3213767387067</v>
      </c>
      <c r="N25" s="83">
        <v>0</v>
      </c>
      <c r="O25" s="84">
        <v>4.678623261293295</v>
      </c>
    </row>
    <row r="26" spans="1:15" ht="12.75">
      <c r="A26" s="21" t="s">
        <v>200</v>
      </c>
      <c r="B26" s="20" t="s">
        <v>227</v>
      </c>
      <c r="C26" s="20" t="s">
        <v>201</v>
      </c>
      <c r="D26" s="20" t="s">
        <v>202</v>
      </c>
      <c r="E26" s="20" t="s">
        <v>206</v>
      </c>
      <c r="F26" s="28"/>
      <c r="G26" s="27" t="s">
        <v>228</v>
      </c>
      <c r="H26" s="13">
        <v>6567874</v>
      </c>
      <c r="I26" s="13">
        <v>5464285</v>
      </c>
      <c r="J26" s="13">
        <v>872973</v>
      </c>
      <c r="K26" s="13">
        <v>230616</v>
      </c>
      <c r="L26" s="13">
        <v>0</v>
      </c>
      <c r="M26" s="83">
        <v>83.19716547546436</v>
      </c>
      <c r="N26" s="83">
        <v>13.29156131801554</v>
      </c>
      <c r="O26" s="84">
        <v>3.5112732065201007</v>
      </c>
    </row>
    <row r="27" spans="1:15" ht="12.75">
      <c r="A27" s="21" t="s">
        <v>200</v>
      </c>
      <c r="B27" s="20" t="s">
        <v>229</v>
      </c>
      <c r="C27" s="20" t="s">
        <v>201</v>
      </c>
      <c r="D27" s="20" t="s">
        <v>202</v>
      </c>
      <c r="E27" s="20" t="s">
        <v>206</v>
      </c>
      <c r="F27" s="28"/>
      <c r="G27" s="27" t="s">
        <v>230</v>
      </c>
      <c r="H27" s="13">
        <v>5019967</v>
      </c>
      <c r="I27" s="13">
        <v>4312090</v>
      </c>
      <c r="J27" s="13">
        <v>437661</v>
      </c>
      <c r="K27" s="13">
        <v>270216</v>
      </c>
      <c r="L27" s="13">
        <v>0</v>
      </c>
      <c r="M27" s="83">
        <v>85.8987718445161</v>
      </c>
      <c r="N27" s="83">
        <v>8.718403925762859</v>
      </c>
      <c r="O27" s="84">
        <v>5.382824229721032</v>
      </c>
    </row>
    <row r="28" spans="1:15" ht="12.75">
      <c r="A28" s="21" t="s">
        <v>200</v>
      </c>
      <c r="B28" s="20" t="s">
        <v>231</v>
      </c>
      <c r="C28" s="20" t="s">
        <v>201</v>
      </c>
      <c r="D28" s="20" t="s">
        <v>202</v>
      </c>
      <c r="E28" s="20" t="s">
        <v>206</v>
      </c>
      <c r="F28" s="28"/>
      <c r="G28" s="27" t="s">
        <v>232</v>
      </c>
      <c r="H28" s="13">
        <v>12875695</v>
      </c>
      <c r="I28" s="13">
        <v>11997370</v>
      </c>
      <c r="J28" s="13">
        <v>587595</v>
      </c>
      <c r="K28" s="13">
        <v>290730</v>
      </c>
      <c r="L28" s="13">
        <v>0</v>
      </c>
      <c r="M28" s="83">
        <v>93.17842648493925</v>
      </c>
      <c r="N28" s="83">
        <v>4.563598314498751</v>
      </c>
      <c r="O28" s="84">
        <v>2.2579752005619893</v>
      </c>
    </row>
    <row r="29" spans="1:15" ht="12.75">
      <c r="A29" s="21" t="s">
        <v>200</v>
      </c>
      <c r="B29" s="20" t="s">
        <v>233</v>
      </c>
      <c r="C29" s="20" t="s">
        <v>201</v>
      </c>
      <c r="D29" s="20" t="s">
        <v>202</v>
      </c>
      <c r="E29" s="20" t="s">
        <v>206</v>
      </c>
      <c r="F29" s="28"/>
      <c r="G29" s="27" t="s">
        <v>234</v>
      </c>
      <c r="H29" s="13">
        <v>5646193</v>
      </c>
      <c r="I29" s="13">
        <v>5117590</v>
      </c>
      <c r="J29" s="13">
        <v>433860</v>
      </c>
      <c r="K29" s="13">
        <v>94743</v>
      </c>
      <c r="L29" s="13">
        <v>0</v>
      </c>
      <c r="M29" s="83">
        <v>90.63788644844412</v>
      </c>
      <c r="N29" s="83">
        <v>7.684115651023619</v>
      </c>
      <c r="O29" s="84">
        <v>1.67799790053227</v>
      </c>
    </row>
    <row r="30" spans="1:15" ht="12.75">
      <c r="A30" s="21" t="s">
        <v>200</v>
      </c>
      <c r="B30" s="20" t="s">
        <v>235</v>
      </c>
      <c r="C30" s="20" t="s">
        <v>201</v>
      </c>
      <c r="D30" s="20" t="s">
        <v>202</v>
      </c>
      <c r="E30" s="20" t="s">
        <v>206</v>
      </c>
      <c r="F30" s="28"/>
      <c r="G30" s="27" t="s">
        <v>236</v>
      </c>
      <c r="H30" s="13">
        <v>3679267</v>
      </c>
      <c r="I30" s="13">
        <v>3022480</v>
      </c>
      <c r="J30" s="13">
        <v>0</v>
      </c>
      <c r="K30" s="13">
        <v>656787</v>
      </c>
      <c r="L30" s="13">
        <v>0</v>
      </c>
      <c r="M30" s="83">
        <v>82.14897152068605</v>
      </c>
      <c r="N30" s="83">
        <v>0</v>
      </c>
      <c r="O30" s="84">
        <v>17.85102847931395</v>
      </c>
    </row>
    <row r="31" spans="1:15" ht="12.75">
      <c r="A31" s="21" t="s">
        <v>200</v>
      </c>
      <c r="B31" s="20" t="s">
        <v>237</v>
      </c>
      <c r="C31" s="20" t="s">
        <v>201</v>
      </c>
      <c r="D31" s="20" t="s">
        <v>202</v>
      </c>
      <c r="E31" s="20" t="s">
        <v>206</v>
      </c>
      <c r="F31" s="28"/>
      <c r="G31" s="27" t="s">
        <v>238</v>
      </c>
      <c r="H31" s="13">
        <v>7069786</v>
      </c>
      <c r="I31" s="13">
        <v>6022195</v>
      </c>
      <c r="J31" s="13">
        <v>687303</v>
      </c>
      <c r="K31" s="13">
        <v>360288</v>
      </c>
      <c r="L31" s="13">
        <v>0</v>
      </c>
      <c r="M31" s="83">
        <v>85.1821398837249</v>
      </c>
      <c r="N31" s="83">
        <v>9.72169454634129</v>
      </c>
      <c r="O31" s="84">
        <v>5.0961655699338</v>
      </c>
    </row>
    <row r="32" spans="1:15" ht="12.75">
      <c r="A32" s="21" t="s">
        <v>200</v>
      </c>
      <c r="B32" s="20" t="s">
        <v>239</v>
      </c>
      <c r="C32" s="20" t="s">
        <v>201</v>
      </c>
      <c r="D32" s="20" t="s">
        <v>202</v>
      </c>
      <c r="E32" s="20" t="s">
        <v>206</v>
      </c>
      <c r="F32" s="28"/>
      <c r="G32" s="27" t="s">
        <v>240</v>
      </c>
      <c r="H32" s="13">
        <v>3921799</v>
      </c>
      <c r="I32" s="13">
        <v>3191785</v>
      </c>
      <c r="J32" s="13">
        <v>442182</v>
      </c>
      <c r="K32" s="13">
        <v>287832</v>
      </c>
      <c r="L32" s="13">
        <v>0</v>
      </c>
      <c r="M32" s="83">
        <v>81.38573649490961</v>
      </c>
      <c r="N32" s="83">
        <v>11.274978651379126</v>
      </c>
      <c r="O32" s="84">
        <v>7.339284853711268</v>
      </c>
    </row>
    <row r="33" spans="1:15" ht="12.75">
      <c r="A33" s="21" t="s">
        <v>200</v>
      </c>
      <c r="B33" s="20" t="s">
        <v>241</v>
      </c>
      <c r="C33" s="20" t="s">
        <v>201</v>
      </c>
      <c r="D33" s="20" t="s">
        <v>202</v>
      </c>
      <c r="E33" s="20" t="s">
        <v>206</v>
      </c>
      <c r="F33" s="28"/>
      <c r="G33" s="27" t="s">
        <v>242</v>
      </c>
      <c r="H33" s="13">
        <v>19959192</v>
      </c>
      <c r="I33" s="13">
        <v>18803475</v>
      </c>
      <c r="J33" s="13">
        <v>995688</v>
      </c>
      <c r="K33" s="13">
        <v>160029</v>
      </c>
      <c r="L33" s="13">
        <v>0</v>
      </c>
      <c r="M33" s="83">
        <v>94.20960026838762</v>
      </c>
      <c r="N33" s="83">
        <v>4.988618777754129</v>
      </c>
      <c r="O33" s="84">
        <v>0.8017809538582523</v>
      </c>
    </row>
    <row r="34" spans="1:15" ht="12.75">
      <c r="A34" s="21" t="s">
        <v>200</v>
      </c>
      <c r="B34" s="20" t="s">
        <v>243</v>
      </c>
      <c r="C34" s="20" t="s">
        <v>201</v>
      </c>
      <c r="D34" s="20" t="s">
        <v>202</v>
      </c>
      <c r="E34" s="20" t="s">
        <v>206</v>
      </c>
      <c r="F34" s="28"/>
      <c r="G34" s="27" t="s">
        <v>244</v>
      </c>
      <c r="H34" s="13">
        <v>7084877</v>
      </c>
      <c r="I34" s="13">
        <v>5978120</v>
      </c>
      <c r="J34" s="13">
        <v>833367</v>
      </c>
      <c r="K34" s="13">
        <v>273390</v>
      </c>
      <c r="L34" s="13">
        <v>0</v>
      </c>
      <c r="M34" s="83">
        <v>84.3785996567054</v>
      </c>
      <c r="N34" s="83">
        <v>11.762617756102188</v>
      </c>
      <c r="O34" s="84">
        <v>3.85878258719241</v>
      </c>
    </row>
    <row r="35" spans="1:15" ht="12.75">
      <c r="A35" s="21" t="s">
        <v>200</v>
      </c>
      <c r="B35" s="20" t="s">
        <v>245</v>
      </c>
      <c r="C35" s="20" t="s">
        <v>201</v>
      </c>
      <c r="D35" s="20" t="s">
        <v>202</v>
      </c>
      <c r="E35" s="20" t="s">
        <v>206</v>
      </c>
      <c r="F35" s="28"/>
      <c r="G35" s="27" t="s">
        <v>246</v>
      </c>
      <c r="H35" s="13">
        <v>18828436</v>
      </c>
      <c r="I35" s="13">
        <v>17392555</v>
      </c>
      <c r="J35" s="13">
        <v>935880</v>
      </c>
      <c r="K35" s="13">
        <v>500001</v>
      </c>
      <c r="L35" s="13">
        <v>0</v>
      </c>
      <c r="M35" s="83">
        <v>92.37387003360237</v>
      </c>
      <c r="N35" s="83">
        <v>4.970566859615955</v>
      </c>
      <c r="O35" s="84">
        <v>2.6555631067816785</v>
      </c>
    </row>
    <row r="36" spans="1:15" ht="12.75">
      <c r="A36" s="21" t="s">
        <v>200</v>
      </c>
      <c r="B36" s="20" t="s">
        <v>247</v>
      </c>
      <c r="C36" s="20" t="s">
        <v>201</v>
      </c>
      <c r="D36" s="20" t="s">
        <v>202</v>
      </c>
      <c r="E36" s="20" t="s">
        <v>206</v>
      </c>
      <c r="F36" s="28"/>
      <c r="G36" s="27" t="s">
        <v>248</v>
      </c>
      <c r="H36" s="13">
        <v>5854172</v>
      </c>
      <c r="I36" s="13">
        <v>5374700</v>
      </c>
      <c r="J36" s="13">
        <v>372870</v>
      </c>
      <c r="K36" s="13">
        <v>106602</v>
      </c>
      <c r="L36" s="13">
        <v>0</v>
      </c>
      <c r="M36" s="83">
        <v>91.80973842244471</v>
      </c>
      <c r="N36" s="83">
        <v>6.3693038059011595</v>
      </c>
      <c r="O36" s="84">
        <v>1.8209577716541296</v>
      </c>
    </row>
    <row r="37" spans="1:15" ht="12.75">
      <c r="A37" s="21" t="s">
        <v>200</v>
      </c>
      <c r="B37" s="20" t="s">
        <v>249</v>
      </c>
      <c r="C37" s="20" t="s">
        <v>201</v>
      </c>
      <c r="D37" s="20" t="s">
        <v>202</v>
      </c>
      <c r="E37" s="20" t="s">
        <v>206</v>
      </c>
      <c r="F37" s="28"/>
      <c r="G37" s="27" t="s">
        <v>250</v>
      </c>
      <c r="H37" s="13">
        <v>6065302</v>
      </c>
      <c r="I37" s="13">
        <v>5042035</v>
      </c>
      <c r="J37" s="13">
        <v>328863</v>
      </c>
      <c r="K37" s="13">
        <v>694404</v>
      </c>
      <c r="L37" s="13">
        <v>0</v>
      </c>
      <c r="M37" s="83">
        <v>83.12916652789919</v>
      </c>
      <c r="N37" s="83">
        <v>5.422038342031444</v>
      </c>
      <c r="O37" s="84">
        <v>11.448795130069369</v>
      </c>
    </row>
    <row r="38" spans="1:15" ht="12.75">
      <c r="A38" s="21" t="s">
        <v>200</v>
      </c>
      <c r="B38" s="20" t="s">
        <v>251</v>
      </c>
      <c r="C38" s="20" t="s">
        <v>201</v>
      </c>
      <c r="D38" s="20" t="s">
        <v>202</v>
      </c>
      <c r="E38" s="20" t="s">
        <v>206</v>
      </c>
      <c r="F38" s="28"/>
      <c r="G38" s="27" t="s">
        <v>252</v>
      </c>
      <c r="H38" s="13">
        <v>8734803</v>
      </c>
      <c r="I38" s="13">
        <v>7538325</v>
      </c>
      <c r="J38" s="13">
        <v>957681</v>
      </c>
      <c r="K38" s="13">
        <v>238797</v>
      </c>
      <c r="L38" s="13">
        <v>0</v>
      </c>
      <c r="M38" s="83">
        <v>86.30217533240302</v>
      </c>
      <c r="N38" s="83">
        <v>10.963967933793125</v>
      </c>
      <c r="O38" s="84">
        <v>2.733856733803842</v>
      </c>
    </row>
    <row r="39" spans="1:15" ht="12.75">
      <c r="A39" s="21" t="s">
        <v>200</v>
      </c>
      <c r="B39" s="20" t="s">
        <v>253</v>
      </c>
      <c r="C39" s="20" t="s">
        <v>201</v>
      </c>
      <c r="D39" s="20" t="s">
        <v>202</v>
      </c>
      <c r="E39" s="20" t="s">
        <v>206</v>
      </c>
      <c r="F39" s="28"/>
      <c r="G39" s="27" t="s">
        <v>254</v>
      </c>
      <c r="H39" s="13">
        <v>7751672</v>
      </c>
      <c r="I39" s="13">
        <v>7676795</v>
      </c>
      <c r="J39" s="13">
        <v>34107</v>
      </c>
      <c r="K39" s="13">
        <v>40770</v>
      </c>
      <c r="L39" s="13">
        <v>0</v>
      </c>
      <c r="M39" s="83">
        <v>99.03405355644563</v>
      </c>
      <c r="N39" s="83">
        <v>0.43999539712206603</v>
      </c>
      <c r="O39" s="84">
        <v>0.5259510464323052</v>
      </c>
    </row>
    <row r="40" spans="1:15" ht="12.75">
      <c r="A40" s="21" t="s">
        <v>200</v>
      </c>
      <c r="B40" s="20" t="s">
        <v>255</v>
      </c>
      <c r="C40" s="20" t="s">
        <v>201</v>
      </c>
      <c r="D40" s="20" t="s">
        <v>202</v>
      </c>
      <c r="E40" s="20" t="s">
        <v>206</v>
      </c>
      <c r="F40" s="28"/>
      <c r="G40" s="27" t="s">
        <v>256</v>
      </c>
      <c r="H40" s="13">
        <v>5748482</v>
      </c>
      <c r="I40" s="13">
        <v>4916735</v>
      </c>
      <c r="J40" s="13">
        <v>698931</v>
      </c>
      <c r="K40" s="13">
        <v>132816</v>
      </c>
      <c r="L40" s="13">
        <v>0</v>
      </c>
      <c r="M40" s="83">
        <v>85.53101497056093</v>
      </c>
      <c r="N40" s="83">
        <v>12.158531591470583</v>
      </c>
      <c r="O40" s="84">
        <v>2.3104534379684933</v>
      </c>
    </row>
    <row r="41" spans="1:15" s="115" customFormat="1" ht="15">
      <c r="A41" s="130"/>
      <c r="B41" s="131"/>
      <c r="C41" s="131"/>
      <c r="D41" s="131"/>
      <c r="E41" s="131"/>
      <c r="F41" s="132" t="s">
        <v>257</v>
      </c>
      <c r="G41" s="133"/>
      <c r="H41" s="134">
        <v>192355006</v>
      </c>
      <c r="I41" s="134">
        <v>185509135</v>
      </c>
      <c r="J41" s="134">
        <v>0</v>
      </c>
      <c r="K41" s="134">
        <v>6845871</v>
      </c>
      <c r="L41" s="134">
        <v>0</v>
      </c>
      <c r="M41" s="164">
        <v>96.44102269945603</v>
      </c>
      <c r="N41" s="164">
        <v>0</v>
      </c>
      <c r="O41" s="165">
        <v>3.558977300543974</v>
      </c>
    </row>
    <row r="42" spans="1:15" ht="12.75">
      <c r="A42" s="21" t="s">
        <v>200</v>
      </c>
      <c r="B42" s="20" t="s">
        <v>258</v>
      </c>
      <c r="C42" s="20" t="s">
        <v>201</v>
      </c>
      <c r="D42" s="20" t="s">
        <v>202</v>
      </c>
      <c r="E42" s="20" t="s">
        <v>259</v>
      </c>
      <c r="F42" s="28"/>
      <c r="G42" s="27" t="s">
        <v>260</v>
      </c>
      <c r="H42" s="13">
        <v>25140304</v>
      </c>
      <c r="I42" s="13">
        <v>24040750</v>
      </c>
      <c r="J42" s="13">
        <v>0</v>
      </c>
      <c r="K42" s="13">
        <v>1099554</v>
      </c>
      <c r="L42" s="13">
        <v>0</v>
      </c>
      <c r="M42" s="83">
        <v>95.6263297373015</v>
      </c>
      <c r="N42" s="83">
        <v>0</v>
      </c>
      <c r="O42" s="84">
        <v>4.373670262698494</v>
      </c>
    </row>
    <row r="43" spans="1:15" ht="12.75">
      <c r="A43" s="21" t="s">
        <v>200</v>
      </c>
      <c r="B43" s="20" t="s">
        <v>261</v>
      </c>
      <c r="C43" s="20" t="s">
        <v>201</v>
      </c>
      <c r="D43" s="20" t="s">
        <v>202</v>
      </c>
      <c r="E43" s="20" t="s">
        <v>259</v>
      </c>
      <c r="F43" s="28"/>
      <c r="G43" s="27" t="s">
        <v>262</v>
      </c>
      <c r="H43" s="13">
        <v>33206129</v>
      </c>
      <c r="I43" s="13">
        <v>31740695</v>
      </c>
      <c r="J43" s="13">
        <v>0</v>
      </c>
      <c r="K43" s="13">
        <v>1465434</v>
      </c>
      <c r="L43" s="13">
        <v>0</v>
      </c>
      <c r="M43" s="83">
        <v>95.58685687211539</v>
      </c>
      <c r="N43" s="83">
        <v>0</v>
      </c>
      <c r="O43" s="84">
        <v>4.413143127884615</v>
      </c>
    </row>
    <row r="44" spans="1:15" ht="12.75">
      <c r="A44" s="21" t="s">
        <v>200</v>
      </c>
      <c r="B44" s="20" t="s">
        <v>263</v>
      </c>
      <c r="C44" s="20" t="s">
        <v>201</v>
      </c>
      <c r="D44" s="20" t="s">
        <v>202</v>
      </c>
      <c r="E44" s="20" t="s">
        <v>259</v>
      </c>
      <c r="F44" s="28"/>
      <c r="G44" s="27" t="s">
        <v>264</v>
      </c>
      <c r="H44" s="13">
        <v>134008573</v>
      </c>
      <c r="I44" s="13">
        <v>129727690</v>
      </c>
      <c r="J44" s="13">
        <v>0</v>
      </c>
      <c r="K44" s="13">
        <v>4280883</v>
      </c>
      <c r="L44" s="13">
        <v>0</v>
      </c>
      <c r="M44" s="83">
        <v>96.8055155695151</v>
      </c>
      <c r="N44" s="83">
        <v>0</v>
      </c>
      <c r="O44" s="84">
        <v>3.1944844304849065</v>
      </c>
    </row>
    <row r="45" spans="1:15" s="115" customFormat="1" ht="15">
      <c r="A45" s="130"/>
      <c r="B45" s="131"/>
      <c r="C45" s="131"/>
      <c r="D45" s="131"/>
      <c r="E45" s="131"/>
      <c r="F45" s="132" t="s">
        <v>265</v>
      </c>
      <c r="G45" s="133"/>
      <c r="H45" s="134">
        <v>380994988</v>
      </c>
      <c r="I45" s="134">
        <v>323488543</v>
      </c>
      <c r="J45" s="134">
        <v>50870507</v>
      </c>
      <c r="K45" s="134">
        <v>5991714</v>
      </c>
      <c r="L45" s="134">
        <v>175.32</v>
      </c>
      <c r="M45" s="164">
        <v>84.90624632573906</v>
      </c>
      <c r="N45" s="164">
        <v>13.35201475143815</v>
      </c>
      <c r="O45" s="165">
        <v>1.572649034427718</v>
      </c>
    </row>
    <row r="46" spans="1:15" s="115" customFormat="1" ht="15">
      <c r="A46" s="130"/>
      <c r="B46" s="131"/>
      <c r="C46" s="131"/>
      <c r="D46" s="131"/>
      <c r="E46" s="131"/>
      <c r="F46" s="132" t="s">
        <v>266</v>
      </c>
      <c r="G46" s="133"/>
      <c r="H46" s="134">
        <v>117945106</v>
      </c>
      <c r="I46" s="134">
        <v>104811580</v>
      </c>
      <c r="J46" s="134">
        <v>9878925</v>
      </c>
      <c r="K46" s="134">
        <v>3254601</v>
      </c>
      <c r="L46" s="134">
        <v>0</v>
      </c>
      <c r="M46" s="164">
        <v>88.86471304710176</v>
      </c>
      <c r="N46" s="164">
        <v>8.375866820620773</v>
      </c>
      <c r="O46" s="165">
        <v>2.759420132277468</v>
      </c>
    </row>
    <row r="47" spans="1:15" ht="12.75">
      <c r="A47" s="21" t="s">
        <v>200</v>
      </c>
      <c r="B47" s="20" t="s">
        <v>200</v>
      </c>
      <c r="C47" s="20" t="s">
        <v>205</v>
      </c>
      <c r="D47" s="20" t="s">
        <v>206</v>
      </c>
      <c r="E47" s="20" t="s">
        <v>202</v>
      </c>
      <c r="F47" s="28"/>
      <c r="G47" s="27" t="s">
        <v>267</v>
      </c>
      <c r="H47" s="13">
        <v>5569054</v>
      </c>
      <c r="I47" s="13">
        <v>3804220</v>
      </c>
      <c r="J47" s="13">
        <v>1571034</v>
      </c>
      <c r="K47" s="13">
        <v>193800</v>
      </c>
      <c r="L47" s="13">
        <v>0</v>
      </c>
      <c r="M47" s="83">
        <v>68.30998586115344</v>
      </c>
      <c r="N47" s="83">
        <v>28.210069430104284</v>
      </c>
      <c r="O47" s="84">
        <v>3.479944708742275</v>
      </c>
    </row>
    <row r="48" spans="1:15" ht="12.75">
      <c r="A48" s="21" t="s">
        <v>200</v>
      </c>
      <c r="B48" s="20" t="s">
        <v>245</v>
      </c>
      <c r="C48" s="20" t="s">
        <v>205</v>
      </c>
      <c r="D48" s="20" t="s">
        <v>206</v>
      </c>
      <c r="E48" s="20" t="s">
        <v>202</v>
      </c>
      <c r="F48" s="28"/>
      <c r="G48" s="27" t="s">
        <v>268</v>
      </c>
      <c r="H48" s="13">
        <v>3083598</v>
      </c>
      <c r="I48" s="13">
        <v>1961850</v>
      </c>
      <c r="J48" s="13">
        <v>1070976</v>
      </c>
      <c r="K48" s="13">
        <v>50772</v>
      </c>
      <c r="L48" s="13">
        <v>0</v>
      </c>
      <c r="M48" s="83">
        <v>63.62210638351692</v>
      </c>
      <c r="N48" s="83">
        <v>34.73137549057952</v>
      </c>
      <c r="O48" s="84">
        <v>1.6465181259035713</v>
      </c>
    </row>
    <row r="49" spans="1:15" ht="12.75">
      <c r="A49" s="41" t="s">
        <v>200</v>
      </c>
      <c r="B49" s="42" t="s">
        <v>205</v>
      </c>
      <c r="C49" s="42" t="s">
        <v>205</v>
      </c>
      <c r="D49" s="42" t="s">
        <v>206</v>
      </c>
      <c r="E49" s="42" t="s">
        <v>202</v>
      </c>
      <c r="F49" s="53"/>
      <c r="G49" s="51" t="s">
        <v>269</v>
      </c>
      <c r="H49" s="68">
        <v>5638738</v>
      </c>
      <c r="I49" s="68">
        <v>5616040</v>
      </c>
      <c r="J49" s="68">
        <v>0</v>
      </c>
      <c r="K49" s="68">
        <v>22698</v>
      </c>
      <c r="L49" s="68">
        <v>0</v>
      </c>
      <c r="M49" s="92">
        <v>99.59746312029394</v>
      </c>
      <c r="N49" s="92">
        <v>0</v>
      </c>
      <c r="O49" s="93">
        <v>0.40253687970606183</v>
      </c>
    </row>
    <row r="50" spans="1:15" ht="12.75">
      <c r="A50" s="41" t="s">
        <v>200</v>
      </c>
      <c r="B50" s="42" t="s">
        <v>221</v>
      </c>
      <c r="C50" s="42" t="s">
        <v>205</v>
      </c>
      <c r="D50" s="42" t="s">
        <v>206</v>
      </c>
      <c r="E50" s="42" t="s">
        <v>202</v>
      </c>
      <c r="F50" s="53"/>
      <c r="G50" s="51" t="s">
        <v>270</v>
      </c>
      <c r="H50" s="68">
        <v>3247317</v>
      </c>
      <c r="I50" s="68">
        <v>2503350</v>
      </c>
      <c r="J50" s="68">
        <v>652857</v>
      </c>
      <c r="K50" s="68">
        <v>91110</v>
      </c>
      <c r="L50" s="68">
        <v>0</v>
      </c>
      <c r="M50" s="92">
        <v>77.08979443645323</v>
      </c>
      <c r="N50" s="92">
        <v>20.10450473421597</v>
      </c>
      <c r="O50" s="93">
        <v>2.8057008293307986</v>
      </c>
    </row>
    <row r="51" spans="1:15" ht="12.75">
      <c r="A51" s="41" t="s">
        <v>200</v>
      </c>
      <c r="B51" s="42" t="s">
        <v>219</v>
      </c>
      <c r="C51" s="42" t="s">
        <v>205</v>
      </c>
      <c r="D51" s="42" t="s">
        <v>206</v>
      </c>
      <c r="E51" s="42" t="s">
        <v>202</v>
      </c>
      <c r="F51" s="53"/>
      <c r="G51" s="51" t="s">
        <v>271</v>
      </c>
      <c r="H51" s="68">
        <v>949551</v>
      </c>
      <c r="I51" s="68">
        <v>905340</v>
      </c>
      <c r="J51" s="68">
        <v>0</v>
      </c>
      <c r="K51" s="68">
        <v>44211</v>
      </c>
      <c r="L51" s="68">
        <v>0</v>
      </c>
      <c r="M51" s="92">
        <v>95.34400995839086</v>
      </c>
      <c r="N51" s="92">
        <v>0</v>
      </c>
      <c r="O51" s="93">
        <v>4.655990041609139</v>
      </c>
    </row>
    <row r="52" spans="1:15" ht="12.75">
      <c r="A52" s="41" t="s">
        <v>200</v>
      </c>
      <c r="B52" s="42" t="s">
        <v>200</v>
      </c>
      <c r="C52" s="42" t="s">
        <v>200</v>
      </c>
      <c r="D52" s="42" t="s">
        <v>206</v>
      </c>
      <c r="E52" s="42" t="s">
        <v>202</v>
      </c>
      <c r="F52" s="53"/>
      <c r="G52" s="51" t="s">
        <v>272</v>
      </c>
      <c r="H52" s="68">
        <v>4781226</v>
      </c>
      <c r="I52" s="68">
        <v>4012920</v>
      </c>
      <c r="J52" s="68">
        <v>605415</v>
      </c>
      <c r="K52" s="68">
        <v>162891</v>
      </c>
      <c r="L52" s="68">
        <v>0</v>
      </c>
      <c r="M52" s="92">
        <v>83.93077424074913</v>
      </c>
      <c r="N52" s="92">
        <v>12.662338069775409</v>
      </c>
      <c r="O52" s="93">
        <v>3.406887689475461</v>
      </c>
    </row>
    <row r="53" spans="1:15" ht="12.75">
      <c r="A53" s="41" t="s">
        <v>200</v>
      </c>
      <c r="B53" s="42" t="s">
        <v>209</v>
      </c>
      <c r="C53" s="42" t="s">
        <v>205</v>
      </c>
      <c r="D53" s="42" t="s">
        <v>206</v>
      </c>
      <c r="E53" s="42" t="s">
        <v>202</v>
      </c>
      <c r="F53" s="53"/>
      <c r="G53" s="51" t="s">
        <v>273</v>
      </c>
      <c r="H53" s="68">
        <v>9513312</v>
      </c>
      <c r="I53" s="68">
        <v>9073470</v>
      </c>
      <c r="J53" s="68">
        <v>0</v>
      </c>
      <c r="K53" s="68">
        <v>439842</v>
      </c>
      <c r="L53" s="68">
        <v>0</v>
      </c>
      <c r="M53" s="92">
        <v>95.37656286264973</v>
      </c>
      <c r="N53" s="92">
        <v>0</v>
      </c>
      <c r="O53" s="93">
        <v>4.623437137350273</v>
      </c>
    </row>
    <row r="54" spans="1:15" ht="12.75">
      <c r="A54" s="41" t="s">
        <v>200</v>
      </c>
      <c r="B54" s="42" t="s">
        <v>213</v>
      </c>
      <c r="C54" s="42" t="s">
        <v>205</v>
      </c>
      <c r="D54" s="42" t="s">
        <v>206</v>
      </c>
      <c r="E54" s="42" t="s">
        <v>202</v>
      </c>
      <c r="F54" s="53"/>
      <c r="G54" s="51" t="s">
        <v>274</v>
      </c>
      <c r="H54" s="68">
        <v>3809261</v>
      </c>
      <c r="I54" s="68">
        <v>3467345</v>
      </c>
      <c r="J54" s="68">
        <v>175833</v>
      </c>
      <c r="K54" s="68">
        <v>166083</v>
      </c>
      <c r="L54" s="68">
        <v>0</v>
      </c>
      <c r="M54" s="92">
        <v>91.02408577411735</v>
      </c>
      <c r="N54" s="92">
        <v>4.61593469179455</v>
      </c>
      <c r="O54" s="93">
        <v>4.359979534088108</v>
      </c>
    </row>
    <row r="55" spans="1:15" ht="12.75">
      <c r="A55" s="41" t="s">
        <v>200</v>
      </c>
      <c r="B55" s="42" t="s">
        <v>245</v>
      </c>
      <c r="C55" s="42" t="s">
        <v>200</v>
      </c>
      <c r="D55" s="42" t="s">
        <v>206</v>
      </c>
      <c r="E55" s="42" t="s">
        <v>202</v>
      </c>
      <c r="F55" s="53"/>
      <c r="G55" s="51" t="s">
        <v>275</v>
      </c>
      <c r="H55" s="68">
        <v>892539</v>
      </c>
      <c r="I55" s="68">
        <v>638685</v>
      </c>
      <c r="J55" s="68">
        <v>253854</v>
      </c>
      <c r="K55" s="68">
        <v>0</v>
      </c>
      <c r="L55" s="68">
        <v>0</v>
      </c>
      <c r="M55" s="92">
        <v>71.55821762410383</v>
      </c>
      <c r="N55" s="92">
        <v>28.441782375896178</v>
      </c>
      <c r="O55" s="93">
        <v>0</v>
      </c>
    </row>
    <row r="56" spans="1:15" ht="12.75">
      <c r="A56" s="41" t="s">
        <v>200</v>
      </c>
      <c r="B56" s="42" t="s">
        <v>217</v>
      </c>
      <c r="C56" s="42" t="s">
        <v>205</v>
      </c>
      <c r="D56" s="42" t="s">
        <v>206</v>
      </c>
      <c r="E56" s="42" t="s">
        <v>202</v>
      </c>
      <c r="F56" s="53"/>
      <c r="G56" s="51" t="s">
        <v>276</v>
      </c>
      <c r="H56" s="68">
        <v>3442469</v>
      </c>
      <c r="I56" s="68">
        <v>2832695</v>
      </c>
      <c r="J56" s="68">
        <v>587016</v>
      </c>
      <c r="K56" s="68">
        <v>22758</v>
      </c>
      <c r="L56" s="68">
        <v>0</v>
      </c>
      <c r="M56" s="92">
        <v>82.28672502206992</v>
      </c>
      <c r="N56" s="92">
        <v>17.05217970009316</v>
      </c>
      <c r="O56" s="93">
        <v>0.6610952778369246</v>
      </c>
    </row>
    <row r="57" spans="1:15" ht="12.75">
      <c r="A57" s="41" t="s">
        <v>200</v>
      </c>
      <c r="B57" s="42" t="s">
        <v>215</v>
      </c>
      <c r="C57" s="42" t="s">
        <v>205</v>
      </c>
      <c r="D57" s="42" t="s">
        <v>206</v>
      </c>
      <c r="E57" s="42" t="s">
        <v>202</v>
      </c>
      <c r="F57" s="53"/>
      <c r="G57" s="51" t="s">
        <v>277</v>
      </c>
      <c r="H57" s="68">
        <v>585828</v>
      </c>
      <c r="I57" s="68">
        <v>567960</v>
      </c>
      <c r="J57" s="68">
        <v>0</v>
      </c>
      <c r="K57" s="68">
        <v>17868</v>
      </c>
      <c r="L57" s="68">
        <v>0</v>
      </c>
      <c r="M57" s="92">
        <v>96.94995800815256</v>
      </c>
      <c r="N57" s="92">
        <v>0</v>
      </c>
      <c r="O57" s="93">
        <v>3.0500419918474364</v>
      </c>
    </row>
    <row r="58" spans="1:15" ht="12.75">
      <c r="A58" s="41" t="s">
        <v>200</v>
      </c>
      <c r="B58" s="42" t="s">
        <v>219</v>
      </c>
      <c r="C58" s="42" t="s">
        <v>200</v>
      </c>
      <c r="D58" s="42" t="s">
        <v>206</v>
      </c>
      <c r="E58" s="42" t="s">
        <v>202</v>
      </c>
      <c r="F58" s="53"/>
      <c r="G58" s="51" t="s">
        <v>278</v>
      </c>
      <c r="H58" s="68">
        <v>3546834</v>
      </c>
      <c r="I58" s="68">
        <v>3484335</v>
      </c>
      <c r="J58" s="68">
        <v>0</v>
      </c>
      <c r="K58" s="68">
        <v>62499</v>
      </c>
      <c r="L58" s="68">
        <v>0</v>
      </c>
      <c r="M58" s="92">
        <v>98.23789328736558</v>
      </c>
      <c r="N58" s="92">
        <v>0</v>
      </c>
      <c r="O58" s="93">
        <v>1.7621067126344228</v>
      </c>
    </row>
    <row r="59" spans="1:15" ht="12.75">
      <c r="A59" s="41" t="s">
        <v>200</v>
      </c>
      <c r="B59" s="42" t="s">
        <v>215</v>
      </c>
      <c r="C59" s="42" t="s">
        <v>200</v>
      </c>
      <c r="D59" s="42" t="s">
        <v>206</v>
      </c>
      <c r="E59" s="42" t="s">
        <v>202</v>
      </c>
      <c r="F59" s="53"/>
      <c r="G59" s="51" t="s">
        <v>279</v>
      </c>
      <c r="H59" s="68">
        <v>1700334</v>
      </c>
      <c r="I59" s="68">
        <v>1299450</v>
      </c>
      <c r="J59" s="68">
        <v>400884</v>
      </c>
      <c r="K59" s="68">
        <v>0</v>
      </c>
      <c r="L59" s="68">
        <v>0</v>
      </c>
      <c r="M59" s="92">
        <v>76.42322037905494</v>
      </c>
      <c r="N59" s="92">
        <v>23.57677962094506</v>
      </c>
      <c r="O59" s="93">
        <v>0</v>
      </c>
    </row>
    <row r="60" spans="1:15" ht="12.75">
      <c r="A60" s="41" t="s">
        <v>200</v>
      </c>
      <c r="B60" s="42" t="s">
        <v>219</v>
      </c>
      <c r="C60" s="42" t="s">
        <v>209</v>
      </c>
      <c r="D60" s="42" t="s">
        <v>206</v>
      </c>
      <c r="E60" s="42" t="s">
        <v>202</v>
      </c>
      <c r="F60" s="53"/>
      <c r="G60" s="51" t="s">
        <v>280</v>
      </c>
      <c r="H60" s="68">
        <v>1599301</v>
      </c>
      <c r="I60" s="68">
        <v>1245700</v>
      </c>
      <c r="J60" s="68">
        <v>257106</v>
      </c>
      <c r="K60" s="68">
        <v>96495</v>
      </c>
      <c r="L60" s="68">
        <v>0</v>
      </c>
      <c r="M60" s="92">
        <v>77.89027831533902</v>
      </c>
      <c r="N60" s="92">
        <v>16.076148267274267</v>
      </c>
      <c r="O60" s="93">
        <v>6.03357341738672</v>
      </c>
    </row>
    <row r="61" spans="1:15" ht="12.75">
      <c r="A61" s="41" t="s">
        <v>200</v>
      </c>
      <c r="B61" s="42" t="s">
        <v>223</v>
      </c>
      <c r="C61" s="42" t="s">
        <v>205</v>
      </c>
      <c r="D61" s="42" t="s">
        <v>206</v>
      </c>
      <c r="E61" s="42" t="s">
        <v>202</v>
      </c>
      <c r="F61" s="53"/>
      <c r="G61" s="51" t="s">
        <v>281</v>
      </c>
      <c r="H61" s="68">
        <v>3237504</v>
      </c>
      <c r="I61" s="68">
        <v>3033165</v>
      </c>
      <c r="J61" s="68">
        <v>90222</v>
      </c>
      <c r="K61" s="68">
        <v>114117</v>
      </c>
      <c r="L61" s="68">
        <v>0</v>
      </c>
      <c r="M61" s="92">
        <v>93.68837845451311</v>
      </c>
      <c r="N61" s="92">
        <v>2.7867764796584034</v>
      </c>
      <c r="O61" s="93">
        <v>3.5248450658284898</v>
      </c>
    </row>
    <row r="62" spans="1:15" ht="12.75">
      <c r="A62" s="41" t="s">
        <v>200</v>
      </c>
      <c r="B62" s="42" t="s">
        <v>225</v>
      </c>
      <c r="C62" s="42" t="s">
        <v>205</v>
      </c>
      <c r="D62" s="42" t="s">
        <v>206</v>
      </c>
      <c r="E62" s="42" t="s">
        <v>202</v>
      </c>
      <c r="F62" s="53"/>
      <c r="G62" s="51" t="s">
        <v>282</v>
      </c>
      <c r="H62" s="68">
        <v>10672890</v>
      </c>
      <c r="I62" s="68">
        <v>10672890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200</v>
      </c>
      <c r="B63" s="42" t="s">
        <v>219</v>
      </c>
      <c r="C63" s="42" t="s">
        <v>211</v>
      </c>
      <c r="D63" s="42" t="s">
        <v>206</v>
      </c>
      <c r="E63" s="42" t="s">
        <v>202</v>
      </c>
      <c r="F63" s="53"/>
      <c r="G63" s="51" t="s">
        <v>283</v>
      </c>
      <c r="H63" s="68">
        <v>3885143</v>
      </c>
      <c r="I63" s="68">
        <v>2728655</v>
      </c>
      <c r="J63" s="68">
        <v>1051158</v>
      </c>
      <c r="K63" s="68">
        <v>105330</v>
      </c>
      <c r="L63" s="68">
        <v>0</v>
      </c>
      <c r="M63" s="92">
        <v>70.23306478036973</v>
      </c>
      <c r="N63" s="92">
        <v>27.055838099138178</v>
      </c>
      <c r="O63" s="93">
        <v>2.71109712049209</v>
      </c>
    </row>
    <row r="64" spans="1:15" ht="12.75">
      <c r="A64" s="41" t="s">
        <v>200</v>
      </c>
      <c r="B64" s="42" t="s">
        <v>231</v>
      </c>
      <c r="C64" s="42" t="s">
        <v>205</v>
      </c>
      <c r="D64" s="42" t="s">
        <v>206</v>
      </c>
      <c r="E64" s="42" t="s">
        <v>202</v>
      </c>
      <c r="F64" s="53"/>
      <c r="G64" s="51" t="s">
        <v>284</v>
      </c>
      <c r="H64" s="68">
        <v>5368207</v>
      </c>
      <c r="I64" s="68">
        <v>5083465</v>
      </c>
      <c r="J64" s="68">
        <v>180786</v>
      </c>
      <c r="K64" s="68">
        <v>103956</v>
      </c>
      <c r="L64" s="68">
        <v>0</v>
      </c>
      <c r="M64" s="92">
        <v>94.69577085980477</v>
      </c>
      <c r="N64" s="92">
        <v>3.367716632387686</v>
      </c>
      <c r="O64" s="93">
        <v>1.9365125078075418</v>
      </c>
    </row>
    <row r="65" spans="1:15" ht="12.75">
      <c r="A65" s="41" t="s">
        <v>200</v>
      </c>
      <c r="B65" s="42" t="s">
        <v>233</v>
      </c>
      <c r="C65" s="42" t="s">
        <v>205</v>
      </c>
      <c r="D65" s="42" t="s">
        <v>206</v>
      </c>
      <c r="E65" s="42" t="s">
        <v>202</v>
      </c>
      <c r="F65" s="53"/>
      <c r="G65" s="51" t="s">
        <v>285</v>
      </c>
      <c r="H65" s="68">
        <v>3838052</v>
      </c>
      <c r="I65" s="68">
        <v>3768035</v>
      </c>
      <c r="J65" s="68">
        <v>9618</v>
      </c>
      <c r="K65" s="68">
        <v>60399</v>
      </c>
      <c r="L65" s="68">
        <v>0</v>
      </c>
      <c r="M65" s="92">
        <v>98.17571518051345</v>
      </c>
      <c r="N65" s="92">
        <v>0.2505958751991896</v>
      </c>
      <c r="O65" s="93">
        <v>1.5736889442873623</v>
      </c>
    </row>
    <row r="66" spans="1:15" ht="12.75">
      <c r="A66" s="41" t="s">
        <v>200</v>
      </c>
      <c r="B66" s="42" t="s">
        <v>215</v>
      </c>
      <c r="C66" s="42" t="s">
        <v>209</v>
      </c>
      <c r="D66" s="42" t="s">
        <v>206</v>
      </c>
      <c r="E66" s="42" t="s">
        <v>202</v>
      </c>
      <c r="F66" s="53"/>
      <c r="G66" s="51" t="s">
        <v>286</v>
      </c>
      <c r="H66" s="68">
        <v>643670</v>
      </c>
      <c r="I66" s="68">
        <v>643670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200</v>
      </c>
      <c r="B67" s="42" t="s">
        <v>200</v>
      </c>
      <c r="C67" s="42" t="s">
        <v>209</v>
      </c>
      <c r="D67" s="42" t="s">
        <v>206</v>
      </c>
      <c r="E67" s="42" t="s">
        <v>202</v>
      </c>
      <c r="F67" s="53"/>
      <c r="G67" s="51" t="s">
        <v>287</v>
      </c>
      <c r="H67" s="68">
        <v>1302832</v>
      </c>
      <c r="I67" s="68">
        <v>752350</v>
      </c>
      <c r="J67" s="68">
        <v>550482</v>
      </c>
      <c r="K67" s="68">
        <v>0</v>
      </c>
      <c r="L67" s="68">
        <v>0</v>
      </c>
      <c r="M67" s="92">
        <v>57.74727670183108</v>
      </c>
      <c r="N67" s="92">
        <v>42.25272329816891</v>
      </c>
      <c r="O67" s="93">
        <v>0</v>
      </c>
    </row>
    <row r="68" spans="1:15" ht="12.75">
      <c r="A68" s="41" t="s">
        <v>200</v>
      </c>
      <c r="B68" s="42" t="s">
        <v>200</v>
      </c>
      <c r="C68" s="42" t="s">
        <v>211</v>
      </c>
      <c r="D68" s="42" t="s">
        <v>206</v>
      </c>
      <c r="E68" s="42" t="s">
        <v>202</v>
      </c>
      <c r="F68" s="53"/>
      <c r="G68" s="51" t="s">
        <v>288</v>
      </c>
      <c r="H68" s="68">
        <v>1397712</v>
      </c>
      <c r="I68" s="68">
        <v>929025</v>
      </c>
      <c r="J68" s="68">
        <v>444555</v>
      </c>
      <c r="K68" s="68">
        <v>24132</v>
      </c>
      <c r="L68" s="68">
        <v>0</v>
      </c>
      <c r="M68" s="92">
        <v>66.46755554792404</v>
      </c>
      <c r="N68" s="92">
        <v>31.8059085133418</v>
      </c>
      <c r="O68" s="93">
        <v>1.7265359387341597</v>
      </c>
    </row>
    <row r="69" spans="1:15" ht="12.75">
      <c r="A69" s="41" t="s">
        <v>200</v>
      </c>
      <c r="B69" s="42" t="s">
        <v>219</v>
      </c>
      <c r="C69" s="42" t="s">
        <v>213</v>
      </c>
      <c r="D69" s="42" t="s">
        <v>206</v>
      </c>
      <c r="E69" s="42" t="s">
        <v>202</v>
      </c>
      <c r="F69" s="53"/>
      <c r="G69" s="51" t="s">
        <v>289</v>
      </c>
      <c r="H69" s="68">
        <v>1159359</v>
      </c>
      <c r="I69" s="68">
        <v>941580</v>
      </c>
      <c r="J69" s="68">
        <v>0</v>
      </c>
      <c r="K69" s="68">
        <v>217779</v>
      </c>
      <c r="L69" s="68">
        <v>0</v>
      </c>
      <c r="M69" s="92">
        <v>81.21556825797704</v>
      </c>
      <c r="N69" s="92">
        <v>0</v>
      </c>
      <c r="O69" s="93">
        <v>18.784431742022964</v>
      </c>
    </row>
    <row r="70" spans="1:15" ht="12.75">
      <c r="A70" s="41" t="s">
        <v>200</v>
      </c>
      <c r="B70" s="42" t="s">
        <v>245</v>
      </c>
      <c r="C70" s="42" t="s">
        <v>209</v>
      </c>
      <c r="D70" s="42" t="s">
        <v>206</v>
      </c>
      <c r="E70" s="42" t="s">
        <v>202</v>
      </c>
      <c r="F70" s="53"/>
      <c r="G70" s="51" t="s">
        <v>290</v>
      </c>
      <c r="H70" s="68">
        <v>399466</v>
      </c>
      <c r="I70" s="68">
        <v>396265</v>
      </c>
      <c r="J70" s="68">
        <v>0</v>
      </c>
      <c r="K70" s="68">
        <v>3201</v>
      </c>
      <c r="L70" s="68">
        <v>0</v>
      </c>
      <c r="M70" s="92">
        <v>99.19868023811789</v>
      </c>
      <c r="N70" s="92">
        <v>0</v>
      </c>
      <c r="O70" s="93">
        <v>0.8013197618821126</v>
      </c>
    </row>
    <row r="71" spans="1:15" ht="12.75">
      <c r="A71" s="41" t="s">
        <v>200</v>
      </c>
      <c r="B71" s="42" t="s">
        <v>215</v>
      </c>
      <c r="C71" s="42" t="s">
        <v>211</v>
      </c>
      <c r="D71" s="42" t="s">
        <v>206</v>
      </c>
      <c r="E71" s="42" t="s">
        <v>202</v>
      </c>
      <c r="F71" s="53"/>
      <c r="G71" s="51" t="s">
        <v>291</v>
      </c>
      <c r="H71" s="68">
        <v>842970</v>
      </c>
      <c r="I71" s="68">
        <v>782895</v>
      </c>
      <c r="J71" s="68">
        <v>60075</v>
      </c>
      <c r="K71" s="68">
        <v>0</v>
      </c>
      <c r="L71" s="68">
        <v>0</v>
      </c>
      <c r="M71" s="92">
        <v>92.87341186519093</v>
      </c>
      <c r="N71" s="92">
        <v>7.126588134809069</v>
      </c>
      <c r="O71" s="93">
        <v>0</v>
      </c>
    </row>
    <row r="72" spans="1:15" ht="12.75">
      <c r="A72" s="41" t="s">
        <v>200</v>
      </c>
      <c r="B72" s="42" t="s">
        <v>241</v>
      </c>
      <c r="C72" s="42" t="s">
        <v>205</v>
      </c>
      <c r="D72" s="42" t="s">
        <v>206</v>
      </c>
      <c r="E72" s="42" t="s">
        <v>202</v>
      </c>
      <c r="F72" s="53"/>
      <c r="G72" s="51" t="s">
        <v>292</v>
      </c>
      <c r="H72" s="68">
        <v>7953580</v>
      </c>
      <c r="I72" s="68">
        <v>7953580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200</v>
      </c>
      <c r="B73" s="42" t="s">
        <v>241</v>
      </c>
      <c r="C73" s="42" t="s">
        <v>200</v>
      </c>
      <c r="D73" s="42" t="s">
        <v>206</v>
      </c>
      <c r="E73" s="42" t="s">
        <v>202</v>
      </c>
      <c r="F73" s="53"/>
      <c r="G73" s="51" t="s">
        <v>293</v>
      </c>
      <c r="H73" s="68">
        <v>2872533</v>
      </c>
      <c r="I73" s="68">
        <v>2718165</v>
      </c>
      <c r="J73" s="68">
        <v>154368</v>
      </c>
      <c r="K73" s="68">
        <v>0</v>
      </c>
      <c r="L73" s="68">
        <v>0</v>
      </c>
      <c r="M73" s="92">
        <v>94.62606695902188</v>
      </c>
      <c r="N73" s="92">
        <v>5.373933040978119</v>
      </c>
      <c r="O73" s="93">
        <v>0</v>
      </c>
    </row>
    <row r="74" spans="1:15" ht="12.75">
      <c r="A74" s="41" t="s">
        <v>200</v>
      </c>
      <c r="B74" s="42" t="s">
        <v>223</v>
      </c>
      <c r="C74" s="42" t="s">
        <v>200</v>
      </c>
      <c r="D74" s="42" t="s">
        <v>206</v>
      </c>
      <c r="E74" s="42" t="s">
        <v>202</v>
      </c>
      <c r="F74" s="53"/>
      <c r="G74" s="51" t="s">
        <v>294</v>
      </c>
      <c r="H74" s="68">
        <v>1065409</v>
      </c>
      <c r="I74" s="68">
        <v>988510</v>
      </c>
      <c r="J74" s="68">
        <v>37743</v>
      </c>
      <c r="K74" s="68">
        <v>39156</v>
      </c>
      <c r="L74" s="68">
        <v>0</v>
      </c>
      <c r="M74" s="92">
        <v>92.78220852273634</v>
      </c>
      <c r="N74" s="92">
        <v>3.5425831769771046</v>
      </c>
      <c r="O74" s="93">
        <v>3.6752083002865565</v>
      </c>
    </row>
    <row r="75" spans="1:15" ht="12.75">
      <c r="A75" s="41" t="s">
        <v>200</v>
      </c>
      <c r="B75" s="42" t="s">
        <v>245</v>
      </c>
      <c r="C75" s="42" t="s">
        <v>221</v>
      </c>
      <c r="D75" s="42" t="s">
        <v>206</v>
      </c>
      <c r="E75" s="42" t="s">
        <v>202</v>
      </c>
      <c r="F75" s="53"/>
      <c r="G75" s="51" t="s">
        <v>295</v>
      </c>
      <c r="H75" s="68">
        <v>15974641</v>
      </c>
      <c r="I75" s="68">
        <v>13706890</v>
      </c>
      <c r="J75" s="68">
        <v>1195332</v>
      </c>
      <c r="K75" s="68">
        <v>1072419</v>
      </c>
      <c r="L75" s="68">
        <v>0</v>
      </c>
      <c r="M75" s="92">
        <v>85.804056566905</v>
      </c>
      <c r="N75" s="92">
        <v>7.482684587403248</v>
      </c>
      <c r="O75" s="93">
        <v>6.713258845691744</v>
      </c>
    </row>
    <row r="76" spans="1:15" ht="12.75">
      <c r="A76" s="41" t="s">
        <v>200</v>
      </c>
      <c r="B76" s="42" t="s">
        <v>255</v>
      </c>
      <c r="C76" s="42" t="s">
        <v>205</v>
      </c>
      <c r="D76" s="42" t="s">
        <v>206</v>
      </c>
      <c r="E76" s="42" t="s">
        <v>202</v>
      </c>
      <c r="F76" s="53"/>
      <c r="G76" s="51" t="s">
        <v>296</v>
      </c>
      <c r="H76" s="68">
        <v>852797</v>
      </c>
      <c r="I76" s="68">
        <v>706355</v>
      </c>
      <c r="J76" s="68">
        <v>145746</v>
      </c>
      <c r="K76" s="68">
        <v>696</v>
      </c>
      <c r="L76" s="68">
        <v>0</v>
      </c>
      <c r="M76" s="92">
        <v>82.82803527685955</v>
      </c>
      <c r="N76" s="92">
        <v>17.090350927594727</v>
      </c>
      <c r="O76" s="93">
        <v>0.08161379554571604</v>
      </c>
    </row>
    <row r="77" spans="1:15" ht="12.75">
      <c r="A77" s="41" t="s">
        <v>200</v>
      </c>
      <c r="B77" s="42" t="s">
        <v>253</v>
      </c>
      <c r="C77" s="42" t="s">
        <v>205</v>
      </c>
      <c r="D77" s="42" t="s">
        <v>206</v>
      </c>
      <c r="E77" s="42" t="s">
        <v>202</v>
      </c>
      <c r="F77" s="53"/>
      <c r="G77" s="51" t="s">
        <v>297</v>
      </c>
      <c r="H77" s="68">
        <v>1190463</v>
      </c>
      <c r="I77" s="68">
        <v>1024350</v>
      </c>
      <c r="J77" s="68">
        <v>161292</v>
      </c>
      <c r="K77" s="68">
        <v>4821</v>
      </c>
      <c r="L77" s="68">
        <v>0</v>
      </c>
      <c r="M77" s="92">
        <v>86.0463533935956</v>
      </c>
      <c r="N77" s="92">
        <v>13.548678119353564</v>
      </c>
      <c r="O77" s="93">
        <v>0.40496848705083655</v>
      </c>
    </row>
    <row r="78" spans="1:15" ht="12.75">
      <c r="A78" s="41" t="s">
        <v>200</v>
      </c>
      <c r="B78" s="42" t="s">
        <v>253</v>
      </c>
      <c r="C78" s="42" t="s">
        <v>200</v>
      </c>
      <c r="D78" s="42" t="s">
        <v>206</v>
      </c>
      <c r="E78" s="42" t="s">
        <v>202</v>
      </c>
      <c r="F78" s="53"/>
      <c r="G78" s="51" t="s">
        <v>298</v>
      </c>
      <c r="H78" s="68">
        <v>4353294</v>
      </c>
      <c r="I78" s="68">
        <v>4310850</v>
      </c>
      <c r="J78" s="68">
        <v>0</v>
      </c>
      <c r="K78" s="68">
        <v>42444</v>
      </c>
      <c r="L78" s="68">
        <v>0</v>
      </c>
      <c r="M78" s="92">
        <v>99.02501416168997</v>
      </c>
      <c r="N78" s="92">
        <v>0</v>
      </c>
      <c r="O78" s="93">
        <v>0.9749858383100246</v>
      </c>
    </row>
    <row r="79" spans="1:15" ht="12.75">
      <c r="A79" s="41" t="s">
        <v>200</v>
      </c>
      <c r="B79" s="42" t="s">
        <v>255</v>
      </c>
      <c r="C79" s="42" t="s">
        <v>200</v>
      </c>
      <c r="D79" s="42" t="s">
        <v>206</v>
      </c>
      <c r="E79" s="42" t="s">
        <v>202</v>
      </c>
      <c r="F79" s="53"/>
      <c r="G79" s="51" t="s">
        <v>299</v>
      </c>
      <c r="H79" s="68">
        <v>2575222</v>
      </c>
      <c r="I79" s="68">
        <v>2257525</v>
      </c>
      <c r="J79" s="68">
        <v>222573</v>
      </c>
      <c r="K79" s="68">
        <v>95124</v>
      </c>
      <c r="L79" s="68">
        <v>0</v>
      </c>
      <c r="M79" s="92">
        <v>87.66331601702689</v>
      </c>
      <c r="N79" s="92">
        <v>8.642866517915737</v>
      </c>
      <c r="O79" s="93">
        <v>3.6938174650573816</v>
      </c>
    </row>
    <row r="80" spans="1:15" s="115" customFormat="1" ht="15">
      <c r="A80" s="130"/>
      <c r="B80" s="131"/>
      <c r="C80" s="131"/>
      <c r="D80" s="131"/>
      <c r="E80" s="131"/>
      <c r="F80" s="132" t="s">
        <v>300</v>
      </c>
      <c r="G80" s="133"/>
      <c r="H80" s="134">
        <v>119666735</v>
      </c>
      <c r="I80" s="134">
        <v>99103373</v>
      </c>
      <c r="J80" s="134">
        <v>19463042</v>
      </c>
      <c r="K80" s="134">
        <v>456096</v>
      </c>
      <c r="L80" s="134">
        <v>175.32</v>
      </c>
      <c r="M80" s="164">
        <v>82.81614184593572</v>
      </c>
      <c r="N80" s="164">
        <v>16.264371213938446</v>
      </c>
      <c r="O80" s="165">
        <v>0.38113850102119023</v>
      </c>
    </row>
    <row r="81" spans="1:15" ht="12.75">
      <c r="A81" s="41" t="s">
        <v>200</v>
      </c>
      <c r="B81" s="42" t="s">
        <v>205</v>
      </c>
      <c r="C81" s="42" t="s">
        <v>200</v>
      </c>
      <c r="D81" s="42" t="s">
        <v>259</v>
      </c>
      <c r="E81" s="42" t="s">
        <v>202</v>
      </c>
      <c r="F81" s="53"/>
      <c r="G81" s="51" t="s">
        <v>269</v>
      </c>
      <c r="H81" s="68">
        <v>1887663</v>
      </c>
      <c r="I81" s="68">
        <v>1594545</v>
      </c>
      <c r="J81" s="68">
        <v>293118</v>
      </c>
      <c r="K81" s="68">
        <v>0</v>
      </c>
      <c r="L81" s="68">
        <v>0</v>
      </c>
      <c r="M81" s="92">
        <v>84.471910505212</v>
      </c>
      <c r="N81" s="92">
        <v>15.528089494788</v>
      </c>
      <c r="O81" s="93">
        <v>0</v>
      </c>
    </row>
    <row r="82" spans="1:15" ht="12.75">
      <c r="A82" s="41" t="s">
        <v>200</v>
      </c>
      <c r="B82" s="42" t="s">
        <v>237</v>
      </c>
      <c r="C82" s="42" t="s">
        <v>205</v>
      </c>
      <c r="D82" s="42" t="s">
        <v>259</v>
      </c>
      <c r="E82" s="42" t="s">
        <v>202</v>
      </c>
      <c r="F82" s="53"/>
      <c r="G82" s="51" t="s">
        <v>301</v>
      </c>
      <c r="H82" s="68">
        <v>1348157</v>
      </c>
      <c r="I82" s="68">
        <v>1130810</v>
      </c>
      <c r="J82" s="68">
        <v>217347</v>
      </c>
      <c r="K82" s="68">
        <v>0</v>
      </c>
      <c r="L82" s="68">
        <v>0</v>
      </c>
      <c r="M82" s="92">
        <v>83.87821299744763</v>
      </c>
      <c r="N82" s="92">
        <v>16.121787002552374</v>
      </c>
      <c r="O82" s="93">
        <v>0</v>
      </c>
    </row>
    <row r="83" spans="1:15" ht="12.75">
      <c r="A83" s="41" t="s">
        <v>200</v>
      </c>
      <c r="B83" s="42" t="s">
        <v>221</v>
      </c>
      <c r="C83" s="42" t="s">
        <v>200</v>
      </c>
      <c r="D83" s="42" t="s">
        <v>259</v>
      </c>
      <c r="E83" s="42" t="s">
        <v>202</v>
      </c>
      <c r="F83" s="53"/>
      <c r="G83" s="51" t="s">
        <v>270</v>
      </c>
      <c r="H83" s="68">
        <v>1498448</v>
      </c>
      <c r="I83" s="68">
        <v>1074980</v>
      </c>
      <c r="J83" s="68">
        <v>393639</v>
      </c>
      <c r="K83" s="68">
        <v>29829</v>
      </c>
      <c r="L83" s="68">
        <v>0</v>
      </c>
      <c r="M83" s="92">
        <v>71.73955986460658</v>
      </c>
      <c r="N83" s="92">
        <v>26.26978046618902</v>
      </c>
      <c r="O83" s="93">
        <v>1.9906596692044036</v>
      </c>
    </row>
    <row r="84" spans="1:15" ht="12.75">
      <c r="A84" s="41" t="s">
        <v>200</v>
      </c>
      <c r="B84" s="42" t="s">
        <v>251</v>
      </c>
      <c r="C84" s="42" t="s">
        <v>200</v>
      </c>
      <c r="D84" s="42" t="s">
        <v>259</v>
      </c>
      <c r="E84" s="42" t="s">
        <v>202</v>
      </c>
      <c r="F84" s="53"/>
      <c r="G84" s="51" t="s">
        <v>302</v>
      </c>
      <c r="H84" s="68">
        <v>817193</v>
      </c>
      <c r="I84" s="68">
        <v>679625</v>
      </c>
      <c r="J84" s="68">
        <v>137568</v>
      </c>
      <c r="K84" s="68">
        <v>0</v>
      </c>
      <c r="L84" s="68">
        <v>0</v>
      </c>
      <c r="M84" s="92">
        <v>83.16578825320335</v>
      </c>
      <c r="N84" s="92">
        <v>16.834211746796658</v>
      </c>
      <c r="O84" s="93">
        <v>0</v>
      </c>
    </row>
    <row r="85" spans="1:15" ht="12.75">
      <c r="A85" s="41" t="s">
        <v>200</v>
      </c>
      <c r="B85" s="42" t="s">
        <v>229</v>
      </c>
      <c r="C85" s="42" t="s">
        <v>205</v>
      </c>
      <c r="D85" s="42" t="s">
        <v>259</v>
      </c>
      <c r="E85" s="42" t="s">
        <v>202</v>
      </c>
      <c r="F85" s="53"/>
      <c r="G85" s="51" t="s">
        <v>303</v>
      </c>
      <c r="H85" s="68">
        <v>1417660</v>
      </c>
      <c r="I85" s="68">
        <v>992725</v>
      </c>
      <c r="J85" s="68">
        <v>418695</v>
      </c>
      <c r="K85" s="68">
        <v>6240</v>
      </c>
      <c r="L85" s="68">
        <v>0</v>
      </c>
      <c r="M85" s="92">
        <v>70.02560557538479</v>
      </c>
      <c r="N85" s="92">
        <v>29.534232467587433</v>
      </c>
      <c r="O85" s="93">
        <v>0.44016195702777816</v>
      </c>
    </row>
    <row r="86" spans="1:15" ht="12.75">
      <c r="A86" s="41" t="s">
        <v>200</v>
      </c>
      <c r="B86" s="42" t="s">
        <v>245</v>
      </c>
      <c r="C86" s="42" t="s">
        <v>211</v>
      </c>
      <c r="D86" s="42" t="s">
        <v>259</v>
      </c>
      <c r="E86" s="42" t="s">
        <v>202</v>
      </c>
      <c r="F86" s="53"/>
      <c r="G86" s="51" t="s">
        <v>304</v>
      </c>
      <c r="H86" s="68">
        <v>1342402</v>
      </c>
      <c r="I86" s="68">
        <v>1211935</v>
      </c>
      <c r="J86" s="68">
        <v>129003</v>
      </c>
      <c r="K86" s="68">
        <v>1464</v>
      </c>
      <c r="L86" s="68">
        <v>0</v>
      </c>
      <c r="M86" s="92">
        <v>90.28107824630773</v>
      </c>
      <c r="N86" s="92">
        <v>9.609863513314194</v>
      </c>
      <c r="O86" s="93">
        <v>0.10905824037806856</v>
      </c>
    </row>
    <row r="87" spans="1:15" ht="12.75">
      <c r="A87" s="41" t="s">
        <v>200</v>
      </c>
      <c r="B87" s="42" t="s">
        <v>249</v>
      </c>
      <c r="C87" s="42" t="s">
        <v>205</v>
      </c>
      <c r="D87" s="42" t="s">
        <v>259</v>
      </c>
      <c r="E87" s="42" t="s">
        <v>202</v>
      </c>
      <c r="F87" s="53"/>
      <c r="G87" s="51" t="s">
        <v>305</v>
      </c>
      <c r="H87" s="68">
        <v>2136408</v>
      </c>
      <c r="I87" s="68">
        <v>2008740</v>
      </c>
      <c r="J87" s="68">
        <v>127668</v>
      </c>
      <c r="K87" s="68">
        <v>0</v>
      </c>
      <c r="L87" s="68">
        <v>0</v>
      </c>
      <c r="M87" s="92">
        <v>94.02417515755418</v>
      </c>
      <c r="N87" s="92">
        <v>5.9758248424458245</v>
      </c>
      <c r="O87" s="93">
        <v>0</v>
      </c>
    </row>
    <row r="88" spans="1:15" ht="12.75">
      <c r="A88" s="41" t="s">
        <v>200</v>
      </c>
      <c r="B88" s="42" t="s">
        <v>249</v>
      </c>
      <c r="C88" s="42" t="s">
        <v>200</v>
      </c>
      <c r="D88" s="42" t="s">
        <v>259</v>
      </c>
      <c r="E88" s="42" t="s">
        <v>202</v>
      </c>
      <c r="F88" s="53"/>
      <c r="G88" s="51" t="s">
        <v>306</v>
      </c>
      <c r="H88" s="68">
        <v>4696079</v>
      </c>
      <c r="I88" s="68">
        <v>4540475</v>
      </c>
      <c r="J88" s="68">
        <v>155604</v>
      </c>
      <c r="K88" s="68">
        <v>0</v>
      </c>
      <c r="L88" s="68">
        <v>0</v>
      </c>
      <c r="M88" s="92">
        <v>96.68651230100687</v>
      </c>
      <c r="N88" s="92">
        <v>3.3134876989931388</v>
      </c>
      <c r="O88" s="93">
        <v>0</v>
      </c>
    </row>
    <row r="89" spans="1:15" ht="12.75">
      <c r="A89" s="41" t="s">
        <v>200</v>
      </c>
      <c r="B89" s="42" t="s">
        <v>241</v>
      </c>
      <c r="C89" s="42" t="s">
        <v>209</v>
      </c>
      <c r="D89" s="42" t="s">
        <v>259</v>
      </c>
      <c r="E89" s="42" t="s">
        <v>202</v>
      </c>
      <c r="F89" s="53"/>
      <c r="G89" s="51" t="s">
        <v>307</v>
      </c>
      <c r="H89" s="68">
        <v>1194725</v>
      </c>
      <c r="I89" s="68">
        <v>1070375</v>
      </c>
      <c r="J89" s="68">
        <v>124350</v>
      </c>
      <c r="K89" s="68">
        <v>0</v>
      </c>
      <c r="L89" s="68">
        <v>0</v>
      </c>
      <c r="M89" s="92">
        <v>89.59174705476156</v>
      </c>
      <c r="N89" s="92">
        <v>10.408252945238445</v>
      </c>
      <c r="O89" s="93">
        <v>0</v>
      </c>
    </row>
    <row r="90" spans="1:15" ht="12.75">
      <c r="A90" s="41" t="s">
        <v>200</v>
      </c>
      <c r="B90" s="42" t="s">
        <v>231</v>
      </c>
      <c r="C90" s="42" t="s">
        <v>209</v>
      </c>
      <c r="D90" s="42" t="s">
        <v>259</v>
      </c>
      <c r="E90" s="42" t="s">
        <v>202</v>
      </c>
      <c r="F90" s="53"/>
      <c r="G90" s="51" t="s">
        <v>308</v>
      </c>
      <c r="H90" s="68">
        <v>1638193</v>
      </c>
      <c r="I90" s="68">
        <v>1400785</v>
      </c>
      <c r="J90" s="68">
        <v>237408</v>
      </c>
      <c r="K90" s="68">
        <v>0</v>
      </c>
      <c r="L90" s="68">
        <v>0</v>
      </c>
      <c r="M90" s="92">
        <v>85.50793465727176</v>
      </c>
      <c r="N90" s="92">
        <v>14.492065342728239</v>
      </c>
      <c r="O90" s="93">
        <v>0</v>
      </c>
    </row>
    <row r="91" spans="1:15" ht="12.75">
      <c r="A91" s="41" t="s">
        <v>200</v>
      </c>
      <c r="B91" s="42" t="s">
        <v>233</v>
      </c>
      <c r="C91" s="42" t="s">
        <v>200</v>
      </c>
      <c r="D91" s="42" t="s">
        <v>259</v>
      </c>
      <c r="E91" s="42" t="s">
        <v>202</v>
      </c>
      <c r="F91" s="53"/>
      <c r="G91" s="51" t="s">
        <v>309</v>
      </c>
      <c r="H91" s="68">
        <v>1488673</v>
      </c>
      <c r="I91" s="68">
        <v>1086955</v>
      </c>
      <c r="J91" s="68">
        <v>383304</v>
      </c>
      <c r="K91" s="68">
        <v>18414</v>
      </c>
      <c r="L91" s="68">
        <v>0</v>
      </c>
      <c r="M91" s="92">
        <v>73.0150274774917</v>
      </c>
      <c r="N91" s="92">
        <v>25.74803197209864</v>
      </c>
      <c r="O91" s="93">
        <v>1.2369405504096602</v>
      </c>
    </row>
    <row r="92" spans="1:15" ht="12.75">
      <c r="A92" s="41" t="s">
        <v>200</v>
      </c>
      <c r="B92" s="42" t="s">
        <v>231</v>
      </c>
      <c r="C92" s="42" t="s">
        <v>211</v>
      </c>
      <c r="D92" s="42" t="s">
        <v>259</v>
      </c>
      <c r="E92" s="42" t="s">
        <v>202</v>
      </c>
      <c r="F92" s="53"/>
      <c r="G92" s="51" t="s">
        <v>310</v>
      </c>
      <c r="H92" s="68">
        <v>1529925</v>
      </c>
      <c r="I92" s="68">
        <v>1089885</v>
      </c>
      <c r="J92" s="68">
        <v>429981</v>
      </c>
      <c r="K92" s="68">
        <v>10059</v>
      </c>
      <c r="L92" s="68">
        <v>0</v>
      </c>
      <c r="M92" s="92">
        <v>71.23780577479289</v>
      </c>
      <c r="N92" s="92">
        <v>28.104711015245847</v>
      </c>
      <c r="O92" s="93">
        <v>0.6574832099612726</v>
      </c>
    </row>
    <row r="93" spans="1:15" ht="12.75">
      <c r="A93" s="41" t="s">
        <v>200</v>
      </c>
      <c r="B93" s="42" t="s">
        <v>200</v>
      </c>
      <c r="C93" s="42" t="s">
        <v>213</v>
      </c>
      <c r="D93" s="42" t="s">
        <v>259</v>
      </c>
      <c r="E93" s="42" t="s">
        <v>202</v>
      </c>
      <c r="F93" s="53"/>
      <c r="G93" s="51" t="s">
        <v>272</v>
      </c>
      <c r="H93" s="68">
        <v>1916413</v>
      </c>
      <c r="I93" s="68">
        <v>1220620</v>
      </c>
      <c r="J93" s="68">
        <v>693036</v>
      </c>
      <c r="K93" s="68">
        <v>2757</v>
      </c>
      <c r="L93" s="68">
        <v>0</v>
      </c>
      <c r="M93" s="92">
        <v>63.692951362780356</v>
      </c>
      <c r="N93" s="92">
        <v>36.163186119067234</v>
      </c>
      <c r="O93" s="93">
        <v>0.14386251815240245</v>
      </c>
    </row>
    <row r="94" spans="1:15" ht="12.75">
      <c r="A94" s="41" t="s">
        <v>200</v>
      </c>
      <c r="B94" s="42" t="s">
        <v>235</v>
      </c>
      <c r="C94" s="42" t="s">
        <v>200</v>
      </c>
      <c r="D94" s="42" t="s">
        <v>259</v>
      </c>
      <c r="E94" s="42" t="s">
        <v>202</v>
      </c>
      <c r="F94" s="53"/>
      <c r="G94" s="51" t="s">
        <v>311</v>
      </c>
      <c r="H94" s="68">
        <v>1261806</v>
      </c>
      <c r="I94" s="68">
        <v>931275</v>
      </c>
      <c r="J94" s="68">
        <v>0</v>
      </c>
      <c r="K94" s="68">
        <v>5460</v>
      </c>
      <c r="L94" s="68">
        <v>0</v>
      </c>
      <c r="M94" s="92">
        <v>73.8049272233608</v>
      </c>
      <c r="N94" s="92">
        <v>0</v>
      </c>
      <c r="O94" s="93">
        <v>0.4327131112072695</v>
      </c>
    </row>
    <row r="95" spans="1:15" ht="12.75">
      <c r="A95" s="41" t="s">
        <v>200</v>
      </c>
      <c r="B95" s="42" t="s">
        <v>209</v>
      </c>
      <c r="C95" s="42" t="s">
        <v>200</v>
      </c>
      <c r="D95" s="42" t="s">
        <v>259</v>
      </c>
      <c r="E95" s="42" t="s">
        <v>202</v>
      </c>
      <c r="F95" s="53"/>
      <c r="G95" s="51" t="s">
        <v>273</v>
      </c>
      <c r="H95" s="68">
        <v>952373</v>
      </c>
      <c r="I95" s="68">
        <v>857285</v>
      </c>
      <c r="J95" s="68">
        <v>95088</v>
      </c>
      <c r="K95" s="68">
        <v>0</v>
      </c>
      <c r="L95" s="68">
        <v>0</v>
      </c>
      <c r="M95" s="92">
        <v>90.01567663089986</v>
      </c>
      <c r="N95" s="92">
        <v>9.984323369100132</v>
      </c>
      <c r="O95" s="93">
        <v>0</v>
      </c>
    </row>
    <row r="96" spans="1:15" ht="12.75">
      <c r="A96" s="41" t="s">
        <v>200</v>
      </c>
      <c r="B96" s="42" t="s">
        <v>235</v>
      </c>
      <c r="C96" s="42" t="s">
        <v>209</v>
      </c>
      <c r="D96" s="42" t="s">
        <v>259</v>
      </c>
      <c r="E96" s="42" t="s">
        <v>202</v>
      </c>
      <c r="F96" s="53"/>
      <c r="G96" s="51" t="s">
        <v>312</v>
      </c>
      <c r="H96" s="68">
        <v>1411563</v>
      </c>
      <c r="I96" s="68">
        <v>1285410</v>
      </c>
      <c r="J96" s="68">
        <v>126153</v>
      </c>
      <c r="K96" s="68">
        <v>0</v>
      </c>
      <c r="L96" s="68">
        <v>0</v>
      </c>
      <c r="M96" s="92">
        <v>91.0628856097815</v>
      </c>
      <c r="N96" s="92">
        <v>8.937114390218502</v>
      </c>
      <c r="O96" s="93">
        <v>0</v>
      </c>
    </row>
    <row r="97" spans="1:15" ht="12.75">
      <c r="A97" s="41" t="s">
        <v>200</v>
      </c>
      <c r="B97" s="42" t="s">
        <v>205</v>
      </c>
      <c r="C97" s="42" t="s">
        <v>209</v>
      </c>
      <c r="D97" s="42" t="s">
        <v>259</v>
      </c>
      <c r="E97" s="42" t="s">
        <v>202</v>
      </c>
      <c r="F97" s="53"/>
      <c r="G97" s="51" t="s">
        <v>313</v>
      </c>
      <c r="H97" s="68">
        <v>1539896</v>
      </c>
      <c r="I97" s="68">
        <v>1316285</v>
      </c>
      <c r="J97" s="68">
        <v>223611</v>
      </c>
      <c r="K97" s="68">
        <v>0</v>
      </c>
      <c r="L97" s="68">
        <v>0</v>
      </c>
      <c r="M97" s="92">
        <v>85.47882454399517</v>
      </c>
      <c r="N97" s="92">
        <v>14.52117545600482</v>
      </c>
      <c r="O97" s="93">
        <v>0</v>
      </c>
    </row>
    <row r="98" spans="1:15" ht="12.75">
      <c r="A98" s="41" t="s">
        <v>200</v>
      </c>
      <c r="B98" s="42" t="s">
        <v>215</v>
      </c>
      <c r="C98" s="42" t="s">
        <v>213</v>
      </c>
      <c r="D98" s="42" t="s">
        <v>259</v>
      </c>
      <c r="E98" s="42" t="s">
        <v>202</v>
      </c>
      <c r="F98" s="53"/>
      <c r="G98" s="51" t="s">
        <v>314</v>
      </c>
      <c r="H98" s="68">
        <v>1162143</v>
      </c>
      <c r="I98" s="68">
        <v>831885</v>
      </c>
      <c r="J98" s="68">
        <v>309027</v>
      </c>
      <c r="K98" s="68">
        <v>21231</v>
      </c>
      <c r="L98" s="68">
        <v>0</v>
      </c>
      <c r="M98" s="92">
        <v>71.58198259594559</v>
      </c>
      <c r="N98" s="92">
        <v>26.591133793345566</v>
      </c>
      <c r="O98" s="93">
        <v>1.8268836107088369</v>
      </c>
    </row>
    <row r="99" spans="1:15" ht="12.75">
      <c r="A99" s="41" t="s">
        <v>200</v>
      </c>
      <c r="B99" s="42" t="s">
        <v>211</v>
      </c>
      <c r="C99" s="42" t="s">
        <v>200</v>
      </c>
      <c r="D99" s="42" t="s">
        <v>259</v>
      </c>
      <c r="E99" s="42" t="s">
        <v>202</v>
      </c>
      <c r="F99" s="53"/>
      <c r="G99" s="51" t="s">
        <v>315</v>
      </c>
      <c r="H99" s="68">
        <v>1086697</v>
      </c>
      <c r="I99" s="68">
        <v>783295</v>
      </c>
      <c r="J99" s="68">
        <v>277854</v>
      </c>
      <c r="K99" s="68">
        <v>25548</v>
      </c>
      <c r="L99" s="68">
        <v>0</v>
      </c>
      <c r="M99" s="92">
        <v>72.08034990434317</v>
      </c>
      <c r="N99" s="92">
        <v>25.568672776312074</v>
      </c>
      <c r="O99" s="93">
        <v>2.350977319344767</v>
      </c>
    </row>
    <row r="100" spans="1:15" ht="12.75">
      <c r="A100" s="41" t="s">
        <v>200</v>
      </c>
      <c r="B100" s="42" t="s">
        <v>209</v>
      </c>
      <c r="C100" s="42" t="s">
        <v>209</v>
      </c>
      <c r="D100" s="42" t="s">
        <v>259</v>
      </c>
      <c r="E100" s="42" t="s">
        <v>202</v>
      </c>
      <c r="F100" s="53"/>
      <c r="G100" s="51" t="s">
        <v>316</v>
      </c>
      <c r="H100" s="68">
        <v>700070</v>
      </c>
      <c r="I100" s="68">
        <v>700070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200</v>
      </c>
      <c r="B101" s="42" t="s">
        <v>215</v>
      </c>
      <c r="C101" s="42" t="s">
        <v>215</v>
      </c>
      <c r="D101" s="42" t="s">
        <v>259</v>
      </c>
      <c r="E101" s="42" t="s">
        <v>202</v>
      </c>
      <c r="F101" s="53"/>
      <c r="G101" s="51" t="s">
        <v>317</v>
      </c>
      <c r="H101" s="68">
        <v>1100047</v>
      </c>
      <c r="I101" s="68">
        <v>789955</v>
      </c>
      <c r="J101" s="68">
        <v>310092</v>
      </c>
      <c r="K101" s="68">
        <v>0</v>
      </c>
      <c r="L101" s="68">
        <v>0</v>
      </c>
      <c r="M101" s="92">
        <v>71.8110226199426</v>
      </c>
      <c r="N101" s="92">
        <v>28.188977380057395</v>
      </c>
      <c r="O101" s="93">
        <v>0</v>
      </c>
    </row>
    <row r="102" spans="1:15" ht="12.75">
      <c r="A102" s="41" t="s">
        <v>200</v>
      </c>
      <c r="B102" s="42" t="s">
        <v>249</v>
      </c>
      <c r="C102" s="42" t="s">
        <v>209</v>
      </c>
      <c r="D102" s="42" t="s">
        <v>259</v>
      </c>
      <c r="E102" s="42" t="s">
        <v>202</v>
      </c>
      <c r="F102" s="53"/>
      <c r="G102" s="51" t="s">
        <v>318</v>
      </c>
      <c r="H102" s="68">
        <v>779996</v>
      </c>
      <c r="I102" s="68">
        <v>619295</v>
      </c>
      <c r="J102" s="68">
        <v>160701</v>
      </c>
      <c r="K102" s="68">
        <v>0</v>
      </c>
      <c r="L102" s="68">
        <v>0</v>
      </c>
      <c r="M102" s="92">
        <v>79.39720203693352</v>
      </c>
      <c r="N102" s="92">
        <v>20.60279796306648</v>
      </c>
      <c r="O102" s="93">
        <v>0</v>
      </c>
    </row>
    <row r="103" spans="1:15" ht="12.75">
      <c r="A103" s="41" t="s">
        <v>200</v>
      </c>
      <c r="B103" s="42" t="s">
        <v>251</v>
      </c>
      <c r="C103" s="42" t="s">
        <v>209</v>
      </c>
      <c r="D103" s="42" t="s">
        <v>259</v>
      </c>
      <c r="E103" s="42" t="s">
        <v>202</v>
      </c>
      <c r="F103" s="53"/>
      <c r="G103" s="51" t="s">
        <v>319</v>
      </c>
      <c r="H103" s="68">
        <v>2191752</v>
      </c>
      <c r="I103" s="68">
        <v>1823070</v>
      </c>
      <c r="J103" s="68">
        <v>341751</v>
      </c>
      <c r="K103" s="68">
        <v>26931</v>
      </c>
      <c r="L103" s="68">
        <v>0</v>
      </c>
      <c r="M103" s="92">
        <v>83.17866254941254</v>
      </c>
      <c r="N103" s="92">
        <v>15.592594417616592</v>
      </c>
      <c r="O103" s="93">
        <v>1.2287430329708835</v>
      </c>
    </row>
    <row r="104" spans="1:15" ht="12.75">
      <c r="A104" s="41" t="s">
        <v>200</v>
      </c>
      <c r="B104" s="42" t="s">
        <v>217</v>
      </c>
      <c r="C104" s="42" t="s">
        <v>200</v>
      </c>
      <c r="D104" s="42" t="s">
        <v>259</v>
      </c>
      <c r="E104" s="42" t="s">
        <v>202</v>
      </c>
      <c r="F104" s="53"/>
      <c r="G104" s="51" t="s">
        <v>276</v>
      </c>
      <c r="H104" s="68">
        <v>2085156</v>
      </c>
      <c r="I104" s="68">
        <v>1593930</v>
      </c>
      <c r="J104" s="68">
        <v>451233</v>
      </c>
      <c r="K104" s="68">
        <v>39993</v>
      </c>
      <c r="L104" s="68">
        <v>0</v>
      </c>
      <c r="M104" s="92">
        <v>76.44176263070965</v>
      </c>
      <c r="N104" s="92">
        <v>21.6402513768754</v>
      </c>
      <c r="O104" s="93">
        <v>1.917985992414956</v>
      </c>
    </row>
    <row r="105" spans="1:15" ht="12.75">
      <c r="A105" s="41" t="s">
        <v>200</v>
      </c>
      <c r="B105" s="42" t="s">
        <v>219</v>
      </c>
      <c r="C105" s="42" t="s">
        <v>217</v>
      </c>
      <c r="D105" s="42" t="s">
        <v>259</v>
      </c>
      <c r="E105" s="42" t="s">
        <v>202</v>
      </c>
      <c r="F105" s="53"/>
      <c r="G105" s="51" t="s">
        <v>278</v>
      </c>
      <c r="H105" s="68">
        <v>3465087</v>
      </c>
      <c r="I105" s="68">
        <v>2470965</v>
      </c>
      <c r="J105" s="68">
        <v>945135</v>
      </c>
      <c r="K105" s="68">
        <v>48987</v>
      </c>
      <c r="L105" s="68">
        <v>0</v>
      </c>
      <c r="M105" s="92">
        <v>71.31033073628454</v>
      </c>
      <c r="N105" s="92">
        <v>27.275938526218823</v>
      </c>
      <c r="O105" s="93">
        <v>1.4137307374966344</v>
      </c>
    </row>
    <row r="106" spans="1:15" ht="12.75">
      <c r="A106" s="41" t="s">
        <v>200</v>
      </c>
      <c r="B106" s="42" t="s">
        <v>249</v>
      </c>
      <c r="C106" s="42" t="s">
        <v>213</v>
      </c>
      <c r="D106" s="42" t="s">
        <v>259</v>
      </c>
      <c r="E106" s="42" t="s">
        <v>202</v>
      </c>
      <c r="F106" s="53"/>
      <c r="G106" s="51" t="s">
        <v>320</v>
      </c>
      <c r="H106" s="68">
        <v>2878860</v>
      </c>
      <c r="I106" s="68">
        <v>2878860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200</v>
      </c>
      <c r="B107" s="42" t="s">
        <v>237</v>
      </c>
      <c r="C107" s="42" t="s">
        <v>200</v>
      </c>
      <c r="D107" s="42" t="s">
        <v>259</v>
      </c>
      <c r="E107" s="42" t="s">
        <v>202</v>
      </c>
      <c r="F107" s="53"/>
      <c r="G107" s="51" t="s">
        <v>321</v>
      </c>
      <c r="H107" s="68">
        <v>994174</v>
      </c>
      <c r="I107" s="68">
        <v>752140</v>
      </c>
      <c r="J107" s="68">
        <v>242034</v>
      </c>
      <c r="K107" s="68">
        <v>0</v>
      </c>
      <c r="L107" s="68">
        <v>0</v>
      </c>
      <c r="M107" s="92">
        <v>75.65476465890276</v>
      </c>
      <c r="N107" s="92">
        <v>24.345235341097233</v>
      </c>
      <c r="O107" s="93">
        <v>0</v>
      </c>
    </row>
    <row r="108" spans="1:15" ht="12.75">
      <c r="A108" s="41" t="s">
        <v>200</v>
      </c>
      <c r="B108" s="42" t="s">
        <v>239</v>
      </c>
      <c r="C108" s="42" t="s">
        <v>205</v>
      </c>
      <c r="D108" s="42" t="s">
        <v>259</v>
      </c>
      <c r="E108" s="42" t="s">
        <v>202</v>
      </c>
      <c r="F108" s="53"/>
      <c r="G108" s="51" t="s">
        <v>322</v>
      </c>
      <c r="H108" s="68">
        <v>1557601</v>
      </c>
      <c r="I108" s="68">
        <v>1265065</v>
      </c>
      <c r="J108" s="68">
        <v>292536</v>
      </c>
      <c r="K108" s="68">
        <v>0</v>
      </c>
      <c r="L108" s="68">
        <v>0</v>
      </c>
      <c r="M108" s="92">
        <v>81.21881020877619</v>
      </c>
      <c r="N108" s="92">
        <v>18.781189791223813</v>
      </c>
      <c r="O108" s="93">
        <v>0</v>
      </c>
    </row>
    <row r="109" spans="1:15" ht="12.75">
      <c r="A109" s="41" t="s">
        <v>200</v>
      </c>
      <c r="B109" s="42" t="s">
        <v>209</v>
      </c>
      <c r="C109" s="42" t="s">
        <v>211</v>
      </c>
      <c r="D109" s="42" t="s">
        <v>259</v>
      </c>
      <c r="E109" s="42" t="s">
        <v>202</v>
      </c>
      <c r="F109" s="53"/>
      <c r="G109" s="51" t="s">
        <v>323</v>
      </c>
      <c r="H109" s="68">
        <v>984651</v>
      </c>
      <c r="I109" s="68">
        <v>872670</v>
      </c>
      <c r="J109" s="68">
        <v>111981</v>
      </c>
      <c r="K109" s="68">
        <v>0</v>
      </c>
      <c r="L109" s="68">
        <v>0</v>
      </c>
      <c r="M109" s="92">
        <v>88.62734105789767</v>
      </c>
      <c r="N109" s="92">
        <v>11.372658942102328</v>
      </c>
      <c r="O109" s="93">
        <v>0</v>
      </c>
    </row>
    <row r="110" spans="1:15" ht="12.75">
      <c r="A110" s="41" t="s">
        <v>200</v>
      </c>
      <c r="B110" s="42" t="s">
        <v>229</v>
      </c>
      <c r="C110" s="42" t="s">
        <v>200</v>
      </c>
      <c r="D110" s="42" t="s">
        <v>259</v>
      </c>
      <c r="E110" s="42" t="s">
        <v>202</v>
      </c>
      <c r="F110" s="53"/>
      <c r="G110" s="51" t="s">
        <v>324</v>
      </c>
      <c r="H110" s="68">
        <v>2229662</v>
      </c>
      <c r="I110" s="68">
        <v>1836830</v>
      </c>
      <c r="J110" s="68">
        <v>392832</v>
      </c>
      <c r="K110" s="68">
        <v>0</v>
      </c>
      <c r="L110" s="68">
        <v>0</v>
      </c>
      <c r="M110" s="92">
        <v>82.38154482607678</v>
      </c>
      <c r="N110" s="92">
        <v>17.618455173923223</v>
      </c>
      <c r="O110" s="93">
        <v>0</v>
      </c>
    </row>
    <row r="111" spans="1:15" ht="12.75">
      <c r="A111" s="41" t="s">
        <v>200</v>
      </c>
      <c r="B111" s="42" t="s">
        <v>221</v>
      </c>
      <c r="C111" s="42" t="s">
        <v>209</v>
      </c>
      <c r="D111" s="42" t="s">
        <v>259</v>
      </c>
      <c r="E111" s="42" t="s">
        <v>202</v>
      </c>
      <c r="F111" s="53"/>
      <c r="G111" s="51" t="s">
        <v>325</v>
      </c>
      <c r="H111" s="68">
        <v>632368</v>
      </c>
      <c r="I111" s="68">
        <v>562480</v>
      </c>
      <c r="J111" s="68">
        <v>69888</v>
      </c>
      <c r="K111" s="68">
        <v>0</v>
      </c>
      <c r="L111" s="68">
        <v>0</v>
      </c>
      <c r="M111" s="92">
        <v>88.9482073729221</v>
      </c>
      <c r="N111" s="92">
        <v>11.051792627077903</v>
      </c>
      <c r="O111" s="93">
        <v>0</v>
      </c>
    </row>
    <row r="112" spans="1:15" ht="12.75">
      <c r="A112" s="41" t="s">
        <v>200</v>
      </c>
      <c r="B112" s="42" t="s">
        <v>221</v>
      </c>
      <c r="C112" s="42" t="s">
        <v>211</v>
      </c>
      <c r="D112" s="42" t="s">
        <v>259</v>
      </c>
      <c r="E112" s="42" t="s">
        <v>202</v>
      </c>
      <c r="F112" s="53"/>
      <c r="G112" s="51" t="s">
        <v>326</v>
      </c>
      <c r="H112" s="68">
        <v>1062365</v>
      </c>
      <c r="I112" s="68">
        <v>1062365</v>
      </c>
      <c r="J112" s="68">
        <v>0</v>
      </c>
      <c r="K112" s="68">
        <v>0</v>
      </c>
      <c r="L112" s="68">
        <v>0</v>
      </c>
      <c r="M112" s="92">
        <v>100</v>
      </c>
      <c r="N112" s="92">
        <v>0</v>
      </c>
      <c r="O112" s="93">
        <v>0</v>
      </c>
    </row>
    <row r="113" spans="1:15" ht="12.75">
      <c r="A113" s="41" t="s">
        <v>200</v>
      </c>
      <c r="B113" s="42" t="s">
        <v>221</v>
      </c>
      <c r="C113" s="42" t="s">
        <v>213</v>
      </c>
      <c r="D113" s="42" t="s">
        <v>259</v>
      </c>
      <c r="E113" s="42" t="s">
        <v>202</v>
      </c>
      <c r="F113" s="53"/>
      <c r="G113" s="51" t="s">
        <v>327</v>
      </c>
      <c r="H113" s="68">
        <v>957370</v>
      </c>
      <c r="I113" s="68">
        <v>832105</v>
      </c>
      <c r="J113" s="68">
        <v>125265</v>
      </c>
      <c r="K113" s="68">
        <v>0</v>
      </c>
      <c r="L113" s="68">
        <v>0</v>
      </c>
      <c r="M113" s="92">
        <v>86.91571701640954</v>
      </c>
      <c r="N113" s="92">
        <v>13.084282983590462</v>
      </c>
      <c r="O113" s="93">
        <v>0</v>
      </c>
    </row>
    <row r="114" spans="1:15" ht="12.75">
      <c r="A114" s="41" t="s">
        <v>200</v>
      </c>
      <c r="B114" s="42" t="s">
        <v>219</v>
      </c>
      <c r="C114" s="42" t="s">
        <v>221</v>
      </c>
      <c r="D114" s="42" t="s">
        <v>259</v>
      </c>
      <c r="E114" s="42" t="s">
        <v>202</v>
      </c>
      <c r="F114" s="53"/>
      <c r="G114" s="51" t="s">
        <v>328</v>
      </c>
      <c r="H114" s="68">
        <v>447233</v>
      </c>
      <c r="I114" s="68">
        <v>355370</v>
      </c>
      <c r="J114" s="68">
        <v>71235</v>
      </c>
      <c r="K114" s="68">
        <v>20628</v>
      </c>
      <c r="L114" s="68">
        <v>0</v>
      </c>
      <c r="M114" s="92">
        <v>79.4596999774167</v>
      </c>
      <c r="N114" s="92">
        <v>15.927939127926608</v>
      </c>
      <c r="O114" s="93">
        <v>4.6123608946567005</v>
      </c>
    </row>
    <row r="115" spans="1:15" ht="12.75">
      <c r="A115" s="41" t="s">
        <v>200</v>
      </c>
      <c r="B115" s="42" t="s">
        <v>223</v>
      </c>
      <c r="C115" s="42" t="s">
        <v>211</v>
      </c>
      <c r="D115" s="42" t="s">
        <v>259</v>
      </c>
      <c r="E115" s="42" t="s">
        <v>202</v>
      </c>
      <c r="F115" s="53"/>
      <c r="G115" s="51" t="s">
        <v>281</v>
      </c>
      <c r="H115" s="68">
        <v>1572427</v>
      </c>
      <c r="I115" s="68">
        <v>1196245</v>
      </c>
      <c r="J115" s="68">
        <v>376182</v>
      </c>
      <c r="K115" s="68">
        <v>0</v>
      </c>
      <c r="L115" s="68">
        <v>0</v>
      </c>
      <c r="M115" s="92">
        <v>76.07634567455278</v>
      </c>
      <c r="N115" s="92">
        <v>23.92365432544722</v>
      </c>
      <c r="O115" s="93">
        <v>0</v>
      </c>
    </row>
    <row r="116" spans="1:15" ht="12.75">
      <c r="A116" s="41" t="s">
        <v>200</v>
      </c>
      <c r="B116" s="42" t="s">
        <v>225</v>
      </c>
      <c r="C116" s="42" t="s">
        <v>200</v>
      </c>
      <c r="D116" s="42" t="s">
        <v>259</v>
      </c>
      <c r="E116" s="42" t="s">
        <v>202</v>
      </c>
      <c r="F116" s="53"/>
      <c r="G116" s="51" t="s">
        <v>282</v>
      </c>
      <c r="H116" s="68">
        <v>1156345</v>
      </c>
      <c r="I116" s="68">
        <v>1156345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200</v>
      </c>
      <c r="B117" s="42" t="s">
        <v>200</v>
      </c>
      <c r="C117" s="42" t="s">
        <v>215</v>
      </c>
      <c r="D117" s="42" t="s">
        <v>259</v>
      </c>
      <c r="E117" s="42" t="s">
        <v>202</v>
      </c>
      <c r="F117" s="53"/>
      <c r="G117" s="51" t="s">
        <v>329</v>
      </c>
      <c r="H117" s="68">
        <v>1747638</v>
      </c>
      <c r="I117" s="68">
        <v>1441125</v>
      </c>
      <c r="J117" s="68">
        <v>306513</v>
      </c>
      <c r="K117" s="68">
        <v>0</v>
      </c>
      <c r="L117" s="68">
        <v>0</v>
      </c>
      <c r="M117" s="92">
        <v>82.46129919354009</v>
      </c>
      <c r="N117" s="92">
        <v>17.53870080645992</v>
      </c>
      <c r="O117" s="93">
        <v>0</v>
      </c>
    </row>
    <row r="118" spans="1:15" ht="12.75">
      <c r="A118" s="41" t="s">
        <v>200</v>
      </c>
      <c r="B118" s="42" t="s">
        <v>239</v>
      </c>
      <c r="C118" s="42" t="s">
        <v>200</v>
      </c>
      <c r="D118" s="42" t="s">
        <v>259</v>
      </c>
      <c r="E118" s="42" t="s">
        <v>202</v>
      </c>
      <c r="F118" s="53"/>
      <c r="G118" s="51" t="s">
        <v>330</v>
      </c>
      <c r="H118" s="68">
        <v>1326223</v>
      </c>
      <c r="I118" s="68">
        <v>1250005</v>
      </c>
      <c r="J118" s="68">
        <v>72861</v>
      </c>
      <c r="K118" s="68">
        <v>3357</v>
      </c>
      <c r="L118" s="68">
        <v>0</v>
      </c>
      <c r="M118" s="92">
        <v>94.25300270014922</v>
      </c>
      <c r="N118" s="92">
        <v>5.4938724482986645</v>
      </c>
      <c r="O118" s="93">
        <v>0.25312485155211456</v>
      </c>
    </row>
    <row r="119" spans="1:15" ht="12.75">
      <c r="A119" s="41" t="s">
        <v>200</v>
      </c>
      <c r="B119" s="42" t="s">
        <v>241</v>
      </c>
      <c r="C119" s="42" t="s">
        <v>213</v>
      </c>
      <c r="D119" s="42" t="s">
        <v>259</v>
      </c>
      <c r="E119" s="42" t="s">
        <v>202</v>
      </c>
      <c r="F119" s="53"/>
      <c r="G119" s="51" t="s">
        <v>331</v>
      </c>
      <c r="H119" s="68">
        <v>1825238</v>
      </c>
      <c r="I119" s="68">
        <v>1465145</v>
      </c>
      <c r="J119" s="68">
        <v>360093</v>
      </c>
      <c r="K119" s="68">
        <v>0</v>
      </c>
      <c r="L119" s="68">
        <v>0</v>
      </c>
      <c r="M119" s="92">
        <v>80.27144953151316</v>
      </c>
      <c r="N119" s="92">
        <v>19.72855046848685</v>
      </c>
      <c r="O119" s="93">
        <v>0</v>
      </c>
    </row>
    <row r="120" spans="1:15" ht="12.75">
      <c r="A120" s="41" t="s">
        <v>200</v>
      </c>
      <c r="B120" s="42" t="s">
        <v>217</v>
      </c>
      <c r="C120" s="42" t="s">
        <v>211</v>
      </c>
      <c r="D120" s="42" t="s">
        <v>259</v>
      </c>
      <c r="E120" s="42" t="s">
        <v>202</v>
      </c>
      <c r="F120" s="53"/>
      <c r="G120" s="51" t="s">
        <v>332</v>
      </c>
      <c r="H120" s="68">
        <v>1107356</v>
      </c>
      <c r="I120" s="68">
        <v>842315</v>
      </c>
      <c r="J120" s="68">
        <v>259368</v>
      </c>
      <c r="K120" s="68">
        <v>5673</v>
      </c>
      <c r="L120" s="68">
        <v>0</v>
      </c>
      <c r="M120" s="92">
        <v>76.06542069578347</v>
      </c>
      <c r="N120" s="92">
        <v>23.422277930493898</v>
      </c>
      <c r="O120" s="93">
        <v>0.5123013737226331</v>
      </c>
    </row>
    <row r="121" spans="1:15" ht="12.75">
      <c r="A121" s="41" t="s">
        <v>200</v>
      </c>
      <c r="B121" s="42" t="s">
        <v>213</v>
      </c>
      <c r="C121" s="42" t="s">
        <v>209</v>
      </c>
      <c r="D121" s="42" t="s">
        <v>259</v>
      </c>
      <c r="E121" s="42" t="s">
        <v>202</v>
      </c>
      <c r="F121" s="53"/>
      <c r="G121" s="51" t="s">
        <v>333</v>
      </c>
      <c r="H121" s="68">
        <v>925847</v>
      </c>
      <c r="I121" s="68">
        <v>796175</v>
      </c>
      <c r="J121" s="68">
        <v>129672</v>
      </c>
      <c r="K121" s="68">
        <v>0</v>
      </c>
      <c r="L121" s="68">
        <v>0</v>
      </c>
      <c r="M121" s="92">
        <v>85.99423014817783</v>
      </c>
      <c r="N121" s="92">
        <v>14.00576985182217</v>
      </c>
      <c r="O121" s="93">
        <v>0</v>
      </c>
    </row>
    <row r="122" spans="1:15" ht="12.75">
      <c r="A122" s="41" t="s">
        <v>200</v>
      </c>
      <c r="B122" s="42" t="s">
        <v>249</v>
      </c>
      <c r="C122" s="42" t="s">
        <v>215</v>
      </c>
      <c r="D122" s="42" t="s">
        <v>259</v>
      </c>
      <c r="E122" s="42" t="s">
        <v>202</v>
      </c>
      <c r="F122" s="53"/>
      <c r="G122" s="51" t="s">
        <v>334</v>
      </c>
      <c r="H122" s="68">
        <v>882952</v>
      </c>
      <c r="I122" s="68">
        <v>794080</v>
      </c>
      <c r="J122" s="68">
        <v>88872</v>
      </c>
      <c r="K122" s="68">
        <v>0</v>
      </c>
      <c r="L122" s="68">
        <v>0</v>
      </c>
      <c r="M122" s="92">
        <v>89.93467368554576</v>
      </c>
      <c r="N122" s="92">
        <v>10.06532631445424</v>
      </c>
      <c r="O122" s="93">
        <v>0</v>
      </c>
    </row>
    <row r="123" spans="1:15" ht="12.75">
      <c r="A123" s="41" t="s">
        <v>200</v>
      </c>
      <c r="B123" s="42" t="s">
        <v>239</v>
      </c>
      <c r="C123" s="42" t="s">
        <v>209</v>
      </c>
      <c r="D123" s="42" t="s">
        <v>259</v>
      </c>
      <c r="E123" s="42" t="s">
        <v>202</v>
      </c>
      <c r="F123" s="53"/>
      <c r="G123" s="51" t="s">
        <v>335</v>
      </c>
      <c r="H123" s="68">
        <v>2392412</v>
      </c>
      <c r="I123" s="68">
        <v>2173475</v>
      </c>
      <c r="J123" s="68">
        <v>218937</v>
      </c>
      <c r="K123" s="68">
        <v>0</v>
      </c>
      <c r="L123" s="68">
        <v>0</v>
      </c>
      <c r="M123" s="92">
        <v>90.84869161331743</v>
      </c>
      <c r="N123" s="92">
        <v>9.151308386682562</v>
      </c>
      <c r="O123" s="93">
        <v>0</v>
      </c>
    </row>
    <row r="124" spans="1:15" ht="12.75">
      <c r="A124" s="41" t="s">
        <v>200</v>
      </c>
      <c r="B124" s="42" t="s">
        <v>221</v>
      </c>
      <c r="C124" s="42" t="s">
        <v>215</v>
      </c>
      <c r="D124" s="42" t="s">
        <v>259</v>
      </c>
      <c r="E124" s="42" t="s">
        <v>202</v>
      </c>
      <c r="F124" s="53"/>
      <c r="G124" s="51" t="s">
        <v>336</v>
      </c>
      <c r="H124" s="68">
        <v>1379550</v>
      </c>
      <c r="I124" s="68">
        <v>1166430</v>
      </c>
      <c r="J124" s="68">
        <v>208116</v>
      </c>
      <c r="K124" s="68">
        <v>5004</v>
      </c>
      <c r="L124" s="68">
        <v>0</v>
      </c>
      <c r="M124" s="92">
        <v>84.5514841796238</v>
      </c>
      <c r="N124" s="92">
        <v>15.085788844188322</v>
      </c>
      <c r="O124" s="93">
        <v>0.36272697618788735</v>
      </c>
    </row>
    <row r="125" spans="1:15" ht="12.75">
      <c r="A125" s="41" t="s">
        <v>200</v>
      </c>
      <c r="B125" s="42" t="s">
        <v>213</v>
      </c>
      <c r="C125" s="42" t="s">
        <v>211</v>
      </c>
      <c r="D125" s="42" t="s">
        <v>259</v>
      </c>
      <c r="E125" s="42" t="s">
        <v>202</v>
      </c>
      <c r="F125" s="53"/>
      <c r="G125" s="51" t="s">
        <v>337</v>
      </c>
      <c r="H125" s="68">
        <v>923611</v>
      </c>
      <c r="I125" s="68">
        <v>676405</v>
      </c>
      <c r="J125" s="68">
        <v>247206</v>
      </c>
      <c r="K125" s="68">
        <v>0</v>
      </c>
      <c r="L125" s="68">
        <v>0</v>
      </c>
      <c r="M125" s="92">
        <v>73.234835877875</v>
      </c>
      <c r="N125" s="92">
        <v>26.765164122125007</v>
      </c>
      <c r="O125" s="93">
        <v>0</v>
      </c>
    </row>
    <row r="126" spans="1:15" ht="12.75">
      <c r="A126" s="41" t="s">
        <v>200</v>
      </c>
      <c r="B126" s="42" t="s">
        <v>215</v>
      </c>
      <c r="C126" s="42" t="s">
        <v>217</v>
      </c>
      <c r="D126" s="42" t="s">
        <v>259</v>
      </c>
      <c r="E126" s="42" t="s">
        <v>202</v>
      </c>
      <c r="F126" s="53"/>
      <c r="G126" s="51" t="s">
        <v>338</v>
      </c>
      <c r="H126" s="68">
        <v>2060991</v>
      </c>
      <c r="I126" s="68">
        <v>1882140</v>
      </c>
      <c r="J126" s="68">
        <v>178851</v>
      </c>
      <c r="K126" s="68">
        <v>0</v>
      </c>
      <c r="L126" s="68">
        <v>0</v>
      </c>
      <c r="M126" s="92">
        <v>91.32208728713516</v>
      </c>
      <c r="N126" s="92">
        <v>8.677912712864831</v>
      </c>
      <c r="O126" s="93">
        <v>0</v>
      </c>
    </row>
    <row r="127" spans="1:15" ht="12.75">
      <c r="A127" s="41" t="s">
        <v>200</v>
      </c>
      <c r="B127" s="42" t="s">
        <v>211</v>
      </c>
      <c r="C127" s="42" t="s">
        <v>209</v>
      </c>
      <c r="D127" s="42" t="s">
        <v>259</v>
      </c>
      <c r="E127" s="42" t="s">
        <v>202</v>
      </c>
      <c r="F127" s="53"/>
      <c r="G127" s="51" t="s">
        <v>339</v>
      </c>
      <c r="H127" s="68">
        <v>1379728</v>
      </c>
      <c r="I127" s="68">
        <v>1166980</v>
      </c>
      <c r="J127" s="68">
        <v>177069</v>
      </c>
      <c r="K127" s="68">
        <v>35679</v>
      </c>
      <c r="L127" s="68">
        <v>0</v>
      </c>
      <c r="M127" s="92">
        <v>84.58043904305777</v>
      </c>
      <c r="N127" s="92">
        <v>12.833616480929575</v>
      </c>
      <c r="O127" s="93">
        <v>2.5859444760126635</v>
      </c>
    </row>
    <row r="128" spans="1:15" ht="12.75">
      <c r="A128" s="41" t="s">
        <v>200</v>
      </c>
      <c r="B128" s="42" t="s">
        <v>219</v>
      </c>
      <c r="C128" s="42" t="s">
        <v>225</v>
      </c>
      <c r="D128" s="42" t="s">
        <v>259</v>
      </c>
      <c r="E128" s="42" t="s">
        <v>202</v>
      </c>
      <c r="F128" s="53"/>
      <c r="G128" s="51" t="s">
        <v>283</v>
      </c>
      <c r="H128" s="68">
        <v>3175975</v>
      </c>
      <c r="I128" s="68">
        <v>2596945</v>
      </c>
      <c r="J128" s="68">
        <v>560217</v>
      </c>
      <c r="K128" s="68">
        <v>18813</v>
      </c>
      <c r="L128" s="68">
        <v>0</v>
      </c>
      <c r="M128" s="92">
        <v>81.76843331575343</v>
      </c>
      <c r="N128" s="92">
        <v>17.63921315501539</v>
      </c>
      <c r="O128" s="93">
        <v>0.592353529231181</v>
      </c>
    </row>
    <row r="129" spans="1:15" ht="12.75">
      <c r="A129" s="41" t="s">
        <v>200</v>
      </c>
      <c r="B129" s="42" t="s">
        <v>231</v>
      </c>
      <c r="C129" s="42" t="s">
        <v>215</v>
      </c>
      <c r="D129" s="42" t="s">
        <v>259</v>
      </c>
      <c r="E129" s="42" t="s">
        <v>202</v>
      </c>
      <c r="F129" s="53"/>
      <c r="G129" s="51" t="s">
        <v>284</v>
      </c>
      <c r="H129" s="68">
        <v>2318648</v>
      </c>
      <c r="I129" s="68">
        <v>1865795</v>
      </c>
      <c r="J129" s="68">
        <v>452853</v>
      </c>
      <c r="K129" s="68">
        <v>0</v>
      </c>
      <c r="L129" s="68">
        <v>0</v>
      </c>
      <c r="M129" s="92">
        <v>80.46909233311827</v>
      </c>
      <c r="N129" s="92">
        <v>19.530907666881735</v>
      </c>
      <c r="O129" s="93">
        <v>0</v>
      </c>
    </row>
    <row r="130" spans="1:15" ht="12.75">
      <c r="A130" s="41" t="s">
        <v>200</v>
      </c>
      <c r="B130" s="42" t="s">
        <v>233</v>
      </c>
      <c r="C130" s="42" t="s">
        <v>211</v>
      </c>
      <c r="D130" s="42" t="s">
        <v>259</v>
      </c>
      <c r="E130" s="42" t="s">
        <v>202</v>
      </c>
      <c r="F130" s="53"/>
      <c r="G130" s="51" t="s">
        <v>285</v>
      </c>
      <c r="H130" s="68">
        <v>2973134</v>
      </c>
      <c r="I130" s="68">
        <v>2439710</v>
      </c>
      <c r="J130" s="68">
        <v>533424</v>
      </c>
      <c r="K130" s="68">
        <v>0</v>
      </c>
      <c r="L130" s="68">
        <v>0</v>
      </c>
      <c r="M130" s="92">
        <v>82.05852813899406</v>
      </c>
      <c r="N130" s="92">
        <v>17.94147186100593</v>
      </c>
      <c r="O130" s="93">
        <v>0</v>
      </c>
    </row>
    <row r="131" spans="1:15" ht="12.75">
      <c r="A131" s="41" t="s">
        <v>200</v>
      </c>
      <c r="B131" s="42" t="s">
        <v>205</v>
      </c>
      <c r="C131" s="42" t="s">
        <v>213</v>
      </c>
      <c r="D131" s="42" t="s">
        <v>259</v>
      </c>
      <c r="E131" s="42" t="s">
        <v>202</v>
      </c>
      <c r="F131" s="53"/>
      <c r="G131" s="51" t="s">
        <v>340</v>
      </c>
      <c r="H131" s="68">
        <v>2080090</v>
      </c>
      <c r="I131" s="68">
        <v>1848805</v>
      </c>
      <c r="J131" s="68">
        <v>226077</v>
      </c>
      <c r="K131" s="68">
        <v>5208</v>
      </c>
      <c r="L131" s="68">
        <v>0</v>
      </c>
      <c r="M131" s="92">
        <v>88.88100995629998</v>
      </c>
      <c r="N131" s="92">
        <v>10.868616261796364</v>
      </c>
      <c r="O131" s="93">
        <v>0.25037378190366766</v>
      </c>
    </row>
    <row r="132" spans="1:15" ht="12.75">
      <c r="A132" s="41" t="s">
        <v>200</v>
      </c>
      <c r="B132" s="42" t="s">
        <v>213</v>
      </c>
      <c r="C132" s="42" t="s">
        <v>213</v>
      </c>
      <c r="D132" s="42" t="s">
        <v>259</v>
      </c>
      <c r="E132" s="42" t="s">
        <v>202</v>
      </c>
      <c r="F132" s="53"/>
      <c r="G132" s="51" t="s">
        <v>341</v>
      </c>
      <c r="H132" s="68">
        <v>890244</v>
      </c>
      <c r="I132" s="68">
        <v>636765</v>
      </c>
      <c r="J132" s="68">
        <v>253479</v>
      </c>
      <c r="K132" s="68">
        <v>0</v>
      </c>
      <c r="L132" s="68">
        <v>0</v>
      </c>
      <c r="M132" s="92">
        <v>71.5270195586828</v>
      </c>
      <c r="N132" s="92">
        <v>28.472980441317215</v>
      </c>
      <c r="O132" s="93">
        <v>0</v>
      </c>
    </row>
    <row r="133" spans="1:15" ht="12.75">
      <c r="A133" s="41" t="s">
        <v>200</v>
      </c>
      <c r="B133" s="42" t="s">
        <v>209</v>
      </c>
      <c r="C133" s="42" t="s">
        <v>213</v>
      </c>
      <c r="D133" s="42" t="s">
        <v>259</v>
      </c>
      <c r="E133" s="42" t="s">
        <v>202</v>
      </c>
      <c r="F133" s="53"/>
      <c r="G133" s="51" t="s">
        <v>342</v>
      </c>
      <c r="H133" s="68">
        <v>549411</v>
      </c>
      <c r="I133" s="68">
        <v>411996</v>
      </c>
      <c r="J133" s="68">
        <v>130998</v>
      </c>
      <c r="K133" s="68">
        <v>6417</v>
      </c>
      <c r="L133" s="68">
        <v>0</v>
      </c>
      <c r="M133" s="92">
        <v>74.98866968444389</v>
      </c>
      <c r="N133" s="92">
        <v>23.843352244494557</v>
      </c>
      <c r="O133" s="93">
        <v>1.167978071061555</v>
      </c>
    </row>
    <row r="134" spans="1:15" ht="12.75">
      <c r="A134" s="41" t="s">
        <v>200</v>
      </c>
      <c r="B134" s="42" t="s">
        <v>255</v>
      </c>
      <c r="C134" s="42" t="s">
        <v>209</v>
      </c>
      <c r="D134" s="42" t="s">
        <v>259</v>
      </c>
      <c r="E134" s="42" t="s">
        <v>202</v>
      </c>
      <c r="F134" s="53"/>
      <c r="G134" s="51" t="s">
        <v>343</v>
      </c>
      <c r="H134" s="68">
        <v>1327411</v>
      </c>
      <c r="I134" s="68">
        <v>1040275</v>
      </c>
      <c r="J134" s="68">
        <v>285348</v>
      </c>
      <c r="K134" s="68">
        <v>1788</v>
      </c>
      <c r="L134" s="68">
        <v>0</v>
      </c>
      <c r="M134" s="92">
        <v>78.36871925876763</v>
      </c>
      <c r="N134" s="92">
        <v>21.49658244507541</v>
      </c>
      <c r="O134" s="93">
        <v>0.13469829615695514</v>
      </c>
    </row>
    <row r="135" spans="1:15" ht="12.75">
      <c r="A135" s="41" t="s">
        <v>200</v>
      </c>
      <c r="B135" s="42" t="s">
        <v>223</v>
      </c>
      <c r="C135" s="42" t="s">
        <v>215</v>
      </c>
      <c r="D135" s="42" t="s">
        <v>259</v>
      </c>
      <c r="E135" s="42" t="s">
        <v>202</v>
      </c>
      <c r="F135" s="53"/>
      <c r="G135" s="51" t="s">
        <v>344</v>
      </c>
      <c r="H135" s="68">
        <v>463555</v>
      </c>
      <c r="I135" s="68">
        <v>418375</v>
      </c>
      <c r="J135" s="68">
        <v>45180</v>
      </c>
      <c r="K135" s="68">
        <v>0</v>
      </c>
      <c r="L135" s="68">
        <v>0</v>
      </c>
      <c r="M135" s="92">
        <v>90.25358371714252</v>
      </c>
      <c r="N135" s="92">
        <v>9.746416282857481</v>
      </c>
      <c r="O135" s="93">
        <v>0</v>
      </c>
    </row>
    <row r="136" spans="1:15" ht="12.75">
      <c r="A136" s="41" t="s">
        <v>200</v>
      </c>
      <c r="B136" s="42" t="s">
        <v>215</v>
      </c>
      <c r="C136" s="42" t="s">
        <v>219</v>
      </c>
      <c r="D136" s="42" t="s">
        <v>259</v>
      </c>
      <c r="E136" s="42" t="s">
        <v>202</v>
      </c>
      <c r="F136" s="53"/>
      <c r="G136" s="51" t="s">
        <v>345</v>
      </c>
      <c r="H136" s="68">
        <v>1371011</v>
      </c>
      <c r="I136" s="68">
        <v>1107845</v>
      </c>
      <c r="J136" s="68">
        <v>263166</v>
      </c>
      <c r="K136" s="68">
        <v>0</v>
      </c>
      <c r="L136" s="68">
        <v>0</v>
      </c>
      <c r="M136" s="92">
        <v>80.80496801265636</v>
      </c>
      <c r="N136" s="92">
        <v>19.195031987343647</v>
      </c>
      <c r="O136" s="93">
        <v>0</v>
      </c>
    </row>
    <row r="137" spans="1:15" ht="12.75">
      <c r="A137" s="41" t="s">
        <v>200</v>
      </c>
      <c r="B137" s="42" t="s">
        <v>237</v>
      </c>
      <c r="C137" s="42" t="s">
        <v>209</v>
      </c>
      <c r="D137" s="42" t="s">
        <v>259</v>
      </c>
      <c r="E137" s="42" t="s">
        <v>202</v>
      </c>
      <c r="F137" s="53"/>
      <c r="G137" s="51" t="s">
        <v>346</v>
      </c>
      <c r="H137" s="68">
        <v>1551737</v>
      </c>
      <c r="I137" s="68">
        <v>1051265</v>
      </c>
      <c r="J137" s="68">
        <v>500472</v>
      </c>
      <c r="K137" s="68">
        <v>0</v>
      </c>
      <c r="L137" s="68">
        <v>0</v>
      </c>
      <c r="M137" s="92">
        <v>67.74762733633341</v>
      </c>
      <c r="N137" s="92">
        <v>32.25237266366659</v>
      </c>
      <c r="O137" s="93">
        <v>0</v>
      </c>
    </row>
    <row r="138" spans="1:15" ht="12.75">
      <c r="A138" s="41" t="s">
        <v>200</v>
      </c>
      <c r="B138" s="42" t="s">
        <v>235</v>
      </c>
      <c r="C138" s="42" t="s">
        <v>215</v>
      </c>
      <c r="D138" s="42" t="s">
        <v>259</v>
      </c>
      <c r="E138" s="42" t="s">
        <v>202</v>
      </c>
      <c r="F138" s="53"/>
      <c r="G138" s="51" t="s">
        <v>347</v>
      </c>
      <c r="H138" s="68">
        <v>1170784</v>
      </c>
      <c r="I138" s="68">
        <v>1078405</v>
      </c>
      <c r="J138" s="68">
        <v>92379</v>
      </c>
      <c r="K138" s="68">
        <v>0</v>
      </c>
      <c r="L138" s="68">
        <v>175.32</v>
      </c>
      <c r="M138" s="92">
        <v>92.1096461858037</v>
      </c>
      <c r="N138" s="92">
        <v>7.890353814196299</v>
      </c>
      <c r="O138" s="93">
        <v>0</v>
      </c>
    </row>
    <row r="139" spans="1:15" ht="12.75">
      <c r="A139" s="41" t="s">
        <v>200</v>
      </c>
      <c r="B139" s="42" t="s">
        <v>225</v>
      </c>
      <c r="C139" s="42" t="s">
        <v>209</v>
      </c>
      <c r="D139" s="42" t="s">
        <v>259</v>
      </c>
      <c r="E139" s="42" t="s">
        <v>202</v>
      </c>
      <c r="F139" s="53"/>
      <c r="G139" s="51" t="s">
        <v>348</v>
      </c>
      <c r="H139" s="68">
        <v>1643405</v>
      </c>
      <c r="I139" s="68">
        <v>1324252</v>
      </c>
      <c r="J139" s="68">
        <v>0</v>
      </c>
      <c r="K139" s="68">
        <v>0</v>
      </c>
      <c r="L139" s="68">
        <v>0</v>
      </c>
      <c r="M139" s="92">
        <v>80.57977187607437</v>
      </c>
      <c r="N139" s="92">
        <v>0</v>
      </c>
      <c r="O139" s="93">
        <v>0</v>
      </c>
    </row>
    <row r="140" spans="1:15" ht="12.75">
      <c r="A140" s="41" t="s">
        <v>200</v>
      </c>
      <c r="B140" s="42" t="s">
        <v>221</v>
      </c>
      <c r="C140" s="42" t="s">
        <v>219</v>
      </c>
      <c r="D140" s="42" t="s">
        <v>259</v>
      </c>
      <c r="E140" s="42" t="s">
        <v>202</v>
      </c>
      <c r="F140" s="53"/>
      <c r="G140" s="51" t="s">
        <v>349</v>
      </c>
      <c r="H140" s="68">
        <v>731385</v>
      </c>
      <c r="I140" s="68">
        <v>641755</v>
      </c>
      <c r="J140" s="68">
        <v>89630</v>
      </c>
      <c r="K140" s="68">
        <v>0</v>
      </c>
      <c r="L140" s="68">
        <v>0</v>
      </c>
      <c r="M140" s="92">
        <v>87.74516841335274</v>
      </c>
      <c r="N140" s="92">
        <v>12.254831586647251</v>
      </c>
      <c r="O140" s="93">
        <v>0</v>
      </c>
    </row>
    <row r="141" spans="1:15" ht="12.75">
      <c r="A141" s="41" t="s">
        <v>200</v>
      </c>
      <c r="B141" s="42" t="s">
        <v>223</v>
      </c>
      <c r="C141" s="42" t="s">
        <v>217</v>
      </c>
      <c r="D141" s="42" t="s">
        <v>259</v>
      </c>
      <c r="E141" s="42" t="s">
        <v>202</v>
      </c>
      <c r="F141" s="53"/>
      <c r="G141" s="51" t="s">
        <v>350</v>
      </c>
      <c r="H141" s="68">
        <v>1219916</v>
      </c>
      <c r="I141" s="68">
        <v>1041080</v>
      </c>
      <c r="J141" s="68">
        <v>178836</v>
      </c>
      <c r="K141" s="68">
        <v>0</v>
      </c>
      <c r="L141" s="68">
        <v>0</v>
      </c>
      <c r="M141" s="92">
        <v>85.3403021191623</v>
      </c>
      <c r="N141" s="92">
        <v>14.659697880837697</v>
      </c>
      <c r="O141" s="93">
        <v>0</v>
      </c>
    </row>
    <row r="142" spans="1:15" ht="12.75">
      <c r="A142" s="41" t="s">
        <v>200</v>
      </c>
      <c r="B142" s="42" t="s">
        <v>215</v>
      </c>
      <c r="C142" s="42" t="s">
        <v>221</v>
      </c>
      <c r="D142" s="42" t="s">
        <v>259</v>
      </c>
      <c r="E142" s="42" t="s">
        <v>202</v>
      </c>
      <c r="F142" s="53"/>
      <c r="G142" s="51" t="s">
        <v>351</v>
      </c>
      <c r="H142" s="68">
        <v>1221596</v>
      </c>
      <c r="I142" s="68">
        <v>874520</v>
      </c>
      <c r="J142" s="68">
        <v>333420</v>
      </c>
      <c r="K142" s="68">
        <v>13656</v>
      </c>
      <c r="L142" s="68">
        <v>0</v>
      </c>
      <c r="M142" s="92">
        <v>71.58831561334516</v>
      </c>
      <c r="N142" s="92">
        <v>27.293802533734556</v>
      </c>
      <c r="O142" s="93">
        <v>1.117881852920278</v>
      </c>
    </row>
    <row r="143" spans="1:15" ht="12.75">
      <c r="A143" s="41" t="s">
        <v>200</v>
      </c>
      <c r="B143" s="42" t="s">
        <v>245</v>
      </c>
      <c r="C143" s="42" t="s">
        <v>217</v>
      </c>
      <c r="D143" s="42" t="s">
        <v>259</v>
      </c>
      <c r="E143" s="42" t="s">
        <v>202</v>
      </c>
      <c r="F143" s="53"/>
      <c r="G143" s="51" t="s">
        <v>352</v>
      </c>
      <c r="H143" s="68">
        <v>1011101</v>
      </c>
      <c r="I143" s="68">
        <v>689900</v>
      </c>
      <c r="J143" s="68">
        <v>321015</v>
      </c>
      <c r="K143" s="68">
        <v>186</v>
      </c>
      <c r="L143" s="68">
        <v>0</v>
      </c>
      <c r="M143" s="92">
        <v>68.23255045737271</v>
      </c>
      <c r="N143" s="92">
        <v>31.749053754273802</v>
      </c>
      <c r="O143" s="93">
        <v>0.01839578835348793</v>
      </c>
    </row>
    <row r="144" spans="1:15" ht="12.75">
      <c r="A144" s="41" t="s">
        <v>200</v>
      </c>
      <c r="B144" s="42" t="s">
        <v>251</v>
      </c>
      <c r="C144" s="42" t="s">
        <v>211</v>
      </c>
      <c r="D144" s="42" t="s">
        <v>259</v>
      </c>
      <c r="E144" s="42" t="s">
        <v>202</v>
      </c>
      <c r="F144" s="53"/>
      <c r="G144" s="51" t="s">
        <v>353</v>
      </c>
      <c r="H144" s="68">
        <v>1592822</v>
      </c>
      <c r="I144" s="68">
        <v>1088615</v>
      </c>
      <c r="J144" s="68">
        <v>504207</v>
      </c>
      <c r="K144" s="68">
        <v>0</v>
      </c>
      <c r="L144" s="68">
        <v>0</v>
      </c>
      <c r="M144" s="92">
        <v>68.34505048272814</v>
      </c>
      <c r="N144" s="92">
        <v>31.654949517271863</v>
      </c>
      <c r="O144" s="93">
        <v>0</v>
      </c>
    </row>
    <row r="145" spans="1:15" ht="12.75">
      <c r="A145" s="41" t="s">
        <v>200</v>
      </c>
      <c r="B145" s="42" t="s">
        <v>253</v>
      </c>
      <c r="C145" s="42" t="s">
        <v>213</v>
      </c>
      <c r="D145" s="42" t="s">
        <v>259</v>
      </c>
      <c r="E145" s="42" t="s">
        <v>202</v>
      </c>
      <c r="F145" s="53"/>
      <c r="G145" s="51" t="s">
        <v>354</v>
      </c>
      <c r="H145" s="68">
        <v>1250708</v>
      </c>
      <c r="I145" s="68">
        <v>1143245</v>
      </c>
      <c r="J145" s="68">
        <v>107463</v>
      </c>
      <c r="K145" s="68">
        <v>0</v>
      </c>
      <c r="L145" s="68">
        <v>0</v>
      </c>
      <c r="M145" s="92">
        <v>91.4078266070098</v>
      </c>
      <c r="N145" s="92">
        <v>8.59217339299021</v>
      </c>
      <c r="O145" s="93">
        <v>0</v>
      </c>
    </row>
    <row r="146" spans="1:15" ht="12.75">
      <c r="A146" s="41" t="s">
        <v>200</v>
      </c>
      <c r="B146" s="42" t="s">
        <v>241</v>
      </c>
      <c r="C146" s="42" t="s">
        <v>217</v>
      </c>
      <c r="D146" s="42" t="s">
        <v>259</v>
      </c>
      <c r="E146" s="42" t="s">
        <v>202</v>
      </c>
      <c r="F146" s="53"/>
      <c r="G146" s="51" t="s">
        <v>292</v>
      </c>
      <c r="H146" s="68">
        <v>3865419</v>
      </c>
      <c r="I146" s="68">
        <v>3262050</v>
      </c>
      <c r="J146" s="68">
        <v>603369</v>
      </c>
      <c r="K146" s="68">
        <v>0</v>
      </c>
      <c r="L146" s="68">
        <v>0</v>
      </c>
      <c r="M146" s="92">
        <v>84.3905925851764</v>
      </c>
      <c r="N146" s="92">
        <v>15.609407414823592</v>
      </c>
      <c r="O146" s="93">
        <v>0</v>
      </c>
    </row>
    <row r="147" spans="1:15" ht="12.75">
      <c r="A147" s="41" t="s">
        <v>200</v>
      </c>
      <c r="B147" s="42" t="s">
        <v>239</v>
      </c>
      <c r="C147" s="42" t="s">
        <v>213</v>
      </c>
      <c r="D147" s="42" t="s">
        <v>259</v>
      </c>
      <c r="E147" s="42" t="s">
        <v>202</v>
      </c>
      <c r="F147" s="53"/>
      <c r="G147" s="51" t="s">
        <v>355</v>
      </c>
      <c r="H147" s="68">
        <v>1501708</v>
      </c>
      <c r="I147" s="68">
        <v>1215820</v>
      </c>
      <c r="J147" s="68">
        <v>275088</v>
      </c>
      <c r="K147" s="68">
        <v>10800</v>
      </c>
      <c r="L147" s="68">
        <v>0</v>
      </c>
      <c r="M147" s="92">
        <v>80.96247739240918</v>
      </c>
      <c r="N147" s="92">
        <v>18.318341515128107</v>
      </c>
      <c r="O147" s="93">
        <v>0.7191810924627158</v>
      </c>
    </row>
    <row r="148" spans="1:15" ht="12.75">
      <c r="A148" s="41" t="s">
        <v>200</v>
      </c>
      <c r="B148" s="42" t="s">
        <v>245</v>
      </c>
      <c r="C148" s="42" t="s">
        <v>219</v>
      </c>
      <c r="D148" s="42" t="s">
        <v>259</v>
      </c>
      <c r="E148" s="42" t="s">
        <v>202</v>
      </c>
      <c r="F148" s="53"/>
      <c r="G148" s="51" t="s">
        <v>356</v>
      </c>
      <c r="H148" s="68">
        <v>1246812</v>
      </c>
      <c r="I148" s="68">
        <v>852510</v>
      </c>
      <c r="J148" s="68">
        <v>329865</v>
      </c>
      <c r="K148" s="68">
        <v>64437</v>
      </c>
      <c r="L148" s="68">
        <v>0</v>
      </c>
      <c r="M148" s="92">
        <v>68.37518406945073</v>
      </c>
      <c r="N148" s="92">
        <v>26.456675104185717</v>
      </c>
      <c r="O148" s="93">
        <v>5.168140826363557</v>
      </c>
    </row>
    <row r="149" spans="1:15" ht="12.75">
      <c r="A149" s="41" t="s">
        <v>200</v>
      </c>
      <c r="B149" s="42" t="s">
        <v>205</v>
      </c>
      <c r="C149" s="42" t="s">
        <v>215</v>
      </c>
      <c r="D149" s="42" t="s">
        <v>259</v>
      </c>
      <c r="E149" s="42" t="s">
        <v>202</v>
      </c>
      <c r="F149" s="53"/>
      <c r="G149" s="51" t="s">
        <v>357</v>
      </c>
      <c r="H149" s="68">
        <v>1972488</v>
      </c>
      <c r="I149" s="68">
        <v>1845810</v>
      </c>
      <c r="J149" s="68">
        <v>123039</v>
      </c>
      <c r="K149" s="68">
        <v>3639</v>
      </c>
      <c r="L149" s="68">
        <v>0</v>
      </c>
      <c r="M149" s="92">
        <v>93.57775560611775</v>
      </c>
      <c r="N149" s="92">
        <v>6.237756579507709</v>
      </c>
      <c r="O149" s="93">
        <v>0.18448781437453612</v>
      </c>
    </row>
    <row r="150" spans="1:15" ht="12.75">
      <c r="A150" s="41" t="s">
        <v>200</v>
      </c>
      <c r="B150" s="42" t="s">
        <v>213</v>
      </c>
      <c r="C150" s="42" t="s">
        <v>215</v>
      </c>
      <c r="D150" s="42" t="s">
        <v>259</v>
      </c>
      <c r="E150" s="42" t="s">
        <v>202</v>
      </c>
      <c r="F150" s="53"/>
      <c r="G150" s="51" t="s">
        <v>358</v>
      </c>
      <c r="H150" s="68">
        <v>1068601</v>
      </c>
      <c r="I150" s="68">
        <v>880210</v>
      </c>
      <c r="J150" s="68">
        <v>188391</v>
      </c>
      <c r="K150" s="68">
        <v>0</v>
      </c>
      <c r="L150" s="68">
        <v>0</v>
      </c>
      <c r="M150" s="92">
        <v>82.3703140835541</v>
      </c>
      <c r="N150" s="92">
        <v>17.629685916445894</v>
      </c>
      <c r="O150" s="93">
        <v>0</v>
      </c>
    </row>
    <row r="151" spans="1:15" ht="12.75">
      <c r="A151" s="41" t="s">
        <v>200</v>
      </c>
      <c r="B151" s="42" t="s">
        <v>247</v>
      </c>
      <c r="C151" s="42" t="s">
        <v>200</v>
      </c>
      <c r="D151" s="42" t="s">
        <v>259</v>
      </c>
      <c r="E151" s="42" t="s">
        <v>202</v>
      </c>
      <c r="F151" s="53"/>
      <c r="G151" s="51" t="s">
        <v>359</v>
      </c>
      <c r="H151" s="68">
        <v>2351371</v>
      </c>
      <c r="I151" s="68">
        <v>1664995</v>
      </c>
      <c r="J151" s="68">
        <v>675228</v>
      </c>
      <c r="K151" s="68">
        <v>11148</v>
      </c>
      <c r="L151" s="68">
        <v>0</v>
      </c>
      <c r="M151" s="92">
        <v>70.80954047659854</v>
      </c>
      <c r="N151" s="92">
        <v>28.71635314035939</v>
      </c>
      <c r="O151" s="93">
        <v>0.47410638304206354</v>
      </c>
    </row>
    <row r="152" spans="1:15" ht="12.75">
      <c r="A152" s="41" t="s">
        <v>200</v>
      </c>
      <c r="B152" s="42" t="s">
        <v>243</v>
      </c>
      <c r="C152" s="42" t="s">
        <v>211</v>
      </c>
      <c r="D152" s="42" t="s">
        <v>259</v>
      </c>
      <c r="E152" s="42" t="s">
        <v>202</v>
      </c>
      <c r="F152" s="53"/>
      <c r="G152" s="51" t="s">
        <v>360</v>
      </c>
      <c r="H152" s="68">
        <v>1473115</v>
      </c>
      <c r="I152" s="68">
        <v>1473115</v>
      </c>
      <c r="J152" s="68">
        <v>0</v>
      </c>
      <c r="K152" s="68">
        <v>0</v>
      </c>
      <c r="L152" s="68">
        <v>0</v>
      </c>
      <c r="M152" s="92">
        <v>100</v>
      </c>
      <c r="N152" s="92">
        <v>0</v>
      </c>
      <c r="O152" s="93">
        <v>0</v>
      </c>
    </row>
    <row r="153" spans="1:15" ht="12.75">
      <c r="A153" s="41" t="s">
        <v>200</v>
      </c>
      <c r="B153" s="42" t="s">
        <v>255</v>
      </c>
      <c r="C153" s="42" t="s">
        <v>213</v>
      </c>
      <c r="D153" s="42" t="s">
        <v>259</v>
      </c>
      <c r="E153" s="42" t="s">
        <v>202</v>
      </c>
      <c r="F153" s="53"/>
      <c r="G153" s="51" t="s">
        <v>361</v>
      </c>
      <c r="H153" s="68">
        <v>1425517</v>
      </c>
      <c r="I153" s="68">
        <v>1121905</v>
      </c>
      <c r="J153" s="68">
        <v>303612</v>
      </c>
      <c r="K153" s="68">
        <v>0</v>
      </c>
      <c r="L153" s="68">
        <v>0</v>
      </c>
      <c r="M153" s="92">
        <v>78.70162193786535</v>
      </c>
      <c r="N153" s="92">
        <v>21.298378062134653</v>
      </c>
      <c r="O153" s="93">
        <v>0</v>
      </c>
    </row>
    <row r="154" spans="1:15" ht="12.75">
      <c r="A154" s="41" t="s">
        <v>200</v>
      </c>
      <c r="B154" s="42" t="s">
        <v>243</v>
      </c>
      <c r="C154" s="42" t="s">
        <v>213</v>
      </c>
      <c r="D154" s="42" t="s">
        <v>259</v>
      </c>
      <c r="E154" s="42" t="s">
        <v>202</v>
      </c>
      <c r="F154" s="53"/>
      <c r="G154" s="51" t="s">
        <v>362</v>
      </c>
      <c r="H154" s="68">
        <v>1558814</v>
      </c>
      <c r="I154" s="68">
        <v>1139645</v>
      </c>
      <c r="J154" s="68">
        <v>419169</v>
      </c>
      <c r="K154" s="68">
        <v>0</v>
      </c>
      <c r="L154" s="68">
        <v>0</v>
      </c>
      <c r="M154" s="92">
        <v>73.10974882186072</v>
      </c>
      <c r="N154" s="92">
        <v>26.89025117813928</v>
      </c>
      <c r="O154" s="93">
        <v>0</v>
      </c>
    </row>
    <row r="155" spans="1:15" ht="12.75">
      <c r="A155" s="41" t="s">
        <v>200</v>
      </c>
      <c r="B155" s="42" t="s">
        <v>253</v>
      </c>
      <c r="C155" s="42" t="s">
        <v>217</v>
      </c>
      <c r="D155" s="42" t="s">
        <v>259</v>
      </c>
      <c r="E155" s="42" t="s">
        <v>202</v>
      </c>
      <c r="F155" s="53"/>
      <c r="G155" s="51" t="s">
        <v>298</v>
      </c>
      <c r="H155" s="68">
        <v>1421105</v>
      </c>
      <c r="I155" s="68">
        <v>1268375</v>
      </c>
      <c r="J155" s="68">
        <v>152730</v>
      </c>
      <c r="K155" s="68">
        <v>0</v>
      </c>
      <c r="L155" s="68">
        <v>0</v>
      </c>
      <c r="M155" s="92">
        <v>89.25272939015765</v>
      </c>
      <c r="N155" s="92">
        <v>10.74727060984234</v>
      </c>
      <c r="O155" s="93">
        <v>0</v>
      </c>
    </row>
    <row r="156" spans="1:15" ht="12.75">
      <c r="A156" s="41" t="s">
        <v>200</v>
      </c>
      <c r="B156" s="42" t="s">
        <v>255</v>
      </c>
      <c r="C156" s="42" t="s">
        <v>215</v>
      </c>
      <c r="D156" s="42" t="s">
        <v>259</v>
      </c>
      <c r="E156" s="42" t="s">
        <v>202</v>
      </c>
      <c r="F156" s="53"/>
      <c r="G156" s="51" t="s">
        <v>299</v>
      </c>
      <c r="H156" s="68">
        <v>1524325</v>
      </c>
      <c r="I156" s="68">
        <v>1355815</v>
      </c>
      <c r="J156" s="68">
        <v>155760</v>
      </c>
      <c r="K156" s="68">
        <v>12750</v>
      </c>
      <c r="L156" s="68">
        <v>0</v>
      </c>
      <c r="M156" s="92">
        <v>88.9452708575927</v>
      </c>
      <c r="N156" s="92">
        <v>10.218293342955079</v>
      </c>
      <c r="O156" s="93">
        <v>0.8364357994522166</v>
      </c>
    </row>
    <row r="157" spans="1:15" ht="12.75">
      <c r="A157" s="41" t="s">
        <v>200</v>
      </c>
      <c r="B157" s="42" t="s">
        <v>249</v>
      </c>
      <c r="C157" s="42" t="s">
        <v>221</v>
      </c>
      <c r="D157" s="42" t="s">
        <v>259</v>
      </c>
      <c r="E157" s="42" t="s">
        <v>202</v>
      </c>
      <c r="F157" s="53"/>
      <c r="G157" s="51" t="s">
        <v>363</v>
      </c>
      <c r="H157" s="68">
        <v>1740442</v>
      </c>
      <c r="I157" s="68">
        <v>1398985</v>
      </c>
      <c r="J157" s="68">
        <v>341457</v>
      </c>
      <c r="K157" s="68">
        <v>0</v>
      </c>
      <c r="L157" s="68">
        <v>0</v>
      </c>
      <c r="M157" s="92">
        <v>80.38101815515829</v>
      </c>
      <c r="N157" s="92">
        <v>19.618981844841713</v>
      </c>
      <c r="O157" s="93">
        <v>0</v>
      </c>
    </row>
    <row r="158" spans="1:15" ht="12.75">
      <c r="A158" s="41" t="s">
        <v>200</v>
      </c>
      <c r="B158" s="42" t="s">
        <v>209</v>
      </c>
      <c r="C158" s="42" t="s">
        <v>215</v>
      </c>
      <c r="D158" s="42" t="s">
        <v>259</v>
      </c>
      <c r="E158" s="42" t="s">
        <v>202</v>
      </c>
      <c r="F158" s="53"/>
      <c r="G158" s="51" t="s">
        <v>364</v>
      </c>
      <c r="H158" s="68">
        <v>900958</v>
      </c>
      <c r="I158" s="68">
        <v>794665</v>
      </c>
      <c r="J158" s="68">
        <v>106293</v>
      </c>
      <c r="K158" s="68">
        <v>0</v>
      </c>
      <c r="L158" s="68">
        <v>0</v>
      </c>
      <c r="M158" s="92">
        <v>88.2022247429958</v>
      </c>
      <c r="N158" s="92">
        <v>11.797775257004211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365</v>
      </c>
      <c r="G159" s="133"/>
      <c r="H159" s="134">
        <v>143383147</v>
      </c>
      <c r="I159" s="134">
        <v>119573590</v>
      </c>
      <c r="J159" s="134">
        <v>21528540</v>
      </c>
      <c r="K159" s="134">
        <v>2281017</v>
      </c>
      <c r="L159" s="134">
        <v>0</v>
      </c>
      <c r="M159" s="164">
        <v>83.39445220852907</v>
      </c>
      <c r="N159" s="164">
        <v>15.014693463242232</v>
      </c>
      <c r="O159" s="165">
        <v>1.5908543282286864</v>
      </c>
    </row>
    <row r="160" spans="1:15" ht="12.75">
      <c r="A160" s="41" t="s">
        <v>200</v>
      </c>
      <c r="B160" s="42" t="s">
        <v>251</v>
      </c>
      <c r="C160" s="42" t="s">
        <v>205</v>
      </c>
      <c r="D160" s="42" t="s">
        <v>366</v>
      </c>
      <c r="E160" s="42" t="s">
        <v>202</v>
      </c>
      <c r="F160" s="53"/>
      <c r="G160" s="51" t="s">
        <v>367</v>
      </c>
      <c r="H160" s="68">
        <v>1025352</v>
      </c>
      <c r="I160" s="68">
        <v>830565</v>
      </c>
      <c r="J160" s="68">
        <v>184413</v>
      </c>
      <c r="K160" s="68">
        <v>10374</v>
      </c>
      <c r="L160" s="68">
        <v>0</v>
      </c>
      <c r="M160" s="92">
        <v>81.00291412119935</v>
      </c>
      <c r="N160" s="92">
        <v>17.985335767619315</v>
      </c>
      <c r="O160" s="93">
        <v>1.011750111181331</v>
      </c>
    </row>
    <row r="161" spans="1:15" ht="12.75">
      <c r="A161" s="41" t="s">
        <v>200</v>
      </c>
      <c r="B161" s="42" t="s">
        <v>231</v>
      </c>
      <c r="C161" s="42" t="s">
        <v>200</v>
      </c>
      <c r="D161" s="42" t="s">
        <v>366</v>
      </c>
      <c r="E161" s="42" t="s">
        <v>202</v>
      </c>
      <c r="F161" s="53"/>
      <c r="G161" s="51" t="s">
        <v>368</v>
      </c>
      <c r="H161" s="68">
        <v>2250853</v>
      </c>
      <c r="I161" s="68">
        <v>1669840</v>
      </c>
      <c r="J161" s="68">
        <v>533664</v>
      </c>
      <c r="K161" s="68">
        <v>47349</v>
      </c>
      <c r="L161" s="68">
        <v>0</v>
      </c>
      <c r="M161" s="92">
        <v>74.18698600041851</v>
      </c>
      <c r="N161" s="92">
        <v>23.709411498662952</v>
      </c>
      <c r="O161" s="93">
        <v>2.1036025009185404</v>
      </c>
    </row>
    <row r="162" spans="1:15" ht="12.75">
      <c r="A162" s="41" t="s">
        <v>200</v>
      </c>
      <c r="B162" s="42" t="s">
        <v>253</v>
      </c>
      <c r="C162" s="42" t="s">
        <v>209</v>
      </c>
      <c r="D162" s="42" t="s">
        <v>366</v>
      </c>
      <c r="E162" s="42" t="s">
        <v>202</v>
      </c>
      <c r="F162" s="53"/>
      <c r="G162" s="51" t="s">
        <v>369</v>
      </c>
      <c r="H162" s="68">
        <v>5047795</v>
      </c>
      <c r="I162" s="68">
        <v>4964035</v>
      </c>
      <c r="J162" s="68">
        <v>0</v>
      </c>
      <c r="K162" s="68">
        <v>83760</v>
      </c>
      <c r="L162" s="68">
        <v>0</v>
      </c>
      <c r="M162" s="92">
        <v>98.34066161561633</v>
      </c>
      <c r="N162" s="92">
        <v>0</v>
      </c>
      <c r="O162" s="93">
        <v>1.6593383843836764</v>
      </c>
    </row>
    <row r="163" spans="1:15" ht="12.75">
      <c r="A163" s="41" t="s">
        <v>200</v>
      </c>
      <c r="B163" s="42" t="s">
        <v>213</v>
      </c>
      <c r="C163" s="42" t="s">
        <v>200</v>
      </c>
      <c r="D163" s="42" t="s">
        <v>366</v>
      </c>
      <c r="E163" s="42" t="s">
        <v>202</v>
      </c>
      <c r="F163" s="53"/>
      <c r="G163" s="51" t="s">
        <v>370</v>
      </c>
      <c r="H163" s="68">
        <v>2449185</v>
      </c>
      <c r="I163" s="68">
        <v>1523640</v>
      </c>
      <c r="J163" s="68">
        <v>861162</v>
      </c>
      <c r="K163" s="68">
        <v>64383</v>
      </c>
      <c r="L163" s="68">
        <v>0</v>
      </c>
      <c r="M163" s="92">
        <v>62.210082129361396</v>
      </c>
      <c r="N163" s="92">
        <v>35.161165857213724</v>
      </c>
      <c r="O163" s="93">
        <v>2.628752013424874</v>
      </c>
    </row>
    <row r="164" spans="1:15" ht="12.75">
      <c r="A164" s="41" t="s">
        <v>200</v>
      </c>
      <c r="B164" s="42" t="s">
        <v>247</v>
      </c>
      <c r="C164" s="42" t="s">
        <v>205</v>
      </c>
      <c r="D164" s="42" t="s">
        <v>366</v>
      </c>
      <c r="E164" s="42" t="s">
        <v>202</v>
      </c>
      <c r="F164" s="53"/>
      <c r="G164" s="51" t="s">
        <v>371</v>
      </c>
      <c r="H164" s="68">
        <v>2182839</v>
      </c>
      <c r="I164" s="68">
        <v>2140830</v>
      </c>
      <c r="J164" s="68">
        <v>0</v>
      </c>
      <c r="K164" s="68">
        <v>42009</v>
      </c>
      <c r="L164" s="68">
        <v>0</v>
      </c>
      <c r="M164" s="92">
        <v>98.07548793108425</v>
      </c>
      <c r="N164" s="92">
        <v>0</v>
      </c>
      <c r="O164" s="93">
        <v>1.9245120689157562</v>
      </c>
    </row>
    <row r="165" spans="1:15" ht="12.75">
      <c r="A165" s="41" t="s">
        <v>200</v>
      </c>
      <c r="B165" s="42" t="s">
        <v>219</v>
      </c>
      <c r="C165" s="42" t="s">
        <v>215</v>
      </c>
      <c r="D165" s="42" t="s">
        <v>366</v>
      </c>
      <c r="E165" s="42" t="s">
        <v>202</v>
      </c>
      <c r="F165" s="53"/>
      <c r="G165" s="51" t="s">
        <v>372</v>
      </c>
      <c r="H165" s="68">
        <v>3946984</v>
      </c>
      <c r="I165" s="68">
        <v>2987905</v>
      </c>
      <c r="J165" s="68">
        <v>864510</v>
      </c>
      <c r="K165" s="68">
        <v>94569</v>
      </c>
      <c r="L165" s="68">
        <v>0</v>
      </c>
      <c r="M165" s="92">
        <v>75.70096559803638</v>
      </c>
      <c r="N165" s="92">
        <v>21.903053065327853</v>
      </c>
      <c r="O165" s="93">
        <v>2.3959813366357703</v>
      </c>
    </row>
    <row r="166" spans="1:15" ht="12.75">
      <c r="A166" s="41" t="s">
        <v>200</v>
      </c>
      <c r="B166" s="42" t="s">
        <v>235</v>
      </c>
      <c r="C166" s="42" t="s">
        <v>205</v>
      </c>
      <c r="D166" s="42" t="s">
        <v>366</v>
      </c>
      <c r="E166" s="42" t="s">
        <v>202</v>
      </c>
      <c r="F166" s="53"/>
      <c r="G166" s="51" t="s">
        <v>373</v>
      </c>
      <c r="H166" s="68">
        <v>2318360</v>
      </c>
      <c r="I166" s="68">
        <v>1908110</v>
      </c>
      <c r="J166" s="68">
        <v>350703</v>
      </c>
      <c r="K166" s="68">
        <v>59547</v>
      </c>
      <c r="L166" s="68">
        <v>0</v>
      </c>
      <c r="M166" s="92">
        <v>82.30430131644783</v>
      </c>
      <c r="N166" s="92">
        <v>15.127201987611933</v>
      </c>
      <c r="O166" s="93">
        <v>2.5684966959402336</v>
      </c>
    </row>
    <row r="167" spans="1:15" ht="12.75">
      <c r="A167" s="41" t="s">
        <v>200</v>
      </c>
      <c r="B167" s="42" t="s">
        <v>245</v>
      </c>
      <c r="C167" s="42" t="s">
        <v>213</v>
      </c>
      <c r="D167" s="42" t="s">
        <v>366</v>
      </c>
      <c r="E167" s="42" t="s">
        <v>202</v>
      </c>
      <c r="F167" s="53"/>
      <c r="G167" s="51" t="s">
        <v>374</v>
      </c>
      <c r="H167" s="68">
        <v>1928230</v>
      </c>
      <c r="I167" s="68">
        <v>1214050</v>
      </c>
      <c r="J167" s="68">
        <v>630558</v>
      </c>
      <c r="K167" s="68">
        <v>83622</v>
      </c>
      <c r="L167" s="68">
        <v>0</v>
      </c>
      <c r="M167" s="92">
        <v>62.96188732671932</v>
      </c>
      <c r="N167" s="92">
        <v>32.70138935707877</v>
      </c>
      <c r="O167" s="93">
        <v>4.336723316201906</v>
      </c>
    </row>
    <row r="168" spans="1:15" ht="12.75">
      <c r="A168" s="41" t="s">
        <v>200</v>
      </c>
      <c r="B168" s="42" t="s">
        <v>211</v>
      </c>
      <c r="C168" s="42" t="s">
        <v>205</v>
      </c>
      <c r="D168" s="42" t="s">
        <v>366</v>
      </c>
      <c r="E168" s="42" t="s">
        <v>202</v>
      </c>
      <c r="F168" s="53"/>
      <c r="G168" s="51" t="s">
        <v>375</v>
      </c>
      <c r="H168" s="68">
        <v>4083799</v>
      </c>
      <c r="I168" s="68">
        <v>3637990</v>
      </c>
      <c r="J168" s="68">
        <v>378498</v>
      </c>
      <c r="K168" s="68">
        <v>67311</v>
      </c>
      <c r="L168" s="68">
        <v>0</v>
      </c>
      <c r="M168" s="92">
        <v>89.08347350102197</v>
      </c>
      <c r="N168" s="92">
        <v>9.268281813086295</v>
      </c>
      <c r="O168" s="93">
        <v>1.6482446858917397</v>
      </c>
    </row>
    <row r="169" spans="1:15" ht="12.75">
      <c r="A169" s="41" t="s">
        <v>200</v>
      </c>
      <c r="B169" s="42" t="s">
        <v>227</v>
      </c>
      <c r="C169" s="42" t="s">
        <v>205</v>
      </c>
      <c r="D169" s="42" t="s">
        <v>366</v>
      </c>
      <c r="E169" s="42" t="s">
        <v>202</v>
      </c>
      <c r="F169" s="53"/>
      <c r="G169" s="51" t="s">
        <v>376</v>
      </c>
      <c r="H169" s="68">
        <v>2079074</v>
      </c>
      <c r="I169" s="68">
        <v>1531460</v>
      </c>
      <c r="J169" s="68">
        <v>543630</v>
      </c>
      <c r="K169" s="68">
        <v>3984</v>
      </c>
      <c r="L169" s="68">
        <v>0</v>
      </c>
      <c r="M169" s="92">
        <v>73.66067778251279</v>
      </c>
      <c r="N169" s="92">
        <v>26.14769844651994</v>
      </c>
      <c r="O169" s="93">
        <v>0.19162377096726715</v>
      </c>
    </row>
    <row r="170" spans="1:15" ht="12.75">
      <c r="A170" s="41" t="s">
        <v>200</v>
      </c>
      <c r="B170" s="42" t="s">
        <v>241</v>
      </c>
      <c r="C170" s="42" t="s">
        <v>211</v>
      </c>
      <c r="D170" s="42" t="s">
        <v>366</v>
      </c>
      <c r="E170" s="42" t="s">
        <v>202</v>
      </c>
      <c r="F170" s="53"/>
      <c r="G170" s="51" t="s">
        <v>377</v>
      </c>
      <c r="H170" s="68">
        <v>1838558</v>
      </c>
      <c r="I170" s="68">
        <v>1564355</v>
      </c>
      <c r="J170" s="68">
        <v>252558</v>
      </c>
      <c r="K170" s="68">
        <v>21645</v>
      </c>
      <c r="L170" s="68">
        <v>0</v>
      </c>
      <c r="M170" s="92">
        <v>85.0859749869191</v>
      </c>
      <c r="N170" s="92">
        <v>13.736743687172229</v>
      </c>
      <c r="O170" s="93">
        <v>1.177281325908674</v>
      </c>
    </row>
    <row r="171" spans="1:15" ht="12.75">
      <c r="A171" s="41" t="s">
        <v>200</v>
      </c>
      <c r="B171" s="42" t="s">
        <v>233</v>
      </c>
      <c r="C171" s="42" t="s">
        <v>209</v>
      </c>
      <c r="D171" s="42" t="s">
        <v>366</v>
      </c>
      <c r="E171" s="42" t="s">
        <v>202</v>
      </c>
      <c r="F171" s="53"/>
      <c r="G171" s="51" t="s">
        <v>378</v>
      </c>
      <c r="H171" s="68">
        <v>3134423</v>
      </c>
      <c r="I171" s="68">
        <v>3034610</v>
      </c>
      <c r="J171" s="68">
        <v>0</v>
      </c>
      <c r="K171" s="68">
        <v>99813</v>
      </c>
      <c r="L171" s="68">
        <v>0</v>
      </c>
      <c r="M171" s="92">
        <v>96.81558615413427</v>
      </c>
      <c r="N171" s="92">
        <v>0</v>
      </c>
      <c r="O171" s="93">
        <v>3.18441384586573</v>
      </c>
    </row>
    <row r="172" spans="1:15" ht="12.75">
      <c r="A172" s="41" t="s">
        <v>200</v>
      </c>
      <c r="B172" s="42" t="s">
        <v>249</v>
      </c>
      <c r="C172" s="42" t="s">
        <v>211</v>
      </c>
      <c r="D172" s="42" t="s">
        <v>366</v>
      </c>
      <c r="E172" s="42" t="s">
        <v>202</v>
      </c>
      <c r="F172" s="53"/>
      <c r="G172" s="51" t="s">
        <v>379</v>
      </c>
      <c r="H172" s="68">
        <v>2848907</v>
      </c>
      <c r="I172" s="68">
        <v>2732120</v>
      </c>
      <c r="J172" s="68">
        <v>116787</v>
      </c>
      <c r="K172" s="68">
        <v>0</v>
      </c>
      <c r="L172" s="68">
        <v>0</v>
      </c>
      <c r="M172" s="92">
        <v>95.90063838517719</v>
      </c>
      <c r="N172" s="92">
        <v>4.099361614822807</v>
      </c>
      <c r="O172" s="93">
        <v>0</v>
      </c>
    </row>
    <row r="173" spans="1:15" ht="12.75">
      <c r="A173" s="41" t="s">
        <v>200</v>
      </c>
      <c r="B173" s="42" t="s">
        <v>219</v>
      </c>
      <c r="C173" s="42" t="s">
        <v>219</v>
      </c>
      <c r="D173" s="42" t="s">
        <v>366</v>
      </c>
      <c r="E173" s="42" t="s">
        <v>202</v>
      </c>
      <c r="F173" s="53"/>
      <c r="G173" s="51" t="s">
        <v>380</v>
      </c>
      <c r="H173" s="68">
        <v>1825256</v>
      </c>
      <c r="I173" s="68">
        <v>1416380</v>
      </c>
      <c r="J173" s="68">
        <v>367800</v>
      </c>
      <c r="K173" s="68">
        <v>41076</v>
      </c>
      <c r="L173" s="68">
        <v>0</v>
      </c>
      <c r="M173" s="92">
        <v>77.59897789679914</v>
      </c>
      <c r="N173" s="92">
        <v>20.150598053095017</v>
      </c>
      <c r="O173" s="93">
        <v>2.250424050105848</v>
      </c>
    </row>
    <row r="174" spans="1:15" ht="12.75">
      <c r="A174" s="41" t="s">
        <v>200</v>
      </c>
      <c r="B174" s="42" t="s">
        <v>223</v>
      </c>
      <c r="C174" s="42" t="s">
        <v>209</v>
      </c>
      <c r="D174" s="42" t="s">
        <v>366</v>
      </c>
      <c r="E174" s="42" t="s">
        <v>202</v>
      </c>
      <c r="F174" s="53"/>
      <c r="G174" s="51" t="s">
        <v>381</v>
      </c>
      <c r="H174" s="68">
        <v>2709135</v>
      </c>
      <c r="I174" s="68">
        <v>2059320</v>
      </c>
      <c r="J174" s="68">
        <v>583200</v>
      </c>
      <c r="K174" s="68">
        <v>66615</v>
      </c>
      <c r="L174" s="68">
        <v>0</v>
      </c>
      <c r="M174" s="92">
        <v>76.01393064575961</v>
      </c>
      <c r="N174" s="92">
        <v>21.52716642027806</v>
      </c>
      <c r="O174" s="93">
        <v>2.4589029339623165</v>
      </c>
    </row>
    <row r="175" spans="1:15" ht="12.75">
      <c r="A175" s="41" t="s">
        <v>200</v>
      </c>
      <c r="B175" s="42" t="s">
        <v>217</v>
      </c>
      <c r="C175" s="42" t="s">
        <v>209</v>
      </c>
      <c r="D175" s="42" t="s">
        <v>366</v>
      </c>
      <c r="E175" s="42" t="s">
        <v>202</v>
      </c>
      <c r="F175" s="53"/>
      <c r="G175" s="51" t="s">
        <v>382</v>
      </c>
      <c r="H175" s="68">
        <v>2619166</v>
      </c>
      <c r="I175" s="68">
        <v>1710505</v>
      </c>
      <c r="J175" s="68">
        <v>883299</v>
      </c>
      <c r="K175" s="68">
        <v>25362</v>
      </c>
      <c r="L175" s="68">
        <v>0</v>
      </c>
      <c r="M175" s="92">
        <v>65.30723902188711</v>
      </c>
      <c r="N175" s="92">
        <v>33.72443747360801</v>
      </c>
      <c r="O175" s="93">
        <v>0.968323504504869</v>
      </c>
    </row>
    <row r="176" spans="1:15" ht="12.75">
      <c r="A176" s="41" t="s">
        <v>200</v>
      </c>
      <c r="B176" s="42" t="s">
        <v>227</v>
      </c>
      <c r="C176" s="42" t="s">
        <v>200</v>
      </c>
      <c r="D176" s="42" t="s">
        <v>366</v>
      </c>
      <c r="E176" s="42" t="s">
        <v>202</v>
      </c>
      <c r="F176" s="53"/>
      <c r="G176" s="51" t="s">
        <v>383</v>
      </c>
      <c r="H176" s="68">
        <v>1889895</v>
      </c>
      <c r="I176" s="68">
        <v>1246320</v>
      </c>
      <c r="J176" s="68">
        <v>600606</v>
      </c>
      <c r="K176" s="68">
        <v>42969</v>
      </c>
      <c r="L176" s="68">
        <v>0</v>
      </c>
      <c r="M176" s="92">
        <v>65.94652083845928</v>
      </c>
      <c r="N176" s="92">
        <v>31.779860785916682</v>
      </c>
      <c r="O176" s="93">
        <v>2.2736183756240425</v>
      </c>
    </row>
    <row r="177" spans="1:15" ht="12.75">
      <c r="A177" s="41" t="s">
        <v>200</v>
      </c>
      <c r="B177" s="42" t="s">
        <v>227</v>
      </c>
      <c r="C177" s="42" t="s">
        <v>209</v>
      </c>
      <c r="D177" s="42" t="s">
        <v>366</v>
      </c>
      <c r="E177" s="42" t="s">
        <v>202</v>
      </c>
      <c r="F177" s="53"/>
      <c r="G177" s="51" t="s">
        <v>384</v>
      </c>
      <c r="H177" s="68">
        <v>3307356</v>
      </c>
      <c r="I177" s="68">
        <v>2809695</v>
      </c>
      <c r="J177" s="68">
        <v>484269</v>
      </c>
      <c r="K177" s="68">
        <v>13392</v>
      </c>
      <c r="L177" s="68">
        <v>0</v>
      </c>
      <c r="M177" s="92">
        <v>84.95290497908299</v>
      </c>
      <c r="N177" s="92">
        <v>14.642179432755349</v>
      </c>
      <c r="O177" s="93">
        <v>0.40491558816166145</v>
      </c>
    </row>
    <row r="178" spans="1:15" ht="12.75">
      <c r="A178" s="41" t="s">
        <v>200</v>
      </c>
      <c r="B178" s="42" t="s">
        <v>245</v>
      </c>
      <c r="C178" s="42" t="s">
        <v>215</v>
      </c>
      <c r="D178" s="42" t="s">
        <v>366</v>
      </c>
      <c r="E178" s="42" t="s">
        <v>202</v>
      </c>
      <c r="F178" s="53"/>
      <c r="G178" s="51" t="s">
        <v>385</v>
      </c>
      <c r="H178" s="68">
        <v>1478787</v>
      </c>
      <c r="I178" s="68">
        <v>1295700</v>
      </c>
      <c r="J178" s="68">
        <v>125352</v>
      </c>
      <c r="K178" s="68">
        <v>57735</v>
      </c>
      <c r="L178" s="68">
        <v>0</v>
      </c>
      <c r="M178" s="92">
        <v>87.61910944578226</v>
      </c>
      <c r="N178" s="92">
        <v>8.47667716851717</v>
      </c>
      <c r="O178" s="93">
        <v>3.9042133857005776</v>
      </c>
    </row>
    <row r="179" spans="1:15" ht="12.75">
      <c r="A179" s="41" t="s">
        <v>200</v>
      </c>
      <c r="B179" s="42" t="s">
        <v>231</v>
      </c>
      <c r="C179" s="42" t="s">
        <v>213</v>
      </c>
      <c r="D179" s="42" t="s">
        <v>366</v>
      </c>
      <c r="E179" s="42" t="s">
        <v>202</v>
      </c>
      <c r="F179" s="53"/>
      <c r="G179" s="51" t="s">
        <v>386</v>
      </c>
      <c r="H179" s="68">
        <v>1418186</v>
      </c>
      <c r="I179" s="68">
        <v>1314680</v>
      </c>
      <c r="J179" s="68">
        <v>99516</v>
      </c>
      <c r="K179" s="68">
        <v>3990</v>
      </c>
      <c r="L179" s="68">
        <v>0</v>
      </c>
      <c r="M179" s="92">
        <v>92.70152152115449</v>
      </c>
      <c r="N179" s="92">
        <v>7.0171331546073645</v>
      </c>
      <c r="O179" s="93">
        <v>0.28134532423814645</v>
      </c>
    </row>
    <row r="180" spans="1:15" ht="12.75">
      <c r="A180" s="41" t="s">
        <v>200</v>
      </c>
      <c r="B180" s="42" t="s">
        <v>219</v>
      </c>
      <c r="C180" s="42" t="s">
        <v>223</v>
      </c>
      <c r="D180" s="42" t="s">
        <v>366</v>
      </c>
      <c r="E180" s="42" t="s">
        <v>202</v>
      </c>
      <c r="F180" s="53"/>
      <c r="G180" s="51" t="s">
        <v>387</v>
      </c>
      <c r="H180" s="68">
        <v>2315974</v>
      </c>
      <c r="I180" s="68">
        <v>1776475</v>
      </c>
      <c r="J180" s="68">
        <v>524769</v>
      </c>
      <c r="K180" s="68">
        <v>14730</v>
      </c>
      <c r="L180" s="68">
        <v>0</v>
      </c>
      <c r="M180" s="92">
        <v>76.70530843610507</v>
      </c>
      <c r="N180" s="92">
        <v>22.658674061107767</v>
      </c>
      <c r="O180" s="93">
        <v>0.6360175027871643</v>
      </c>
    </row>
    <row r="181" spans="1:15" ht="12.75">
      <c r="A181" s="41" t="s">
        <v>200</v>
      </c>
      <c r="B181" s="42" t="s">
        <v>229</v>
      </c>
      <c r="C181" s="42" t="s">
        <v>209</v>
      </c>
      <c r="D181" s="42" t="s">
        <v>366</v>
      </c>
      <c r="E181" s="42" t="s">
        <v>202</v>
      </c>
      <c r="F181" s="53"/>
      <c r="G181" s="51" t="s">
        <v>388</v>
      </c>
      <c r="H181" s="68">
        <v>5031169</v>
      </c>
      <c r="I181" s="68">
        <v>4121320</v>
      </c>
      <c r="J181" s="68">
        <v>866505</v>
      </c>
      <c r="K181" s="68">
        <v>43344</v>
      </c>
      <c r="L181" s="68">
        <v>0</v>
      </c>
      <c r="M181" s="92">
        <v>81.9157535753619</v>
      </c>
      <c r="N181" s="92">
        <v>17.222736902695974</v>
      </c>
      <c r="O181" s="93">
        <v>0.8615095219421172</v>
      </c>
    </row>
    <row r="182" spans="1:15" ht="12.75">
      <c r="A182" s="41" t="s">
        <v>200</v>
      </c>
      <c r="B182" s="42" t="s">
        <v>227</v>
      </c>
      <c r="C182" s="42" t="s">
        <v>211</v>
      </c>
      <c r="D182" s="42" t="s">
        <v>366</v>
      </c>
      <c r="E182" s="42" t="s">
        <v>202</v>
      </c>
      <c r="F182" s="53"/>
      <c r="G182" s="51" t="s">
        <v>389</v>
      </c>
      <c r="H182" s="68">
        <v>2733417</v>
      </c>
      <c r="I182" s="68">
        <v>2115450</v>
      </c>
      <c r="J182" s="68">
        <v>555267</v>
      </c>
      <c r="K182" s="68">
        <v>62700</v>
      </c>
      <c r="L182" s="68">
        <v>0</v>
      </c>
      <c r="M182" s="92">
        <v>77.3921432404935</v>
      </c>
      <c r="N182" s="92">
        <v>20.314024534127064</v>
      </c>
      <c r="O182" s="93">
        <v>2.2938322253794428</v>
      </c>
    </row>
    <row r="183" spans="1:15" ht="12.75">
      <c r="A183" s="41" t="s">
        <v>200</v>
      </c>
      <c r="B183" s="42" t="s">
        <v>200</v>
      </c>
      <c r="C183" s="42" t="s">
        <v>217</v>
      </c>
      <c r="D183" s="42" t="s">
        <v>366</v>
      </c>
      <c r="E183" s="42" t="s">
        <v>202</v>
      </c>
      <c r="F183" s="53"/>
      <c r="G183" s="51" t="s">
        <v>390</v>
      </c>
      <c r="H183" s="68">
        <v>1300317</v>
      </c>
      <c r="I183" s="68">
        <v>1007085</v>
      </c>
      <c r="J183" s="68">
        <v>282450</v>
      </c>
      <c r="K183" s="68">
        <v>10782</v>
      </c>
      <c r="L183" s="68">
        <v>0</v>
      </c>
      <c r="M183" s="92">
        <v>77.44919123567561</v>
      </c>
      <c r="N183" s="92">
        <v>21.721626341884324</v>
      </c>
      <c r="O183" s="93">
        <v>0.8291824224400666</v>
      </c>
    </row>
    <row r="184" spans="1:15" ht="12.75">
      <c r="A184" s="41" t="s">
        <v>200</v>
      </c>
      <c r="B184" s="42" t="s">
        <v>205</v>
      </c>
      <c r="C184" s="42" t="s">
        <v>211</v>
      </c>
      <c r="D184" s="42" t="s">
        <v>366</v>
      </c>
      <c r="E184" s="42" t="s">
        <v>202</v>
      </c>
      <c r="F184" s="53"/>
      <c r="G184" s="51" t="s">
        <v>391</v>
      </c>
      <c r="H184" s="68">
        <v>4166353</v>
      </c>
      <c r="I184" s="68">
        <v>3588010</v>
      </c>
      <c r="J184" s="68">
        <v>499425</v>
      </c>
      <c r="K184" s="68">
        <v>78918</v>
      </c>
      <c r="L184" s="68">
        <v>0</v>
      </c>
      <c r="M184" s="92">
        <v>86.11872301746875</v>
      </c>
      <c r="N184" s="92">
        <v>11.98710238906785</v>
      </c>
      <c r="O184" s="93">
        <v>1.894174593463396</v>
      </c>
    </row>
    <row r="185" spans="1:15" ht="12.75">
      <c r="A185" s="41" t="s">
        <v>200</v>
      </c>
      <c r="B185" s="42" t="s">
        <v>243</v>
      </c>
      <c r="C185" s="42" t="s">
        <v>205</v>
      </c>
      <c r="D185" s="42" t="s">
        <v>366</v>
      </c>
      <c r="E185" s="42" t="s">
        <v>202</v>
      </c>
      <c r="F185" s="53"/>
      <c r="G185" s="51" t="s">
        <v>392</v>
      </c>
      <c r="H185" s="68">
        <v>2830474</v>
      </c>
      <c r="I185" s="68">
        <v>2634865</v>
      </c>
      <c r="J185" s="68">
        <v>189300</v>
      </c>
      <c r="K185" s="68">
        <v>6309</v>
      </c>
      <c r="L185" s="68">
        <v>0</v>
      </c>
      <c r="M185" s="92">
        <v>93.08917870293104</v>
      </c>
      <c r="N185" s="92">
        <v>6.687925767910251</v>
      </c>
      <c r="O185" s="93">
        <v>0.2228955291587204</v>
      </c>
    </row>
    <row r="186" spans="1:15" ht="12.75">
      <c r="A186" s="41" t="s">
        <v>200</v>
      </c>
      <c r="B186" s="42" t="s">
        <v>223</v>
      </c>
      <c r="C186" s="42" t="s">
        <v>213</v>
      </c>
      <c r="D186" s="42" t="s">
        <v>366</v>
      </c>
      <c r="E186" s="42" t="s">
        <v>202</v>
      </c>
      <c r="F186" s="53"/>
      <c r="G186" s="51" t="s">
        <v>393</v>
      </c>
      <c r="H186" s="68">
        <v>1780347</v>
      </c>
      <c r="I186" s="68">
        <v>1428120</v>
      </c>
      <c r="J186" s="68">
        <v>352227</v>
      </c>
      <c r="K186" s="68">
        <v>0</v>
      </c>
      <c r="L186" s="68">
        <v>0</v>
      </c>
      <c r="M186" s="92">
        <v>80.21582309516066</v>
      </c>
      <c r="N186" s="92">
        <v>19.784176904839338</v>
      </c>
      <c r="O186" s="93">
        <v>0</v>
      </c>
    </row>
    <row r="187" spans="1:15" ht="12.75">
      <c r="A187" s="41" t="s">
        <v>200</v>
      </c>
      <c r="B187" s="42" t="s">
        <v>253</v>
      </c>
      <c r="C187" s="42" t="s">
        <v>211</v>
      </c>
      <c r="D187" s="42" t="s">
        <v>366</v>
      </c>
      <c r="E187" s="42" t="s">
        <v>202</v>
      </c>
      <c r="F187" s="53"/>
      <c r="G187" s="51" t="s">
        <v>394</v>
      </c>
      <c r="H187" s="68">
        <v>1971672</v>
      </c>
      <c r="I187" s="68">
        <v>1424295</v>
      </c>
      <c r="J187" s="68">
        <v>524610</v>
      </c>
      <c r="K187" s="68">
        <v>22767</v>
      </c>
      <c r="L187" s="68">
        <v>0</v>
      </c>
      <c r="M187" s="92">
        <v>72.23792801236716</v>
      </c>
      <c r="N187" s="92">
        <v>26.607366742541355</v>
      </c>
      <c r="O187" s="93">
        <v>1.1547052450914757</v>
      </c>
    </row>
    <row r="188" spans="1:15" ht="12.75">
      <c r="A188" s="41" t="s">
        <v>200</v>
      </c>
      <c r="B188" s="42" t="s">
        <v>235</v>
      </c>
      <c r="C188" s="42" t="s">
        <v>211</v>
      </c>
      <c r="D188" s="42" t="s">
        <v>366</v>
      </c>
      <c r="E188" s="42" t="s">
        <v>202</v>
      </c>
      <c r="F188" s="53"/>
      <c r="G188" s="51" t="s">
        <v>395</v>
      </c>
      <c r="H188" s="68">
        <v>4619711</v>
      </c>
      <c r="I188" s="68">
        <v>4538420</v>
      </c>
      <c r="J188" s="68">
        <v>0</v>
      </c>
      <c r="K188" s="68">
        <v>81291</v>
      </c>
      <c r="L188" s="68">
        <v>0</v>
      </c>
      <c r="M188" s="92">
        <v>98.24034447176457</v>
      </c>
      <c r="N188" s="92">
        <v>0</v>
      </c>
      <c r="O188" s="93">
        <v>1.7596555282354245</v>
      </c>
    </row>
    <row r="189" spans="1:15" ht="12.75">
      <c r="A189" s="41" t="s">
        <v>200</v>
      </c>
      <c r="B189" s="42" t="s">
        <v>221</v>
      </c>
      <c r="C189" s="42" t="s">
        <v>217</v>
      </c>
      <c r="D189" s="42" t="s">
        <v>366</v>
      </c>
      <c r="E189" s="42" t="s">
        <v>202</v>
      </c>
      <c r="F189" s="53"/>
      <c r="G189" s="51" t="s">
        <v>396</v>
      </c>
      <c r="H189" s="68">
        <v>1676212</v>
      </c>
      <c r="I189" s="68">
        <v>1546810</v>
      </c>
      <c r="J189" s="68">
        <v>111432</v>
      </c>
      <c r="K189" s="68">
        <v>17970</v>
      </c>
      <c r="L189" s="68">
        <v>0</v>
      </c>
      <c r="M189" s="92">
        <v>92.28009344880005</v>
      </c>
      <c r="N189" s="92">
        <v>6.647846453789855</v>
      </c>
      <c r="O189" s="93">
        <v>1.0720600974101129</v>
      </c>
    </row>
    <row r="190" spans="1:15" ht="12.75">
      <c r="A190" s="41" t="s">
        <v>200</v>
      </c>
      <c r="B190" s="42" t="s">
        <v>243</v>
      </c>
      <c r="C190" s="42" t="s">
        <v>200</v>
      </c>
      <c r="D190" s="42" t="s">
        <v>366</v>
      </c>
      <c r="E190" s="42" t="s">
        <v>202</v>
      </c>
      <c r="F190" s="53"/>
      <c r="G190" s="51" t="s">
        <v>397</v>
      </c>
      <c r="H190" s="68">
        <v>2469731</v>
      </c>
      <c r="I190" s="68">
        <v>1725860</v>
      </c>
      <c r="J190" s="68">
        <v>724914</v>
      </c>
      <c r="K190" s="68">
        <v>18957</v>
      </c>
      <c r="L190" s="68">
        <v>0</v>
      </c>
      <c r="M190" s="92">
        <v>69.88048495969804</v>
      </c>
      <c r="N190" s="92">
        <v>29.351941567725394</v>
      </c>
      <c r="O190" s="93">
        <v>0.767573472576568</v>
      </c>
    </row>
    <row r="191" spans="1:15" ht="12.75">
      <c r="A191" s="41" t="s">
        <v>200</v>
      </c>
      <c r="B191" s="42" t="s">
        <v>235</v>
      </c>
      <c r="C191" s="42" t="s">
        <v>213</v>
      </c>
      <c r="D191" s="42" t="s">
        <v>366</v>
      </c>
      <c r="E191" s="42" t="s">
        <v>202</v>
      </c>
      <c r="F191" s="53"/>
      <c r="G191" s="51" t="s">
        <v>398</v>
      </c>
      <c r="H191" s="68">
        <v>2162611</v>
      </c>
      <c r="I191" s="68">
        <v>1660315</v>
      </c>
      <c r="J191" s="68">
        <v>455484</v>
      </c>
      <c r="K191" s="68">
        <v>46812</v>
      </c>
      <c r="L191" s="68">
        <v>0</v>
      </c>
      <c r="M191" s="92">
        <v>76.77363150377022</v>
      </c>
      <c r="N191" s="92">
        <v>21.06176284130618</v>
      </c>
      <c r="O191" s="93">
        <v>2.1646056549236086</v>
      </c>
    </row>
    <row r="192" spans="1:15" ht="12.75">
      <c r="A192" s="41" t="s">
        <v>200</v>
      </c>
      <c r="B192" s="42" t="s">
        <v>219</v>
      </c>
      <c r="C192" s="42" t="s">
        <v>227</v>
      </c>
      <c r="D192" s="42" t="s">
        <v>366</v>
      </c>
      <c r="E192" s="42" t="s">
        <v>202</v>
      </c>
      <c r="F192" s="53"/>
      <c r="G192" s="51" t="s">
        <v>399</v>
      </c>
      <c r="H192" s="68">
        <v>2491810</v>
      </c>
      <c r="I192" s="68">
        <v>1824610</v>
      </c>
      <c r="J192" s="68">
        <v>580086</v>
      </c>
      <c r="K192" s="68">
        <v>87114</v>
      </c>
      <c r="L192" s="68">
        <v>0</v>
      </c>
      <c r="M192" s="92">
        <v>73.22428275028994</v>
      </c>
      <c r="N192" s="92">
        <v>23.279704311323897</v>
      </c>
      <c r="O192" s="93">
        <v>3.496012938386153</v>
      </c>
    </row>
    <row r="193" spans="1:15" ht="12.75">
      <c r="A193" s="41" t="s">
        <v>200</v>
      </c>
      <c r="B193" s="42" t="s">
        <v>249</v>
      </c>
      <c r="C193" s="42" t="s">
        <v>217</v>
      </c>
      <c r="D193" s="42" t="s">
        <v>366</v>
      </c>
      <c r="E193" s="42" t="s">
        <v>202</v>
      </c>
      <c r="F193" s="53"/>
      <c r="G193" s="51" t="s">
        <v>400</v>
      </c>
      <c r="H193" s="68">
        <v>2014414</v>
      </c>
      <c r="I193" s="68">
        <v>1750855</v>
      </c>
      <c r="J193" s="68">
        <v>250536</v>
      </c>
      <c r="K193" s="68">
        <v>13023</v>
      </c>
      <c r="L193" s="68">
        <v>0</v>
      </c>
      <c r="M193" s="92">
        <v>86.91634390944463</v>
      </c>
      <c r="N193" s="92">
        <v>12.437165349327397</v>
      </c>
      <c r="O193" s="93">
        <v>0.64649074122797</v>
      </c>
    </row>
    <row r="194" spans="1:15" ht="12.75">
      <c r="A194" s="41" t="s">
        <v>200</v>
      </c>
      <c r="B194" s="42" t="s">
        <v>219</v>
      </c>
      <c r="C194" s="42" t="s">
        <v>229</v>
      </c>
      <c r="D194" s="42" t="s">
        <v>366</v>
      </c>
      <c r="E194" s="42" t="s">
        <v>202</v>
      </c>
      <c r="F194" s="53"/>
      <c r="G194" s="51" t="s">
        <v>401</v>
      </c>
      <c r="H194" s="68">
        <v>1241499</v>
      </c>
      <c r="I194" s="68">
        <v>1062375</v>
      </c>
      <c r="J194" s="68">
        <v>163818</v>
      </c>
      <c r="K194" s="68">
        <v>15306</v>
      </c>
      <c r="L194" s="68">
        <v>0</v>
      </c>
      <c r="M194" s="92">
        <v>85.57195777040498</v>
      </c>
      <c r="N194" s="92">
        <v>13.19517776494383</v>
      </c>
      <c r="O194" s="93">
        <v>1.2328644646512</v>
      </c>
    </row>
    <row r="195" spans="1:15" ht="12.75">
      <c r="A195" s="41" t="s">
        <v>200</v>
      </c>
      <c r="B195" s="42" t="s">
        <v>241</v>
      </c>
      <c r="C195" s="42" t="s">
        <v>215</v>
      </c>
      <c r="D195" s="42" t="s">
        <v>366</v>
      </c>
      <c r="E195" s="42" t="s">
        <v>202</v>
      </c>
      <c r="F195" s="53"/>
      <c r="G195" s="51" t="s">
        <v>402</v>
      </c>
      <c r="H195" s="68">
        <v>4128544</v>
      </c>
      <c r="I195" s="68">
        <v>4096255</v>
      </c>
      <c r="J195" s="68">
        <v>0</v>
      </c>
      <c r="K195" s="68">
        <v>32289</v>
      </c>
      <c r="L195" s="68">
        <v>0</v>
      </c>
      <c r="M195" s="92">
        <v>99.21790829890634</v>
      </c>
      <c r="N195" s="92">
        <v>0</v>
      </c>
      <c r="O195" s="93">
        <v>0.7820917010936543</v>
      </c>
    </row>
    <row r="196" spans="1:15" ht="12.75">
      <c r="A196" s="41" t="s">
        <v>200</v>
      </c>
      <c r="B196" s="42" t="s">
        <v>237</v>
      </c>
      <c r="C196" s="42" t="s">
        <v>211</v>
      </c>
      <c r="D196" s="42" t="s">
        <v>366</v>
      </c>
      <c r="E196" s="42" t="s">
        <v>202</v>
      </c>
      <c r="F196" s="53"/>
      <c r="G196" s="51" t="s">
        <v>403</v>
      </c>
      <c r="H196" s="68">
        <v>3442703</v>
      </c>
      <c r="I196" s="68">
        <v>3318920</v>
      </c>
      <c r="J196" s="68">
        <v>0</v>
      </c>
      <c r="K196" s="68">
        <v>123783</v>
      </c>
      <c r="L196" s="68">
        <v>0</v>
      </c>
      <c r="M196" s="92">
        <v>96.40448217577874</v>
      </c>
      <c r="N196" s="92">
        <v>0</v>
      </c>
      <c r="O196" s="93">
        <v>3.595517824221259</v>
      </c>
    </row>
    <row r="197" spans="1:15" ht="12.75">
      <c r="A197" s="41" t="s">
        <v>200</v>
      </c>
      <c r="B197" s="42" t="s">
        <v>231</v>
      </c>
      <c r="C197" s="42" t="s">
        <v>217</v>
      </c>
      <c r="D197" s="42" t="s">
        <v>366</v>
      </c>
      <c r="E197" s="42" t="s">
        <v>202</v>
      </c>
      <c r="F197" s="53"/>
      <c r="G197" s="51" t="s">
        <v>404</v>
      </c>
      <c r="H197" s="68">
        <v>2971725</v>
      </c>
      <c r="I197" s="68">
        <v>2595465</v>
      </c>
      <c r="J197" s="68">
        <v>299646</v>
      </c>
      <c r="K197" s="68">
        <v>76614</v>
      </c>
      <c r="L197" s="68">
        <v>0</v>
      </c>
      <c r="M197" s="92">
        <v>87.33866693587058</v>
      </c>
      <c r="N197" s="92">
        <v>10.083234485021327</v>
      </c>
      <c r="O197" s="93">
        <v>2.5780985791080937</v>
      </c>
    </row>
    <row r="198" spans="1:15" ht="12.75">
      <c r="A198" s="41" t="s">
        <v>200</v>
      </c>
      <c r="B198" s="42" t="s">
        <v>219</v>
      </c>
      <c r="C198" s="42" t="s">
        <v>231</v>
      </c>
      <c r="D198" s="42" t="s">
        <v>366</v>
      </c>
      <c r="E198" s="42" t="s">
        <v>202</v>
      </c>
      <c r="F198" s="53"/>
      <c r="G198" s="51" t="s">
        <v>405</v>
      </c>
      <c r="H198" s="68">
        <v>1568160</v>
      </c>
      <c r="I198" s="68">
        <v>999690</v>
      </c>
      <c r="J198" s="68">
        <v>526359</v>
      </c>
      <c r="K198" s="68">
        <v>42111</v>
      </c>
      <c r="L198" s="68">
        <v>0</v>
      </c>
      <c r="M198" s="92">
        <v>63.74923477196205</v>
      </c>
      <c r="N198" s="92">
        <v>33.565388735843285</v>
      </c>
      <c r="O198" s="93">
        <v>2.685376492194674</v>
      </c>
    </row>
    <row r="199" spans="1:15" ht="12.75">
      <c r="A199" s="41" t="s">
        <v>200</v>
      </c>
      <c r="B199" s="42" t="s">
        <v>225</v>
      </c>
      <c r="C199" s="42" t="s">
        <v>211</v>
      </c>
      <c r="D199" s="42" t="s">
        <v>366</v>
      </c>
      <c r="E199" s="42" t="s">
        <v>202</v>
      </c>
      <c r="F199" s="53"/>
      <c r="G199" s="51" t="s">
        <v>406</v>
      </c>
      <c r="H199" s="68">
        <v>2508334</v>
      </c>
      <c r="I199" s="68">
        <v>2069995</v>
      </c>
      <c r="J199" s="68">
        <v>384615</v>
      </c>
      <c r="K199" s="68">
        <v>53724</v>
      </c>
      <c r="L199" s="68">
        <v>0</v>
      </c>
      <c r="M199" s="92">
        <v>82.5246956744995</v>
      </c>
      <c r="N199" s="92">
        <v>15.33348429674836</v>
      </c>
      <c r="O199" s="93">
        <v>2.141820028752152</v>
      </c>
    </row>
    <row r="200" spans="1:15" ht="12.75">
      <c r="A200" s="41" t="s">
        <v>200</v>
      </c>
      <c r="B200" s="42" t="s">
        <v>239</v>
      </c>
      <c r="C200" s="42" t="s">
        <v>211</v>
      </c>
      <c r="D200" s="42" t="s">
        <v>366</v>
      </c>
      <c r="E200" s="42" t="s">
        <v>202</v>
      </c>
      <c r="F200" s="53"/>
      <c r="G200" s="51" t="s">
        <v>407</v>
      </c>
      <c r="H200" s="68">
        <v>3381076</v>
      </c>
      <c r="I200" s="68">
        <v>3191170</v>
      </c>
      <c r="J200" s="68">
        <v>189906</v>
      </c>
      <c r="K200" s="68">
        <v>0</v>
      </c>
      <c r="L200" s="68">
        <v>0</v>
      </c>
      <c r="M200" s="92">
        <v>94.38326733856323</v>
      </c>
      <c r="N200" s="92">
        <v>5.616732661436774</v>
      </c>
      <c r="O200" s="93">
        <v>0</v>
      </c>
    </row>
    <row r="201" spans="1:15" ht="12.75">
      <c r="A201" s="41" t="s">
        <v>200</v>
      </c>
      <c r="B201" s="42" t="s">
        <v>255</v>
      </c>
      <c r="C201" s="42" t="s">
        <v>211</v>
      </c>
      <c r="D201" s="42" t="s">
        <v>366</v>
      </c>
      <c r="E201" s="42" t="s">
        <v>202</v>
      </c>
      <c r="F201" s="53"/>
      <c r="G201" s="51" t="s">
        <v>408</v>
      </c>
      <c r="H201" s="68">
        <v>2040514</v>
      </c>
      <c r="I201" s="68">
        <v>1611580</v>
      </c>
      <c r="J201" s="68">
        <v>405213</v>
      </c>
      <c r="K201" s="68">
        <v>23721</v>
      </c>
      <c r="L201" s="68">
        <v>0</v>
      </c>
      <c r="M201" s="92">
        <v>78.97911996683189</v>
      </c>
      <c r="N201" s="92">
        <v>19.858378820238432</v>
      </c>
      <c r="O201" s="93">
        <v>1.1625012129296834</v>
      </c>
    </row>
    <row r="202" spans="1:15" ht="12.75">
      <c r="A202" s="41" t="s">
        <v>200</v>
      </c>
      <c r="B202" s="42" t="s">
        <v>249</v>
      </c>
      <c r="C202" s="42" t="s">
        <v>219</v>
      </c>
      <c r="D202" s="42" t="s">
        <v>366</v>
      </c>
      <c r="E202" s="42" t="s">
        <v>202</v>
      </c>
      <c r="F202" s="53"/>
      <c r="G202" s="51" t="s">
        <v>409</v>
      </c>
      <c r="H202" s="68">
        <v>2277080</v>
      </c>
      <c r="I202" s="68">
        <v>2277080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200</v>
      </c>
      <c r="B203" s="42" t="s">
        <v>243</v>
      </c>
      <c r="C203" s="42" t="s">
        <v>209</v>
      </c>
      <c r="D203" s="42" t="s">
        <v>366</v>
      </c>
      <c r="E203" s="42" t="s">
        <v>202</v>
      </c>
      <c r="F203" s="53"/>
      <c r="G203" s="51" t="s">
        <v>410</v>
      </c>
      <c r="H203" s="68">
        <v>4065968</v>
      </c>
      <c r="I203" s="68">
        <v>3310400</v>
      </c>
      <c r="J203" s="68">
        <v>743910</v>
      </c>
      <c r="K203" s="68">
        <v>11658</v>
      </c>
      <c r="L203" s="68">
        <v>0</v>
      </c>
      <c r="M203" s="92">
        <v>81.41726644184115</v>
      </c>
      <c r="N203" s="92">
        <v>18.29601216733629</v>
      </c>
      <c r="O203" s="93">
        <v>0.28672139082255443</v>
      </c>
    </row>
    <row r="204" spans="1:15" ht="12.75">
      <c r="A204" s="41" t="s">
        <v>200</v>
      </c>
      <c r="B204" s="42" t="s">
        <v>231</v>
      </c>
      <c r="C204" s="42" t="s">
        <v>219</v>
      </c>
      <c r="D204" s="42" t="s">
        <v>366</v>
      </c>
      <c r="E204" s="42" t="s">
        <v>202</v>
      </c>
      <c r="F204" s="53"/>
      <c r="G204" s="51" t="s">
        <v>411</v>
      </c>
      <c r="H204" s="68">
        <v>2249104</v>
      </c>
      <c r="I204" s="68">
        <v>2055985</v>
      </c>
      <c r="J204" s="68">
        <v>175104</v>
      </c>
      <c r="K204" s="68">
        <v>18015</v>
      </c>
      <c r="L204" s="68">
        <v>0</v>
      </c>
      <c r="M204" s="92">
        <v>91.41351400379885</v>
      </c>
      <c r="N204" s="92">
        <v>7.785500359254175</v>
      </c>
      <c r="O204" s="93">
        <v>0.8009856369469798</v>
      </c>
    </row>
    <row r="205" spans="1:15" ht="12.75">
      <c r="A205" s="41" t="s">
        <v>200</v>
      </c>
      <c r="B205" s="42" t="s">
        <v>211</v>
      </c>
      <c r="C205" s="42" t="s">
        <v>211</v>
      </c>
      <c r="D205" s="42" t="s">
        <v>366</v>
      </c>
      <c r="E205" s="42" t="s">
        <v>202</v>
      </c>
      <c r="F205" s="53"/>
      <c r="G205" s="51" t="s">
        <v>412</v>
      </c>
      <c r="H205" s="68">
        <v>2154115</v>
      </c>
      <c r="I205" s="68">
        <v>1694155</v>
      </c>
      <c r="J205" s="68">
        <v>433617</v>
      </c>
      <c r="K205" s="68">
        <v>26343</v>
      </c>
      <c r="L205" s="68">
        <v>0</v>
      </c>
      <c r="M205" s="92">
        <v>78.64737955030256</v>
      </c>
      <c r="N205" s="92">
        <v>20.129705238578254</v>
      </c>
      <c r="O205" s="93">
        <v>1.2229152111191834</v>
      </c>
    </row>
    <row r="206" spans="1:15" ht="12.75">
      <c r="A206" s="41" t="s">
        <v>200</v>
      </c>
      <c r="B206" s="42" t="s">
        <v>253</v>
      </c>
      <c r="C206" s="42" t="s">
        <v>215</v>
      </c>
      <c r="D206" s="42" t="s">
        <v>366</v>
      </c>
      <c r="E206" s="42" t="s">
        <v>202</v>
      </c>
      <c r="F206" s="53"/>
      <c r="G206" s="51" t="s">
        <v>413</v>
      </c>
      <c r="H206" s="68">
        <v>2400549</v>
      </c>
      <c r="I206" s="68">
        <v>1850220</v>
      </c>
      <c r="J206" s="68">
        <v>531600</v>
      </c>
      <c r="K206" s="68">
        <v>18729</v>
      </c>
      <c r="L206" s="68">
        <v>0</v>
      </c>
      <c r="M206" s="92">
        <v>77.07486912368796</v>
      </c>
      <c r="N206" s="92">
        <v>22.14493434626829</v>
      </c>
      <c r="O206" s="93">
        <v>0.7801965300437524</v>
      </c>
    </row>
    <row r="207" spans="1:15" ht="12.75">
      <c r="A207" s="41" t="s">
        <v>200</v>
      </c>
      <c r="B207" s="42" t="s">
        <v>237</v>
      </c>
      <c r="C207" s="42" t="s">
        <v>213</v>
      </c>
      <c r="D207" s="42" t="s">
        <v>366</v>
      </c>
      <c r="E207" s="42" t="s">
        <v>202</v>
      </c>
      <c r="F207" s="53"/>
      <c r="G207" s="51" t="s">
        <v>414</v>
      </c>
      <c r="H207" s="68">
        <v>2053458</v>
      </c>
      <c r="I207" s="68">
        <v>1583835</v>
      </c>
      <c r="J207" s="68">
        <v>469623</v>
      </c>
      <c r="K207" s="68">
        <v>0</v>
      </c>
      <c r="L207" s="68">
        <v>0</v>
      </c>
      <c r="M207" s="92">
        <v>77.1301385273037</v>
      </c>
      <c r="N207" s="92">
        <v>22.8698614726963</v>
      </c>
      <c r="O207" s="93">
        <v>0</v>
      </c>
    </row>
    <row r="208" spans="1:15" ht="12.75">
      <c r="A208" s="41" t="s">
        <v>200</v>
      </c>
      <c r="B208" s="42" t="s">
        <v>227</v>
      </c>
      <c r="C208" s="42" t="s">
        <v>213</v>
      </c>
      <c r="D208" s="42" t="s">
        <v>366</v>
      </c>
      <c r="E208" s="42" t="s">
        <v>202</v>
      </c>
      <c r="F208" s="53"/>
      <c r="G208" s="51" t="s">
        <v>415</v>
      </c>
      <c r="H208" s="68">
        <v>1203079</v>
      </c>
      <c r="I208" s="68">
        <v>911920</v>
      </c>
      <c r="J208" s="68">
        <v>272346</v>
      </c>
      <c r="K208" s="68">
        <v>18813</v>
      </c>
      <c r="L208" s="68">
        <v>0</v>
      </c>
      <c r="M208" s="92">
        <v>75.79884612731166</v>
      </c>
      <c r="N208" s="92">
        <v>22.637416163028362</v>
      </c>
      <c r="O208" s="93">
        <v>1.5637377096599643</v>
      </c>
    </row>
    <row r="209" spans="1:15" ht="12.75">
      <c r="A209" s="41" t="s">
        <v>200</v>
      </c>
      <c r="B209" s="42" t="s">
        <v>247</v>
      </c>
      <c r="C209" s="42" t="s">
        <v>209</v>
      </c>
      <c r="D209" s="42" t="s">
        <v>366</v>
      </c>
      <c r="E209" s="42" t="s">
        <v>202</v>
      </c>
      <c r="F209" s="53"/>
      <c r="G209" s="51" t="s">
        <v>416</v>
      </c>
      <c r="H209" s="68">
        <v>3979234</v>
      </c>
      <c r="I209" s="68">
        <v>3260485</v>
      </c>
      <c r="J209" s="68">
        <v>652332</v>
      </c>
      <c r="K209" s="68">
        <v>66417</v>
      </c>
      <c r="L209" s="68">
        <v>0</v>
      </c>
      <c r="M209" s="92">
        <v>81.93750354967815</v>
      </c>
      <c r="N209" s="92">
        <v>16.393406369165522</v>
      </c>
      <c r="O209" s="93">
        <v>1.6690900811563232</v>
      </c>
    </row>
    <row r="210" spans="1:15" ht="12.75">
      <c r="A210" s="41" t="s">
        <v>200</v>
      </c>
      <c r="B210" s="42" t="s">
        <v>251</v>
      </c>
      <c r="C210" s="42" t="s">
        <v>213</v>
      </c>
      <c r="D210" s="42" t="s">
        <v>366</v>
      </c>
      <c r="E210" s="42" t="s">
        <v>202</v>
      </c>
      <c r="F210" s="53"/>
      <c r="G210" s="51" t="s">
        <v>417</v>
      </c>
      <c r="H210" s="68">
        <v>3399000</v>
      </c>
      <c r="I210" s="68">
        <v>3296070</v>
      </c>
      <c r="J210" s="68">
        <v>0</v>
      </c>
      <c r="K210" s="68">
        <v>102930</v>
      </c>
      <c r="L210" s="68">
        <v>0</v>
      </c>
      <c r="M210" s="92">
        <v>96.97175639894087</v>
      </c>
      <c r="N210" s="92">
        <v>0</v>
      </c>
      <c r="O210" s="93">
        <v>3.028243601059135</v>
      </c>
    </row>
    <row r="211" spans="1:15" ht="12.75">
      <c r="A211" s="41" t="s">
        <v>200</v>
      </c>
      <c r="B211" s="42" t="s">
        <v>251</v>
      </c>
      <c r="C211" s="42" t="s">
        <v>215</v>
      </c>
      <c r="D211" s="42" t="s">
        <v>366</v>
      </c>
      <c r="E211" s="42" t="s">
        <v>202</v>
      </c>
      <c r="F211" s="53"/>
      <c r="G211" s="51" t="s">
        <v>418</v>
      </c>
      <c r="H211" s="68">
        <v>3512844</v>
      </c>
      <c r="I211" s="68">
        <v>2519700</v>
      </c>
      <c r="J211" s="68">
        <v>934767</v>
      </c>
      <c r="K211" s="68">
        <v>58377</v>
      </c>
      <c r="L211" s="68">
        <v>0</v>
      </c>
      <c r="M211" s="92">
        <v>71.72820654717374</v>
      </c>
      <c r="N211" s="92">
        <v>26.60997755664641</v>
      </c>
      <c r="O211" s="93">
        <v>1.6618158961798475</v>
      </c>
    </row>
    <row r="212" spans="1:15" ht="12.75">
      <c r="A212" s="41" t="s">
        <v>200</v>
      </c>
      <c r="B212" s="42" t="s">
        <v>251</v>
      </c>
      <c r="C212" s="42" t="s">
        <v>217</v>
      </c>
      <c r="D212" s="42" t="s">
        <v>366</v>
      </c>
      <c r="E212" s="42" t="s">
        <v>202</v>
      </c>
      <c r="F212" s="53"/>
      <c r="G212" s="51" t="s">
        <v>419</v>
      </c>
      <c r="H212" s="68">
        <v>1274149</v>
      </c>
      <c r="I212" s="68">
        <v>970630</v>
      </c>
      <c r="J212" s="68">
        <v>278781</v>
      </c>
      <c r="K212" s="68">
        <v>24738</v>
      </c>
      <c r="L212" s="68">
        <v>0</v>
      </c>
      <c r="M212" s="92">
        <v>76.17868867769782</v>
      </c>
      <c r="N212" s="92">
        <v>21.879780151300988</v>
      </c>
      <c r="O212" s="93">
        <v>1.9415311710011935</v>
      </c>
    </row>
    <row r="213" spans="1:15" ht="12.75">
      <c r="A213" s="41" t="s">
        <v>200</v>
      </c>
      <c r="B213" s="42" t="s">
        <v>241</v>
      </c>
      <c r="C213" s="42" t="s">
        <v>219</v>
      </c>
      <c r="D213" s="42" t="s">
        <v>366</v>
      </c>
      <c r="E213" s="42" t="s">
        <v>202</v>
      </c>
      <c r="F213" s="53"/>
      <c r="G213" s="51" t="s">
        <v>420</v>
      </c>
      <c r="H213" s="68">
        <v>1823212</v>
      </c>
      <c r="I213" s="68">
        <v>1699675</v>
      </c>
      <c r="J213" s="68">
        <v>81711</v>
      </c>
      <c r="K213" s="68">
        <v>41826</v>
      </c>
      <c r="L213" s="68">
        <v>0</v>
      </c>
      <c r="M213" s="92">
        <v>93.22421089812923</v>
      </c>
      <c r="N213" s="92">
        <v>4.481705912422691</v>
      </c>
      <c r="O213" s="93">
        <v>2.294083189448073</v>
      </c>
    </row>
    <row r="214" spans="1:15" ht="13.5" thickBot="1">
      <c r="A214" s="43" t="s">
        <v>200</v>
      </c>
      <c r="B214" s="44" t="s">
        <v>243</v>
      </c>
      <c r="C214" s="44" t="s">
        <v>215</v>
      </c>
      <c r="D214" s="44" t="s">
        <v>366</v>
      </c>
      <c r="E214" s="44" t="s">
        <v>202</v>
      </c>
      <c r="F214" s="54"/>
      <c r="G214" s="52" t="s">
        <v>421</v>
      </c>
      <c r="H214" s="69">
        <v>3762448</v>
      </c>
      <c r="I214" s="69">
        <v>2463385</v>
      </c>
      <c r="J214" s="69">
        <v>1207662</v>
      </c>
      <c r="K214" s="69">
        <v>91401</v>
      </c>
      <c r="L214" s="69">
        <v>0</v>
      </c>
      <c r="M214" s="94">
        <v>65.47293145313901</v>
      </c>
      <c r="N214" s="94">
        <v>32.09777251406531</v>
      </c>
      <c r="O214" s="95">
        <v>2.429296032795669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10.07.2007</v>
      </c>
      <c r="O1" s="64"/>
      <c r="P1" s="64"/>
      <c r="Q1" s="64"/>
      <c r="R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10.07.2007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tabel'!B12</f>
        <v>Tabela 6. Struktura dotacji celowych przekazywanych do budżetów jst woj. dolnośląskiego wg stanu na koniec I kwartału 2007 roku    (plan)</v>
      </c>
      <c r="Q5" s="38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32" t="s">
        <v>24</v>
      </c>
      <c r="I7" s="332"/>
      <c r="J7" s="332"/>
      <c r="K7" s="332"/>
      <c r="L7" s="332"/>
      <c r="M7" s="332"/>
      <c r="N7" s="318" t="s">
        <v>31</v>
      </c>
      <c r="O7" s="318"/>
      <c r="P7" s="318"/>
      <c r="Q7" s="318"/>
      <c r="R7" s="319"/>
    </row>
    <row r="8" spans="1:18" s="39" customFormat="1" ht="16.5" customHeight="1">
      <c r="A8" s="241"/>
      <c r="B8" s="259"/>
      <c r="C8" s="259"/>
      <c r="D8" s="259"/>
      <c r="E8" s="259"/>
      <c r="F8" s="248"/>
      <c r="G8" s="249"/>
      <c r="H8" s="265" t="s">
        <v>107</v>
      </c>
      <c r="I8" s="268" t="s">
        <v>20</v>
      </c>
      <c r="J8" s="304"/>
      <c r="K8" s="304"/>
      <c r="L8" s="304"/>
      <c r="M8" s="304"/>
      <c r="N8" s="328"/>
      <c r="O8" s="328"/>
      <c r="P8" s="328"/>
      <c r="Q8" s="328"/>
      <c r="R8" s="329"/>
    </row>
    <row r="9" spans="1:23" s="39" customFormat="1" ht="32.25" customHeight="1">
      <c r="A9" s="241"/>
      <c r="B9" s="259"/>
      <c r="C9" s="259"/>
      <c r="D9" s="259"/>
      <c r="E9" s="259"/>
      <c r="F9" s="248"/>
      <c r="G9" s="249"/>
      <c r="H9" s="313"/>
      <c r="I9" s="312" t="s">
        <v>25</v>
      </c>
      <c r="J9" s="312" t="s">
        <v>26</v>
      </c>
      <c r="K9" s="330" t="s">
        <v>27</v>
      </c>
      <c r="L9" s="331"/>
      <c r="M9" s="312" t="s">
        <v>30</v>
      </c>
      <c r="N9" s="320" t="s">
        <v>32</v>
      </c>
      <c r="O9" s="320" t="s">
        <v>33</v>
      </c>
      <c r="P9" s="320" t="s">
        <v>34</v>
      </c>
      <c r="Q9" s="320" t="s">
        <v>37</v>
      </c>
      <c r="R9" s="323" t="s">
        <v>38</v>
      </c>
      <c r="S9"/>
      <c r="T9"/>
      <c r="U9"/>
      <c r="V9"/>
      <c r="W9"/>
    </row>
    <row r="10" spans="1:23" s="39" customFormat="1" ht="32.25" customHeight="1">
      <c r="A10" s="241"/>
      <c r="B10" s="259"/>
      <c r="C10" s="259"/>
      <c r="D10" s="259"/>
      <c r="E10" s="259"/>
      <c r="F10" s="248"/>
      <c r="G10" s="249"/>
      <c r="H10" s="313"/>
      <c r="I10" s="312"/>
      <c r="J10" s="312"/>
      <c r="K10" s="316" t="s">
        <v>28</v>
      </c>
      <c r="L10" s="316" t="s">
        <v>29</v>
      </c>
      <c r="M10" s="312"/>
      <c r="N10" s="321"/>
      <c r="O10" s="321"/>
      <c r="P10" s="321"/>
      <c r="Q10" s="321"/>
      <c r="R10" s="324"/>
      <c r="S10"/>
      <c r="T10"/>
      <c r="U10"/>
      <c r="V10"/>
      <c r="W10"/>
    </row>
    <row r="11" spans="1:23" s="39" customFormat="1" ht="32.25" customHeight="1" thickBot="1">
      <c r="A11" s="242"/>
      <c r="B11" s="260"/>
      <c r="C11" s="260"/>
      <c r="D11" s="260"/>
      <c r="E11" s="260"/>
      <c r="F11" s="250"/>
      <c r="G11" s="251"/>
      <c r="H11" s="266"/>
      <c r="I11" s="272"/>
      <c r="J11" s="272"/>
      <c r="K11" s="317"/>
      <c r="L11" s="317"/>
      <c r="M11" s="272"/>
      <c r="N11" s="322"/>
      <c r="O11" s="322"/>
      <c r="P11" s="322"/>
      <c r="Q11" s="322"/>
      <c r="R11" s="325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26">
        <v>6</v>
      </c>
      <c r="G12" s="327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199</v>
      </c>
      <c r="G13" s="111"/>
      <c r="H13" s="113">
        <v>1462537969.8600001</v>
      </c>
      <c r="I13" s="113">
        <v>1105728445.71</v>
      </c>
      <c r="J13" s="113">
        <v>234834248</v>
      </c>
      <c r="K13" s="113">
        <v>1938856</v>
      </c>
      <c r="L13" s="113">
        <v>72316789.15</v>
      </c>
      <c r="M13" s="113">
        <v>47719631</v>
      </c>
      <c r="N13" s="147">
        <v>75.60340097124758</v>
      </c>
      <c r="O13" s="147">
        <v>16.056625731397542</v>
      </c>
      <c r="P13" s="147">
        <v>0.13256790865987533</v>
      </c>
      <c r="Q13" s="147">
        <v>4.944609346239568</v>
      </c>
      <c r="R13" s="148">
        <v>3.262796042455425</v>
      </c>
    </row>
    <row r="14" spans="1:18" ht="12.75">
      <c r="A14" s="100" t="s">
        <v>200</v>
      </c>
      <c r="B14" s="101" t="s">
        <v>201</v>
      </c>
      <c r="C14" s="101" t="s">
        <v>201</v>
      </c>
      <c r="D14" s="101" t="s">
        <v>202</v>
      </c>
      <c r="E14" s="101" t="s">
        <v>202</v>
      </c>
      <c r="F14" s="191"/>
      <c r="G14" s="103" t="s">
        <v>203</v>
      </c>
      <c r="H14" s="105">
        <v>103556716</v>
      </c>
      <c r="I14" s="104">
        <v>86880872</v>
      </c>
      <c r="J14" s="104">
        <v>15489810</v>
      </c>
      <c r="K14" s="104">
        <v>926279</v>
      </c>
      <c r="L14" s="104">
        <v>15567</v>
      </c>
      <c r="M14" s="104">
        <v>244188</v>
      </c>
      <c r="N14" s="145">
        <v>83.89689761888548</v>
      </c>
      <c r="O14" s="145">
        <v>14.957803412769483</v>
      </c>
      <c r="P14" s="145">
        <v>0.8944654057975341</v>
      </c>
      <c r="Q14" s="145">
        <v>0.015032342277057143</v>
      </c>
      <c r="R14" s="146">
        <v>0.23580122027044584</v>
      </c>
    </row>
    <row r="15" spans="1:18" s="115" customFormat="1" ht="15">
      <c r="A15" s="116"/>
      <c r="B15" s="117"/>
      <c r="C15" s="117"/>
      <c r="D15" s="117"/>
      <c r="E15" s="117"/>
      <c r="F15" s="118" t="s">
        <v>204</v>
      </c>
      <c r="G15" s="119"/>
      <c r="H15" s="121">
        <v>268291109</v>
      </c>
      <c r="I15" s="121">
        <v>149585830</v>
      </c>
      <c r="J15" s="121">
        <v>76983894</v>
      </c>
      <c r="K15" s="121">
        <v>438657</v>
      </c>
      <c r="L15" s="121">
        <v>38237417</v>
      </c>
      <c r="M15" s="121">
        <v>3045311</v>
      </c>
      <c r="N15" s="156">
        <v>55.75504553898579</v>
      </c>
      <c r="O15" s="156">
        <v>28.69416518756125</v>
      </c>
      <c r="P15" s="156">
        <v>0.1635003864403125</v>
      </c>
      <c r="Q15" s="156">
        <v>14.252211764497943</v>
      </c>
      <c r="R15" s="157">
        <v>1.1350771225147085</v>
      </c>
    </row>
    <row r="16" spans="1:18" ht="12.75">
      <c r="A16" s="11" t="s">
        <v>200</v>
      </c>
      <c r="B16" s="12" t="s">
        <v>205</v>
      </c>
      <c r="C16" s="12" t="s">
        <v>201</v>
      </c>
      <c r="D16" s="12" t="s">
        <v>202</v>
      </c>
      <c r="E16" s="12" t="s">
        <v>206</v>
      </c>
      <c r="F16" s="28"/>
      <c r="G16" s="24" t="s">
        <v>207</v>
      </c>
      <c r="H16" s="77">
        <v>5866936</v>
      </c>
      <c r="I16" s="13">
        <v>4893215</v>
      </c>
      <c r="J16" s="13">
        <v>0</v>
      </c>
      <c r="K16" s="13">
        <v>0</v>
      </c>
      <c r="L16" s="13">
        <v>773721</v>
      </c>
      <c r="M16" s="13">
        <v>200000</v>
      </c>
      <c r="N16" s="83">
        <v>83.4032448964843</v>
      </c>
      <c r="O16" s="83">
        <v>0</v>
      </c>
      <c r="P16" s="83">
        <v>0</v>
      </c>
      <c r="Q16" s="83">
        <v>13.187820695504435</v>
      </c>
      <c r="R16" s="84">
        <v>3.4089344080112687</v>
      </c>
    </row>
    <row r="17" spans="1:18" ht="12.75">
      <c r="A17" s="31" t="s">
        <v>200</v>
      </c>
      <c r="B17" s="13" t="s">
        <v>200</v>
      </c>
      <c r="C17" s="13" t="s">
        <v>201</v>
      </c>
      <c r="D17" s="13" t="s">
        <v>202</v>
      </c>
      <c r="E17" s="13" t="s">
        <v>206</v>
      </c>
      <c r="F17" s="28"/>
      <c r="G17" s="49" t="s">
        <v>208</v>
      </c>
      <c r="H17" s="77">
        <v>9211397</v>
      </c>
      <c r="I17" s="13">
        <v>6552027</v>
      </c>
      <c r="J17" s="13">
        <v>1629786</v>
      </c>
      <c r="K17" s="13">
        <v>0</v>
      </c>
      <c r="L17" s="13">
        <v>1029584</v>
      </c>
      <c r="M17" s="13">
        <v>0</v>
      </c>
      <c r="N17" s="83">
        <v>71.12956916307049</v>
      </c>
      <c r="O17" s="83">
        <v>17.693146870121872</v>
      </c>
      <c r="P17" s="83">
        <v>0</v>
      </c>
      <c r="Q17" s="83">
        <v>11.177283966807641</v>
      </c>
      <c r="R17" s="84">
        <v>0</v>
      </c>
    </row>
    <row r="18" spans="1:18" ht="12.75">
      <c r="A18" s="21" t="s">
        <v>200</v>
      </c>
      <c r="B18" s="20" t="s">
        <v>209</v>
      </c>
      <c r="C18" s="20" t="s">
        <v>201</v>
      </c>
      <c r="D18" s="20" t="s">
        <v>202</v>
      </c>
      <c r="E18" s="20" t="s">
        <v>206</v>
      </c>
      <c r="F18" s="28"/>
      <c r="G18" s="27" t="s">
        <v>210</v>
      </c>
      <c r="H18" s="77">
        <v>9418439</v>
      </c>
      <c r="I18" s="13">
        <v>5212810</v>
      </c>
      <c r="J18" s="13">
        <v>2553892</v>
      </c>
      <c r="K18" s="13">
        <v>116624</v>
      </c>
      <c r="L18" s="13">
        <v>1337849</v>
      </c>
      <c r="M18" s="13">
        <v>197264</v>
      </c>
      <c r="N18" s="83">
        <v>55.346857372012494</v>
      </c>
      <c r="O18" s="83">
        <v>27.11587344781869</v>
      </c>
      <c r="P18" s="83">
        <v>1.2382519014031943</v>
      </c>
      <c r="Q18" s="83">
        <v>14.204572541161015</v>
      </c>
      <c r="R18" s="84">
        <v>2.0944447376046074</v>
      </c>
    </row>
    <row r="19" spans="1:18" ht="12.75">
      <c r="A19" s="21" t="s">
        <v>200</v>
      </c>
      <c r="B19" s="20" t="s">
        <v>211</v>
      </c>
      <c r="C19" s="20" t="s">
        <v>201</v>
      </c>
      <c r="D19" s="20" t="s">
        <v>202</v>
      </c>
      <c r="E19" s="20" t="s">
        <v>206</v>
      </c>
      <c r="F19" s="28"/>
      <c r="G19" s="27" t="s">
        <v>212</v>
      </c>
      <c r="H19" s="77">
        <v>7814524</v>
      </c>
      <c r="I19" s="13">
        <v>3394624</v>
      </c>
      <c r="J19" s="13">
        <v>1368431</v>
      </c>
      <c r="K19" s="13">
        <v>302033</v>
      </c>
      <c r="L19" s="13">
        <v>2413177</v>
      </c>
      <c r="M19" s="13">
        <v>336259</v>
      </c>
      <c r="N19" s="83">
        <v>43.43993312964424</v>
      </c>
      <c r="O19" s="83">
        <v>17.51138009173687</v>
      </c>
      <c r="P19" s="83">
        <v>3.8650210812584365</v>
      </c>
      <c r="Q19" s="83">
        <v>30.88066528428347</v>
      </c>
      <c r="R19" s="84">
        <v>4.303000413076983</v>
      </c>
    </row>
    <row r="20" spans="1:18" ht="12.75">
      <c r="A20" s="21" t="s">
        <v>200</v>
      </c>
      <c r="B20" s="20" t="s">
        <v>213</v>
      </c>
      <c r="C20" s="20" t="s">
        <v>201</v>
      </c>
      <c r="D20" s="20" t="s">
        <v>202</v>
      </c>
      <c r="E20" s="20" t="s">
        <v>206</v>
      </c>
      <c r="F20" s="28"/>
      <c r="G20" s="27" t="s">
        <v>214</v>
      </c>
      <c r="H20" s="77">
        <v>10174812</v>
      </c>
      <c r="I20" s="13">
        <v>4867303</v>
      </c>
      <c r="J20" s="13">
        <v>2049834</v>
      </c>
      <c r="K20" s="13">
        <v>0</v>
      </c>
      <c r="L20" s="13">
        <v>3257675</v>
      </c>
      <c r="M20" s="13">
        <v>0</v>
      </c>
      <c r="N20" s="83">
        <v>47.83678558385158</v>
      </c>
      <c r="O20" s="83">
        <v>20.146160931523845</v>
      </c>
      <c r="P20" s="83">
        <v>0</v>
      </c>
      <c r="Q20" s="83">
        <v>32.01705348462458</v>
      </c>
      <c r="R20" s="84">
        <v>0</v>
      </c>
    </row>
    <row r="21" spans="1:18" ht="12.75">
      <c r="A21" s="21" t="s">
        <v>200</v>
      </c>
      <c r="B21" s="20" t="s">
        <v>215</v>
      </c>
      <c r="C21" s="20" t="s">
        <v>201</v>
      </c>
      <c r="D21" s="20" t="s">
        <v>202</v>
      </c>
      <c r="E21" s="20" t="s">
        <v>206</v>
      </c>
      <c r="F21" s="28"/>
      <c r="G21" s="27" t="s">
        <v>216</v>
      </c>
      <c r="H21" s="77">
        <v>13162639</v>
      </c>
      <c r="I21" s="13">
        <v>2674591</v>
      </c>
      <c r="J21" s="13">
        <v>5454648</v>
      </c>
      <c r="K21" s="13">
        <v>0</v>
      </c>
      <c r="L21" s="13">
        <v>4621600</v>
      </c>
      <c r="M21" s="13">
        <v>411800</v>
      </c>
      <c r="N21" s="83">
        <v>20.319565096330606</v>
      </c>
      <c r="O21" s="83">
        <v>41.44038288978373</v>
      </c>
      <c r="P21" s="83">
        <v>0</v>
      </c>
      <c r="Q21" s="83">
        <v>35.111500057093416</v>
      </c>
      <c r="R21" s="84">
        <v>3.128551956792251</v>
      </c>
    </row>
    <row r="22" spans="1:18" ht="12.75">
      <c r="A22" s="21" t="s">
        <v>200</v>
      </c>
      <c r="B22" s="20" t="s">
        <v>217</v>
      </c>
      <c r="C22" s="20" t="s">
        <v>201</v>
      </c>
      <c r="D22" s="20" t="s">
        <v>202</v>
      </c>
      <c r="E22" s="20" t="s">
        <v>206</v>
      </c>
      <c r="F22" s="28"/>
      <c r="G22" s="27" t="s">
        <v>218</v>
      </c>
      <c r="H22" s="77">
        <v>6470142</v>
      </c>
      <c r="I22" s="13">
        <v>4043615</v>
      </c>
      <c r="J22" s="13">
        <v>2150646</v>
      </c>
      <c r="K22" s="13">
        <v>0</v>
      </c>
      <c r="L22" s="13">
        <v>275881</v>
      </c>
      <c r="M22" s="13">
        <v>0</v>
      </c>
      <c r="N22" s="83">
        <v>62.49654180696498</v>
      </c>
      <c r="O22" s="83">
        <v>33.23954868378468</v>
      </c>
      <c r="P22" s="83">
        <v>0</v>
      </c>
      <c r="Q22" s="83">
        <v>4.263909509250338</v>
      </c>
      <c r="R22" s="84">
        <v>0</v>
      </c>
    </row>
    <row r="23" spans="1:18" ht="12.75">
      <c r="A23" s="21" t="s">
        <v>200</v>
      </c>
      <c r="B23" s="20" t="s">
        <v>219</v>
      </c>
      <c r="C23" s="20" t="s">
        <v>201</v>
      </c>
      <c r="D23" s="20" t="s">
        <v>202</v>
      </c>
      <c r="E23" s="20" t="s">
        <v>206</v>
      </c>
      <c r="F23" s="28"/>
      <c r="G23" s="27" t="s">
        <v>220</v>
      </c>
      <c r="H23" s="77">
        <v>21961595</v>
      </c>
      <c r="I23" s="13">
        <v>10712124</v>
      </c>
      <c r="J23" s="13">
        <v>9476677</v>
      </c>
      <c r="K23" s="13">
        <v>0</v>
      </c>
      <c r="L23" s="13">
        <v>1761624</v>
      </c>
      <c r="M23" s="13">
        <v>11170</v>
      </c>
      <c r="N23" s="83">
        <v>48.77662118803302</v>
      </c>
      <c r="O23" s="83">
        <v>43.15113269323107</v>
      </c>
      <c r="P23" s="83">
        <v>0</v>
      </c>
      <c r="Q23" s="83">
        <v>8.021384603440689</v>
      </c>
      <c r="R23" s="84">
        <v>0.05086151529522333</v>
      </c>
    </row>
    <row r="24" spans="1:18" ht="12.75">
      <c r="A24" s="21" t="s">
        <v>200</v>
      </c>
      <c r="B24" s="20" t="s">
        <v>221</v>
      </c>
      <c r="C24" s="20" t="s">
        <v>201</v>
      </c>
      <c r="D24" s="20" t="s">
        <v>202</v>
      </c>
      <c r="E24" s="20" t="s">
        <v>206</v>
      </c>
      <c r="F24" s="28"/>
      <c r="G24" s="27" t="s">
        <v>222</v>
      </c>
      <c r="H24" s="77">
        <v>18611482</v>
      </c>
      <c r="I24" s="13">
        <v>7811762</v>
      </c>
      <c r="J24" s="13">
        <v>8837810</v>
      </c>
      <c r="K24" s="13">
        <v>20000</v>
      </c>
      <c r="L24" s="13">
        <v>1834760</v>
      </c>
      <c r="M24" s="13">
        <v>107150</v>
      </c>
      <c r="N24" s="83">
        <v>41.97281011796911</v>
      </c>
      <c r="O24" s="83">
        <v>47.4857939845951</v>
      </c>
      <c r="P24" s="83">
        <v>0.107460545054929</v>
      </c>
      <c r="Q24" s="83">
        <v>9.858215482249076</v>
      </c>
      <c r="R24" s="84">
        <v>0.575719870131782</v>
      </c>
    </row>
    <row r="25" spans="1:18" ht="12.75">
      <c r="A25" s="21" t="s">
        <v>200</v>
      </c>
      <c r="B25" s="20" t="s">
        <v>223</v>
      </c>
      <c r="C25" s="20" t="s">
        <v>201</v>
      </c>
      <c r="D25" s="20" t="s">
        <v>202</v>
      </c>
      <c r="E25" s="20" t="s">
        <v>206</v>
      </c>
      <c r="F25" s="28"/>
      <c r="G25" s="27" t="s">
        <v>224</v>
      </c>
      <c r="H25" s="77">
        <v>5235851</v>
      </c>
      <c r="I25" s="13">
        <v>4065375</v>
      </c>
      <c r="J25" s="13">
        <v>0</v>
      </c>
      <c r="K25" s="13">
        <v>0</v>
      </c>
      <c r="L25" s="13">
        <v>1170476</v>
      </c>
      <c r="M25" s="13">
        <v>0</v>
      </c>
      <c r="N25" s="83">
        <v>77.64497118042512</v>
      </c>
      <c r="O25" s="83">
        <v>0</v>
      </c>
      <c r="P25" s="83">
        <v>0</v>
      </c>
      <c r="Q25" s="83">
        <v>22.355028819574887</v>
      </c>
      <c r="R25" s="84">
        <v>0</v>
      </c>
    </row>
    <row r="26" spans="1:18" ht="12.75">
      <c r="A26" s="41" t="s">
        <v>200</v>
      </c>
      <c r="B26" s="42" t="s">
        <v>225</v>
      </c>
      <c r="C26" s="42" t="s">
        <v>201</v>
      </c>
      <c r="D26" s="42" t="s">
        <v>202</v>
      </c>
      <c r="E26" s="42" t="s">
        <v>206</v>
      </c>
      <c r="F26" s="53"/>
      <c r="G26" s="51" t="s">
        <v>226</v>
      </c>
      <c r="H26" s="78">
        <v>5786881</v>
      </c>
      <c r="I26" s="68">
        <v>4760263</v>
      </c>
      <c r="J26" s="68">
        <v>0</v>
      </c>
      <c r="K26" s="68">
        <v>0</v>
      </c>
      <c r="L26" s="68">
        <v>1026618</v>
      </c>
      <c r="M26" s="68">
        <v>0</v>
      </c>
      <c r="N26" s="92">
        <v>82.25956262103887</v>
      </c>
      <c r="O26" s="92">
        <v>0</v>
      </c>
      <c r="P26" s="92">
        <v>0</v>
      </c>
      <c r="Q26" s="92">
        <v>17.740437378961136</v>
      </c>
      <c r="R26" s="93">
        <v>0</v>
      </c>
    </row>
    <row r="27" spans="1:18" ht="12.75">
      <c r="A27" s="41" t="s">
        <v>200</v>
      </c>
      <c r="B27" s="42" t="s">
        <v>227</v>
      </c>
      <c r="C27" s="42" t="s">
        <v>201</v>
      </c>
      <c r="D27" s="42" t="s">
        <v>202</v>
      </c>
      <c r="E27" s="42" t="s">
        <v>206</v>
      </c>
      <c r="F27" s="53"/>
      <c r="G27" s="51" t="s">
        <v>228</v>
      </c>
      <c r="H27" s="78">
        <v>8024582</v>
      </c>
      <c r="I27" s="68">
        <v>3757135</v>
      </c>
      <c r="J27" s="68">
        <v>3211544</v>
      </c>
      <c r="K27" s="68">
        <v>0</v>
      </c>
      <c r="L27" s="68">
        <v>533368</v>
      </c>
      <c r="M27" s="68">
        <v>522535</v>
      </c>
      <c r="N27" s="92">
        <v>46.82032036061193</v>
      </c>
      <c r="O27" s="92">
        <v>40.02132447521877</v>
      </c>
      <c r="P27" s="92">
        <v>0</v>
      </c>
      <c r="Q27" s="92">
        <v>6.646676425015036</v>
      </c>
      <c r="R27" s="93">
        <v>6.511678739154264</v>
      </c>
    </row>
    <row r="28" spans="1:18" ht="12.75">
      <c r="A28" s="41" t="s">
        <v>200</v>
      </c>
      <c r="B28" s="42" t="s">
        <v>229</v>
      </c>
      <c r="C28" s="42" t="s">
        <v>201</v>
      </c>
      <c r="D28" s="42" t="s">
        <v>202</v>
      </c>
      <c r="E28" s="42" t="s">
        <v>206</v>
      </c>
      <c r="F28" s="53"/>
      <c r="G28" s="51" t="s">
        <v>230</v>
      </c>
      <c r="H28" s="78">
        <v>8869614</v>
      </c>
      <c r="I28" s="68">
        <v>3321981</v>
      </c>
      <c r="J28" s="68">
        <v>4563582</v>
      </c>
      <c r="K28" s="68">
        <v>0</v>
      </c>
      <c r="L28" s="68">
        <v>912267</v>
      </c>
      <c r="M28" s="68">
        <v>71784</v>
      </c>
      <c r="N28" s="92">
        <v>37.4535013586837</v>
      </c>
      <c r="O28" s="92">
        <v>51.45186701473142</v>
      </c>
      <c r="P28" s="92">
        <v>0</v>
      </c>
      <c r="Q28" s="92">
        <v>10.285306666107454</v>
      </c>
      <c r="R28" s="93">
        <v>0.8093249604774233</v>
      </c>
    </row>
    <row r="29" spans="1:18" ht="12.75">
      <c r="A29" s="41" t="s">
        <v>200</v>
      </c>
      <c r="B29" s="42" t="s">
        <v>231</v>
      </c>
      <c r="C29" s="42" t="s">
        <v>201</v>
      </c>
      <c r="D29" s="42" t="s">
        <v>202</v>
      </c>
      <c r="E29" s="42" t="s">
        <v>206</v>
      </c>
      <c r="F29" s="53"/>
      <c r="G29" s="51" t="s">
        <v>232</v>
      </c>
      <c r="H29" s="78">
        <v>13448623</v>
      </c>
      <c r="I29" s="68">
        <v>5967713</v>
      </c>
      <c r="J29" s="68">
        <v>6024495</v>
      </c>
      <c r="K29" s="68">
        <v>0</v>
      </c>
      <c r="L29" s="68">
        <v>1195915</v>
      </c>
      <c r="M29" s="68">
        <v>260500</v>
      </c>
      <c r="N29" s="92">
        <v>44.374156372737936</v>
      </c>
      <c r="O29" s="92">
        <v>44.79637060240294</v>
      </c>
      <c r="P29" s="92">
        <v>0</v>
      </c>
      <c r="Q29" s="92">
        <v>8.892471742274283</v>
      </c>
      <c r="R29" s="93">
        <v>1.9370012825848417</v>
      </c>
    </row>
    <row r="30" spans="1:18" ht="12.75">
      <c r="A30" s="41" t="s">
        <v>200</v>
      </c>
      <c r="B30" s="42" t="s">
        <v>233</v>
      </c>
      <c r="C30" s="42" t="s">
        <v>201</v>
      </c>
      <c r="D30" s="42" t="s">
        <v>202</v>
      </c>
      <c r="E30" s="42" t="s">
        <v>206</v>
      </c>
      <c r="F30" s="53"/>
      <c r="G30" s="51" t="s">
        <v>234</v>
      </c>
      <c r="H30" s="78">
        <v>6765786</v>
      </c>
      <c r="I30" s="68">
        <v>4933228</v>
      </c>
      <c r="J30" s="68">
        <v>1344154</v>
      </c>
      <c r="K30" s="68">
        <v>0</v>
      </c>
      <c r="L30" s="68">
        <v>488404</v>
      </c>
      <c r="M30" s="68">
        <v>0</v>
      </c>
      <c r="N30" s="92">
        <v>72.91433692995906</v>
      </c>
      <c r="O30" s="92">
        <v>19.866930464546172</v>
      </c>
      <c r="P30" s="92">
        <v>0</v>
      </c>
      <c r="Q30" s="92">
        <v>7.218732605494764</v>
      </c>
      <c r="R30" s="93">
        <v>0</v>
      </c>
    </row>
    <row r="31" spans="1:18" ht="12.75">
      <c r="A31" s="41" t="s">
        <v>200</v>
      </c>
      <c r="B31" s="42" t="s">
        <v>235</v>
      </c>
      <c r="C31" s="42" t="s">
        <v>201</v>
      </c>
      <c r="D31" s="42" t="s">
        <v>202</v>
      </c>
      <c r="E31" s="42" t="s">
        <v>206</v>
      </c>
      <c r="F31" s="53"/>
      <c r="G31" s="51" t="s">
        <v>236</v>
      </c>
      <c r="H31" s="78">
        <v>5350451</v>
      </c>
      <c r="I31" s="68">
        <v>3628260</v>
      </c>
      <c r="J31" s="68">
        <v>0</v>
      </c>
      <c r="K31" s="68">
        <v>0</v>
      </c>
      <c r="L31" s="68">
        <v>1536221</v>
      </c>
      <c r="M31" s="68">
        <v>185970</v>
      </c>
      <c r="N31" s="92">
        <v>67.81222741783823</v>
      </c>
      <c r="O31" s="92">
        <v>0</v>
      </c>
      <c r="P31" s="92">
        <v>0</v>
      </c>
      <c r="Q31" s="92">
        <v>28.711990820960697</v>
      </c>
      <c r="R31" s="93">
        <v>3.4757817612010653</v>
      </c>
    </row>
    <row r="32" spans="1:18" ht="12.75">
      <c r="A32" s="41" t="s">
        <v>200</v>
      </c>
      <c r="B32" s="42" t="s">
        <v>237</v>
      </c>
      <c r="C32" s="42" t="s">
        <v>201</v>
      </c>
      <c r="D32" s="42" t="s">
        <v>202</v>
      </c>
      <c r="E32" s="42" t="s">
        <v>206</v>
      </c>
      <c r="F32" s="53"/>
      <c r="G32" s="51" t="s">
        <v>238</v>
      </c>
      <c r="H32" s="78">
        <v>5587358</v>
      </c>
      <c r="I32" s="68">
        <v>3492173</v>
      </c>
      <c r="J32" s="68">
        <v>619946</v>
      </c>
      <c r="K32" s="68">
        <v>0</v>
      </c>
      <c r="L32" s="68">
        <v>1475239</v>
      </c>
      <c r="M32" s="68">
        <v>0</v>
      </c>
      <c r="N32" s="92">
        <v>62.50132889283271</v>
      </c>
      <c r="O32" s="92">
        <v>11.095512404968503</v>
      </c>
      <c r="P32" s="92">
        <v>0</v>
      </c>
      <c r="Q32" s="92">
        <v>26.403158702198787</v>
      </c>
      <c r="R32" s="93">
        <v>0</v>
      </c>
    </row>
    <row r="33" spans="1:18" ht="12.75">
      <c r="A33" s="41" t="s">
        <v>200</v>
      </c>
      <c r="B33" s="42" t="s">
        <v>239</v>
      </c>
      <c r="C33" s="42" t="s">
        <v>201</v>
      </c>
      <c r="D33" s="42" t="s">
        <v>202</v>
      </c>
      <c r="E33" s="42" t="s">
        <v>206</v>
      </c>
      <c r="F33" s="53"/>
      <c r="G33" s="51" t="s">
        <v>240</v>
      </c>
      <c r="H33" s="78">
        <v>5745021</v>
      </c>
      <c r="I33" s="68">
        <v>3958647</v>
      </c>
      <c r="J33" s="68">
        <v>268831</v>
      </c>
      <c r="K33" s="68">
        <v>0</v>
      </c>
      <c r="L33" s="68">
        <v>1329206</v>
      </c>
      <c r="M33" s="68">
        <v>188337</v>
      </c>
      <c r="N33" s="92">
        <v>68.90570112798542</v>
      </c>
      <c r="O33" s="92">
        <v>4.679373669826446</v>
      </c>
      <c r="P33" s="92">
        <v>0</v>
      </c>
      <c r="Q33" s="92">
        <v>23.136660422999324</v>
      </c>
      <c r="R33" s="93">
        <v>3.278264779188797</v>
      </c>
    </row>
    <row r="34" spans="1:18" ht="12.75">
      <c r="A34" s="41" t="s">
        <v>200</v>
      </c>
      <c r="B34" s="42" t="s">
        <v>241</v>
      </c>
      <c r="C34" s="42" t="s">
        <v>201</v>
      </c>
      <c r="D34" s="42" t="s">
        <v>202</v>
      </c>
      <c r="E34" s="42" t="s">
        <v>206</v>
      </c>
      <c r="F34" s="53"/>
      <c r="G34" s="51" t="s">
        <v>242</v>
      </c>
      <c r="H34" s="78">
        <v>20936144</v>
      </c>
      <c r="I34" s="68">
        <v>9147644</v>
      </c>
      <c r="J34" s="68">
        <v>11066636</v>
      </c>
      <c r="K34" s="68">
        <v>0</v>
      </c>
      <c r="L34" s="68">
        <v>721864</v>
      </c>
      <c r="M34" s="68">
        <v>0</v>
      </c>
      <c r="N34" s="92">
        <v>43.693069745794645</v>
      </c>
      <c r="O34" s="92">
        <v>52.858998295005996</v>
      </c>
      <c r="P34" s="92">
        <v>0</v>
      </c>
      <c r="Q34" s="92">
        <v>3.4479319591993636</v>
      </c>
      <c r="R34" s="93">
        <v>0</v>
      </c>
    </row>
    <row r="35" spans="1:18" ht="12.75">
      <c r="A35" s="41" t="s">
        <v>200</v>
      </c>
      <c r="B35" s="42" t="s">
        <v>243</v>
      </c>
      <c r="C35" s="42" t="s">
        <v>201</v>
      </c>
      <c r="D35" s="42" t="s">
        <v>202</v>
      </c>
      <c r="E35" s="42" t="s">
        <v>206</v>
      </c>
      <c r="F35" s="53"/>
      <c r="G35" s="51" t="s">
        <v>244</v>
      </c>
      <c r="H35" s="78">
        <v>8183598</v>
      </c>
      <c r="I35" s="68">
        <v>4386775</v>
      </c>
      <c r="J35" s="68">
        <v>3209167</v>
      </c>
      <c r="K35" s="68">
        <v>0</v>
      </c>
      <c r="L35" s="68">
        <v>587656</v>
      </c>
      <c r="M35" s="68">
        <v>0</v>
      </c>
      <c r="N35" s="92">
        <v>53.60447812808009</v>
      </c>
      <c r="O35" s="92">
        <v>39.21462173484084</v>
      </c>
      <c r="P35" s="92">
        <v>0</v>
      </c>
      <c r="Q35" s="92">
        <v>7.18090013707907</v>
      </c>
      <c r="R35" s="93">
        <v>0</v>
      </c>
    </row>
    <row r="36" spans="1:18" ht="12.75">
      <c r="A36" s="41" t="s">
        <v>200</v>
      </c>
      <c r="B36" s="42" t="s">
        <v>245</v>
      </c>
      <c r="C36" s="42" t="s">
        <v>201</v>
      </c>
      <c r="D36" s="42" t="s">
        <v>202</v>
      </c>
      <c r="E36" s="42" t="s">
        <v>206</v>
      </c>
      <c r="F36" s="53"/>
      <c r="G36" s="51" t="s">
        <v>246</v>
      </c>
      <c r="H36" s="78">
        <v>22649925</v>
      </c>
      <c r="I36" s="68">
        <v>18142969</v>
      </c>
      <c r="J36" s="68">
        <v>571265</v>
      </c>
      <c r="K36" s="68">
        <v>0</v>
      </c>
      <c r="L36" s="68">
        <v>3773391</v>
      </c>
      <c r="M36" s="68">
        <v>162300</v>
      </c>
      <c r="N36" s="92">
        <v>80.10167362585085</v>
      </c>
      <c r="O36" s="92">
        <v>2.522149631842048</v>
      </c>
      <c r="P36" s="92">
        <v>0</v>
      </c>
      <c r="Q36" s="92">
        <v>16.659618078205558</v>
      </c>
      <c r="R36" s="93">
        <v>0.7165586641015367</v>
      </c>
    </row>
    <row r="37" spans="1:18" ht="12.75">
      <c r="A37" s="41" t="s">
        <v>200</v>
      </c>
      <c r="B37" s="42" t="s">
        <v>247</v>
      </c>
      <c r="C37" s="42" t="s">
        <v>201</v>
      </c>
      <c r="D37" s="42" t="s">
        <v>202</v>
      </c>
      <c r="E37" s="42" t="s">
        <v>206</v>
      </c>
      <c r="F37" s="53"/>
      <c r="G37" s="51" t="s">
        <v>248</v>
      </c>
      <c r="H37" s="78">
        <v>5982435</v>
      </c>
      <c r="I37" s="68">
        <v>3922295</v>
      </c>
      <c r="J37" s="68">
        <v>36689</v>
      </c>
      <c r="K37" s="68">
        <v>0</v>
      </c>
      <c r="L37" s="68">
        <v>2023451</v>
      </c>
      <c r="M37" s="68">
        <v>0</v>
      </c>
      <c r="N37" s="92">
        <v>65.56352053971335</v>
      </c>
      <c r="O37" s="92">
        <v>0.6132787067473362</v>
      </c>
      <c r="P37" s="92">
        <v>0</v>
      </c>
      <c r="Q37" s="92">
        <v>33.82320075353932</v>
      </c>
      <c r="R37" s="93">
        <v>0</v>
      </c>
    </row>
    <row r="38" spans="1:18" ht="12.75">
      <c r="A38" s="41" t="s">
        <v>200</v>
      </c>
      <c r="B38" s="42" t="s">
        <v>249</v>
      </c>
      <c r="C38" s="42" t="s">
        <v>201</v>
      </c>
      <c r="D38" s="42" t="s">
        <v>202</v>
      </c>
      <c r="E38" s="42" t="s">
        <v>206</v>
      </c>
      <c r="F38" s="53"/>
      <c r="G38" s="51" t="s">
        <v>250</v>
      </c>
      <c r="H38" s="78">
        <v>11091222</v>
      </c>
      <c r="I38" s="68">
        <v>8512128</v>
      </c>
      <c r="J38" s="68">
        <v>1351371</v>
      </c>
      <c r="K38" s="68">
        <v>0</v>
      </c>
      <c r="L38" s="68">
        <v>1227723</v>
      </c>
      <c r="M38" s="68">
        <v>0</v>
      </c>
      <c r="N38" s="92">
        <v>76.74652982331432</v>
      </c>
      <c r="O38" s="92">
        <v>12.184148870160564</v>
      </c>
      <c r="P38" s="92">
        <v>0</v>
      </c>
      <c r="Q38" s="92">
        <v>11.069321306525106</v>
      </c>
      <c r="R38" s="93">
        <v>0</v>
      </c>
    </row>
    <row r="39" spans="1:18" ht="12.75">
      <c r="A39" s="41" t="s">
        <v>200</v>
      </c>
      <c r="B39" s="42" t="s">
        <v>251</v>
      </c>
      <c r="C39" s="42" t="s">
        <v>201</v>
      </c>
      <c r="D39" s="42" t="s">
        <v>202</v>
      </c>
      <c r="E39" s="42" t="s">
        <v>206</v>
      </c>
      <c r="F39" s="53"/>
      <c r="G39" s="51" t="s">
        <v>252</v>
      </c>
      <c r="H39" s="78">
        <v>14655820</v>
      </c>
      <c r="I39" s="68">
        <v>5799209</v>
      </c>
      <c r="J39" s="68">
        <v>7392845</v>
      </c>
      <c r="K39" s="68">
        <v>0</v>
      </c>
      <c r="L39" s="68">
        <v>1463766</v>
      </c>
      <c r="M39" s="68">
        <v>0</v>
      </c>
      <c r="N39" s="92">
        <v>39.569324677841294</v>
      </c>
      <c r="O39" s="92">
        <v>50.44306630403484</v>
      </c>
      <c r="P39" s="92">
        <v>0</v>
      </c>
      <c r="Q39" s="92">
        <v>9.987609018123859</v>
      </c>
      <c r="R39" s="93">
        <v>0</v>
      </c>
    </row>
    <row r="40" spans="1:18" ht="12.75">
      <c r="A40" s="41" t="s">
        <v>200</v>
      </c>
      <c r="B40" s="42" t="s">
        <v>253</v>
      </c>
      <c r="C40" s="42" t="s">
        <v>201</v>
      </c>
      <c r="D40" s="42" t="s">
        <v>202</v>
      </c>
      <c r="E40" s="42" t="s">
        <v>206</v>
      </c>
      <c r="F40" s="53"/>
      <c r="G40" s="51" t="s">
        <v>254</v>
      </c>
      <c r="H40" s="78">
        <v>11724121</v>
      </c>
      <c r="I40" s="68">
        <v>7324227</v>
      </c>
      <c r="J40" s="68">
        <v>3801645</v>
      </c>
      <c r="K40" s="68">
        <v>0</v>
      </c>
      <c r="L40" s="68">
        <v>576007</v>
      </c>
      <c r="M40" s="68">
        <v>22242</v>
      </c>
      <c r="N40" s="92">
        <v>62.471438157282755</v>
      </c>
      <c r="O40" s="92">
        <v>32.425842414966546</v>
      </c>
      <c r="P40" s="92">
        <v>0</v>
      </c>
      <c r="Q40" s="92">
        <v>4.913007977314461</v>
      </c>
      <c r="R40" s="93">
        <v>0.18971145043624166</v>
      </c>
    </row>
    <row r="41" spans="1:18" ht="12.75">
      <c r="A41" s="41" t="s">
        <v>200</v>
      </c>
      <c r="B41" s="42" t="s">
        <v>255</v>
      </c>
      <c r="C41" s="42" t="s">
        <v>201</v>
      </c>
      <c r="D41" s="42" t="s">
        <v>202</v>
      </c>
      <c r="E41" s="42" t="s">
        <v>206</v>
      </c>
      <c r="F41" s="53"/>
      <c r="G41" s="51" t="s">
        <v>256</v>
      </c>
      <c r="H41" s="78">
        <v>5561711</v>
      </c>
      <c r="I41" s="68">
        <v>4303737</v>
      </c>
      <c r="J41" s="68">
        <v>0</v>
      </c>
      <c r="K41" s="68">
        <v>0</v>
      </c>
      <c r="L41" s="68">
        <v>889974</v>
      </c>
      <c r="M41" s="68">
        <v>368000</v>
      </c>
      <c r="N41" s="92">
        <v>77.38152881370499</v>
      </c>
      <c r="O41" s="92">
        <v>0</v>
      </c>
      <c r="P41" s="92">
        <v>0</v>
      </c>
      <c r="Q41" s="92">
        <v>16.001802323062094</v>
      </c>
      <c r="R41" s="93">
        <v>6.616668863232915</v>
      </c>
    </row>
    <row r="42" spans="1:18" s="115" customFormat="1" ht="15">
      <c r="A42" s="130"/>
      <c r="B42" s="131"/>
      <c r="C42" s="131"/>
      <c r="D42" s="131"/>
      <c r="E42" s="131"/>
      <c r="F42" s="132" t="s">
        <v>257</v>
      </c>
      <c r="G42" s="133"/>
      <c r="H42" s="135">
        <v>249572386.15</v>
      </c>
      <c r="I42" s="135">
        <v>195508317</v>
      </c>
      <c r="J42" s="135">
        <v>26346479</v>
      </c>
      <c r="K42" s="135">
        <v>218000</v>
      </c>
      <c r="L42" s="135">
        <v>19893503.15</v>
      </c>
      <c r="M42" s="135">
        <v>7606087</v>
      </c>
      <c r="N42" s="164">
        <v>78.33731929080247</v>
      </c>
      <c r="O42" s="164">
        <v>10.55664827604967</v>
      </c>
      <c r="P42" s="164">
        <v>0.0873494072653438</v>
      </c>
      <c r="Q42" s="164">
        <v>7.971035360475915</v>
      </c>
      <c r="R42" s="165">
        <v>3.047647665406592</v>
      </c>
    </row>
    <row r="43" spans="1:18" ht="12.75">
      <c r="A43" s="41" t="s">
        <v>200</v>
      </c>
      <c r="B43" s="42" t="s">
        <v>258</v>
      </c>
      <c r="C43" s="42" t="s">
        <v>201</v>
      </c>
      <c r="D43" s="42" t="s">
        <v>202</v>
      </c>
      <c r="E43" s="42" t="s">
        <v>259</v>
      </c>
      <c r="F43" s="53"/>
      <c r="G43" s="51" t="s">
        <v>260</v>
      </c>
      <c r="H43" s="78">
        <v>38175451</v>
      </c>
      <c r="I43" s="68">
        <v>27679993</v>
      </c>
      <c r="J43" s="68">
        <v>2183500</v>
      </c>
      <c r="K43" s="68">
        <v>6000</v>
      </c>
      <c r="L43" s="68">
        <v>3024151</v>
      </c>
      <c r="M43" s="68">
        <v>5281807</v>
      </c>
      <c r="N43" s="92">
        <v>72.50731104656761</v>
      </c>
      <c r="O43" s="92">
        <v>5.719644281347193</v>
      </c>
      <c r="P43" s="92">
        <v>0.015716906658155786</v>
      </c>
      <c r="Q43" s="92">
        <v>7.921716497861414</v>
      </c>
      <c r="R43" s="93">
        <v>13.835611267565639</v>
      </c>
    </row>
    <row r="44" spans="1:18" ht="12.75">
      <c r="A44" s="41" t="s">
        <v>200</v>
      </c>
      <c r="B44" s="42" t="s">
        <v>261</v>
      </c>
      <c r="C44" s="42" t="s">
        <v>201</v>
      </c>
      <c r="D44" s="42" t="s">
        <v>202</v>
      </c>
      <c r="E44" s="42" t="s">
        <v>259</v>
      </c>
      <c r="F44" s="53"/>
      <c r="G44" s="51" t="s">
        <v>262</v>
      </c>
      <c r="H44" s="78">
        <v>46216471</v>
      </c>
      <c r="I44" s="68">
        <v>38194233</v>
      </c>
      <c r="J44" s="68">
        <v>5978057</v>
      </c>
      <c r="K44" s="68">
        <v>20000</v>
      </c>
      <c r="L44" s="68">
        <v>1465701</v>
      </c>
      <c r="M44" s="68">
        <v>558480</v>
      </c>
      <c r="N44" s="92">
        <v>82.64203686170673</v>
      </c>
      <c r="O44" s="92">
        <v>12.934905826106888</v>
      </c>
      <c r="P44" s="92">
        <v>0.04327461523403636</v>
      </c>
      <c r="Q44" s="92">
        <v>3.1713823411571167</v>
      </c>
      <c r="R44" s="93">
        <v>1.2084003557952316</v>
      </c>
    </row>
    <row r="45" spans="1:18" ht="12.75">
      <c r="A45" s="41" t="s">
        <v>200</v>
      </c>
      <c r="B45" s="42" t="s">
        <v>263</v>
      </c>
      <c r="C45" s="42" t="s">
        <v>201</v>
      </c>
      <c r="D45" s="42" t="s">
        <v>202</v>
      </c>
      <c r="E45" s="42" t="s">
        <v>259</v>
      </c>
      <c r="F45" s="53"/>
      <c r="G45" s="51" t="s">
        <v>264</v>
      </c>
      <c r="H45" s="78">
        <v>165180464.15</v>
      </c>
      <c r="I45" s="68">
        <v>129634091</v>
      </c>
      <c r="J45" s="68">
        <v>18184922</v>
      </c>
      <c r="K45" s="68">
        <v>192000</v>
      </c>
      <c r="L45" s="68">
        <v>15403651.15</v>
      </c>
      <c r="M45" s="68">
        <v>1765800</v>
      </c>
      <c r="N45" s="92">
        <v>78.48028013910869</v>
      </c>
      <c r="O45" s="92">
        <v>11.009123926111695</v>
      </c>
      <c r="P45" s="92">
        <v>0.11623650592581289</v>
      </c>
      <c r="Q45" s="92">
        <v>9.325346813417342</v>
      </c>
      <c r="R45" s="93">
        <v>1.0690126154364603</v>
      </c>
    </row>
    <row r="46" spans="1:18" s="115" customFormat="1" ht="15">
      <c r="A46" s="130"/>
      <c r="B46" s="131"/>
      <c r="C46" s="131"/>
      <c r="D46" s="131"/>
      <c r="E46" s="131"/>
      <c r="F46" s="132" t="s">
        <v>265</v>
      </c>
      <c r="G46" s="133"/>
      <c r="H46" s="135">
        <v>841117758.71</v>
      </c>
      <c r="I46" s="135">
        <v>673753426.71</v>
      </c>
      <c r="J46" s="135">
        <v>116014065</v>
      </c>
      <c r="K46" s="135">
        <v>355920</v>
      </c>
      <c r="L46" s="135">
        <v>14170302</v>
      </c>
      <c r="M46" s="135">
        <v>36824045</v>
      </c>
      <c r="N46" s="164">
        <v>80.10215213424073</v>
      </c>
      <c r="O46" s="164">
        <v>13.7928445569771</v>
      </c>
      <c r="P46" s="164">
        <v>0.042315121314982704</v>
      </c>
      <c r="Q46" s="164">
        <v>1.6846989441445888</v>
      </c>
      <c r="R46" s="165">
        <v>4.377989243322607</v>
      </c>
    </row>
    <row r="47" spans="1:18" s="115" customFormat="1" ht="15">
      <c r="A47" s="130"/>
      <c r="B47" s="131"/>
      <c r="C47" s="131"/>
      <c r="D47" s="131"/>
      <c r="E47" s="131"/>
      <c r="F47" s="132" t="s">
        <v>266</v>
      </c>
      <c r="G47" s="133"/>
      <c r="H47" s="135">
        <v>287930971</v>
      </c>
      <c r="I47" s="135">
        <v>234441516</v>
      </c>
      <c r="J47" s="135">
        <v>39252841</v>
      </c>
      <c r="K47" s="135">
        <v>55900</v>
      </c>
      <c r="L47" s="135">
        <v>7419842</v>
      </c>
      <c r="M47" s="135">
        <v>6760872</v>
      </c>
      <c r="N47" s="164">
        <v>81.42281991609718</v>
      </c>
      <c r="O47" s="164">
        <v>13.632726227287304</v>
      </c>
      <c r="P47" s="164">
        <v>0.019414375537947948</v>
      </c>
      <c r="Q47" s="164">
        <v>2.576951681936293</v>
      </c>
      <c r="R47" s="165">
        <v>2.348087799141274</v>
      </c>
    </row>
    <row r="48" spans="1:18" ht="12.75">
      <c r="A48" s="41" t="s">
        <v>200</v>
      </c>
      <c r="B48" s="42" t="s">
        <v>200</v>
      </c>
      <c r="C48" s="42" t="s">
        <v>205</v>
      </c>
      <c r="D48" s="42" t="s">
        <v>206</v>
      </c>
      <c r="E48" s="42" t="s">
        <v>202</v>
      </c>
      <c r="F48" s="53"/>
      <c r="G48" s="51" t="s">
        <v>267</v>
      </c>
      <c r="H48" s="78">
        <v>11634327</v>
      </c>
      <c r="I48" s="68">
        <v>10242377</v>
      </c>
      <c r="J48" s="68">
        <v>1281950</v>
      </c>
      <c r="K48" s="68">
        <v>0</v>
      </c>
      <c r="L48" s="68">
        <v>0</v>
      </c>
      <c r="M48" s="68">
        <v>110000</v>
      </c>
      <c r="N48" s="92">
        <v>88.03583567833361</v>
      </c>
      <c r="O48" s="92">
        <v>11.018686340860112</v>
      </c>
      <c r="P48" s="92">
        <v>0</v>
      </c>
      <c r="Q48" s="92">
        <v>0</v>
      </c>
      <c r="R48" s="93">
        <v>0.9454779808062813</v>
      </c>
    </row>
    <row r="49" spans="1:18" ht="12.75">
      <c r="A49" s="41" t="s">
        <v>200</v>
      </c>
      <c r="B49" s="42" t="s">
        <v>245</v>
      </c>
      <c r="C49" s="42" t="s">
        <v>205</v>
      </c>
      <c r="D49" s="42" t="s">
        <v>206</v>
      </c>
      <c r="E49" s="42" t="s">
        <v>202</v>
      </c>
      <c r="F49" s="53"/>
      <c r="G49" s="51" t="s">
        <v>268</v>
      </c>
      <c r="H49" s="78">
        <v>7566765</v>
      </c>
      <c r="I49" s="68">
        <v>6322309</v>
      </c>
      <c r="J49" s="68">
        <v>1044456</v>
      </c>
      <c r="K49" s="68">
        <v>0</v>
      </c>
      <c r="L49" s="68">
        <v>0</v>
      </c>
      <c r="M49" s="68">
        <v>200000</v>
      </c>
      <c r="N49" s="92">
        <v>83.55365866390723</v>
      </c>
      <c r="O49" s="92">
        <v>13.803203879068532</v>
      </c>
      <c r="P49" s="92">
        <v>0</v>
      </c>
      <c r="Q49" s="92">
        <v>0</v>
      </c>
      <c r="R49" s="93">
        <v>2.643137457024237</v>
      </c>
    </row>
    <row r="50" spans="1:18" ht="12.75">
      <c r="A50" s="41" t="s">
        <v>200</v>
      </c>
      <c r="B50" s="42" t="s">
        <v>205</v>
      </c>
      <c r="C50" s="42" t="s">
        <v>205</v>
      </c>
      <c r="D50" s="42" t="s">
        <v>206</v>
      </c>
      <c r="E50" s="42" t="s">
        <v>202</v>
      </c>
      <c r="F50" s="53"/>
      <c r="G50" s="51" t="s">
        <v>269</v>
      </c>
      <c r="H50" s="78">
        <v>12789431</v>
      </c>
      <c r="I50" s="68">
        <v>10714139</v>
      </c>
      <c r="J50" s="68">
        <v>1310300</v>
      </c>
      <c r="K50" s="68">
        <v>10000</v>
      </c>
      <c r="L50" s="68">
        <v>754992</v>
      </c>
      <c r="M50" s="68">
        <v>0</v>
      </c>
      <c r="N50" s="92">
        <v>83.7733828815371</v>
      </c>
      <c r="O50" s="92">
        <v>10.245178225677124</v>
      </c>
      <c r="P50" s="92">
        <v>0.0781895613651616</v>
      </c>
      <c r="Q50" s="92">
        <v>5.903249331420608</v>
      </c>
      <c r="R50" s="93">
        <v>0</v>
      </c>
    </row>
    <row r="51" spans="1:18" ht="12.75">
      <c r="A51" s="41" t="s">
        <v>200</v>
      </c>
      <c r="B51" s="42" t="s">
        <v>221</v>
      </c>
      <c r="C51" s="42" t="s">
        <v>205</v>
      </c>
      <c r="D51" s="42" t="s">
        <v>206</v>
      </c>
      <c r="E51" s="42" t="s">
        <v>202</v>
      </c>
      <c r="F51" s="53"/>
      <c r="G51" s="51" t="s">
        <v>270</v>
      </c>
      <c r="H51" s="78">
        <v>6201622</v>
      </c>
      <c r="I51" s="68">
        <v>4445109</v>
      </c>
      <c r="J51" s="68">
        <v>860645</v>
      </c>
      <c r="K51" s="68">
        <v>0</v>
      </c>
      <c r="L51" s="68">
        <v>871168</v>
      </c>
      <c r="M51" s="68">
        <v>24700</v>
      </c>
      <c r="N51" s="92">
        <v>71.67655493998183</v>
      </c>
      <c r="O51" s="92">
        <v>13.877740371793056</v>
      </c>
      <c r="P51" s="92">
        <v>0</v>
      </c>
      <c r="Q51" s="92">
        <v>14.04742178739691</v>
      </c>
      <c r="R51" s="93">
        <v>0.3982829008282027</v>
      </c>
    </row>
    <row r="52" spans="1:18" ht="12.75">
      <c r="A52" s="41" t="s">
        <v>200</v>
      </c>
      <c r="B52" s="42" t="s">
        <v>219</v>
      </c>
      <c r="C52" s="42" t="s">
        <v>205</v>
      </c>
      <c r="D52" s="42" t="s">
        <v>206</v>
      </c>
      <c r="E52" s="42" t="s">
        <v>202</v>
      </c>
      <c r="F52" s="53"/>
      <c r="G52" s="51" t="s">
        <v>271</v>
      </c>
      <c r="H52" s="78">
        <v>2274141</v>
      </c>
      <c r="I52" s="68">
        <v>1645245</v>
      </c>
      <c r="J52" s="68">
        <v>628896</v>
      </c>
      <c r="K52" s="68">
        <v>0</v>
      </c>
      <c r="L52" s="68">
        <v>0</v>
      </c>
      <c r="M52" s="68">
        <v>0</v>
      </c>
      <c r="N52" s="92">
        <v>72.34577803223283</v>
      </c>
      <c r="O52" s="92">
        <v>27.654221967767167</v>
      </c>
      <c r="P52" s="92">
        <v>0</v>
      </c>
      <c r="Q52" s="92">
        <v>0</v>
      </c>
      <c r="R52" s="93">
        <v>0</v>
      </c>
    </row>
    <row r="53" spans="1:18" ht="12.75">
      <c r="A53" s="41" t="s">
        <v>200</v>
      </c>
      <c r="B53" s="42" t="s">
        <v>200</v>
      </c>
      <c r="C53" s="42" t="s">
        <v>200</v>
      </c>
      <c r="D53" s="42" t="s">
        <v>206</v>
      </c>
      <c r="E53" s="42" t="s">
        <v>202</v>
      </c>
      <c r="F53" s="53"/>
      <c r="G53" s="51" t="s">
        <v>272</v>
      </c>
      <c r="H53" s="78">
        <v>11396705</v>
      </c>
      <c r="I53" s="68">
        <v>10096435</v>
      </c>
      <c r="J53" s="68">
        <v>1101400</v>
      </c>
      <c r="K53" s="68">
        <v>0</v>
      </c>
      <c r="L53" s="68">
        <v>0</v>
      </c>
      <c r="M53" s="68">
        <v>198870</v>
      </c>
      <c r="N53" s="92">
        <v>88.59082515516546</v>
      </c>
      <c r="O53" s="92">
        <v>9.66419680074197</v>
      </c>
      <c r="P53" s="92">
        <v>0</v>
      </c>
      <c r="Q53" s="92">
        <v>0</v>
      </c>
      <c r="R53" s="93">
        <v>1.744978044092569</v>
      </c>
    </row>
    <row r="54" spans="1:18" ht="12.75">
      <c r="A54" s="41" t="s">
        <v>200</v>
      </c>
      <c r="B54" s="42" t="s">
        <v>209</v>
      </c>
      <c r="C54" s="42" t="s">
        <v>205</v>
      </c>
      <c r="D54" s="42" t="s">
        <v>206</v>
      </c>
      <c r="E54" s="42" t="s">
        <v>202</v>
      </c>
      <c r="F54" s="53"/>
      <c r="G54" s="51" t="s">
        <v>273</v>
      </c>
      <c r="H54" s="78">
        <v>20301539</v>
      </c>
      <c r="I54" s="68">
        <v>17220388</v>
      </c>
      <c r="J54" s="68">
        <v>1896500</v>
      </c>
      <c r="K54" s="68">
        <v>0</v>
      </c>
      <c r="L54" s="68">
        <v>949546</v>
      </c>
      <c r="M54" s="68">
        <v>235105</v>
      </c>
      <c r="N54" s="92">
        <v>84.82306686207386</v>
      </c>
      <c r="O54" s="92">
        <v>9.341656314824212</v>
      </c>
      <c r="P54" s="92">
        <v>0</v>
      </c>
      <c r="Q54" s="92">
        <v>4.677211909895107</v>
      </c>
      <c r="R54" s="93">
        <v>1.1580649132068264</v>
      </c>
    </row>
    <row r="55" spans="1:18" ht="12.75">
      <c r="A55" s="41" t="s">
        <v>200</v>
      </c>
      <c r="B55" s="42" t="s">
        <v>213</v>
      </c>
      <c r="C55" s="42" t="s">
        <v>205</v>
      </c>
      <c r="D55" s="42" t="s">
        <v>206</v>
      </c>
      <c r="E55" s="42" t="s">
        <v>202</v>
      </c>
      <c r="F55" s="53"/>
      <c r="G55" s="51" t="s">
        <v>274</v>
      </c>
      <c r="H55" s="78">
        <v>8202503</v>
      </c>
      <c r="I55" s="68">
        <v>6952775</v>
      </c>
      <c r="J55" s="68">
        <v>1188000</v>
      </c>
      <c r="K55" s="68">
        <v>4000</v>
      </c>
      <c r="L55" s="68">
        <v>57728</v>
      </c>
      <c r="M55" s="68">
        <v>0</v>
      </c>
      <c r="N55" s="92">
        <v>84.76406531030834</v>
      </c>
      <c r="O55" s="92">
        <v>14.483383913422527</v>
      </c>
      <c r="P55" s="92">
        <v>0.04876560240209604</v>
      </c>
      <c r="Q55" s="92">
        <v>0.7037851738670501</v>
      </c>
      <c r="R55" s="93">
        <v>0</v>
      </c>
    </row>
    <row r="56" spans="1:18" ht="12.75">
      <c r="A56" s="41" t="s">
        <v>200</v>
      </c>
      <c r="B56" s="42" t="s">
        <v>245</v>
      </c>
      <c r="C56" s="42" t="s">
        <v>200</v>
      </c>
      <c r="D56" s="42" t="s">
        <v>206</v>
      </c>
      <c r="E56" s="42" t="s">
        <v>202</v>
      </c>
      <c r="F56" s="53"/>
      <c r="G56" s="51" t="s">
        <v>275</v>
      </c>
      <c r="H56" s="78">
        <v>2893322</v>
      </c>
      <c r="I56" s="68">
        <v>1672822</v>
      </c>
      <c r="J56" s="68">
        <v>1070500</v>
      </c>
      <c r="K56" s="68">
        <v>0</v>
      </c>
      <c r="L56" s="68">
        <v>0</v>
      </c>
      <c r="M56" s="68">
        <v>150000</v>
      </c>
      <c r="N56" s="92">
        <v>57.816655042197176</v>
      </c>
      <c r="O56" s="92">
        <v>36.99899285319781</v>
      </c>
      <c r="P56" s="92">
        <v>0</v>
      </c>
      <c r="Q56" s="92">
        <v>0</v>
      </c>
      <c r="R56" s="93">
        <v>5.1843521046050185</v>
      </c>
    </row>
    <row r="57" spans="1:18" ht="12.75">
      <c r="A57" s="41" t="s">
        <v>200</v>
      </c>
      <c r="B57" s="42" t="s">
        <v>217</v>
      </c>
      <c r="C57" s="42" t="s">
        <v>205</v>
      </c>
      <c r="D57" s="42" t="s">
        <v>206</v>
      </c>
      <c r="E57" s="42" t="s">
        <v>202</v>
      </c>
      <c r="F57" s="53"/>
      <c r="G57" s="51" t="s">
        <v>276</v>
      </c>
      <c r="H57" s="78">
        <v>8390040</v>
      </c>
      <c r="I57" s="68">
        <v>7357740</v>
      </c>
      <c r="J57" s="68">
        <v>1031400</v>
      </c>
      <c r="K57" s="68">
        <v>900</v>
      </c>
      <c r="L57" s="68">
        <v>0</v>
      </c>
      <c r="M57" s="68">
        <v>0</v>
      </c>
      <c r="N57" s="92">
        <v>87.69612540583836</v>
      </c>
      <c r="O57" s="92">
        <v>12.293147589284438</v>
      </c>
      <c r="P57" s="92">
        <v>0.01072700487721155</v>
      </c>
      <c r="Q57" s="92">
        <v>0</v>
      </c>
      <c r="R57" s="93">
        <v>0</v>
      </c>
    </row>
    <row r="58" spans="1:18" ht="12.75">
      <c r="A58" s="41" t="s">
        <v>200</v>
      </c>
      <c r="B58" s="42" t="s">
        <v>215</v>
      </c>
      <c r="C58" s="42" t="s">
        <v>205</v>
      </c>
      <c r="D58" s="42" t="s">
        <v>206</v>
      </c>
      <c r="E58" s="42" t="s">
        <v>202</v>
      </c>
      <c r="F58" s="53"/>
      <c r="G58" s="51" t="s">
        <v>277</v>
      </c>
      <c r="H58" s="78">
        <v>1463541</v>
      </c>
      <c r="I58" s="68">
        <v>1274941</v>
      </c>
      <c r="J58" s="68">
        <v>188600</v>
      </c>
      <c r="K58" s="68">
        <v>0</v>
      </c>
      <c r="L58" s="68">
        <v>0</v>
      </c>
      <c r="M58" s="68">
        <v>0</v>
      </c>
      <c r="N58" s="92">
        <v>87.1134460872637</v>
      </c>
      <c r="O58" s="92">
        <v>12.886553912736302</v>
      </c>
      <c r="P58" s="92">
        <v>0</v>
      </c>
      <c r="Q58" s="92">
        <v>0</v>
      </c>
      <c r="R58" s="93">
        <v>0</v>
      </c>
    </row>
    <row r="59" spans="1:18" ht="12.75">
      <c r="A59" s="41" t="s">
        <v>200</v>
      </c>
      <c r="B59" s="42" t="s">
        <v>219</v>
      </c>
      <c r="C59" s="42" t="s">
        <v>200</v>
      </c>
      <c r="D59" s="42" t="s">
        <v>206</v>
      </c>
      <c r="E59" s="42" t="s">
        <v>202</v>
      </c>
      <c r="F59" s="53"/>
      <c r="G59" s="51" t="s">
        <v>278</v>
      </c>
      <c r="H59" s="78">
        <v>10182362</v>
      </c>
      <c r="I59" s="68">
        <v>7891762</v>
      </c>
      <c r="J59" s="68">
        <v>1769400</v>
      </c>
      <c r="K59" s="68">
        <v>1000</v>
      </c>
      <c r="L59" s="68">
        <v>57200</v>
      </c>
      <c r="M59" s="68">
        <v>463000</v>
      </c>
      <c r="N59" s="92">
        <v>77.50423722904371</v>
      </c>
      <c r="O59" s="92">
        <v>17.377107590557085</v>
      </c>
      <c r="P59" s="92">
        <v>0.009820904029929403</v>
      </c>
      <c r="Q59" s="92">
        <v>0.5617557105119617</v>
      </c>
      <c r="R59" s="93">
        <v>4.547078565857313</v>
      </c>
    </row>
    <row r="60" spans="1:18" ht="12.75">
      <c r="A60" s="41" t="s">
        <v>200</v>
      </c>
      <c r="B60" s="42" t="s">
        <v>215</v>
      </c>
      <c r="C60" s="42" t="s">
        <v>200</v>
      </c>
      <c r="D60" s="42" t="s">
        <v>206</v>
      </c>
      <c r="E60" s="42" t="s">
        <v>202</v>
      </c>
      <c r="F60" s="53"/>
      <c r="G60" s="51" t="s">
        <v>279</v>
      </c>
      <c r="H60" s="78">
        <v>5013767</v>
      </c>
      <c r="I60" s="68">
        <v>4220908</v>
      </c>
      <c r="J60" s="68">
        <v>679400</v>
      </c>
      <c r="K60" s="68">
        <v>0</v>
      </c>
      <c r="L60" s="68">
        <v>0</v>
      </c>
      <c r="M60" s="68">
        <v>113459</v>
      </c>
      <c r="N60" s="92">
        <v>84.18636127287128</v>
      </c>
      <c r="O60" s="92">
        <v>13.550689531444121</v>
      </c>
      <c r="P60" s="92">
        <v>0</v>
      </c>
      <c r="Q60" s="92">
        <v>0</v>
      </c>
      <c r="R60" s="93">
        <v>2.262949195684602</v>
      </c>
    </row>
    <row r="61" spans="1:18" ht="12.75">
      <c r="A61" s="41" t="s">
        <v>200</v>
      </c>
      <c r="B61" s="42" t="s">
        <v>219</v>
      </c>
      <c r="C61" s="42" t="s">
        <v>209</v>
      </c>
      <c r="D61" s="42" t="s">
        <v>206</v>
      </c>
      <c r="E61" s="42" t="s">
        <v>202</v>
      </c>
      <c r="F61" s="53"/>
      <c r="G61" s="51" t="s">
        <v>280</v>
      </c>
      <c r="H61" s="78">
        <v>4308449</v>
      </c>
      <c r="I61" s="68">
        <v>2978335</v>
      </c>
      <c r="J61" s="68">
        <v>1166504</v>
      </c>
      <c r="K61" s="68">
        <v>0</v>
      </c>
      <c r="L61" s="68">
        <v>0</v>
      </c>
      <c r="M61" s="68">
        <v>163610</v>
      </c>
      <c r="N61" s="92">
        <v>69.12777660824115</v>
      </c>
      <c r="O61" s="92">
        <v>27.074801163945537</v>
      </c>
      <c r="P61" s="92">
        <v>0</v>
      </c>
      <c r="Q61" s="92">
        <v>0</v>
      </c>
      <c r="R61" s="93">
        <v>3.7974222278133034</v>
      </c>
    </row>
    <row r="62" spans="1:18" ht="12.75">
      <c r="A62" s="41" t="s">
        <v>200</v>
      </c>
      <c r="B62" s="42" t="s">
        <v>223</v>
      </c>
      <c r="C62" s="42" t="s">
        <v>205</v>
      </c>
      <c r="D62" s="42" t="s">
        <v>206</v>
      </c>
      <c r="E62" s="42" t="s">
        <v>202</v>
      </c>
      <c r="F62" s="53"/>
      <c r="G62" s="51" t="s">
        <v>281</v>
      </c>
      <c r="H62" s="78">
        <v>7869257</v>
      </c>
      <c r="I62" s="68">
        <v>7257057</v>
      </c>
      <c r="J62" s="68">
        <v>609200</v>
      </c>
      <c r="K62" s="68">
        <v>3000</v>
      </c>
      <c r="L62" s="68">
        <v>0</v>
      </c>
      <c r="M62" s="68">
        <v>0</v>
      </c>
      <c r="N62" s="92">
        <v>92.22035828795526</v>
      </c>
      <c r="O62" s="92">
        <v>7.741518671966108</v>
      </c>
      <c r="P62" s="92">
        <v>0.03812304007862496</v>
      </c>
      <c r="Q62" s="92">
        <v>0</v>
      </c>
      <c r="R62" s="93">
        <v>0</v>
      </c>
    </row>
    <row r="63" spans="1:18" ht="12.75">
      <c r="A63" s="41" t="s">
        <v>200</v>
      </c>
      <c r="B63" s="42" t="s">
        <v>225</v>
      </c>
      <c r="C63" s="42" t="s">
        <v>205</v>
      </c>
      <c r="D63" s="42" t="s">
        <v>206</v>
      </c>
      <c r="E63" s="42" t="s">
        <v>202</v>
      </c>
      <c r="F63" s="53"/>
      <c r="G63" s="51" t="s">
        <v>282</v>
      </c>
      <c r="H63" s="78">
        <v>18494821</v>
      </c>
      <c r="I63" s="68">
        <v>15851361</v>
      </c>
      <c r="J63" s="68">
        <v>1601600</v>
      </c>
      <c r="K63" s="68">
        <v>4000</v>
      </c>
      <c r="L63" s="68">
        <v>1037860</v>
      </c>
      <c r="M63" s="68">
        <v>0</v>
      </c>
      <c r="N63" s="92">
        <v>85.70702576683495</v>
      </c>
      <c r="O63" s="92">
        <v>8.659721551238588</v>
      </c>
      <c r="P63" s="92">
        <v>0.021627676201894576</v>
      </c>
      <c r="Q63" s="92">
        <v>5.611625005724576</v>
      </c>
      <c r="R63" s="93">
        <v>0</v>
      </c>
    </row>
    <row r="64" spans="1:18" ht="12.75">
      <c r="A64" s="41" t="s">
        <v>200</v>
      </c>
      <c r="B64" s="42" t="s">
        <v>219</v>
      </c>
      <c r="C64" s="42" t="s">
        <v>211</v>
      </c>
      <c r="D64" s="42" t="s">
        <v>206</v>
      </c>
      <c r="E64" s="42" t="s">
        <v>202</v>
      </c>
      <c r="F64" s="53"/>
      <c r="G64" s="51" t="s">
        <v>283</v>
      </c>
      <c r="H64" s="78">
        <v>10141190</v>
      </c>
      <c r="I64" s="68">
        <v>6849590</v>
      </c>
      <c r="J64" s="68">
        <v>1011600</v>
      </c>
      <c r="K64" s="68">
        <v>0</v>
      </c>
      <c r="L64" s="68">
        <v>480000</v>
      </c>
      <c r="M64" s="68">
        <v>1800000</v>
      </c>
      <c r="N64" s="92">
        <v>67.54227068026533</v>
      </c>
      <c r="O64" s="92">
        <v>9.975160705992097</v>
      </c>
      <c r="P64" s="92">
        <v>0</v>
      </c>
      <c r="Q64" s="92">
        <v>4.733172339735278</v>
      </c>
      <c r="R64" s="93">
        <v>17.74939627400729</v>
      </c>
    </row>
    <row r="65" spans="1:18" ht="12.75">
      <c r="A65" s="41" t="s">
        <v>200</v>
      </c>
      <c r="B65" s="42" t="s">
        <v>231</v>
      </c>
      <c r="C65" s="42" t="s">
        <v>205</v>
      </c>
      <c r="D65" s="42" t="s">
        <v>206</v>
      </c>
      <c r="E65" s="42" t="s">
        <v>202</v>
      </c>
      <c r="F65" s="53"/>
      <c r="G65" s="51" t="s">
        <v>284</v>
      </c>
      <c r="H65" s="78">
        <v>10148067</v>
      </c>
      <c r="I65" s="68">
        <v>9148828</v>
      </c>
      <c r="J65" s="68">
        <v>664213</v>
      </c>
      <c r="K65" s="68">
        <v>4000</v>
      </c>
      <c r="L65" s="68">
        <v>331026</v>
      </c>
      <c r="M65" s="68">
        <v>0</v>
      </c>
      <c r="N65" s="92">
        <v>90.15340556975038</v>
      </c>
      <c r="O65" s="92">
        <v>6.545216936387983</v>
      </c>
      <c r="P65" s="92">
        <v>0.03941637358129386</v>
      </c>
      <c r="Q65" s="92">
        <v>3.2619611202803447</v>
      </c>
      <c r="R65" s="93">
        <v>0</v>
      </c>
    </row>
    <row r="66" spans="1:18" ht="12.75">
      <c r="A66" s="41" t="s">
        <v>200</v>
      </c>
      <c r="B66" s="42" t="s">
        <v>233</v>
      </c>
      <c r="C66" s="42" t="s">
        <v>205</v>
      </c>
      <c r="D66" s="42" t="s">
        <v>206</v>
      </c>
      <c r="E66" s="42" t="s">
        <v>202</v>
      </c>
      <c r="F66" s="53"/>
      <c r="G66" s="51" t="s">
        <v>285</v>
      </c>
      <c r="H66" s="78">
        <v>8876294</v>
      </c>
      <c r="I66" s="68">
        <v>8071950</v>
      </c>
      <c r="J66" s="68">
        <v>650344</v>
      </c>
      <c r="K66" s="68">
        <v>4000</v>
      </c>
      <c r="L66" s="68">
        <v>150000</v>
      </c>
      <c r="M66" s="68">
        <v>0</v>
      </c>
      <c r="N66" s="92">
        <v>90.93829023689392</v>
      </c>
      <c r="O66" s="92">
        <v>7.326751457308648</v>
      </c>
      <c r="P66" s="92">
        <v>0.04506385209863486</v>
      </c>
      <c r="Q66" s="92">
        <v>1.6898944536988072</v>
      </c>
      <c r="R66" s="93">
        <v>0</v>
      </c>
    </row>
    <row r="67" spans="1:18" ht="12.75">
      <c r="A67" s="41" t="s">
        <v>200</v>
      </c>
      <c r="B67" s="42" t="s">
        <v>215</v>
      </c>
      <c r="C67" s="42" t="s">
        <v>209</v>
      </c>
      <c r="D67" s="42" t="s">
        <v>206</v>
      </c>
      <c r="E67" s="42" t="s">
        <v>202</v>
      </c>
      <c r="F67" s="53"/>
      <c r="G67" s="51" t="s">
        <v>286</v>
      </c>
      <c r="H67" s="78">
        <v>2109924</v>
      </c>
      <c r="I67" s="68">
        <v>1852624</v>
      </c>
      <c r="J67" s="68">
        <v>257300</v>
      </c>
      <c r="K67" s="68">
        <v>0</v>
      </c>
      <c r="L67" s="68">
        <v>0</v>
      </c>
      <c r="M67" s="68">
        <v>0</v>
      </c>
      <c r="N67" s="92">
        <v>87.80524796153794</v>
      </c>
      <c r="O67" s="92">
        <v>12.194752038462049</v>
      </c>
      <c r="P67" s="92">
        <v>0</v>
      </c>
      <c r="Q67" s="92">
        <v>0</v>
      </c>
      <c r="R67" s="93">
        <v>0</v>
      </c>
    </row>
    <row r="68" spans="1:18" ht="12.75">
      <c r="A68" s="41" t="s">
        <v>200</v>
      </c>
      <c r="B68" s="42" t="s">
        <v>200</v>
      </c>
      <c r="C68" s="42" t="s">
        <v>209</v>
      </c>
      <c r="D68" s="42" t="s">
        <v>206</v>
      </c>
      <c r="E68" s="42" t="s">
        <v>202</v>
      </c>
      <c r="F68" s="53"/>
      <c r="G68" s="51" t="s">
        <v>287</v>
      </c>
      <c r="H68" s="78">
        <v>4063141</v>
      </c>
      <c r="I68" s="68">
        <v>3530941</v>
      </c>
      <c r="J68" s="68">
        <v>443200</v>
      </c>
      <c r="K68" s="68">
        <v>0</v>
      </c>
      <c r="L68" s="68">
        <v>0</v>
      </c>
      <c r="M68" s="68">
        <v>89000</v>
      </c>
      <c r="N68" s="92">
        <v>86.90175900860935</v>
      </c>
      <c r="O68" s="92">
        <v>10.90781737576914</v>
      </c>
      <c r="P68" s="92">
        <v>0</v>
      </c>
      <c r="Q68" s="92">
        <v>0</v>
      </c>
      <c r="R68" s="93">
        <v>2.1904236156215102</v>
      </c>
    </row>
    <row r="69" spans="1:18" ht="12.75">
      <c r="A69" s="41" t="s">
        <v>200</v>
      </c>
      <c r="B69" s="42" t="s">
        <v>200</v>
      </c>
      <c r="C69" s="42" t="s">
        <v>211</v>
      </c>
      <c r="D69" s="42" t="s">
        <v>206</v>
      </c>
      <c r="E69" s="42" t="s">
        <v>202</v>
      </c>
      <c r="F69" s="53"/>
      <c r="G69" s="51" t="s">
        <v>288</v>
      </c>
      <c r="H69" s="78">
        <v>3245285</v>
      </c>
      <c r="I69" s="68">
        <v>2951985</v>
      </c>
      <c r="J69" s="68">
        <v>293300</v>
      </c>
      <c r="K69" s="68">
        <v>0</v>
      </c>
      <c r="L69" s="68">
        <v>0</v>
      </c>
      <c r="M69" s="68">
        <v>0</v>
      </c>
      <c r="N69" s="92">
        <v>90.96227295907755</v>
      </c>
      <c r="O69" s="92">
        <v>9.037727040922446</v>
      </c>
      <c r="P69" s="92">
        <v>0</v>
      </c>
      <c r="Q69" s="92">
        <v>0</v>
      </c>
      <c r="R69" s="93">
        <v>0</v>
      </c>
    </row>
    <row r="70" spans="1:18" ht="12.75">
      <c r="A70" s="41" t="s">
        <v>200</v>
      </c>
      <c r="B70" s="42" t="s">
        <v>219</v>
      </c>
      <c r="C70" s="42" t="s">
        <v>213</v>
      </c>
      <c r="D70" s="42" t="s">
        <v>206</v>
      </c>
      <c r="E70" s="42" t="s">
        <v>202</v>
      </c>
      <c r="F70" s="53"/>
      <c r="G70" s="51" t="s">
        <v>289</v>
      </c>
      <c r="H70" s="78">
        <v>2417417</v>
      </c>
      <c r="I70" s="68">
        <v>1743608</v>
      </c>
      <c r="J70" s="68">
        <v>664309</v>
      </c>
      <c r="K70" s="68">
        <v>0</v>
      </c>
      <c r="L70" s="68">
        <v>9500</v>
      </c>
      <c r="M70" s="68">
        <v>0</v>
      </c>
      <c r="N70" s="92">
        <v>72.12690239209867</v>
      </c>
      <c r="O70" s="92">
        <v>27.48011617358528</v>
      </c>
      <c r="P70" s="92">
        <v>0</v>
      </c>
      <c r="Q70" s="92">
        <v>0.39298143431604887</v>
      </c>
      <c r="R70" s="93">
        <v>0</v>
      </c>
    </row>
    <row r="71" spans="1:18" ht="12.75">
      <c r="A71" s="41" t="s">
        <v>200</v>
      </c>
      <c r="B71" s="42" t="s">
        <v>245</v>
      </c>
      <c r="C71" s="42" t="s">
        <v>209</v>
      </c>
      <c r="D71" s="42" t="s">
        <v>206</v>
      </c>
      <c r="E71" s="42" t="s">
        <v>202</v>
      </c>
      <c r="F71" s="53"/>
      <c r="G71" s="51" t="s">
        <v>290</v>
      </c>
      <c r="H71" s="78">
        <v>2078422</v>
      </c>
      <c r="I71" s="68">
        <v>1603432</v>
      </c>
      <c r="J71" s="68">
        <v>432990</v>
      </c>
      <c r="K71" s="68">
        <v>0</v>
      </c>
      <c r="L71" s="68">
        <v>0</v>
      </c>
      <c r="M71" s="68">
        <v>42000</v>
      </c>
      <c r="N71" s="92">
        <v>77.14660449129195</v>
      </c>
      <c r="O71" s="92">
        <v>20.832631679225873</v>
      </c>
      <c r="P71" s="92">
        <v>0</v>
      </c>
      <c r="Q71" s="92">
        <v>0</v>
      </c>
      <c r="R71" s="93">
        <v>2.020763829482174</v>
      </c>
    </row>
    <row r="72" spans="1:18" ht="12.75">
      <c r="A72" s="41" t="s">
        <v>200</v>
      </c>
      <c r="B72" s="42" t="s">
        <v>215</v>
      </c>
      <c r="C72" s="42" t="s">
        <v>211</v>
      </c>
      <c r="D72" s="42" t="s">
        <v>206</v>
      </c>
      <c r="E72" s="42" t="s">
        <v>202</v>
      </c>
      <c r="F72" s="53"/>
      <c r="G72" s="51" t="s">
        <v>291</v>
      </c>
      <c r="H72" s="78">
        <v>2767786</v>
      </c>
      <c r="I72" s="68">
        <v>2169286</v>
      </c>
      <c r="J72" s="68">
        <v>537600</v>
      </c>
      <c r="K72" s="68">
        <v>0</v>
      </c>
      <c r="L72" s="68">
        <v>60900</v>
      </c>
      <c r="M72" s="68">
        <v>0</v>
      </c>
      <c r="N72" s="92">
        <v>78.37621839260694</v>
      </c>
      <c r="O72" s="92">
        <v>19.423466987693413</v>
      </c>
      <c r="P72" s="92">
        <v>0</v>
      </c>
      <c r="Q72" s="92">
        <v>2.2003146196996446</v>
      </c>
      <c r="R72" s="93">
        <v>0</v>
      </c>
    </row>
    <row r="73" spans="1:18" ht="12.75">
      <c r="A73" s="41" t="s">
        <v>200</v>
      </c>
      <c r="B73" s="42" t="s">
        <v>241</v>
      </c>
      <c r="C73" s="42" t="s">
        <v>205</v>
      </c>
      <c r="D73" s="42" t="s">
        <v>206</v>
      </c>
      <c r="E73" s="42" t="s">
        <v>202</v>
      </c>
      <c r="F73" s="53"/>
      <c r="G73" s="51" t="s">
        <v>292</v>
      </c>
      <c r="H73" s="78">
        <v>19208243</v>
      </c>
      <c r="I73" s="68">
        <v>15658583</v>
      </c>
      <c r="J73" s="68">
        <v>2466100</v>
      </c>
      <c r="K73" s="68">
        <v>6000</v>
      </c>
      <c r="L73" s="68">
        <v>1077560</v>
      </c>
      <c r="M73" s="68">
        <v>0</v>
      </c>
      <c r="N73" s="92">
        <v>81.52012133540792</v>
      </c>
      <c r="O73" s="92">
        <v>12.838758859933208</v>
      </c>
      <c r="P73" s="92">
        <v>0.031236589416325067</v>
      </c>
      <c r="Q73" s="92">
        <v>5.609883215242539</v>
      </c>
      <c r="R73" s="93">
        <v>0</v>
      </c>
    </row>
    <row r="74" spans="1:18" ht="12.75">
      <c r="A74" s="41" t="s">
        <v>200</v>
      </c>
      <c r="B74" s="42" t="s">
        <v>241</v>
      </c>
      <c r="C74" s="42" t="s">
        <v>200</v>
      </c>
      <c r="D74" s="42" t="s">
        <v>206</v>
      </c>
      <c r="E74" s="42" t="s">
        <v>202</v>
      </c>
      <c r="F74" s="53"/>
      <c r="G74" s="51" t="s">
        <v>293</v>
      </c>
      <c r="H74" s="78">
        <v>9363734</v>
      </c>
      <c r="I74" s="68">
        <v>6498981</v>
      </c>
      <c r="J74" s="68">
        <v>875082</v>
      </c>
      <c r="K74" s="68">
        <v>0</v>
      </c>
      <c r="L74" s="68">
        <v>0</v>
      </c>
      <c r="M74" s="68">
        <v>1989671</v>
      </c>
      <c r="N74" s="92">
        <v>69.40586949607923</v>
      </c>
      <c r="O74" s="92">
        <v>9.345438475719195</v>
      </c>
      <c r="P74" s="92">
        <v>0</v>
      </c>
      <c r="Q74" s="92">
        <v>0</v>
      </c>
      <c r="R74" s="93">
        <v>21.24869202820157</v>
      </c>
    </row>
    <row r="75" spans="1:18" ht="12.75">
      <c r="A75" s="41" t="s">
        <v>200</v>
      </c>
      <c r="B75" s="42" t="s">
        <v>223</v>
      </c>
      <c r="C75" s="42" t="s">
        <v>200</v>
      </c>
      <c r="D75" s="42" t="s">
        <v>206</v>
      </c>
      <c r="E75" s="42" t="s">
        <v>202</v>
      </c>
      <c r="F75" s="53"/>
      <c r="G75" s="51" t="s">
        <v>294</v>
      </c>
      <c r="H75" s="78">
        <v>3755559</v>
      </c>
      <c r="I75" s="68">
        <v>2272879</v>
      </c>
      <c r="J75" s="68">
        <v>982500</v>
      </c>
      <c r="K75" s="68">
        <v>0</v>
      </c>
      <c r="L75" s="68">
        <v>9000</v>
      </c>
      <c r="M75" s="68">
        <v>491180</v>
      </c>
      <c r="N75" s="92">
        <v>60.52039123869443</v>
      </c>
      <c r="O75" s="92">
        <v>26.161218609533226</v>
      </c>
      <c r="P75" s="92">
        <v>0</v>
      </c>
      <c r="Q75" s="92">
        <v>0.23964475062167842</v>
      </c>
      <c r="R75" s="93">
        <v>13.078745401150668</v>
      </c>
    </row>
    <row r="76" spans="1:18" ht="12.75">
      <c r="A76" s="41" t="s">
        <v>200</v>
      </c>
      <c r="B76" s="42" t="s">
        <v>245</v>
      </c>
      <c r="C76" s="42" t="s">
        <v>221</v>
      </c>
      <c r="D76" s="42" t="s">
        <v>206</v>
      </c>
      <c r="E76" s="42" t="s">
        <v>202</v>
      </c>
      <c r="F76" s="53"/>
      <c r="G76" s="51" t="s">
        <v>295</v>
      </c>
      <c r="H76" s="78">
        <v>49268583</v>
      </c>
      <c r="I76" s="68">
        <v>40061533</v>
      </c>
      <c r="J76" s="68">
        <v>7287688</v>
      </c>
      <c r="K76" s="68">
        <v>4000</v>
      </c>
      <c r="L76" s="68">
        <v>1415362</v>
      </c>
      <c r="M76" s="68">
        <v>500000</v>
      </c>
      <c r="N76" s="92">
        <v>81.31253338461146</v>
      </c>
      <c r="O76" s="92">
        <v>14.791754818684351</v>
      </c>
      <c r="P76" s="92">
        <v>0.00811876404076813</v>
      </c>
      <c r="Q76" s="92">
        <v>2.8727475275674155</v>
      </c>
      <c r="R76" s="93">
        <v>1.0148455050960161</v>
      </c>
    </row>
    <row r="77" spans="1:18" ht="12.75">
      <c r="A77" s="41" t="s">
        <v>200</v>
      </c>
      <c r="B77" s="42" t="s">
        <v>255</v>
      </c>
      <c r="C77" s="42" t="s">
        <v>205</v>
      </c>
      <c r="D77" s="42" t="s">
        <v>206</v>
      </c>
      <c r="E77" s="42" t="s">
        <v>202</v>
      </c>
      <c r="F77" s="53"/>
      <c r="G77" s="51" t="s">
        <v>296</v>
      </c>
      <c r="H77" s="78">
        <v>2025638</v>
      </c>
      <c r="I77" s="68">
        <v>1673161</v>
      </c>
      <c r="J77" s="68">
        <v>342400</v>
      </c>
      <c r="K77" s="68">
        <v>0</v>
      </c>
      <c r="L77" s="68">
        <v>0</v>
      </c>
      <c r="M77" s="68">
        <v>10077</v>
      </c>
      <c r="N77" s="92">
        <v>82.59921071780842</v>
      </c>
      <c r="O77" s="92">
        <v>16.903316387232074</v>
      </c>
      <c r="P77" s="92">
        <v>0</v>
      </c>
      <c r="Q77" s="92">
        <v>0</v>
      </c>
      <c r="R77" s="93">
        <v>0.49747289495951397</v>
      </c>
    </row>
    <row r="78" spans="1:18" ht="12.75">
      <c r="A78" s="41" t="s">
        <v>200</v>
      </c>
      <c r="B78" s="42" t="s">
        <v>253</v>
      </c>
      <c r="C78" s="42" t="s">
        <v>205</v>
      </c>
      <c r="D78" s="42" t="s">
        <v>206</v>
      </c>
      <c r="E78" s="42" t="s">
        <v>202</v>
      </c>
      <c r="F78" s="53"/>
      <c r="G78" s="51" t="s">
        <v>297</v>
      </c>
      <c r="H78" s="78">
        <v>1731629</v>
      </c>
      <c r="I78" s="68">
        <v>1218779</v>
      </c>
      <c r="J78" s="68">
        <v>332650</v>
      </c>
      <c r="K78" s="68">
        <v>0</v>
      </c>
      <c r="L78" s="68">
        <v>0</v>
      </c>
      <c r="M78" s="68">
        <v>180200</v>
      </c>
      <c r="N78" s="92">
        <v>70.38337888774096</v>
      </c>
      <c r="O78" s="92">
        <v>19.210234986824545</v>
      </c>
      <c r="P78" s="92">
        <v>0</v>
      </c>
      <c r="Q78" s="92">
        <v>0</v>
      </c>
      <c r="R78" s="93">
        <v>10.40638612543449</v>
      </c>
    </row>
    <row r="79" spans="1:18" ht="12.75">
      <c r="A79" s="41" t="s">
        <v>200</v>
      </c>
      <c r="B79" s="42" t="s">
        <v>253</v>
      </c>
      <c r="C79" s="42" t="s">
        <v>200</v>
      </c>
      <c r="D79" s="42" t="s">
        <v>206</v>
      </c>
      <c r="E79" s="42" t="s">
        <v>202</v>
      </c>
      <c r="F79" s="53"/>
      <c r="G79" s="51" t="s">
        <v>298</v>
      </c>
      <c r="H79" s="78">
        <v>11484523</v>
      </c>
      <c r="I79" s="68">
        <v>7846309</v>
      </c>
      <c r="J79" s="68">
        <v>3593214</v>
      </c>
      <c r="K79" s="68">
        <v>15000</v>
      </c>
      <c r="L79" s="68">
        <v>30000</v>
      </c>
      <c r="M79" s="68">
        <v>0</v>
      </c>
      <c r="N79" s="92">
        <v>68.32072172261748</v>
      </c>
      <c r="O79" s="92">
        <v>31.287446592252895</v>
      </c>
      <c r="P79" s="92">
        <v>0.13061056170987684</v>
      </c>
      <c r="Q79" s="92">
        <v>0.2612211234197537</v>
      </c>
      <c r="R79" s="93">
        <v>0</v>
      </c>
    </row>
    <row r="80" spans="1:18" ht="12.75">
      <c r="A80" s="41" t="s">
        <v>200</v>
      </c>
      <c r="B80" s="42" t="s">
        <v>255</v>
      </c>
      <c r="C80" s="42" t="s">
        <v>200</v>
      </c>
      <c r="D80" s="42" t="s">
        <v>206</v>
      </c>
      <c r="E80" s="42" t="s">
        <v>202</v>
      </c>
      <c r="F80" s="53"/>
      <c r="G80" s="51" t="s">
        <v>299</v>
      </c>
      <c r="H80" s="78">
        <v>6262944</v>
      </c>
      <c r="I80" s="68">
        <v>5145344</v>
      </c>
      <c r="J80" s="68">
        <v>989600</v>
      </c>
      <c r="K80" s="68">
        <v>0</v>
      </c>
      <c r="L80" s="68">
        <v>128000</v>
      </c>
      <c r="M80" s="68">
        <v>0</v>
      </c>
      <c r="N80" s="92">
        <v>82.15535696950188</v>
      </c>
      <c r="O80" s="92">
        <v>15.80087575427786</v>
      </c>
      <c r="P80" s="92">
        <v>0</v>
      </c>
      <c r="Q80" s="92">
        <v>2.043767276220257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300</v>
      </c>
      <c r="G81" s="133"/>
      <c r="H81" s="135">
        <v>242281318.91</v>
      </c>
      <c r="I81" s="135">
        <v>186698845.91</v>
      </c>
      <c r="J81" s="135">
        <v>33525081</v>
      </c>
      <c r="K81" s="135">
        <v>3100</v>
      </c>
      <c r="L81" s="135">
        <v>3533412</v>
      </c>
      <c r="M81" s="135">
        <v>18520880</v>
      </c>
      <c r="N81" s="164">
        <v>77.05870462895773</v>
      </c>
      <c r="O81" s="164">
        <v>13.837253796877972</v>
      </c>
      <c r="P81" s="164">
        <v>0.0012795043439364608</v>
      </c>
      <c r="Q81" s="164">
        <v>1.4583922590055542</v>
      </c>
      <c r="R81" s="165">
        <v>7.644369810814814</v>
      </c>
    </row>
    <row r="82" spans="1:18" ht="12.75">
      <c r="A82" s="41" t="s">
        <v>200</v>
      </c>
      <c r="B82" s="42" t="s">
        <v>205</v>
      </c>
      <c r="C82" s="42" t="s">
        <v>200</v>
      </c>
      <c r="D82" s="42" t="s">
        <v>259</v>
      </c>
      <c r="E82" s="42" t="s">
        <v>202</v>
      </c>
      <c r="F82" s="53"/>
      <c r="G82" s="51" t="s">
        <v>269</v>
      </c>
      <c r="H82" s="78">
        <v>5035894</v>
      </c>
      <c r="I82" s="68">
        <v>4694594</v>
      </c>
      <c r="J82" s="68">
        <v>341300</v>
      </c>
      <c r="K82" s="68">
        <v>0</v>
      </c>
      <c r="L82" s="68">
        <v>0</v>
      </c>
      <c r="M82" s="68">
        <v>0</v>
      </c>
      <c r="N82" s="92">
        <v>93.2226532170852</v>
      </c>
      <c r="O82" s="92">
        <v>6.777346782914812</v>
      </c>
      <c r="P82" s="92">
        <v>0</v>
      </c>
      <c r="Q82" s="92">
        <v>0</v>
      </c>
      <c r="R82" s="93">
        <v>0</v>
      </c>
    </row>
    <row r="83" spans="1:18" ht="12.75">
      <c r="A83" s="41" t="s">
        <v>200</v>
      </c>
      <c r="B83" s="42" t="s">
        <v>237</v>
      </c>
      <c r="C83" s="42" t="s">
        <v>205</v>
      </c>
      <c r="D83" s="42" t="s">
        <v>259</v>
      </c>
      <c r="E83" s="42" t="s">
        <v>202</v>
      </c>
      <c r="F83" s="53"/>
      <c r="G83" s="51" t="s">
        <v>301</v>
      </c>
      <c r="H83" s="78">
        <v>1853483</v>
      </c>
      <c r="I83" s="68">
        <v>1672758</v>
      </c>
      <c r="J83" s="68">
        <v>180725</v>
      </c>
      <c r="K83" s="68">
        <v>0</v>
      </c>
      <c r="L83" s="68">
        <v>0</v>
      </c>
      <c r="M83" s="68">
        <v>0</v>
      </c>
      <c r="N83" s="92">
        <v>90.2494384895896</v>
      </c>
      <c r="O83" s="92">
        <v>9.750561510410401</v>
      </c>
      <c r="P83" s="92">
        <v>0</v>
      </c>
      <c r="Q83" s="92">
        <v>0</v>
      </c>
      <c r="R83" s="93">
        <v>0</v>
      </c>
    </row>
    <row r="84" spans="1:18" ht="12.75">
      <c r="A84" s="41" t="s">
        <v>200</v>
      </c>
      <c r="B84" s="42" t="s">
        <v>221</v>
      </c>
      <c r="C84" s="42" t="s">
        <v>200</v>
      </c>
      <c r="D84" s="42" t="s">
        <v>259</v>
      </c>
      <c r="E84" s="42" t="s">
        <v>202</v>
      </c>
      <c r="F84" s="53"/>
      <c r="G84" s="51" t="s">
        <v>270</v>
      </c>
      <c r="H84" s="78">
        <v>5487507</v>
      </c>
      <c r="I84" s="68">
        <v>3459457</v>
      </c>
      <c r="J84" s="68">
        <v>663600</v>
      </c>
      <c r="K84" s="68">
        <v>0</v>
      </c>
      <c r="L84" s="68">
        <v>0</v>
      </c>
      <c r="M84" s="68">
        <v>1364450</v>
      </c>
      <c r="N84" s="92">
        <v>63.042416164571634</v>
      </c>
      <c r="O84" s="92">
        <v>12.092923070530935</v>
      </c>
      <c r="P84" s="92">
        <v>0</v>
      </c>
      <c r="Q84" s="92">
        <v>0</v>
      </c>
      <c r="R84" s="93">
        <v>24.86466076489743</v>
      </c>
    </row>
    <row r="85" spans="1:18" ht="12.75">
      <c r="A85" s="41" t="s">
        <v>200</v>
      </c>
      <c r="B85" s="42" t="s">
        <v>251</v>
      </c>
      <c r="C85" s="42" t="s">
        <v>200</v>
      </c>
      <c r="D85" s="42" t="s">
        <v>259</v>
      </c>
      <c r="E85" s="42" t="s">
        <v>202</v>
      </c>
      <c r="F85" s="53"/>
      <c r="G85" s="51" t="s">
        <v>302</v>
      </c>
      <c r="H85" s="78">
        <v>1466732</v>
      </c>
      <c r="I85" s="68">
        <v>1252832</v>
      </c>
      <c r="J85" s="68">
        <v>198900</v>
      </c>
      <c r="K85" s="68">
        <v>0</v>
      </c>
      <c r="L85" s="68">
        <v>0</v>
      </c>
      <c r="M85" s="68">
        <v>15000</v>
      </c>
      <c r="N85" s="92">
        <v>85.41655871692988</v>
      </c>
      <c r="O85" s="92">
        <v>13.560759566164778</v>
      </c>
      <c r="P85" s="92">
        <v>0</v>
      </c>
      <c r="Q85" s="92">
        <v>0</v>
      </c>
      <c r="R85" s="93">
        <v>1.0226817169053377</v>
      </c>
    </row>
    <row r="86" spans="1:18" ht="12.75">
      <c r="A86" s="41" t="s">
        <v>200</v>
      </c>
      <c r="B86" s="42" t="s">
        <v>229</v>
      </c>
      <c r="C86" s="42" t="s">
        <v>205</v>
      </c>
      <c r="D86" s="42" t="s">
        <v>259</v>
      </c>
      <c r="E86" s="42" t="s">
        <v>202</v>
      </c>
      <c r="F86" s="53"/>
      <c r="G86" s="51" t="s">
        <v>303</v>
      </c>
      <c r="H86" s="78">
        <v>3489747</v>
      </c>
      <c r="I86" s="68">
        <v>2761549</v>
      </c>
      <c r="J86" s="68">
        <v>648198</v>
      </c>
      <c r="K86" s="68">
        <v>0</v>
      </c>
      <c r="L86" s="68">
        <v>0</v>
      </c>
      <c r="M86" s="68">
        <v>80000</v>
      </c>
      <c r="N86" s="92">
        <v>79.13321510126666</v>
      </c>
      <c r="O86" s="92">
        <v>18.574355103679434</v>
      </c>
      <c r="P86" s="92">
        <v>0</v>
      </c>
      <c r="Q86" s="92">
        <v>0</v>
      </c>
      <c r="R86" s="93">
        <v>2.292429795053911</v>
      </c>
    </row>
    <row r="87" spans="1:18" ht="12.75">
      <c r="A87" s="41" t="s">
        <v>200</v>
      </c>
      <c r="B87" s="42" t="s">
        <v>245</v>
      </c>
      <c r="C87" s="42" t="s">
        <v>211</v>
      </c>
      <c r="D87" s="42" t="s">
        <v>259</v>
      </c>
      <c r="E87" s="42" t="s">
        <v>202</v>
      </c>
      <c r="F87" s="53"/>
      <c r="G87" s="51" t="s">
        <v>304</v>
      </c>
      <c r="H87" s="78">
        <v>2356391</v>
      </c>
      <c r="I87" s="68">
        <v>2016191</v>
      </c>
      <c r="J87" s="68">
        <v>163200</v>
      </c>
      <c r="K87" s="68">
        <v>0</v>
      </c>
      <c r="L87" s="68">
        <v>12000</v>
      </c>
      <c r="M87" s="68">
        <v>165000</v>
      </c>
      <c r="N87" s="92">
        <v>85.56266765574983</v>
      </c>
      <c r="O87" s="92">
        <v>6.925845498476272</v>
      </c>
      <c r="P87" s="92">
        <v>0</v>
      </c>
      <c r="Q87" s="92">
        <v>0.5092533454761964</v>
      </c>
      <c r="R87" s="93">
        <v>7.002233500297701</v>
      </c>
    </row>
    <row r="88" spans="1:18" ht="12.75">
      <c r="A88" s="41" t="s">
        <v>200</v>
      </c>
      <c r="B88" s="42" t="s">
        <v>249</v>
      </c>
      <c r="C88" s="42" t="s">
        <v>205</v>
      </c>
      <c r="D88" s="42" t="s">
        <v>259</v>
      </c>
      <c r="E88" s="42" t="s">
        <v>202</v>
      </c>
      <c r="F88" s="53"/>
      <c r="G88" s="51" t="s">
        <v>305</v>
      </c>
      <c r="H88" s="78">
        <v>3222747</v>
      </c>
      <c r="I88" s="68">
        <v>2528747</v>
      </c>
      <c r="J88" s="68">
        <v>213500</v>
      </c>
      <c r="K88" s="68">
        <v>500</v>
      </c>
      <c r="L88" s="68">
        <v>0</v>
      </c>
      <c r="M88" s="68">
        <v>480000</v>
      </c>
      <c r="N88" s="92">
        <v>78.46557610634655</v>
      </c>
      <c r="O88" s="92">
        <v>6.624783143076388</v>
      </c>
      <c r="P88" s="92">
        <v>0.015514714620787793</v>
      </c>
      <c r="Q88" s="92">
        <v>0</v>
      </c>
      <c r="R88" s="93">
        <v>14.894126035956281</v>
      </c>
    </row>
    <row r="89" spans="1:18" ht="12.75">
      <c r="A89" s="41" t="s">
        <v>200</v>
      </c>
      <c r="B89" s="42" t="s">
        <v>249</v>
      </c>
      <c r="C89" s="42" t="s">
        <v>200</v>
      </c>
      <c r="D89" s="42" t="s">
        <v>259</v>
      </c>
      <c r="E89" s="42" t="s">
        <v>202</v>
      </c>
      <c r="F89" s="53"/>
      <c r="G89" s="51" t="s">
        <v>306</v>
      </c>
      <c r="H89" s="78">
        <v>7140536</v>
      </c>
      <c r="I89" s="68">
        <v>5071196</v>
      </c>
      <c r="J89" s="68">
        <v>266300</v>
      </c>
      <c r="K89" s="68">
        <v>0</v>
      </c>
      <c r="L89" s="68">
        <v>19040</v>
      </c>
      <c r="M89" s="68">
        <v>1784000</v>
      </c>
      <c r="N89" s="92">
        <v>71.01982260155259</v>
      </c>
      <c r="O89" s="92">
        <v>3.729411909694174</v>
      </c>
      <c r="P89" s="92">
        <v>0</v>
      </c>
      <c r="Q89" s="92">
        <v>0.26664664949521993</v>
      </c>
      <c r="R89" s="93">
        <v>24.984118839258006</v>
      </c>
    </row>
    <row r="90" spans="1:18" ht="12.75">
      <c r="A90" s="41" t="s">
        <v>200</v>
      </c>
      <c r="B90" s="42" t="s">
        <v>241</v>
      </c>
      <c r="C90" s="42" t="s">
        <v>209</v>
      </c>
      <c r="D90" s="42" t="s">
        <v>259</v>
      </c>
      <c r="E90" s="42" t="s">
        <v>202</v>
      </c>
      <c r="F90" s="53"/>
      <c r="G90" s="51" t="s">
        <v>307</v>
      </c>
      <c r="H90" s="78">
        <v>2246129</v>
      </c>
      <c r="I90" s="68">
        <v>1850329</v>
      </c>
      <c r="J90" s="68">
        <v>295800</v>
      </c>
      <c r="K90" s="68">
        <v>0</v>
      </c>
      <c r="L90" s="68">
        <v>0</v>
      </c>
      <c r="M90" s="68">
        <v>100000</v>
      </c>
      <c r="N90" s="92">
        <v>82.37857220132949</v>
      </c>
      <c r="O90" s="92">
        <v>13.169323756560733</v>
      </c>
      <c r="P90" s="92">
        <v>0</v>
      </c>
      <c r="Q90" s="92">
        <v>0</v>
      </c>
      <c r="R90" s="93">
        <v>4.452104042109781</v>
      </c>
    </row>
    <row r="91" spans="1:18" ht="12.75">
      <c r="A91" s="41" t="s">
        <v>200</v>
      </c>
      <c r="B91" s="42" t="s">
        <v>231</v>
      </c>
      <c r="C91" s="42" t="s">
        <v>209</v>
      </c>
      <c r="D91" s="42" t="s">
        <v>259</v>
      </c>
      <c r="E91" s="42" t="s">
        <v>202</v>
      </c>
      <c r="F91" s="53"/>
      <c r="G91" s="51" t="s">
        <v>308</v>
      </c>
      <c r="H91" s="78">
        <v>2614943</v>
      </c>
      <c r="I91" s="68">
        <v>1962743</v>
      </c>
      <c r="J91" s="68">
        <v>482200</v>
      </c>
      <c r="K91" s="68">
        <v>0</v>
      </c>
      <c r="L91" s="68">
        <v>0</v>
      </c>
      <c r="M91" s="68">
        <v>170000</v>
      </c>
      <c r="N91" s="92">
        <v>75.05872976963552</v>
      </c>
      <c r="O91" s="92">
        <v>18.44017250089199</v>
      </c>
      <c r="P91" s="92">
        <v>0</v>
      </c>
      <c r="Q91" s="92">
        <v>0</v>
      </c>
      <c r="R91" s="93">
        <v>6.501097729472496</v>
      </c>
    </row>
    <row r="92" spans="1:18" ht="12.75">
      <c r="A92" s="41" t="s">
        <v>200</v>
      </c>
      <c r="B92" s="42" t="s">
        <v>233</v>
      </c>
      <c r="C92" s="42" t="s">
        <v>200</v>
      </c>
      <c r="D92" s="42" t="s">
        <v>259</v>
      </c>
      <c r="E92" s="42" t="s">
        <v>202</v>
      </c>
      <c r="F92" s="53"/>
      <c r="G92" s="51" t="s">
        <v>309</v>
      </c>
      <c r="H92" s="78">
        <v>2207902.91</v>
      </c>
      <c r="I92" s="68">
        <v>2015402.91</v>
      </c>
      <c r="J92" s="68">
        <v>192500</v>
      </c>
      <c r="K92" s="68">
        <v>0</v>
      </c>
      <c r="L92" s="68">
        <v>0</v>
      </c>
      <c r="M92" s="68">
        <v>0</v>
      </c>
      <c r="N92" s="92">
        <v>91.28131952142768</v>
      </c>
      <c r="O92" s="92">
        <v>8.718680478572312</v>
      </c>
      <c r="P92" s="92">
        <v>0</v>
      </c>
      <c r="Q92" s="92">
        <v>0</v>
      </c>
      <c r="R92" s="93">
        <v>0</v>
      </c>
    </row>
    <row r="93" spans="1:18" ht="12.75">
      <c r="A93" s="41" t="s">
        <v>200</v>
      </c>
      <c r="B93" s="42" t="s">
        <v>231</v>
      </c>
      <c r="C93" s="42" t="s">
        <v>211</v>
      </c>
      <c r="D93" s="42" t="s">
        <v>259</v>
      </c>
      <c r="E93" s="42" t="s">
        <v>202</v>
      </c>
      <c r="F93" s="53"/>
      <c r="G93" s="51" t="s">
        <v>310</v>
      </c>
      <c r="H93" s="78">
        <v>2121392</v>
      </c>
      <c r="I93" s="68">
        <v>1851092</v>
      </c>
      <c r="J93" s="68">
        <v>140300</v>
      </c>
      <c r="K93" s="68">
        <v>0</v>
      </c>
      <c r="L93" s="68">
        <v>0</v>
      </c>
      <c r="M93" s="68">
        <v>130000</v>
      </c>
      <c r="N93" s="92">
        <v>87.25836620483155</v>
      </c>
      <c r="O93" s="92">
        <v>6.613582025387105</v>
      </c>
      <c r="P93" s="92">
        <v>0</v>
      </c>
      <c r="Q93" s="92">
        <v>0</v>
      </c>
      <c r="R93" s="93">
        <v>6.128051769781351</v>
      </c>
    </row>
    <row r="94" spans="1:18" ht="12.75">
      <c r="A94" s="41" t="s">
        <v>200</v>
      </c>
      <c r="B94" s="42" t="s">
        <v>200</v>
      </c>
      <c r="C94" s="42" t="s">
        <v>213</v>
      </c>
      <c r="D94" s="42" t="s">
        <v>259</v>
      </c>
      <c r="E94" s="42" t="s">
        <v>202</v>
      </c>
      <c r="F94" s="53"/>
      <c r="G94" s="51" t="s">
        <v>272</v>
      </c>
      <c r="H94" s="78">
        <v>3446837</v>
      </c>
      <c r="I94" s="68">
        <v>3010837</v>
      </c>
      <c r="J94" s="68">
        <v>401000</v>
      </c>
      <c r="K94" s="68">
        <v>0</v>
      </c>
      <c r="L94" s="68">
        <v>35000</v>
      </c>
      <c r="M94" s="68">
        <v>0</v>
      </c>
      <c r="N94" s="92">
        <v>87.35072183570038</v>
      </c>
      <c r="O94" s="92">
        <v>11.633854458449877</v>
      </c>
      <c r="P94" s="92">
        <v>0</v>
      </c>
      <c r="Q94" s="92">
        <v>1.01542370584974</v>
      </c>
      <c r="R94" s="93">
        <v>0</v>
      </c>
    </row>
    <row r="95" spans="1:18" ht="12.75">
      <c r="A95" s="41" t="s">
        <v>200</v>
      </c>
      <c r="B95" s="42" t="s">
        <v>235</v>
      </c>
      <c r="C95" s="42" t="s">
        <v>200</v>
      </c>
      <c r="D95" s="42" t="s">
        <v>259</v>
      </c>
      <c r="E95" s="42" t="s">
        <v>202</v>
      </c>
      <c r="F95" s="53"/>
      <c r="G95" s="51" t="s">
        <v>311</v>
      </c>
      <c r="H95" s="78">
        <v>1917927</v>
      </c>
      <c r="I95" s="68">
        <v>1453027</v>
      </c>
      <c r="J95" s="68">
        <v>174900</v>
      </c>
      <c r="K95" s="68">
        <v>0</v>
      </c>
      <c r="L95" s="68">
        <v>0</v>
      </c>
      <c r="M95" s="68">
        <v>290000</v>
      </c>
      <c r="N95" s="92">
        <v>75.76028701822332</v>
      </c>
      <c r="O95" s="92">
        <v>9.119220908824998</v>
      </c>
      <c r="P95" s="92">
        <v>0</v>
      </c>
      <c r="Q95" s="92">
        <v>0</v>
      </c>
      <c r="R95" s="93">
        <v>15.120492072951683</v>
      </c>
    </row>
    <row r="96" spans="1:18" ht="12.75">
      <c r="A96" s="41" t="s">
        <v>200</v>
      </c>
      <c r="B96" s="42" t="s">
        <v>209</v>
      </c>
      <c r="C96" s="42" t="s">
        <v>200</v>
      </c>
      <c r="D96" s="42" t="s">
        <v>259</v>
      </c>
      <c r="E96" s="42" t="s">
        <v>202</v>
      </c>
      <c r="F96" s="53"/>
      <c r="G96" s="51" t="s">
        <v>273</v>
      </c>
      <c r="H96" s="78">
        <v>2324046</v>
      </c>
      <c r="I96" s="68">
        <v>2062829</v>
      </c>
      <c r="J96" s="68">
        <v>184300</v>
      </c>
      <c r="K96" s="68">
        <v>0</v>
      </c>
      <c r="L96" s="68">
        <v>0</v>
      </c>
      <c r="M96" s="68">
        <v>76917</v>
      </c>
      <c r="N96" s="92">
        <v>88.76024829112677</v>
      </c>
      <c r="O96" s="92">
        <v>7.930135634148377</v>
      </c>
      <c r="P96" s="92">
        <v>0</v>
      </c>
      <c r="Q96" s="92">
        <v>0</v>
      </c>
      <c r="R96" s="93">
        <v>3.309616074724855</v>
      </c>
    </row>
    <row r="97" spans="1:18" ht="12.75">
      <c r="A97" s="41" t="s">
        <v>200</v>
      </c>
      <c r="B97" s="42" t="s">
        <v>235</v>
      </c>
      <c r="C97" s="42" t="s">
        <v>209</v>
      </c>
      <c r="D97" s="42" t="s">
        <v>259</v>
      </c>
      <c r="E97" s="42" t="s">
        <v>202</v>
      </c>
      <c r="F97" s="53"/>
      <c r="G97" s="51" t="s">
        <v>312</v>
      </c>
      <c r="H97" s="78">
        <v>3867260</v>
      </c>
      <c r="I97" s="68">
        <v>1781760</v>
      </c>
      <c r="J97" s="68">
        <v>2085500</v>
      </c>
      <c r="K97" s="68">
        <v>0</v>
      </c>
      <c r="L97" s="68">
        <v>0</v>
      </c>
      <c r="M97" s="68">
        <v>0</v>
      </c>
      <c r="N97" s="92">
        <v>46.07293018829869</v>
      </c>
      <c r="O97" s="92">
        <v>53.92706981170131</v>
      </c>
      <c r="P97" s="92">
        <v>0</v>
      </c>
      <c r="Q97" s="92">
        <v>0</v>
      </c>
      <c r="R97" s="93">
        <v>0</v>
      </c>
    </row>
    <row r="98" spans="1:18" ht="12.75">
      <c r="A98" s="41" t="s">
        <v>200</v>
      </c>
      <c r="B98" s="42" t="s">
        <v>205</v>
      </c>
      <c r="C98" s="42" t="s">
        <v>209</v>
      </c>
      <c r="D98" s="42" t="s">
        <v>259</v>
      </c>
      <c r="E98" s="42" t="s">
        <v>202</v>
      </c>
      <c r="F98" s="53"/>
      <c r="G98" s="51" t="s">
        <v>313</v>
      </c>
      <c r="H98" s="78">
        <v>3417358</v>
      </c>
      <c r="I98" s="68">
        <v>2242326</v>
      </c>
      <c r="J98" s="68">
        <v>334300</v>
      </c>
      <c r="K98" s="68">
        <v>0</v>
      </c>
      <c r="L98" s="68">
        <v>150000</v>
      </c>
      <c r="M98" s="68">
        <v>690732</v>
      </c>
      <c r="N98" s="92">
        <v>65.61577686622239</v>
      </c>
      <c r="O98" s="92">
        <v>9.782410856573996</v>
      </c>
      <c r="P98" s="92">
        <v>0</v>
      </c>
      <c r="Q98" s="92">
        <v>4.389355753772358</v>
      </c>
      <c r="R98" s="93">
        <v>20.212456523431257</v>
      </c>
    </row>
    <row r="99" spans="1:18" ht="12.75">
      <c r="A99" s="41" t="s">
        <v>200</v>
      </c>
      <c r="B99" s="42" t="s">
        <v>215</v>
      </c>
      <c r="C99" s="42" t="s">
        <v>213</v>
      </c>
      <c r="D99" s="42" t="s">
        <v>259</v>
      </c>
      <c r="E99" s="42" t="s">
        <v>202</v>
      </c>
      <c r="F99" s="53"/>
      <c r="G99" s="51" t="s">
        <v>314</v>
      </c>
      <c r="H99" s="78">
        <v>1552198</v>
      </c>
      <c r="I99" s="68">
        <v>1368198</v>
      </c>
      <c r="J99" s="68">
        <v>184000</v>
      </c>
      <c r="K99" s="68">
        <v>0</v>
      </c>
      <c r="L99" s="68">
        <v>0</v>
      </c>
      <c r="M99" s="68">
        <v>0</v>
      </c>
      <c r="N99" s="92">
        <v>88.14584221858294</v>
      </c>
      <c r="O99" s="92">
        <v>11.854157781417062</v>
      </c>
      <c r="P99" s="92">
        <v>0</v>
      </c>
      <c r="Q99" s="92">
        <v>0</v>
      </c>
      <c r="R99" s="93">
        <v>0</v>
      </c>
    </row>
    <row r="100" spans="1:18" ht="12.75">
      <c r="A100" s="41" t="s">
        <v>200</v>
      </c>
      <c r="B100" s="42" t="s">
        <v>211</v>
      </c>
      <c r="C100" s="42" t="s">
        <v>200</v>
      </c>
      <c r="D100" s="42" t="s">
        <v>259</v>
      </c>
      <c r="E100" s="42" t="s">
        <v>202</v>
      </c>
      <c r="F100" s="53"/>
      <c r="G100" s="51" t="s">
        <v>315</v>
      </c>
      <c r="H100" s="78">
        <v>2504646</v>
      </c>
      <c r="I100" s="68">
        <v>1566081</v>
      </c>
      <c r="J100" s="68">
        <v>567250</v>
      </c>
      <c r="K100" s="68">
        <v>0</v>
      </c>
      <c r="L100" s="68">
        <v>371315</v>
      </c>
      <c r="M100" s="68">
        <v>0</v>
      </c>
      <c r="N100" s="92">
        <v>62.52703974932985</v>
      </c>
      <c r="O100" s="92">
        <v>22.647911121970928</v>
      </c>
      <c r="P100" s="92">
        <v>0</v>
      </c>
      <c r="Q100" s="92">
        <v>14.825049128699225</v>
      </c>
      <c r="R100" s="93">
        <v>0</v>
      </c>
    </row>
    <row r="101" spans="1:18" ht="12.75">
      <c r="A101" s="41" t="s">
        <v>200</v>
      </c>
      <c r="B101" s="42" t="s">
        <v>209</v>
      </c>
      <c r="C101" s="42" t="s">
        <v>209</v>
      </c>
      <c r="D101" s="42" t="s">
        <v>259</v>
      </c>
      <c r="E101" s="42" t="s">
        <v>202</v>
      </c>
      <c r="F101" s="53"/>
      <c r="G101" s="51" t="s">
        <v>316</v>
      </c>
      <c r="H101" s="78">
        <v>2188353</v>
      </c>
      <c r="I101" s="68">
        <v>1131006</v>
      </c>
      <c r="J101" s="68">
        <v>157700</v>
      </c>
      <c r="K101" s="68">
        <v>0</v>
      </c>
      <c r="L101" s="68">
        <v>122647</v>
      </c>
      <c r="M101" s="68">
        <v>777000</v>
      </c>
      <c r="N101" s="92">
        <v>51.68297802045648</v>
      </c>
      <c r="O101" s="92">
        <v>7.206332799141638</v>
      </c>
      <c r="P101" s="92">
        <v>0</v>
      </c>
      <c r="Q101" s="92">
        <v>5.604534551783921</v>
      </c>
      <c r="R101" s="93">
        <v>35.506154628617956</v>
      </c>
    </row>
    <row r="102" spans="1:18" ht="12.75">
      <c r="A102" s="41" t="s">
        <v>200</v>
      </c>
      <c r="B102" s="42" t="s">
        <v>215</v>
      </c>
      <c r="C102" s="42" t="s">
        <v>215</v>
      </c>
      <c r="D102" s="42" t="s">
        <v>259</v>
      </c>
      <c r="E102" s="42" t="s">
        <v>202</v>
      </c>
      <c r="F102" s="53"/>
      <c r="G102" s="51" t="s">
        <v>317</v>
      </c>
      <c r="H102" s="78">
        <v>2362043</v>
      </c>
      <c r="I102" s="68">
        <v>2071043</v>
      </c>
      <c r="J102" s="68">
        <v>291000</v>
      </c>
      <c r="K102" s="68">
        <v>0</v>
      </c>
      <c r="L102" s="68">
        <v>0</v>
      </c>
      <c r="M102" s="68">
        <v>0</v>
      </c>
      <c r="N102" s="92">
        <v>87.68015654245075</v>
      </c>
      <c r="O102" s="92">
        <v>12.319843457549249</v>
      </c>
      <c r="P102" s="92">
        <v>0</v>
      </c>
      <c r="Q102" s="92">
        <v>0</v>
      </c>
      <c r="R102" s="93">
        <v>0</v>
      </c>
    </row>
    <row r="103" spans="1:18" ht="12.75">
      <c r="A103" s="41" t="s">
        <v>200</v>
      </c>
      <c r="B103" s="42" t="s">
        <v>249</v>
      </c>
      <c r="C103" s="42" t="s">
        <v>209</v>
      </c>
      <c r="D103" s="42" t="s">
        <v>259</v>
      </c>
      <c r="E103" s="42" t="s">
        <v>202</v>
      </c>
      <c r="F103" s="53"/>
      <c r="G103" s="51" t="s">
        <v>318</v>
      </c>
      <c r="H103" s="78">
        <v>1174400</v>
      </c>
      <c r="I103" s="68">
        <v>766000</v>
      </c>
      <c r="J103" s="68">
        <v>91900</v>
      </c>
      <c r="K103" s="68">
        <v>0</v>
      </c>
      <c r="L103" s="68">
        <v>0</v>
      </c>
      <c r="M103" s="68">
        <v>316500</v>
      </c>
      <c r="N103" s="92">
        <v>65.22479564032697</v>
      </c>
      <c r="O103" s="92">
        <v>7.825272479564033</v>
      </c>
      <c r="P103" s="92">
        <v>0</v>
      </c>
      <c r="Q103" s="92">
        <v>0</v>
      </c>
      <c r="R103" s="93">
        <v>26.94993188010899</v>
      </c>
    </row>
    <row r="104" spans="1:18" ht="12.75">
      <c r="A104" s="41" t="s">
        <v>200</v>
      </c>
      <c r="B104" s="42" t="s">
        <v>251</v>
      </c>
      <c r="C104" s="42" t="s">
        <v>209</v>
      </c>
      <c r="D104" s="42" t="s">
        <v>259</v>
      </c>
      <c r="E104" s="42" t="s">
        <v>202</v>
      </c>
      <c r="F104" s="53"/>
      <c r="G104" s="51" t="s">
        <v>319</v>
      </c>
      <c r="H104" s="78">
        <v>3479991</v>
      </c>
      <c r="I104" s="68">
        <v>3079891</v>
      </c>
      <c r="J104" s="68">
        <v>400100</v>
      </c>
      <c r="K104" s="68">
        <v>0</v>
      </c>
      <c r="L104" s="68">
        <v>0</v>
      </c>
      <c r="M104" s="68">
        <v>0</v>
      </c>
      <c r="N104" s="92">
        <v>88.50284382919381</v>
      </c>
      <c r="O104" s="92">
        <v>11.49715617080619</v>
      </c>
      <c r="P104" s="92">
        <v>0</v>
      </c>
      <c r="Q104" s="92">
        <v>0</v>
      </c>
      <c r="R104" s="93">
        <v>0</v>
      </c>
    </row>
    <row r="105" spans="1:18" ht="12.75">
      <c r="A105" s="41" t="s">
        <v>200</v>
      </c>
      <c r="B105" s="42" t="s">
        <v>217</v>
      </c>
      <c r="C105" s="42" t="s">
        <v>200</v>
      </c>
      <c r="D105" s="42" t="s">
        <v>259</v>
      </c>
      <c r="E105" s="42" t="s">
        <v>202</v>
      </c>
      <c r="F105" s="53"/>
      <c r="G105" s="51" t="s">
        <v>276</v>
      </c>
      <c r="H105" s="78">
        <v>4109493</v>
      </c>
      <c r="I105" s="68">
        <v>3717793</v>
      </c>
      <c r="J105" s="68">
        <v>391700</v>
      </c>
      <c r="K105" s="68">
        <v>0</v>
      </c>
      <c r="L105" s="68">
        <v>0</v>
      </c>
      <c r="M105" s="68">
        <v>0</v>
      </c>
      <c r="N105" s="92">
        <v>90.46841058008859</v>
      </c>
      <c r="O105" s="92">
        <v>9.531589419911409</v>
      </c>
      <c r="P105" s="92">
        <v>0</v>
      </c>
      <c r="Q105" s="92">
        <v>0</v>
      </c>
      <c r="R105" s="93">
        <v>0</v>
      </c>
    </row>
    <row r="106" spans="1:18" ht="12.75">
      <c r="A106" s="41" t="s">
        <v>200</v>
      </c>
      <c r="B106" s="42" t="s">
        <v>219</v>
      </c>
      <c r="C106" s="42" t="s">
        <v>217</v>
      </c>
      <c r="D106" s="42" t="s">
        <v>259</v>
      </c>
      <c r="E106" s="42" t="s">
        <v>202</v>
      </c>
      <c r="F106" s="53"/>
      <c r="G106" s="51" t="s">
        <v>278</v>
      </c>
      <c r="H106" s="78">
        <v>9255955</v>
      </c>
      <c r="I106" s="68">
        <v>5976416</v>
      </c>
      <c r="J106" s="68">
        <v>2939739</v>
      </c>
      <c r="K106" s="68">
        <v>0</v>
      </c>
      <c r="L106" s="68">
        <v>20000</v>
      </c>
      <c r="M106" s="68">
        <v>319800</v>
      </c>
      <c r="N106" s="92">
        <v>64.5683346559053</v>
      </c>
      <c r="O106" s="92">
        <v>31.76051525747478</v>
      </c>
      <c r="P106" s="92">
        <v>0</v>
      </c>
      <c r="Q106" s="92">
        <v>0.21607710927721668</v>
      </c>
      <c r="R106" s="93">
        <v>3.4550729773426943</v>
      </c>
    </row>
    <row r="107" spans="1:18" ht="12.75">
      <c r="A107" s="41" t="s">
        <v>200</v>
      </c>
      <c r="B107" s="42" t="s">
        <v>249</v>
      </c>
      <c r="C107" s="42" t="s">
        <v>213</v>
      </c>
      <c r="D107" s="42" t="s">
        <v>259</v>
      </c>
      <c r="E107" s="42" t="s">
        <v>202</v>
      </c>
      <c r="F107" s="53"/>
      <c r="G107" s="51" t="s">
        <v>320</v>
      </c>
      <c r="H107" s="78">
        <v>3541030</v>
      </c>
      <c r="I107" s="68">
        <v>3194811</v>
      </c>
      <c r="J107" s="68">
        <v>217700</v>
      </c>
      <c r="K107" s="68">
        <v>0</v>
      </c>
      <c r="L107" s="68">
        <v>128519</v>
      </c>
      <c r="M107" s="68">
        <v>0</v>
      </c>
      <c r="N107" s="92">
        <v>90.2226470829109</v>
      </c>
      <c r="O107" s="92">
        <v>6.147928710008105</v>
      </c>
      <c r="P107" s="92">
        <v>0</v>
      </c>
      <c r="Q107" s="92">
        <v>3.6294242070809903</v>
      </c>
      <c r="R107" s="93">
        <v>0</v>
      </c>
    </row>
    <row r="108" spans="1:18" ht="12.75">
      <c r="A108" s="41" t="s">
        <v>200</v>
      </c>
      <c r="B108" s="42" t="s">
        <v>237</v>
      </c>
      <c r="C108" s="42" t="s">
        <v>200</v>
      </c>
      <c r="D108" s="42" t="s">
        <v>259</v>
      </c>
      <c r="E108" s="42" t="s">
        <v>202</v>
      </c>
      <c r="F108" s="53"/>
      <c r="G108" s="51" t="s">
        <v>321</v>
      </c>
      <c r="H108" s="78">
        <v>3238576</v>
      </c>
      <c r="I108" s="68">
        <v>2228676</v>
      </c>
      <c r="J108" s="68">
        <v>234900</v>
      </c>
      <c r="K108" s="68">
        <v>0</v>
      </c>
      <c r="L108" s="68">
        <v>450000</v>
      </c>
      <c r="M108" s="68">
        <v>325000</v>
      </c>
      <c r="N108" s="92">
        <v>68.81654159111906</v>
      </c>
      <c r="O108" s="92">
        <v>7.253187820820014</v>
      </c>
      <c r="P108" s="92">
        <v>0</v>
      </c>
      <c r="Q108" s="92">
        <v>13.894995825325699</v>
      </c>
      <c r="R108" s="93">
        <v>10.035274762735227</v>
      </c>
    </row>
    <row r="109" spans="1:18" ht="12.75">
      <c r="A109" s="41" t="s">
        <v>200</v>
      </c>
      <c r="B109" s="42" t="s">
        <v>239</v>
      </c>
      <c r="C109" s="42" t="s">
        <v>205</v>
      </c>
      <c r="D109" s="42" t="s">
        <v>259</v>
      </c>
      <c r="E109" s="42" t="s">
        <v>202</v>
      </c>
      <c r="F109" s="53"/>
      <c r="G109" s="51" t="s">
        <v>322</v>
      </c>
      <c r="H109" s="78">
        <v>2814271</v>
      </c>
      <c r="I109" s="68">
        <v>2516031</v>
      </c>
      <c r="J109" s="68">
        <v>268500</v>
      </c>
      <c r="K109" s="68">
        <v>700</v>
      </c>
      <c r="L109" s="68">
        <v>29040</v>
      </c>
      <c r="M109" s="68">
        <v>0</v>
      </c>
      <c r="N109" s="92">
        <v>89.40258418610007</v>
      </c>
      <c r="O109" s="92">
        <v>9.54065901968929</v>
      </c>
      <c r="P109" s="92">
        <v>0.024873226494534464</v>
      </c>
      <c r="Q109" s="92">
        <v>1.0318835677161156</v>
      </c>
      <c r="R109" s="93">
        <v>0</v>
      </c>
    </row>
    <row r="110" spans="1:18" ht="12.75">
      <c r="A110" s="41" t="s">
        <v>200</v>
      </c>
      <c r="B110" s="42" t="s">
        <v>209</v>
      </c>
      <c r="C110" s="42" t="s">
        <v>211</v>
      </c>
      <c r="D110" s="42" t="s">
        <v>259</v>
      </c>
      <c r="E110" s="42" t="s">
        <v>202</v>
      </c>
      <c r="F110" s="53"/>
      <c r="G110" s="51" t="s">
        <v>323</v>
      </c>
      <c r="H110" s="78">
        <v>1775812</v>
      </c>
      <c r="I110" s="68">
        <v>1518612</v>
      </c>
      <c r="J110" s="68">
        <v>203200</v>
      </c>
      <c r="K110" s="68">
        <v>0</v>
      </c>
      <c r="L110" s="68">
        <v>0</v>
      </c>
      <c r="M110" s="68">
        <v>54000</v>
      </c>
      <c r="N110" s="92">
        <v>85.51648485312634</v>
      </c>
      <c r="O110" s="92">
        <v>11.442652713237662</v>
      </c>
      <c r="P110" s="92">
        <v>0</v>
      </c>
      <c r="Q110" s="92">
        <v>0</v>
      </c>
      <c r="R110" s="93">
        <v>3.040862433635993</v>
      </c>
    </row>
    <row r="111" spans="1:18" ht="12.75">
      <c r="A111" s="41" t="s">
        <v>200</v>
      </c>
      <c r="B111" s="42" t="s">
        <v>229</v>
      </c>
      <c r="C111" s="42" t="s">
        <v>200</v>
      </c>
      <c r="D111" s="42" t="s">
        <v>259</v>
      </c>
      <c r="E111" s="42" t="s">
        <v>202</v>
      </c>
      <c r="F111" s="53"/>
      <c r="G111" s="51" t="s">
        <v>324</v>
      </c>
      <c r="H111" s="78">
        <v>8571748</v>
      </c>
      <c r="I111" s="68">
        <v>4101965</v>
      </c>
      <c r="J111" s="68">
        <v>877691</v>
      </c>
      <c r="K111" s="68">
        <v>0</v>
      </c>
      <c r="L111" s="68">
        <v>379762</v>
      </c>
      <c r="M111" s="68">
        <v>3212330</v>
      </c>
      <c r="N111" s="92">
        <v>47.85447495656662</v>
      </c>
      <c r="O111" s="92">
        <v>10.23934674701123</v>
      </c>
      <c r="P111" s="92">
        <v>0</v>
      </c>
      <c r="Q111" s="92">
        <v>4.430391560741169</v>
      </c>
      <c r="R111" s="93">
        <v>37.475786735680984</v>
      </c>
    </row>
    <row r="112" spans="1:18" ht="12.75">
      <c r="A112" s="41" t="s">
        <v>200</v>
      </c>
      <c r="B112" s="42" t="s">
        <v>221</v>
      </c>
      <c r="C112" s="42" t="s">
        <v>209</v>
      </c>
      <c r="D112" s="42" t="s">
        <v>259</v>
      </c>
      <c r="E112" s="42" t="s">
        <v>202</v>
      </c>
      <c r="F112" s="53"/>
      <c r="G112" s="51" t="s">
        <v>325</v>
      </c>
      <c r="H112" s="78">
        <v>1369877</v>
      </c>
      <c r="I112" s="68">
        <v>1237977</v>
      </c>
      <c r="J112" s="68">
        <v>131900</v>
      </c>
      <c r="K112" s="68">
        <v>0</v>
      </c>
      <c r="L112" s="68">
        <v>0</v>
      </c>
      <c r="M112" s="68">
        <v>0</v>
      </c>
      <c r="N112" s="92">
        <v>90.37139830802327</v>
      </c>
      <c r="O112" s="92">
        <v>9.628601691976725</v>
      </c>
      <c r="P112" s="92">
        <v>0</v>
      </c>
      <c r="Q112" s="92">
        <v>0</v>
      </c>
      <c r="R112" s="93">
        <v>0</v>
      </c>
    </row>
    <row r="113" spans="1:18" ht="12.75">
      <c r="A113" s="41" t="s">
        <v>200</v>
      </c>
      <c r="B113" s="42" t="s">
        <v>221</v>
      </c>
      <c r="C113" s="42" t="s">
        <v>211</v>
      </c>
      <c r="D113" s="42" t="s">
        <v>259</v>
      </c>
      <c r="E113" s="42" t="s">
        <v>202</v>
      </c>
      <c r="F113" s="53"/>
      <c r="G113" s="51" t="s">
        <v>326</v>
      </c>
      <c r="H113" s="78">
        <v>1933325</v>
      </c>
      <c r="I113" s="68">
        <v>1742325</v>
      </c>
      <c r="J113" s="68">
        <v>191000</v>
      </c>
      <c r="K113" s="68">
        <v>0</v>
      </c>
      <c r="L113" s="68">
        <v>0</v>
      </c>
      <c r="M113" s="68">
        <v>0</v>
      </c>
      <c r="N113" s="92">
        <v>90.12064707175462</v>
      </c>
      <c r="O113" s="92">
        <v>9.87935292824538</v>
      </c>
      <c r="P113" s="92">
        <v>0</v>
      </c>
      <c r="Q113" s="92">
        <v>0</v>
      </c>
      <c r="R113" s="93">
        <v>0</v>
      </c>
    </row>
    <row r="114" spans="1:18" ht="12.75">
      <c r="A114" s="41" t="s">
        <v>200</v>
      </c>
      <c r="B114" s="42" t="s">
        <v>221</v>
      </c>
      <c r="C114" s="42" t="s">
        <v>213</v>
      </c>
      <c r="D114" s="42" t="s">
        <v>259</v>
      </c>
      <c r="E114" s="42" t="s">
        <v>202</v>
      </c>
      <c r="F114" s="53"/>
      <c r="G114" s="51" t="s">
        <v>327</v>
      </c>
      <c r="H114" s="78">
        <v>3261996</v>
      </c>
      <c r="I114" s="68">
        <v>1844496</v>
      </c>
      <c r="J114" s="68">
        <v>254500</v>
      </c>
      <c r="K114" s="68">
        <v>0</v>
      </c>
      <c r="L114" s="68">
        <v>0</v>
      </c>
      <c r="M114" s="68">
        <v>1163000</v>
      </c>
      <c r="N114" s="92">
        <v>56.5450110913686</v>
      </c>
      <c r="O114" s="92">
        <v>7.801971553613186</v>
      </c>
      <c r="P114" s="92">
        <v>0</v>
      </c>
      <c r="Q114" s="92">
        <v>0</v>
      </c>
      <c r="R114" s="93">
        <v>35.65301735501822</v>
      </c>
    </row>
    <row r="115" spans="1:18" ht="12.75">
      <c r="A115" s="41" t="s">
        <v>200</v>
      </c>
      <c r="B115" s="42" t="s">
        <v>219</v>
      </c>
      <c r="C115" s="42" t="s">
        <v>221</v>
      </c>
      <c r="D115" s="42" t="s">
        <v>259</v>
      </c>
      <c r="E115" s="42" t="s">
        <v>202</v>
      </c>
      <c r="F115" s="53"/>
      <c r="G115" s="51" t="s">
        <v>328</v>
      </c>
      <c r="H115" s="78">
        <v>1771639</v>
      </c>
      <c r="I115" s="68">
        <v>776839</v>
      </c>
      <c r="J115" s="68">
        <v>164800</v>
      </c>
      <c r="K115" s="68">
        <v>0</v>
      </c>
      <c r="L115" s="68">
        <v>0</v>
      </c>
      <c r="M115" s="68">
        <v>830000</v>
      </c>
      <c r="N115" s="92">
        <v>43.848605726110115</v>
      </c>
      <c r="O115" s="92">
        <v>9.302120804520559</v>
      </c>
      <c r="P115" s="92">
        <v>0</v>
      </c>
      <c r="Q115" s="92">
        <v>0</v>
      </c>
      <c r="R115" s="93">
        <v>46.84927346936932</v>
      </c>
    </row>
    <row r="116" spans="1:18" ht="12.75">
      <c r="A116" s="41" t="s">
        <v>200</v>
      </c>
      <c r="B116" s="42" t="s">
        <v>223</v>
      </c>
      <c r="C116" s="42" t="s">
        <v>211</v>
      </c>
      <c r="D116" s="42" t="s">
        <v>259</v>
      </c>
      <c r="E116" s="42" t="s">
        <v>202</v>
      </c>
      <c r="F116" s="53"/>
      <c r="G116" s="51" t="s">
        <v>281</v>
      </c>
      <c r="H116" s="78">
        <v>3425944</v>
      </c>
      <c r="I116" s="68">
        <v>3051544</v>
      </c>
      <c r="J116" s="68">
        <v>281800</v>
      </c>
      <c r="K116" s="68">
        <v>0</v>
      </c>
      <c r="L116" s="68">
        <v>0</v>
      </c>
      <c r="M116" s="68">
        <v>92600</v>
      </c>
      <c r="N116" s="92">
        <v>89.07162522212856</v>
      </c>
      <c r="O116" s="92">
        <v>8.225470118600887</v>
      </c>
      <c r="P116" s="92">
        <v>0</v>
      </c>
      <c r="Q116" s="92">
        <v>0</v>
      </c>
      <c r="R116" s="93">
        <v>2.7029046592705543</v>
      </c>
    </row>
    <row r="117" spans="1:18" ht="12.75">
      <c r="A117" s="41" t="s">
        <v>200</v>
      </c>
      <c r="B117" s="42" t="s">
        <v>225</v>
      </c>
      <c r="C117" s="42" t="s">
        <v>200</v>
      </c>
      <c r="D117" s="42" t="s">
        <v>259</v>
      </c>
      <c r="E117" s="42" t="s">
        <v>202</v>
      </c>
      <c r="F117" s="53"/>
      <c r="G117" s="51" t="s">
        <v>282</v>
      </c>
      <c r="H117" s="78">
        <v>3950517</v>
      </c>
      <c r="I117" s="68">
        <v>3341569</v>
      </c>
      <c r="J117" s="68">
        <v>438948</v>
      </c>
      <c r="K117" s="68">
        <v>0</v>
      </c>
      <c r="L117" s="68">
        <v>70000</v>
      </c>
      <c r="M117" s="68">
        <v>100000</v>
      </c>
      <c r="N117" s="92">
        <v>84.58561246540643</v>
      </c>
      <c r="O117" s="92">
        <v>11.11115329968204</v>
      </c>
      <c r="P117" s="92">
        <v>0</v>
      </c>
      <c r="Q117" s="92">
        <v>1.7719199790812192</v>
      </c>
      <c r="R117" s="93">
        <v>2.531314255830313</v>
      </c>
    </row>
    <row r="118" spans="1:18" ht="12.75">
      <c r="A118" s="41" t="s">
        <v>200</v>
      </c>
      <c r="B118" s="42" t="s">
        <v>200</v>
      </c>
      <c r="C118" s="42" t="s">
        <v>215</v>
      </c>
      <c r="D118" s="42" t="s">
        <v>259</v>
      </c>
      <c r="E118" s="42" t="s">
        <v>202</v>
      </c>
      <c r="F118" s="53"/>
      <c r="G118" s="51" t="s">
        <v>329</v>
      </c>
      <c r="H118" s="78">
        <v>2811767</v>
      </c>
      <c r="I118" s="68">
        <v>2552967</v>
      </c>
      <c r="J118" s="68">
        <v>258800</v>
      </c>
      <c r="K118" s="68">
        <v>0</v>
      </c>
      <c r="L118" s="68">
        <v>0</v>
      </c>
      <c r="M118" s="68">
        <v>0</v>
      </c>
      <c r="N118" s="92">
        <v>90.79582340926542</v>
      </c>
      <c r="O118" s="92">
        <v>9.20417659073458</v>
      </c>
      <c r="P118" s="92">
        <v>0</v>
      </c>
      <c r="Q118" s="92">
        <v>0</v>
      </c>
      <c r="R118" s="93">
        <v>0</v>
      </c>
    </row>
    <row r="119" spans="1:18" ht="12.75">
      <c r="A119" s="41" t="s">
        <v>200</v>
      </c>
      <c r="B119" s="42" t="s">
        <v>239</v>
      </c>
      <c r="C119" s="42" t="s">
        <v>200</v>
      </c>
      <c r="D119" s="42" t="s">
        <v>259</v>
      </c>
      <c r="E119" s="42" t="s">
        <v>202</v>
      </c>
      <c r="F119" s="53"/>
      <c r="G119" s="51" t="s">
        <v>330</v>
      </c>
      <c r="H119" s="78">
        <v>2423951</v>
      </c>
      <c r="I119" s="68">
        <v>2173651</v>
      </c>
      <c r="J119" s="68">
        <v>200300</v>
      </c>
      <c r="K119" s="68">
        <v>0</v>
      </c>
      <c r="L119" s="68">
        <v>0</v>
      </c>
      <c r="M119" s="68">
        <v>50000</v>
      </c>
      <c r="N119" s="92">
        <v>89.67388367174088</v>
      </c>
      <c r="O119" s="92">
        <v>8.263368360168997</v>
      </c>
      <c r="P119" s="92">
        <v>0</v>
      </c>
      <c r="Q119" s="92">
        <v>0</v>
      </c>
      <c r="R119" s="93">
        <v>2.062747968090114</v>
      </c>
    </row>
    <row r="120" spans="1:18" ht="12.75">
      <c r="A120" s="41" t="s">
        <v>200</v>
      </c>
      <c r="B120" s="42" t="s">
        <v>241</v>
      </c>
      <c r="C120" s="42" t="s">
        <v>213</v>
      </c>
      <c r="D120" s="42" t="s">
        <v>259</v>
      </c>
      <c r="E120" s="42" t="s">
        <v>202</v>
      </c>
      <c r="F120" s="53"/>
      <c r="G120" s="51" t="s">
        <v>331</v>
      </c>
      <c r="H120" s="78">
        <v>2859689</v>
      </c>
      <c r="I120" s="68">
        <v>2539989</v>
      </c>
      <c r="J120" s="68">
        <v>319700</v>
      </c>
      <c r="K120" s="68">
        <v>0</v>
      </c>
      <c r="L120" s="68">
        <v>0</v>
      </c>
      <c r="M120" s="68">
        <v>0</v>
      </c>
      <c r="N120" s="92">
        <v>88.82046264471415</v>
      </c>
      <c r="O120" s="92">
        <v>11.179537355285838</v>
      </c>
      <c r="P120" s="92">
        <v>0</v>
      </c>
      <c r="Q120" s="92">
        <v>0</v>
      </c>
      <c r="R120" s="93">
        <v>0</v>
      </c>
    </row>
    <row r="121" spans="1:18" ht="12.75">
      <c r="A121" s="41" t="s">
        <v>200</v>
      </c>
      <c r="B121" s="42" t="s">
        <v>217</v>
      </c>
      <c r="C121" s="42" t="s">
        <v>211</v>
      </c>
      <c r="D121" s="42" t="s">
        <v>259</v>
      </c>
      <c r="E121" s="42" t="s">
        <v>202</v>
      </c>
      <c r="F121" s="53"/>
      <c r="G121" s="51" t="s">
        <v>332</v>
      </c>
      <c r="H121" s="78">
        <v>2509440</v>
      </c>
      <c r="I121" s="68">
        <v>1922740</v>
      </c>
      <c r="J121" s="68">
        <v>474500</v>
      </c>
      <c r="K121" s="68">
        <v>0</v>
      </c>
      <c r="L121" s="68">
        <v>0</v>
      </c>
      <c r="M121" s="68">
        <v>112200</v>
      </c>
      <c r="N121" s="92">
        <v>76.6202818158633</v>
      </c>
      <c r="O121" s="92">
        <v>18.908601122162715</v>
      </c>
      <c r="P121" s="92">
        <v>0</v>
      </c>
      <c r="Q121" s="92">
        <v>0</v>
      </c>
      <c r="R121" s="93">
        <v>4.471117061973986</v>
      </c>
    </row>
    <row r="122" spans="1:18" ht="12.75">
      <c r="A122" s="41" t="s">
        <v>200</v>
      </c>
      <c r="B122" s="42" t="s">
        <v>213</v>
      </c>
      <c r="C122" s="42" t="s">
        <v>209</v>
      </c>
      <c r="D122" s="42" t="s">
        <v>259</v>
      </c>
      <c r="E122" s="42" t="s">
        <v>202</v>
      </c>
      <c r="F122" s="53"/>
      <c r="G122" s="51" t="s">
        <v>333</v>
      </c>
      <c r="H122" s="78">
        <v>2177531</v>
      </c>
      <c r="I122" s="68">
        <v>1707736</v>
      </c>
      <c r="J122" s="68">
        <v>386795</v>
      </c>
      <c r="K122" s="68">
        <v>0</v>
      </c>
      <c r="L122" s="68">
        <v>0</v>
      </c>
      <c r="M122" s="68">
        <v>83000</v>
      </c>
      <c r="N122" s="92">
        <v>78.42533585055736</v>
      </c>
      <c r="O122" s="92">
        <v>17.763007736744047</v>
      </c>
      <c r="P122" s="92">
        <v>0</v>
      </c>
      <c r="Q122" s="92">
        <v>0</v>
      </c>
      <c r="R122" s="93">
        <v>3.8116564126986026</v>
      </c>
    </row>
    <row r="123" spans="1:18" ht="12.75">
      <c r="A123" s="41" t="s">
        <v>200</v>
      </c>
      <c r="B123" s="42" t="s">
        <v>249</v>
      </c>
      <c r="C123" s="42" t="s">
        <v>215</v>
      </c>
      <c r="D123" s="42" t="s">
        <v>259</v>
      </c>
      <c r="E123" s="42" t="s">
        <v>202</v>
      </c>
      <c r="F123" s="53"/>
      <c r="G123" s="51" t="s">
        <v>334</v>
      </c>
      <c r="H123" s="78">
        <v>1216003</v>
      </c>
      <c r="I123" s="68">
        <v>1089183</v>
      </c>
      <c r="J123" s="68">
        <v>112300</v>
      </c>
      <c r="K123" s="68">
        <v>0</v>
      </c>
      <c r="L123" s="68">
        <v>14520</v>
      </c>
      <c r="M123" s="68">
        <v>0</v>
      </c>
      <c r="N123" s="92">
        <v>89.57074941426953</v>
      </c>
      <c r="O123" s="92">
        <v>9.23517458427323</v>
      </c>
      <c r="P123" s="92">
        <v>0</v>
      </c>
      <c r="Q123" s="92">
        <v>1.1940760014572334</v>
      </c>
      <c r="R123" s="93">
        <v>0</v>
      </c>
    </row>
    <row r="124" spans="1:18" ht="12.75">
      <c r="A124" s="41" t="s">
        <v>200</v>
      </c>
      <c r="B124" s="42" t="s">
        <v>239</v>
      </c>
      <c r="C124" s="42" t="s">
        <v>209</v>
      </c>
      <c r="D124" s="42" t="s">
        <v>259</v>
      </c>
      <c r="E124" s="42" t="s">
        <v>202</v>
      </c>
      <c r="F124" s="53"/>
      <c r="G124" s="51" t="s">
        <v>335</v>
      </c>
      <c r="H124" s="78">
        <v>4370616</v>
      </c>
      <c r="I124" s="68">
        <v>3931226</v>
      </c>
      <c r="J124" s="68">
        <v>332700</v>
      </c>
      <c r="K124" s="68">
        <v>0</v>
      </c>
      <c r="L124" s="68">
        <v>0</v>
      </c>
      <c r="M124" s="68">
        <v>106690</v>
      </c>
      <c r="N124" s="92">
        <v>89.94672604502432</v>
      </c>
      <c r="O124" s="92">
        <v>7.61219928724006</v>
      </c>
      <c r="P124" s="92">
        <v>0</v>
      </c>
      <c r="Q124" s="92">
        <v>0</v>
      </c>
      <c r="R124" s="93">
        <v>2.441074667735623</v>
      </c>
    </row>
    <row r="125" spans="1:18" ht="12.75">
      <c r="A125" s="41" t="s">
        <v>200</v>
      </c>
      <c r="B125" s="42" t="s">
        <v>221</v>
      </c>
      <c r="C125" s="42" t="s">
        <v>215</v>
      </c>
      <c r="D125" s="42" t="s">
        <v>259</v>
      </c>
      <c r="E125" s="42" t="s">
        <v>202</v>
      </c>
      <c r="F125" s="53"/>
      <c r="G125" s="51" t="s">
        <v>336</v>
      </c>
      <c r="H125" s="78">
        <v>3234528</v>
      </c>
      <c r="I125" s="68">
        <v>2310628</v>
      </c>
      <c r="J125" s="68">
        <v>537700</v>
      </c>
      <c r="K125" s="68">
        <v>0</v>
      </c>
      <c r="L125" s="68">
        <v>0</v>
      </c>
      <c r="M125" s="68">
        <v>386200</v>
      </c>
      <c r="N125" s="92">
        <v>71.43632703133193</v>
      </c>
      <c r="O125" s="92">
        <v>16.623754686928045</v>
      </c>
      <c r="P125" s="92">
        <v>0</v>
      </c>
      <c r="Q125" s="92">
        <v>0</v>
      </c>
      <c r="R125" s="93">
        <v>11.939918281740026</v>
      </c>
    </row>
    <row r="126" spans="1:18" ht="12.75">
      <c r="A126" s="41" t="s">
        <v>200</v>
      </c>
      <c r="B126" s="42" t="s">
        <v>213</v>
      </c>
      <c r="C126" s="42" t="s">
        <v>211</v>
      </c>
      <c r="D126" s="42" t="s">
        <v>259</v>
      </c>
      <c r="E126" s="42" t="s">
        <v>202</v>
      </c>
      <c r="F126" s="53"/>
      <c r="G126" s="51" t="s">
        <v>337</v>
      </c>
      <c r="H126" s="78">
        <v>2142200</v>
      </c>
      <c r="I126" s="68">
        <v>1481100</v>
      </c>
      <c r="J126" s="68">
        <v>556100</v>
      </c>
      <c r="K126" s="68">
        <v>0</v>
      </c>
      <c r="L126" s="68">
        <v>0</v>
      </c>
      <c r="M126" s="68">
        <v>105000</v>
      </c>
      <c r="N126" s="92">
        <v>69.13920268882457</v>
      </c>
      <c r="O126" s="92">
        <v>25.95929418354962</v>
      </c>
      <c r="P126" s="92">
        <v>0</v>
      </c>
      <c r="Q126" s="92">
        <v>0</v>
      </c>
      <c r="R126" s="93">
        <v>4.901503127625805</v>
      </c>
    </row>
    <row r="127" spans="1:18" ht="12.75">
      <c r="A127" s="41" t="s">
        <v>200</v>
      </c>
      <c r="B127" s="42" t="s">
        <v>215</v>
      </c>
      <c r="C127" s="42" t="s">
        <v>217</v>
      </c>
      <c r="D127" s="42" t="s">
        <v>259</v>
      </c>
      <c r="E127" s="42" t="s">
        <v>202</v>
      </c>
      <c r="F127" s="53"/>
      <c r="G127" s="51" t="s">
        <v>338</v>
      </c>
      <c r="H127" s="78">
        <v>4371287</v>
      </c>
      <c r="I127" s="68">
        <v>3590307</v>
      </c>
      <c r="J127" s="68">
        <v>701600</v>
      </c>
      <c r="K127" s="68">
        <v>500</v>
      </c>
      <c r="L127" s="68">
        <v>55000</v>
      </c>
      <c r="M127" s="68">
        <v>23880</v>
      </c>
      <c r="N127" s="92">
        <v>82.13386583859628</v>
      </c>
      <c r="O127" s="92">
        <v>16.05019299808043</v>
      </c>
      <c r="P127" s="92">
        <v>0.011438278932497454</v>
      </c>
      <c r="Q127" s="92">
        <v>1.2582106825747201</v>
      </c>
      <c r="R127" s="93">
        <v>0.5462922018160784</v>
      </c>
    </row>
    <row r="128" spans="1:18" ht="12.75">
      <c r="A128" s="41" t="s">
        <v>200</v>
      </c>
      <c r="B128" s="42" t="s">
        <v>211</v>
      </c>
      <c r="C128" s="42" t="s">
        <v>209</v>
      </c>
      <c r="D128" s="42" t="s">
        <v>259</v>
      </c>
      <c r="E128" s="42" t="s">
        <v>202</v>
      </c>
      <c r="F128" s="53"/>
      <c r="G128" s="51" t="s">
        <v>339</v>
      </c>
      <c r="H128" s="78">
        <v>3083520</v>
      </c>
      <c r="I128" s="68">
        <v>2745120</v>
      </c>
      <c r="J128" s="68">
        <v>338400</v>
      </c>
      <c r="K128" s="68">
        <v>0</v>
      </c>
      <c r="L128" s="68">
        <v>0</v>
      </c>
      <c r="M128" s="68">
        <v>0</v>
      </c>
      <c r="N128" s="92">
        <v>89.02552926525529</v>
      </c>
      <c r="O128" s="92">
        <v>10.974470734744706</v>
      </c>
      <c r="P128" s="92">
        <v>0</v>
      </c>
      <c r="Q128" s="92">
        <v>0</v>
      </c>
      <c r="R128" s="93">
        <v>0</v>
      </c>
    </row>
    <row r="129" spans="1:18" ht="12.75">
      <c r="A129" s="41" t="s">
        <v>200</v>
      </c>
      <c r="B129" s="42" t="s">
        <v>219</v>
      </c>
      <c r="C129" s="42" t="s">
        <v>225</v>
      </c>
      <c r="D129" s="42" t="s">
        <v>259</v>
      </c>
      <c r="E129" s="42" t="s">
        <v>202</v>
      </c>
      <c r="F129" s="53"/>
      <c r="G129" s="51" t="s">
        <v>283</v>
      </c>
      <c r="H129" s="78">
        <v>4652550</v>
      </c>
      <c r="I129" s="68">
        <v>4248150</v>
      </c>
      <c r="J129" s="68">
        <v>404400</v>
      </c>
      <c r="K129" s="68">
        <v>0</v>
      </c>
      <c r="L129" s="68">
        <v>0</v>
      </c>
      <c r="M129" s="68">
        <v>0</v>
      </c>
      <c r="N129" s="92">
        <v>91.3079923912693</v>
      </c>
      <c r="O129" s="92">
        <v>8.692007608730696</v>
      </c>
      <c r="P129" s="92">
        <v>0</v>
      </c>
      <c r="Q129" s="92">
        <v>0</v>
      </c>
      <c r="R129" s="93">
        <v>0</v>
      </c>
    </row>
    <row r="130" spans="1:18" ht="12.75">
      <c r="A130" s="41" t="s">
        <v>200</v>
      </c>
      <c r="B130" s="42" t="s">
        <v>231</v>
      </c>
      <c r="C130" s="42" t="s">
        <v>215</v>
      </c>
      <c r="D130" s="42" t="s">
        <v>259</v>
      </c>
      <c r="E130" s="42" t="s">
        <v>202</v>
      </c>
      <c r="F130" s="53"/>
      <c r="G130" s="51" t="s">
        <v>284</v>
      </c>
      <c r="H130" s="78">
        <v>4568233</v>
      </c>
      <c r="I130" s="68">
        <v>4223645</v>
      </c>
      <c r="J130" s="68">
        <v>344588</v>
      </c>
      <c r="K130" s="68">
        <v>0</v>
      </c>
      <c r="L130" s="68">
        <v>0</v>
      </c>
      <c r="M130" s="68">
        <v>0</v>
      </c>
      <c r="N130" s="92">
        <v>92.45686461264125</v>
      </c>
      <c r="O130" s="92">
        <v>7.543135387358745</v>
      </c>
      <c r="P130" s="92">
        <v>0</v>
      </c>
      <c r="Q130" s="92">
        <v>0</v>
      </c>
      <c r="R130" s="93">
        <v>0</v>
      </c>
    </row>
    <row r="131" spans="1:18" ht="12.75">
      <c r="A131" s="41" t="s">
        <v>200</v>
      </c>
      <c r="B131" s="42" t="s">
        <v>233</v>
      </c>
      <c r="C131" s="42" t="s">
        <v>211</v>
      </c>
      <c r="D131" s="42" t="s">
        <v>259</v>
      </c>
      <c r="E131" s="42" t="s">
        <v>202</v>
      </c>
      <c r="F131" s="53"/>
      <c r="G131" s="51" t="s">
        <v>285</v>
      </c>
      <c r="H131" s="78">
        <v>6084850</v>
      </c>
      <c r="I131" s="68">
        <v>4595350</v>
      </c>
      <c r="J131" s="68">
        <v>239500</v>
      </c>
      <c r="K131" s="68">
        <v>0</v>
      </c>
      <c r="L131" s="68">
        <v>0</v>
      </c>
      <c r="M131" s="68">
        <v>1250000</v>
      </c>
      <c r="N131" s="92">
        <v>75.52117143397126</v>
      </c>
      <c r="O131" s="92">
        <v>3.936004996014692</v>
      </c>
      <c r="P131" s="92">
        <v>0</v>
      </c>
      <c r="Q131" s="92">
        <v>0</v>
      </c>
      <c r="R131" s="93">
        <v>20.54282357001405</v>
      </c>
    </row>
    <row r="132" spans="1:18" ht="12.75">
      <c r="A132" s="41" t="s">
        <v>200</v>
      </c>
      <c r="B132" s="42" t="s">
        <v>205</v>
      </c>
      <c r="C132" s="42" t="s">
        <v>213</v>
      </c>
      <c r="D132" s="42" t="s">
        <v>259</v>
      </c>
      <c r="E132" s="42" t="s">
        <v>202</v>
      </c>
      <c r="F132" s="53"/>
      <c r="G132" s="51" t="s">
        <v>340</v>
      </c>
      <c r="H132" s="78">
        <v>3779387</v>
      </c>
      <c r="I132" s="68">
        <v>2713083</v>
      </c>
      <c r="J132" s="68">
        <v>310800</v>
      </c>
      <c r="K132" s="68">
        <v>0</v>
      </c>
      <c r="L132" s="68">
        <v>0</v>
      </c>
      <c r="M132" s="68">
        <v>755504</v>
      </c>
      <c r="N132" s="92">
        <v>71.78632407848151</v>
      </c>
      <c r="O132" s="92">
        <v>8.22355583061486</v>
      </c>
      <c r="P132" s="92">
        <v>0</v>
      </c>
      <c r="Q132" s="92">
        <v>0</v>
      </c>
      <c r="R132" s="93">
        <v>19.99012009090363</v>
      </c>
    </row>
    <row r="133" spans="1:18" ht="12.75">
      <c r="A133" s="41" t="s">
        <v>200</v>
      </c>
      <c r="B133" s="42" t="s">
        <v>213</v>
      </c>
      <c r="C133" s="42" t="s">
        <v>213</v>
      </c>
      <c r="D133" s="42" t="s">
        <v>259</v>
      </c>
      <c r="E133" s="42" t="s">
        <v>202</v>
      </c>
      <c r="F133" s="53"/>
      <c r="G133" s="51" t="s">
        <v>341</v>
      </c>
      <c r="H133" s="78">
        <v>1641633</v>
      </c>
      <c r="I133" s="68">
        <v>1352599</v>
      </c>
      <c r="J133" s="68">
        <v>141303</v>
      </c>
      <c r="K133" s="68">
        <v>0</v>
      </c>
      <c r="L133" s="68">
        <v>0</v>
      </c>
      <c r="M133" s="68">
        <v>147731</v>
      </c>
      <c r="N133" s="92">
        <v>82.39350695313752</v>
      </c>
      <c r="O133" s="92">
        <v>8.607465858690706</v>
      </c>
      <c r="P133" s="92">
        <v>0</v>
      </c>
      <c r="Q133" s="92">
        <v>0</v>
      </c>
      <c r="R133" s="93">
        <v>8.999027188171778</v>
      </c>
    </row>
    <row r="134" spans="1:18" ht="12.75">
      <c r="A134" s="41" t="s">
        <v>200</v>
      </c>
      <c r="B134" s="42" t="s">
        <v>209</v>
      </c>
      <c r="C134" s="42" t="s">
        <v>213</v>
      </c>
      <c r="D134" s="42" t="s">
        <v>259</v>
      </c>
      <c r="E134" s="42" t="s">
        <v>202</v>
      </c>
      <c r="F134" s="53"/>
      <c r="G134" s="51" t="s">
        <v>342</v>
      </c>
      <c r="H134" s="78">
        <v>1519471</v>
      </c>
      <c r="I134" s="68">
        <v>1254871</v>
      </c>
      <c r="J134" s="68">
        <v>194600</v>
      </c>
      <c r="K134" s="68">
        <v>0</v>
      </c>
      <c r="L134" s="68">
        <v>0</v>
      </c>
      <c r="M134" s="68">
        <v>70000</v>
      </c>
      <c r="N134" s="92">
        <v>82.58604474846838</v>
      </c>
      <c r="O134" s="92">
        <v>12.80708878287246</v>
      </c>
      <c r="P134" s="92">
        <v>0</v>
      </c>
      <c r="Q134" s="92">
        <v>0</v>
      </c>
      <c r="R134" s="93">
        <v>4.606866468659159</v>
      </c>
    </row>
    <row r="135" spans="1:18" ht="12.75">
      <c r="A135" s="41" t="s">
        <v>200</v>
      </c>
      <c r="B135" s="42" t="s">
        <v>255</v>
      </c>
      <c r="C135" s="42" t="s">
        <v>209</v>
      </c>
      <c r="D135" s="42" t="s">
        <v>259</v>
      </c>
      <c r="E135" s="42" t="s">
        <v>202</v>
      </c>
      <c r="F135" s="53"/>
      <c r="G135" s="51" t="s">
        <v>343</v>
      </c>
      <c r="H135" s="78">
        <v>3464750</v>
      </c>
      <c r="I135" s="68">
        <v>2067870</v>
      </c>
      <c r="J135" s="68">
        <v>1303600</v>
      </c>
      <c r="K135" s="68">
        <v>0</v>
      </c>
      <c r="L135" s="68">
        <v>0</v>
      </c>
      <c r="M135" s="68">
        <v>93280</v>
      </c>
      <c r="N135" s="92">
        <v>59.683094018327445</v>
      </c>
      <c r="O135" s="92">
        <v>37.624648243018974</v>
      </c>
      <c r="P135" s="92">
        <v>0</v>
      </c>
      <c r="Q135" s="92">
        <v>0</v>
      </c>
      <c r="R135" s="93">
        <v>2.6922577386535824</v>
      </c>
    </row>
    <row r="136" spans="1:18" ht="12.75">
      <c r="A136" s="41" t="s">
        <v>200</v>
      </c>
      <c r="B136" s="42" t="s">
        <v>223</v>
      </c>
      <c r="C136" s="42" t="s">
        <v>215</v>
      </c>
      <c r="D136" s="42" t="s">
        <v>259</v>
      </c>
      <c r="E136" s="42" t="s">
        <v>202</v>
      </c>
      <c r="F136" s="53"/>
      <c r="G136" s="51" t="s">
        <v>344</v>
      </c>
      <c r="H136" s="78">
        <v>889092</v>
      </c>
      <c r="I136" s="68">
        <v>796992</v>
      </c>
      <c r="J136" s="68">
        <v>92100</v>
      </c>
      <c r="K136" s="68">
        <v>0</v>
      </c>
      <c r="L136" s="68">
        <v>0</v>
      </c>
      <c r="M136" s="68">
        <v>0</v>
      </c>
      <c r="N136" s="92">
        <v>89.64111700476441</v>
      </c>
      <c r="O136" s="92">
        <v>10.358882995235588</v>
      </c>
      <c r="P136" s="92">
        <v>0</v>
      </c>
      <c r="Q136" s="92">
        <v>0</v>
      </c>
      <c r="R136" s="93">
        <v>0</v>
      </c>
    </row>
    <row r="137" spans="1:18" ht="12.75">
      <c r="A137" s="41" t="s">
        <v>200</v>
      </c>
      <c r="B137" s="42" t="s">
        <v>215</v>
      </c>
      <c r="C137" s="42" t="s">
        <v>219</v>
      </c>
      <c r="D137" s="42" t="s">
        <v>259</v>
      </c>
      <c r="E137" s="42" t="s">
        <v>202</v>
      </c>
      <c r="F137" s="53"/>
      <c r="G137" s="51" t="s">
        <v>345</v>
      </c>
      <c r="H137" s="78">
        <v>3631608</v>
      </c>
      <c r="I137" s="68">
        <v>2752268</v>
      </c>
      <c r="J137" s="68">
        <v>878940</v>
      </c>
      <c r="K137" s="68">
        <v>400</v>
      </c>
      <c r="L137" s="68">
        <v>0</v>
      </c>
      <c r="M137" s="68">
        <v>0</v>
      </c>
      <c r="N137" s="92">
        <v>75.78648356320396</v>
      </c>
      <c r="O137" s="92">
        <v>24.202502032157653</v>
      </c>
      <c r="P137" s="92">
        <v>0.011014404638386082</v>
      </c>
      <c r="Q137" s="92">
        <v>0</v>
      </c>
      <c r="R137" s="93">
        <v>0</v>
      </c>
    </row>
    <row r="138" spans="1:18" ht="12.75">
      <c r="A138" s="41" t="s">
        <v>200</v>
      </c>
      <c r="B138" s="42" t="s">
        <v>237</v>
      </c>
      <c r="C138" s="42" t="s">
        <v>209</v>
      </c>
      <c r="D138" s="42" t="s">
        <v>259</v>
      </c>
      <c r="E138" s="42" t="s">
        <v>202</v>
      </c>
      <c r="F138" s="53"/>
      <c r="G138" s="51" t="s">
        <v>346</v>
      </c>
      <c r="H138" s="78">
        <v>2580359</v>
      </c>
      <c r="I138" s="68">
        <v>2218259</v>
      </c>
      <c r="J138" s="68">
        <v>282100</v>
      </c>
      <c r="K138" s="68">
        <v>0</v>
      </c>
      <c r="L138" s="68">
        <v>80000</v>
      </c>
      <c r="M138" s="68">
        <v>0</v>
      </c>
      <c r="N138" s="92">
        <v>85.96706892335524</v>
      </c>
      <c r="O138" s="92">
        <v>10.932587287272817</v>
      </c>
      <c r="P138" s="92">
        <v>0</v>
      </c>
      <c r="Q138" s="92">
        <v>3.100343789371944</v>
      </c>
      <c r="R138" s="93">
        <v>0</v>
      </c>
    </row>
    <row r="139" spans="1:18" ht="12.75">
      <c r="A139" s="41" t="s">
        <v>200</v>
      </c>
      <c r="B139" s="42" t="s">
        <v>235</v>
      </c>
      <c r="C139" s="42" t="s">
        <v>215</v>
      </c>
      <c r="D139" s="42" t="s">
        <v>259</v>
      </c>
      <c r="E139" s="42" t="s">
        <v>202</v>
      </c>
      <c r="F139" s="53"/>
      <c r="G139" s="51" t="s">
        <v>347</v>
      </c>
      <c r="H139" s="78">
        <v>2002166</v>
      </c>
      <c r="I139" s="68">
        <v>1536122</v>
      </c>
      <c r="J139" s="68">
        <v>274900</v>
      </c>
      <c r="K139" s="68">
        <v>0</v>
      </c>
      <c r="L139" s="68">
        <v>100719</v>
      </c>
      <c r="M139" s="68">
        <v>90425</v>
      </c>
      <c r="N139" s="92">
        <v>76.72300898127328</v>
      </c>
      <c r="O139" s="92">
        <v>13.73013026891876</v>
      </c>
      <c r="P139" s="92">
        <v>0</v>
      </c>
      <c r="Q139" s="92">
        <v>5.030501966370421</v>
      </c>
      <c r="R139" s="93">
        <v>4.516358783437537</v>
      </c>
    </row>
    <row r="140" spans="1:18" ht="12.75">
      <c r="A140" s="41" t="s">
        <v>200</v>
      </c>
      <c r="B140" s="42" t="s">
        <v>225</v>
      </c>
      <c r="C140" s="42" t="s">
        <v>209</v>
      </c>
      <c r="D140" s="42" t="s">
        <v>259</v>
      </c>
      <c r="E140" s="42" t="s">
        <v>202</v>
      </c>
      <c r="F140" s="53"/>
      <c r="G140" s="51" t="s">
        <v>348</v>
      </c>
      <c r="H140" s="78">
        <v>2551327</v>
      </c>
      <c r="I140" s="68">
        <v>2360027</v>
      </c>
      <c r="J140" s="68">
        <v>191300</v>
      </c>
      <c r="K140" s="68">
        <v>0</v>
      </c>
      <c r="L140" s="68">
        <v>0</v>
      </c>
      <c r="M140" s="68">
        <v>0</v>
      </c>
      <c r="N140" s="92">
        <v>92.50194114670522</v>
      </c>
      <c r="O140" s="92">
        <v>7.498058853294776</v>
      </c>
      <c r="P140" s="92">
        <v>0</v>
      </c>
      <c r="Q140" s="92">
        <v>0</v>
      </c>
      <c r="R140" s="93">
        <v>0</v>
      </c>
    </row>
    <row r="141" spans="1:18" ht="12.75">
      <c r="A141" s="41" t="s">
        <v>200</v>
      </c>
      <c r="B141" s="42" t="s">
        <v>221</v>
      </c>
      <c r="C141" s="42" t="s">
        <v>219</v>
      </c>
      <c r="D141" s="42" t="s">
        <v>259</v>
      </c>
      <c r="E141" s="42" t="s">
        <v>202</v>
      </c>
      <c r="F141" s="53"/>
      <c r="G141" s="51" t="s">
        <v>349</v>
      </c>
      <c r="H141" s="78">
        <v>1864666</v>
      </c>
      <c r="I141" s="68">
        <v>1353942</v>
      </c>
      <c r="J141" s="68">
        <v>140500</v>
      </c>
      <c r="K141" s="68">
        <v>0</v>
      </c>
      <c r="L141" s="68">
        <v>0</v>
      </c>
      <c r="M141" s="68">
        <v>370224</v>
      </c>
      <c r="N141" s="92">
        <v>72.61042996440113</v>
      </c>
      <c r="O141" s="92">
        <v>7.534861471169636</v>
      </c>
      <c r="P141" s="92">
        <v>0</v>
      </c>
      <c r="Q141" s="92">
        <v>0</v>
      </c>
      <c r="R141" s="93">
        <v>19.85470856442923</v>
      </c>
    </row>
    <row r="142" spans="1:18" ht="12.75">
      <c r="A142" s="41" t="s">
        <v>200</v>
      </c>
      <c r="B142" s="42" t="s">
        <v>223</v>
      </c>
      <c r="C142" s="42" t="s">
        <v>217</v>
      </c>
      <c r="D142" s="42" t="s">
        <v>259</v>
      </c>
      <c r="E142" s="42" t="s">
        <v>202</v>
      </c>
      <c r="F142" s="53"/>
      <c r="G142" s="51" t="s">
        <v>350</v>
      </c>
      <c r="H142" s="78">
        <v>1865121</v>
      </c>
      <c r="I142" s="68">
        <v>1612779</v>
      </c>
      <c r="J142" s="68">
        <v>252342</v>
      </c>
      <c r="K142" s="68">
        <v>0</v>
      </c>
      <c r="L142" s="68">
        <v>0</v>
      </c>
      <c r="M142" s="68">
        <v>0</v>
      </c>
      <c r="N142" s="92">
        <v>86.47047564206291</v>
      </c>
      <c r="O142" s="92">
        <v>13.529524357937097</v>
      </c>
      <c r="P142" s="92">
        <v>0</v>
      </c>
      <c r="Q142" s="92">
        <v>0</v>
      </c>
      <c r="R142" s="93">
        <v>0</v>
      </c>
    </row>
    <row r="143" spans="1:18" ht="12.75">
      <c r="A143" s="41" t="s">
        <v>200</v>
      </c>
      <c r="B143" s="42" t="s">
        <v>215</v>
      </c>
      <c r="C143" s="42" t="s">
        <v>221</v>
      </c>
      <c r="D143" s="42" t="s">
        <v>259</v>
      </c>
      <c r="E143" s="42" t="s">
        <v>202</v>
      </c>
      <c r="F143" s="53"/>
      <c r="G143" s="51" t="s">
        <v>351</v>
      </c>
      <c r="H143" s="78">
        <v>3683730</v>
      </c>
      <c r="I143" s="68">
        <v>1817840</v>
      </c>
      <c r="J143" s="68">
        <v>1342930</v>
      </c>
      <c r="K143" s="68">
        <v>0</v>
      </c>
      <c r="L143" s="68">
        <v>98000</v>
      </c>
      <c r="M143" s="68">
        <v>424960</v>
      </c>
      <c r="N143" s="92">
        <v>49.34780779264496</v>
      </c>
      <c r="O143" s="92">
        <v>36.45571200929493</v>
      </c>
      <c r="P143" s="92">
        <v>0</v>
      </c>
      <c r="Q143" s="92">
        <v>2.6603469852567914</v>
      </c>
      <c r="R143" s="93">
        <v>11.536133212803328</v>
      </c>
    </row>
    <row r="144" spans="1:18" ht="12.75">
      <c r="A144" s="41" t="s">
        <v>200</v>
      </c>
      <c r="B144" s="42" t="s">
        <v>245</v>
      </c>
      <c r="C144" s="42" t="s">
        <v>217</v>
      </c>
      <c r="D144" s="42" t="s">
        <v>259</v>
      </c>
      <c r="E144" s="42" t="s">
        <v>202</v>
      </c>
      <c r="F144" s="53"/>
      <c r="G144" s="51" t="s">
        <v>352</v>
      </c>
      <c r="H144" s="78">
        <v>1723892</v>
      </c>
      <c r="I144" s="68">
        <v>1536642</v>
      </c>
      <c r="J144" s="68">
        <v>108000</v>
      </c>
      <c r="K144" s="68">
        <v>0</v>
      </c>
      <c r="L144" s="68">
        <v>0</v>
      </c>
      <c r="M144" s="68">
        <v>79250</v>
      </c>
      <c r="N144" s="92">
        <v>89.1379506372789</v>
      </c>
      <c r="O144" s="92">
        <v>6.2648936244265885</v>
      </c>
      <c r="P144" s="92">
        <v>0</v>
      </c>
      <c r="Q144" s="92">
        <v>0</v>
      </c>
      <c r="R144" s="93">
        <v>4.59715573829451</v>
      </c>
    </row>
    <row r="145" spans="1:18" ht="12.75">
      <c r="A145" s="41" t="s">
        <v>200</v>
      </c>
      <c r="B145" s="42" t="s">
        <v>251</v>
      </c>
      <c r="C145" s="42" t="s">
        <v>211</v>
      </c>
      <c r="D145" s="42" t="s">
        <v>259</v>
      </c>
      <c r="E145" s="42" t="s">
        <v>202</v>
      </c>
      <c r="F145" s="53"/>
      <c r="G145" s="51" t="s">
        <v>353</v>
      </c>
      <c r="H145" s="78">
        <v>3250648</v>
      </c>
      <c r="I145" s="68">
        <v>1986658</v>
      </c>
      <c r="J145" s="68">
        <v>368500</v>
      </c>
      <c r="K145" s="68">
        <v>0</v>
      </c>
      <c r="L145" s="68">
        <v>895490</v>
      </c>
      <c r="M145" s="68">
        <v>0</v>
      </c>
      <c r="N145" s="92">
        <v>61.11575292064843</v>
      </c>
      <c r="O145" s="92">
        <v>11.336201274330532</v>
      </c>
      <c r="P145" s="92">
        <v>0</v>
      </c>
      <c r="Q145" s="92">
        <v>27.548045805021033</v>
      </c>
      <c r="R145" s="93">
        <v>0</v>
      </c>
    </row>
    <row r="146" spans="1:18" ht="12.75">
      <c r="A146" s="41" t="s">
        <v>200</v>
      </c>
      <c r="B146" s="42" t="s">
        <v>253</v>
      </c>
      <c r="C146" s="42" t="s">
        <v>213</v>
      </c>
      <c r="D146" s="42" t="s">
        <v>259</v>
      </c>
      <c r="E146" s="42" t="s">
        <v>202</v>
      </c>
      <c r="F146" s="53"/>
      <c r="G146" s="51" t="s">
        <v>354</v>
      </c>
      <c r="H146" s="78">
        <v>3237300</v>
      </c>
      <c r="I146" s="68">
        <v>2166923</v>
      </c>
      <c r="J146" s="68">
        <v>1010377</v>
      </c>
      <c r="K146" s="68">
        <v>0</v>
      </c>
      <c r="L146" s="68">
        <v>60000</v>
      </c>
      <c r="M146" s="68">
        <v>0</v>
      </c>
      <c r="N146" s="92">
        <v>66.93611960584438</v>
      </c>
      <c r="O146" s="92">
        <v>31.210484045346433</v>
      </c>
      <c r="P146" s="92">
        <v>0</v>
      </c>
      <c r="Q146" s="92">
        <v>1.853396348809193</v>
      </c>
      <c r="R146" s="93">
        <v>0</v>
      </c>
    </row>
    <row r="147" spans="1:18" ht="12.75">
      <c r="A147" s="41" t="s">
        <v>200</v>
      </c>
      <c r="B147" s="42" t="s">
        <v>241</v>
      </c>
      <c r="C147" s="42" t="s">
        <v>217</v>
      </c>
      <c r="D147" s="42" t="s">
        <v>259</v>
      </c>
      <c r="E147" s="42" t="s">
        <v>202</v>
      </c>
      <c r="F147" s="53"/>
      <c r="G147" s="51" t="s">
        <v>292</v>
      </c>
      <c r="H147" s="78">
        <v>7684193</v>
      </c>
      <c r="I147" s="68">
        <v>5180508</v>
      </c>
      <c r="J147" s="68">
        <v>2108685</v>
      </c>
      <c r="K147" s="68">
        <v>0</v>
      </c>
      <c r="L147" s="68">
        <v>0</v>
      </c>
      <c r="M147" s="68">
        <v>395000</v>
      </c>
      <c r="N147" s="92">
        <v>67.4177236308354</v>
      </c>
      <c r="O147" s="92">
        <v>27.441853685871763</v>
      </c>
      <c r="P147" s="92">
        <v>0</v>
      </c>
      <c r="Q147" s="92">
        <v>0</v>
      </c>
      <c r="R147" s="93">
        <v>5.140422683292833</v>
      </c>
    </row>
    <row r="148" spans="1:18" ht="12.75">
      <c r="A148" s="41" t="s">
        <v>200</v>
      </c>
      <c r="B148" s="42" t="s">
        <v>239</v>
      </c>
      <c r="C148" s="42" t="s">
        <v>213</v>
      </c>
      <c r="D148" s="42" t="s">
        <v>259</v>
      </c>
      <c r="E148" s="42" t="s">
        <v>202</v>
      </c>
      <c r="F148" s="53"/>
      <c r="G148" s="51" t="s">
        <v>355</v>
      </c>
      <c r="H148" s="78">
        <v>2392991</v>
      </c>
      <c r="I148" s="68">
        <v>2158091</v>
      </c>
      <c r="J148" s="68">
        <v>194900</v>
      </c>
      <c r="K148" s="68">
        <v>0</v>
      </c>
      <c r="L148" s="68">
        <v>0</v>
      </c>
      <c r="M148" s="68">
        <v>40000</v>
      </c>
      <c r="N148" s="92">
        <v>90.18383270141842</v>
      </c>
      <c r="O148" s="92">
        <v>8.144619014446775</v>
      </c>
      <c r="P148" s="92">
        <v>0</v>
      </c>
      <c r="Q148" s="92">
        <v>0</v>
      </c>
      <c r="R148" s="93">
        <v>1.671548284134792</v>
      </c>
    </row>
    <row r="149" spans="1:18" ht="12.75">
      <c r="A149" s="41" t="s">
        <v>200</v>
      </c>
      <c r="B149" s="42" t="s">
        <v>245</v>
      </c>
      <c r="C149" s="42" t="s">
        <v>219</v>
      </c>
      <c r="D149" s="42" t="s">
        <v>259</v>
      </c>
      <c r="E149" s="42" t="s">
        <v>202</v>
      </c>
      <c r="F149" s="53"/>
      <c r="G149" s="51" t="s">
        <v>356</v>
      </c>
      <c r="H149" s="78">
        <v>3316261</v>
      </c>
      <c r="I149" s="68">
        <v>2343401</v>
      </c>
      <c r="J149" s="68">
        <v>529500</v>
      </c>
      <c r="K149" s="68">
        <v>1000</v>
      </c>
      <c r="L149" s="68">
        <v>442360</v>
      </c>
      <c r="M149" s="68">
        <v>0</v>
      </c>
      <c r="N149" s="92">
        <v>70.66394955041234</v>
      </c>
      <c r="O149" s="92">
        <v>15.966777041975888</v>
      </c>
      <c r="P149" s="92">
        <v>0.030154442005620185</v>
      </c>
      <c r="Q149" s="92">
        <v>13.339118965606145</v>
      </c>
      <c r="R149" s="93">
        <v>0</v>
      </c>
    </row>
    <row r="150" spans="1:18" ht="12.75">
      <c r="A150" s="41" t="s">
        <v>200</v>
      </c>
      <c r="B150" s="42" t="s">
        <v>205</v>
      </c>
      <c r="C150" s="42" t="s">
        <v>215</v>
      </c>
      <c r="D150" s="42" t="s">
        <v>259</v>
      </c>
      <c r="E150" s="42" t="s">
        <v>202</v>
      </c>
      <c r="F150" s="53"/>
      <c r="G150" s="51" t="s">
        <v>357</v>
      </c>
      <c r="H150" s="78">
        <v>3222571</v>
      </c>
      <c r="I150" s="68">
        <v>2910671</v>
      </c>
      <c r="J150" s="68">
        <v>311900</v>
      </c>
      <c r="K150" s="68">
        <v>0</v>
      </c>
      <c r="L150" s="68">
        <v>0</v>
      </c>
      <c r="M150" s="68">
        <v>0</v>
      </c>
      <c r="N150" s="92">
        <v>90.32139245341685</v>
      </c>
      <c r="O150" s="92">
        <v>9.678607546583146</v>
      </c>
      <c r="P150" s="92">
        <v>0</v>
      </c>
      <c r="Q150" s="92">
        <v>0</v>
      </c>
      <c r="R150" s="93">
        <v>0</v>
      </c>
    </row>
    <row r="151" spans="1:18" ht="12.75">
      <c r="A151" s="41" t="s">
        <v>200</v>
      </c>
      <c r="B151" s="42" t="s">
        <v>213</v>
      </c>
      <c r="C151" s="42" t="s">
        <v>215</v>
      </c>
      <c r="D151" s="42" t="s">
        <v>259</v>
      </c>
      <c r="E151" s="42" t="s">
        <v>202</v>
      </c>
      <c r="F151" s="53"/>
      <c r="G151" s="51" t="s">
        <v>358</v>
      </c>
      <c r="H151" s="78">
        <v>1930088</v>
      </c>
      <c r="I151" s="68">
        <v>1597088</v>
      </c>
      <c r="J151" s="68">
        <v>333000</v>
      </c>
      <c r="K151" s="68">
        <v>0</v>
      </c>
      <c r="L151" s="68">
        <v>0</v>
      </c>
      <c r="M151" s="68">
        <v>0</v>
      </c>
      <c r="N151" s="92">
        <v>82.7469006594518</v>
      </c>
      <c r="O151" s="92">
        <v>17.253099340548204</v>
      </c>
      <c r="P151" s="92">
        <v>0</v>
      </c>
      <c r="Q151" s="92">
        <v>0</v>
      </c>
      <c r="R151" s="93">
        <v>0</v>
      </c>
    </row>
    <row r="152" spans="1:18" ht="12.75">
      <c r="A152" s="41" t="s">
        <v>200</v>
      </c>
      <c r="B152" s="42" t="s">
        <v>247</v>
      </c>
      <c r="C152" s="42" t="s">
        <v>200</v>
      </c>
      <c r="D152" s="42" t="s">
        <v>259</v>
      </c>
      <c r="E152" s="42" t="s">
        <v>202</v>
      </c>
      <c r="F152" s="53"/>
      <c r="G152" s="51" t="s">
        <v>359</v>
      </c>
      <c r="H152" s="78">
        <v>3824674</v>
      </c>
      <c r="I152" s="68">
        <v>3415934</v>
      </c>
      <c r="J152" s="68">
        <v>408740</v>
      </c>
      <c r="K152" s="68">
        <v>0</v>
      </c>
      <c r="L152" s="68">
        <v>0</v>
      </c>
      <c r="M152" s="68">
        <v>0</v>
      </c>
      <c r="N152" s="92">
        <v>89.31307609485148</v>
      </c>
      <c r="O152" s="92">
        <v>10.686923905148516</v>
      </c>
      <c r="P152" s="92">
        <v>0</v>
      </c>
      <c r="Q152" s="92">
        <v>0</v>
      </c>
      <c r="R152" s="93">
        <v>0</v>
      </c>
    </row>
    <row r="153" spans="1:18" ht="12.75">
      <c r="A153" s="41" t="s">
        <v>200</v>
      </c>
      <c r="B153" s="42" t="s">
        <v>243</v>
      </c>
      <c r="C153" s="42" t="s">
        <v>211</v>
      </c>
      <c r="D153" s="42" t="s">
        <v>259</v>
      </c>
      <c r="E153" s="42" t="s">
        <v>202</v>
      </c>
      <c r="F153" s="53"/>
      <c r="G153" s="51" t="s">
        <v>360</v>
      </c>
      <c r="H153" s="78">
        <v>3052188</v>
      </c>
      <c r="I153" s="68">
        <v>2452688</v>
      </c>
      <c r="J153" s="68">
        <v>140500</v>
      </c>
      <c r="K153" s="68">
        <v>0</v>
      </c>
      <c r="L153" s="68">
        <v>0</v>
      </c>
      <c r="M153" s="68">
        <v>459000</v>
      </c>
      <c r="N153" s="92">
        <v>80.3583527620186</v>
      </c>
      <c r="O153" s="92">
        <v>4.60325510748355</v>
      </c>
      <c r="P153" s="92">
        <v>0</v>
      </c>
      <c r="Q153" s="92">
        <v>0</v>
      </c>
      <c r="R153" s="93">
        <v>15.03839213049786</v>
      </c>
    </row>
    <row r="154" spans="1:18" ht="12.75">
      <c r="A154" s="41" t="s">
        <v>200</v>
      </c>
      <c r="B154" s="42" t="s">
        <v>255</v>
      </c>
      <c r="C154" s="42" t="s">
        <v>213</v>
      </c>
      <c r="D154" s="42" t="s">
        <v>259</v>
      </c>
      <c r="E154" s="42" t="s">
        <v>202</v>
      </c>
      <c r="F154" s="53"/>
      <c r="G154" s="51" t="s">
        <v>361</v>
      </c>
      <c r="H154" s="78">
        <v>2425093</v>
      </c>
      <c r="I154" s="68">
        <v>1965893</v>
      </c>
      <c r="J154" s="68">
        <v>459200</v>
      </c>
      <c r="K154" s="68">
        <v>0</v>
      </c>
      <c r="L154" s="68">
        <v>0</v>
      </c>
      <c r="M154" s="68">
        <v>0</v>
      </c>
      <c r="N154" s="92">
        <v>81.06464370644755</v>
      </c>
      <c r="O154" s="92">
        <v>18.935356293552452</v>
      </c>
      <c r="P154" s="92">
        <v>0</v>
      </c>
      <c r="Q154" s="92">
        <v>0</v>
      </c>
      <c r="R154" s="93">
        <v>0</v>
      </c>
    </row>
    <row r="155" spans="1:18" ht="12.75">
      <c r="A155" s="41" t="s">
        <v>200</v>
      </c>
      <c r="B155" s="42" t="s">
        <v>243</v>
      </c>
      <c r="C155" s="42" t="s">
        <v>213</v>
      </c>
      <c r="D155" s="42" t="s">
        <v>259</v>
      </c>
      <c r="E155" s="42" t="s">
        <v>202</v>
      </c>
      <c r="F155" s="53"/>
      <c r="G155" s="51" t="s">
        <v>362</v>
      </c>
      <c r="H155" s="78">
        <v>3176816</v>
      </c>
      <c r="I155" s="68">
        <v>2225716</v>
      </c>
      <c r="J155" s="68">
        <v>323100</v>
      </c>
      <c r="K155" s="68">
        <v>0</v>
      </c>
      <c r="L155" s="68">
        <v>0</v>
      </c>
      <c r="M155" s="68">
        <v>628000</v>
      </c>
      <c r="N155" s="92">
        <v>70.06121852823708</v>
      </c>
      <c r="O155" s="92">
        <v>10.170560712361056</v>
      </c>
      <c r="P155" s="92">
        <v>0</v>
      </c>
      <c r="Q155" s="92">
        <v>0</v>
      </c>
      <c r="R155" s="93">
        <v>19.768220759401867</v>
      </c>
    </row>
    <row r="156" spans="1:18" ht="12.75">
      <c r="A156" s="41" t="s">
        <v>200</v>
      </c>
      <c r="B156" s="42" t="s">
        <v>253</v>
      </c>
      <c r="C156" s="42" t="s">
        <v>217</v>
      </c>
      <c r="D156" s="42" t="s">
        <v>259</v>
      </c>
      <c r="E156" s="42" t="s">
        <v>202</v>
      </c>
      <c r="F156" s="53"/>
      <c r="G156" s="51" t="s">
        <v>298</v>
      </c>
      <c r="H156" s="78">
        <v>3002660</v>
      </c>
      <c r="I156" s="68">
        <v>2707460</v>
      </c>
      <c r="J156" s="68">
        <v>295200</v>
      </c>
      <c r="K156" s="68">
        <v>0</v>
      </c>
      <c r="L156" s="68">
        <v>0</v>
      </c>
      <c r="M156" s="68">
        <v>0</v>
      </c>
      <c r="N156" s="92">
        <v>90.16871707086383</v>
      </c>
      <c r="O156" s="92">
        <v>9.831282929136167</v>
      </c>
      <c r="P156" s="92">
        <v>0</v>
      </c>
      <c r="Q156" s="92">
        <v>0</v>
      </c>
      <c r="R156" s="93">
        <v>0</v>
      </c>
    </row>
    <row r="157" spans="1:18" ht="12.75">
      <c r="A157" s="41" t="s">
        <v>200</v>
      </c>
      <c r="B157" s="42" t="s">
        <v>255</v>
      </c>
      <c r="C157" s="42" t="s">
        <v>215</v>
      </c>
      <c r="D157" s="42" t="s">
        <v>259</v>
      </c>
      <c r="E157" s="42" t="s">
        <v>202</v>
      </c>
      <c r="F157" s="53"/>
      <c r="G157" s="51" t="s">
        <v>299</v>
      </c>
      <c r="H157" s="78">
        <v>3694072</v>
      </c>
      <c r="I157" s="68">
        <v>2649636</v>
      </c>
      <c r="J157" s="68">
        <v>730229</v>
      </c>
      <c r="K157" s="68">
        <v>0</v>
      </c>
      <c r="L157" s="68">
        <v>0</v>
      </c>
      <c r="M157" s="68">
        <v>314207</v>
      </c>
      <c r="N157" s="92">
        <v>71.72670159108972</v>
      </c>
      <c r="O157" s="92">
        <v>19.76758980333897</v>
      </c>
      <c r="P157" s="92">
        <v>0</v>
      </c>
      <c r="Q157" s="92">
        <v>0</v>
      </c>
      <c r="R157" s="93">
        <v>8.505708605571305</v>
      </c>
    </row>
    <row r="158" spans="1:18" ht="12.75">
      <c r="A158" s="41" t="s">
        <v>200</v>
      </c>
      <c r="B158" s="42" t="s">
        <v>249</v>
      </c>
      <c r="C158" s="42" t="s">
        <v>221</v>
      </c>
      <c r="D158" s="42" t="s">
        <v>259</v>
      </c>
      <c r="E158" s="42" t="s">
        <v>202</v>
      </c>
      <c r="F158" s="53"/>
      <c r="G158" s="51" t="s">
        <v>363</v>
      </c>
      <c r="H158" s="78">
        <v>2147392</v>
      </c>
      <c r="I158" s="68">
        <v>2019092</v>
      </c>
      <c r="J158" s="68">
        <v>128300</v>
      </c>
      <c r="K158" s="68">
        <v>0</v>
      </c>
      <c r="L158" s="68">
        <v>0</v>
      </c>
      <c r="M158" s="68">
        <v>0</v>
      </c>
      <c r="N158" s="92">
        <v>94.02531070247072</v>
      </c>
      <c r="O158" s="92">
        <v>5.974689297529282</v>
      </c>
      <c r="P158" s="92">
        <v>0</v>
      </c>
      <c r="Q158" s="92">
        <v>0</v>
      </c>
      <c r="R158" s="93">
        <v>0</v>
      </c>
    </row>
    <row r="159" spans="1:18" ht="12.75">
      <c r="A159" s="41" t="s">
        <v>200</v>
      </c>
      <c r="B159" s="42" t="s">
        <v>209</v>
      </c>
      <c r="C159" s="42" t="s">
        <v>215</v>
      </c>
      <c r="D159" s="42" t="s">
        <v>259</v>
      </c>
      <c r="E159" s="42" t="s">
        <v>202</v>
      </c>
      <c r="F159" s="53"/>
      <c r="G159" s="51" t="s">
        <v>364</v>
      </c>
      <c r="H159" s="78">
        <v>1722359</v>
      </c>
      <c r="I159" s="68">
        <v>1515058</v>
      </c>
      <c r="J159" s="68">
        <v>207301</v>
      </c>
      <c r="K159" s="68">
        <v>0</v>
      </c>
      <c r="L159" s="68">
        <v>0</v>
      </c>
      <c r="M159" s="68">
        <v>0</v>
      </c>
      <c r="N159" s="92">
        <v>87.96412362347222</v>
      </c>
      <c r="O159" s="92">
        <v>12.035876376527774</v>
      </c>
      <c r="P159" s="92">
        <v>0</v>
      </c>
      <c r="Q159" s="92">
        <v>0</v>
      </c>
      <c r="R159" s="93">
        <v>0</v>
      </c>
    </row>
    <row r="160" spans="1:18" s="115" customFormat="1" ht="15">
      <c r="A160" s="130"/>
      <c r="B160" s="131"/>
      <c r="C160" s="131"/>
      <c r="D160" s="131"/>
      <c r="E160" s="131"/>
      <c r="F160" s="132" t="s">
        <v>365</v>
      </c>
      <c r="G160" s="133"/>
      <c r="H160" s="135">
        <v>310905468.8</v>
      </c>
      <c r="I160" s="135">
        <v>252613064.8</v>
      </c>
      <c r="J160" s="135">
        <v>43236143</v>
      </c>
      <c r="K160" s="135">
        <v>296920</v>
      </c>
      <c r="L160" s="135">
        <v>3217048</v>
      </c>
      <c r="M160" s="135">
        <v>11542293</v>
      </c>
      <c r="N160" s="164">
        <v>81.25076273988012</v>
      </c>
      <c r="O160" s="164">
        <v>13.906523795441196</v>
      </c>
      <c r="P160" s="164">
        <v>0.09550169739568118</v>
      </c>
      <c r="Q160" s="164">
        <v>1.0347350956600478</v>
      </c>
      <c r="R160" s="165">
        <v>3.71247667162296</v>
      </c>
    </row>
    <row r="161" spans="1:18" ht="12.75">
      <c r="A161" s="41" t="s">
        <v>200</v>
      </c>
      <c r="B161" s="42" t="s">
        <v>251</v>
      </c>
      <c r="C161" s="42" t="s">
        <v>205</v>
      </c>
      <c r="D161" s="42" t="s">
        <v>366</v>
      </c>
      <c r="E161" s="42" t="s">
        <v>202</v>
      </c>
      <c r="F161" s="53"/>
      <c r="G161" s="51" t="s">
        <v>367</v>
      </c>
      <c r="H161" s="78">
        <v>2405196.59</v>
      </c>
      <c r="I161" s="68">
        <v>1891996.59</v>
      </c>
      <c r="J161" s="68">
        <v>513200</v>
      </c>
      <c r="K161" s="68">
        <v>0</v>
      </c>
      <c r="L161" s="68">
        <v>0</v>
      </c>
      <c r="M161" s="68">
        <v>0</v>
      </c>
      <c r="N161" s="92">
        <v>78.66286680541154</v>
      </c>
      <c r="O161" s="92">
        <v>21.33713319458847</v>
      </c>
      <c r="P161" s="92">
        <v>0</v>
      </c>
      <c r="Q161" s="92">
        <v>0</v>
      </c>
      <c r="R161" s="93">
        <v>0</v>
      </c>
    </row>
    <row r="162" spans="1:18" ht="12.75">
      <c r="A162" s="41" t="s">
        <v>200</v>
      </c>
      <c r="B162" s="42" t="s">
        <v>231</v>
      </c>
      <c r="C162" s="42" t="s">
        <v>200</v>
      </c>
      <c r="D162" s="42" t="s">
        <v>366</v>
      </c>
      <c r="E162" s="42" t="s">
        <v>202</v>
      </c>
      <c r="F162" s="53"/>
      <c r="G162" s="51" t="s">
        <v>368</v>
      </c>
      <c r="H162" s="78">
        <v>4198493</v>
      </c>
      <c r="I162" s="68">
        <v>3937193</v>
      </c>
      <c r="J162" s="68">
        <v>261300</v>
      </c>
      <c r="K162" s="68">
        <v>0</v>
      </c>
      <c r="L162" s="68">
        <v>0</v>
      </c>
      <c r="M162" s="68">
        <v>0</v>
      </c>
      <c r="N162" s="92">
        <v>93.7763383194875</v>
      </c>
      <c r="O162" s="92">
        <v>6.223661680512508</v>
      </c>
      <c r="P162" s="92">
        <v>0</v>
      </c>
      <c r="Q162" s="92">
        <v>0</v>
      </c>
      <c r="R162" s="93">
        <v>0</v>
      </c>
    </row>
    <row r="163" spans="1:18" ht="12.75">
      <c r="A163" s="41" t="s">
        <v>200</v>
      </c>
      <c r="B163" s="42" t="s">
        <v>253</v>
      </c>
      <c r="C163" s="42" t="s">
        <v>209</v>
      </c>
      <c r="D163" s="42" t="s">
        <v>366</v>
      </c>
      <c r="E163" s="42" t="s">
        <v>202</v>
      </c>
      <c r="F163" s="53"/>
      <c r="G163" s="51" t="s">
        <v>369</v>
      </c>
      <c r="H163" s="78">
        <v>8500901</v>
      </c>
      <c r="I163" s="68">
        <v>7109301</v>
      </c>
      <c r="J163" s="68">
        <v>1391600</v>
      </c>
      <c r="K163" s="68">
        <v>0</v>
      </c>
      <c r="L163" s="68">
        <v>0</v>
      </c>
      <c r="M163" s="68">
        <v>0</v>
      </c>
      <c r="N163" s="92">
        <v>83.62997051724282</v>
      </c>
      <c r="O163" s="92">
        <v>16.370029482757182</v>
      </c>
      <c r="P163" s="92">
        <v>0</v>
      </c>
      <c r="Q163" s="92">
        <v>0</v>
      </c>
      <c r="R163" s="93">
        <v>0</v>
      </c>
    </row>
    <row r="164" spans="1:18" ht="12.75">
      <c r="A164" s="41" t="s">
        <v>200</v>
      </c>
      <c r="B164" s="42" t="s">
        <v>213</v>
      </c>
      <c r="C164" s="42" t="s">
        <v>200</v>
      </c>
      <c r="D164" s="42" t="s">
        <v>366</v>
      </c>
      <c r="E164" s="42" t="s">
        <v>202</v>
      </c>
      <c r="F164" s="53"/>
      <c r="G164" s="51" t="s">
        <v>370</v>
      </c>
      <c r="H164" s="78">
        <v>4654988</v>
      </c>
      <c r="I164" s="68">
        <v>3689514</v>
      </c>
      <c r="J164" s="68">
        <v>834202</v>
      </c>
      <c r="K164" s="68">
        <v>500</v>
      </c>
      <c r="L164" s="68">
        <v>0</v>
      </c>
      <c r="M164" s="68">
        <v>130772</v>
      </c>
      <c r="N164" s="92">
        <v>79.25936651179337</v>
      </c>
      <c r="O164" s="92">
        <v>17.92060473625281</v>
      </c>
      <c r="P164" s="92">
        <v>0.010741166250052631</v>
      </c>
      <c r="Q164" s="92">
        <v>0</v>
      </c>
      <c r="R164" s="93">
        <v>2.809287585703766</v>
      </c>
    </row>
    <row r="165" spans="1:18" ht="12.75">
      <c r="A165" s="41" t="s">
        <v>200</v>
      </c>
      <c r="B165" s="42" t="s">
        <v>247</v>
      </c>
      <c r="C165" s="42" t="s">
        <v>205</v>
      </c>
      <c r="D165" s="42" t="s">
        <v>366</v>
      </c>
      <c r="E165" s="42" t="s">
        <v>202</v>
      </c>
      <c r="F165" s="53"/>
      <c r="G165" s="51" t="s">
        <v>371</v>
      </c>
      <c r="H165" s="78">
        <v>5935906</v>
      </c>
      <c r="I165" s="68">
        <v>4634106</v>
      </c>
      <c r="J165" s="68">
        <v>889400</v>
      </c>
      <c r="K165" s="68">
        <v>0</v>
      </c>
      <c r="L165" s="68">
        <v>0</v>
      </c>
      <c r="M165" s="68">
        <v>412400</v>
      </c>
      <c r="N165" s="92">
        <v>78.0690597189376</v>
      </c>
      <c r="O165" s="92">
        <v>14.983390909492163</v>
      </c>
      <c r="P165" s="92">
        <v>0</v>
      </c>
      <c r="Q165" s="92">
        <v>0</v>
      </c>
      <c r="R165" s="93">
        <v>6.947549371570237</v>
      </c>
    </row>
    <row r="166" spans="1:18" ht="12.75">
      <c r="A166" s="41" t="s">
        <v>200</v>
      </c>
      <c r="B166" s="42" t="s">
        <v>219</v>
      </c>
      <c r="C166" s="42" t="s">
        <v>215</v>
      </c>
      <c r="D166" s="42" t="s">
        <v>366</v>
      </c>
      <c r="E166" s="42" t="s">
        <v>202</v>
      </c>
      <c r="F166" s="53"/>
      <c r="G166" s="51" t="s">
        <v>372</v>
      </c>
      <c r="H166" s="78">
        <v>9477852</v>
      </c>
      <c r="I166" s="68">
        <v>6699752</v>
      </c>
      <c r="J166" s="68">
        <v>2719100</v>
      </c>
      <c r="K166" s="68">
        <v>0</v>
      </c>
      <c r="L166" s="68">
        <v>0</v>
      </c>
      <c r="M166" s="68">
        <v>59000</v>
      </c>
      <c r="N166" s="92">
        <v>70.68850621427725</v>
      </c>
      <c r="O166" s="92">
        <v>28.68898986816844</v>
      </c>
      <c r="P166" s="92">
        <v>0</v>
      </c>
      <c r="Q166" s="92">
        <v>0</v>
      </c>
      <c r="R166" s="93">
        <v>0.622503917554315</v>
      </c>
    </row>
    <row r="167" spans="1:18" ht="12.75">
      <c r="A167" s="41" t="s">
        <v>200</v>
      </c>
      <c r="B167" s="42" t="s">
        <v>235</v>
      </c>
      <c r="C167" s="42" t="s">
        <v>205</v>
      </c>
      <c r="D167" s="42" t="s">
        <v>366</v>
      </c>
      <c r="E167" s="42" t="s">
        <v>202</v>
      </c>
      <c r="F167" s="53"/>
      <c r="G167" s="51" t="s">
        <v>373</v>
      </c>
      <c r="H167" s="78">
        <v>7271106</v>
      </c>
      <c r="I167" s="68">
        <v>3959156</v>
      </c>
      <c r="J167" s="68">
        <v>939450</v>
      </c>
      <c r="K167" s="68">
        <v>1000</v>
      </c>
      <c r="L167" s="68">
        <v>2371500</v>
      </c>
      <c r="M167" s="68">
        <v>0</v>
      </c>
      <c r="N167" s="92">
        <v>54.450533385154884</v>
      </c>
      <c r="O167" s="92">
        <v>12.920317761837058</v>
      </c>
      <c r="P167" s="92">
        <v>0.013753065902216251</v>
      </c>
      <c r="Q167" s="92">
        <v>32.61539578710584</v>
      </c>
      <c r="R167" s="93">
        <v>0</v>
      </c>
    </row>
    <row r="168" spans="1:18" ht="12.75">
      <c r="A168" s="41" t="s">
        <v>200</v>
      </c>
      <c r="B168" s="42" t="s">
        <v>245</v>
      </c>
      <c r="C168" s="42" t="s">
        <v>213</v>
      </c>
      <c r="D168" s="42" t="s">
        <v>366</v>
      </c>
      <c r="E168" s="42" t="s">
        <v>202</v>
      </c>
      <c r="F168" s="53"/>
      <c r="G168" s="51" t="s">
        <v>374</v>
      </c>
      <c r="H168" s="78">
        <v>3960943</v>
      </c>
      <c r="I168" s="68">
        <v>3490423</v>
      </c>
      <c r="J168" s="68">
        <v>363600</v>
      </c>
      <c r="K168" s="68">
        <v>700</v>
      </c>
      <c r="L168" s="68">
        <v>0</v>
      </c>
      <c r="M168" s="68">
        <v>106220</v>
      </c>
      <c r="N168" s="92">
        <v>88.12101057753166</v>
      </c>
      <c r="O168" s="92">
        <v>9.179632223942631</v>
      </c>
      <c r="P168" s="92">
        <v>0.017672559287018268</v>
      </c>
      <c r="Q168" s="92">
        <v>0</v>
      </c>
      <c r="R168" s="93">
        <v>2.6816846392386866</v>
      </c>
    </row>
    <row r="169" spans="1:18" ht="12.75">
      <c r="A169" s="41" t="s">
        <v>200</v>
      </c>
      <c r="B169" s="42" t="s">
        <v>211</v>
      </c>
      <c r="C169" s="42" t="s">
        <v>205</v>
      </c>
      <c r="D169" s="42" t="s">
        <v>366</v>
      </c>
      <c r="E169" s="42" t="s">
        <v>202</v>
      </c>
      <c r="F169" s="53"/>
      <c r="G169" s="51" t="s">
        <v>375</v>
      </c>
      <c r="H169" s="78">
        <v>12086154</v>
      </c>
      <c r="I169" s="68">
        <v>10405627</v>
      </c>
      <c r="J169" s="68">
        <v>1619100</v>
      </c>
      <c r="K169" s="68">
        <v>16020</v>
      </c>
      <c r="L169" s="68">
        <v>0</v>
      </c>
      <c r="M169" s="68">
        <v>45407</v>
      </c>
      <c r="N169" s="92">
        <v>86.09543614949801</v>
      </c>
      <c r="O169" s="92">
        <v>13.396321112572288</v>
      </c>
      <c r="P169" s="92">
        <v>0.1325483689848731</v>
      </c>
      <c r="Q169" s="92">
        <v>0</v>
      </c>
      <c r="R169" s="93">
        <v>0.3756943689448273</v>
      </c>
    </row>
    <row r="170" spans="1:18" ht="12.75">
      <c r="A170" s="41" t="s">
        <v>200</v>
      </c>
      <c r="B170" s="42" t="s">
        <v>227</v>
      </c>
      <c r="C170" s="42" t="s">
        <v>205</v>
      </c>
      <c r="D170" s="42" t="s">
        <v>366</v>
      </c>
      <c r="E170" s="42" t="s">
        <v>202</v>
      </c>
      <c r="F170" s="53"/>
      <c r="G170" s="51" t="s">
        <v>376</v>
      </c>
      <c r="H170" s="78">
        <v>4514848</v>
      </c>
      <c r="I170" s="68">
        <v>3974848</v>
      </c>
      <c r="J170" s="68">
        <v>537500</v>
      </c>
      <c r="K170" s="68">
        <v>0</v>
      </c>
      <c r="L170" s="68">
        <v>2500</v>
      </c>
      <c r="M170" s="68">
        <v>0</v>
      </c>
      <c r="N170" s="92">
        <v>88.03946445151641</v>
      </c>
      <c r="O170" s="92">
        <v>11.905162698722084</v>
      </c>
      <c r="P170" s="92">
        <v>0</v>
      </c>
      <c r="Q170" s="92">
        <v>0.05537284976149807</v>
      </c>
      <c r="R170" s="93">
        <v>0</v>
      </c>
    </row>
    <row r="171" spans="1:18" ht="12.75">
      <c r="A171" s="41" t="s">
        <v>200</v>
      </c>
      <c r="B171" s="42" t="s">
        <v>241</v>
      </c>
      <c r="C171" s="42" t="s">
        <v>211</v>
      </c>
      <c r="D171" s="42" t="s">
        <v>366</v>
      </c>
      <c r="E171" s="42" t="s">
        <v>202</v>
      </c>
      <c r="F171" s="53"/>
      <c r="G171" s="51" t="s">
        <v>377</v>
      </c>
      <c r="H171" s="78">
        <v>3514479</v>
      </c>
      <c r="I171" s="68">
        <v>3160279</v>
      </c>
      <c r="J171" s="68">
        <v>354200</v>
      </c>
      <c r="K171" s="68">
        <v>0</v>
      </c>
      <c r="L171" s="68">
        <v>0</v>
      </c>
      <c r="M171" s="68">
        <v>0</v>
      </c>
      <c r="N171" s="92">
        <v>89.92169251829361</v>
      </c>
      <c r="O171" s="92">
        <v>10.078307481706391</v>
      </c>
      <c r="P171" s="92">
        <v>0</v>
      </c>
      <c r="Q171" s="92">
        <v>0</v>
      </c>
      <c r="R171" s="93">
        <v>0</v>
      </c>
    </row>
    <row r="172" spans="1:18" ht="12.75">
      <c r="A172" s="41" t="s">
        <v>200</v>
      </c>
      <c r="B172" s="42" t="s">
        <v>233</v>
      </c>
      <c r="C172" s="42" t="s">
        <v>209</v>
      </c>
      <c r="D172" s="42" t="s">
        <v>366</v>
      </c>
      <c r="E172" s="42" t="s">
        <v>202</v>
      </c>
      <c r="F172" s="53"/>
      <c r="G172" s="51" t="s">
        <v>378</v>
      </c>
      <c r="H172" s="78">
        <v>7246683</v>
      </c>
      <c r="I172" s="68">
        <v>6286156</v>
      </c>
      <c r="J172" s="68">
        <v>856627</v>
      </c>
      <c r="K172" s="68">
        <v>1000</v>
      </c>
      <c r="L172" s="68">
        <v>0</v>
      </c>
      <c r="M172" s="68">
        <v>102900</v>
      </c>
      <c r="N172" s="92">
        <v>86.74528746462346</v>
      </c>
      <c r="O172" s="92">
        <v>11.820953117446976</v>
      </c>
      <c r="P172" s="92">
        <v>0.013799416919437485</v>
      </c>
      <c r="Q172" s="92">
        <v>0</v>
      </c>
      <c r="R172" s="93">
        <v>1.4199600010101172</v>
      </c>
    </row>
    <row r="173" spans="1:18" ht="12.75">
      <c r="A173" s="41" t="s">
        <v>200</v>
      </c>
      <c r="B173" s="42" t="s">
        <v>249</v>
      </c>
      <c r="C173" s="42" t="s">
        <v>211</v>
      </c>
      <c r="D173" s="42" t="s">
        <v>366</v>
      </c>
      <c r="E173" s="42" t="s">
        <v>202</v>
      </c>
      <c r="F173" s="53"/>
      <c r="G173" s="51" t="s">
        <v>379</v>
      </c>
      <c r="H173" s="78">
        <v>7275871</v>
      </c>
      <c r="I173" s="68">
        <v>5256771</v>
      </c>
      <c r="J173" s="68">
        <v>212100</v>
      </c>
      <c r="K173" s="68">
        <v>3000</v>
      </c>
      <c r="L173" s="68">
        <v>0</v>
      </c>
      <c r="M173" s="68">
        <v>1804000</v>
      </c>
      <c r="N173" s="92">
        <v>72.24937055645984</v>
      </c>
      <c r="O173" s="92">
        <v>2.9151149051433154</v>
      </c>
      <c r="P173" s="92">
        <v>0.04123217687614308</v>
      </c>
      <c r="Q173" s="92">
        <v>0</v>
      </c>
      <c r="R173" s="93">
        <v>24.794282361520704</v>
      </c>
    </row>
    <row r="174" spans="1:18" ht="12.75">
      <c r="A174" s="41" t="s">
        <v>200</v>
      </c>
      <c r="B174" s="42" t="s">
        <v>219</v>
      </c>
      <c r="C174" s="42" t="s">
        <v>219</v>
      </c>
      <c r="D174" s="42" t="s">
        <v>366</v>
      </c>
      <c r="E174" s="42" t="s">
        <v>202</v>
      </c>
      <c r="F174" s="53"/>
      <c r="G174" s="51" t="s">
        <v>380</v>
      </c>
      <c r="H174" s="78">
        <v>10132371</v>
      </c>
      <c r="I174" s="68">
        <v>3339876</v>
      </c>
      <c r="J174" s="68">
        <v>6619545</v>
      </c>
      <c r="K174" s="68">
        <v>0</v>
      </c>
      <c r="L174" s="68">
        <v>57000</v>
      </c>
      <c r="M174" s="68">
        <v>115950</v>
      </c>
      <c r="N174" s="92">
        <v>32.96243297842134</v>
      </c>
      <c r="O174" s="92">
        <v>65.33066150064974</v>
      </c>
      <c r="P174" s="92">
        <v>0</v>
      </c>
      <c r="Q174" s="92">
        <v>0.5625534240702398</v>
      </c>
      <c r="R174" s="93">
        <v>1.144352096858672</v>
      </c>
    </row>
    <row r="175" spans="1:18" ht="12.75">
      <c r="A175" s="41" t="s">
        <v>200</v>
      </c>
      <c r="B175" s="42" t="s">
        <v>223</v>
      </c>
      <c r="C175" s="42" t="s">
        <v>209</v>
      </c>
      <c r="D175" s="42" t="s">
        <v>366</v>
      </c>
      <c r="E175" s="42" t="s">
        <v>202</v>
      </c>
      <c r="F175" s="53"/>
      <c r="G175" s="51" t="s">
        <v>381</v>
      </c>
      <c r="H175" s="78">
        <v>5882348</v>
      </c>
      <c r="I175" s="68">
        <v>5127289</v>
      </c>
      <c r="J175" s="68">
        <v>688909</v>
      </c>
      <c r="K175" s="68">
        <v>0</v>
      </c>
      <c r="L175" s="68">
        <v>0</v>
      </c>
      <c r="M175" s="68">
        <v>66150</v>
      </c>
      <c r="N175" s="92">
        <v>87.16398621774843</v>
      </c>
      <c r="O175" s="92">
        <v>11.711462837628783</v>
      </c>
      <c r="P175" s="92">
        <v>0</v>
      </c>
      <c r="Q175" s="92">
        <v>0</v>
      </c>
      <c r="R175" s="93">
        <v>1.1245509446227935</v>
      </c>
    </row>
    <row r="176" spans="1:18" ht="12.75">
      <c r="A176" s="41" t="s">
        <v>200</v>
      </c>
      <c r="B176" s="42" t="s">
        <v>217</v>
      </c>
      <c r="C176" s="42" t="s">
        <v>209</v>
      </c>
      <c r="D176" s="42" t="s">
        <v>366</v>
      </c>
      <c r="E176" s="42" t="s">
        <v>202</v>
      </c>
      <c r="F176" s="53"/>
      <c r="G176" s="51" t="s">
        <v>382</v>
      </c>
      <c r="H176" s="78">
        <v>4649892</v>
      </c>
      <c r="I176" s="68">
        <v>4064092</v>
      </c>
      <c r="J176" s="68">
        <v>585300</v>
      </c>
      <c r="K176" s="68">
        <v>500</v>
      </c>
      <c r="L176" s="68">
        <v>0</v>
      </c>
      <c r="M176" s="68">
        <v>0</v>
      </c>
      <c r="N176" s="92">
        <v>87.40185793562517</v>
      </c>
      <c r="O176" s="92">
        <v>12.58738912645713</v>
      </c>
      <c r="P176" s="92">
        <v>0.010752937917697873</v>
      </c>
      <c r="Q176" s="92">
        <v>0</v>
      </c>
      <c r="R176" s="93">
        <v>0</v>
      </c>
    </row>
    <row r="177" spans="1:18" ht="12.75">
      <c r="A177" s="41" t="s">
        <v>200</v>
      </c>
      <c r="B177" s="42" t="s">
        <v>227</v>
      </c>
      <c r="C177" s="42" t="s">
        <v>200</v>
      </c>
      <c r="D177" s="42" t="s">
        <v>366</v>
      </c>
      <c r="E177" s="42" t="s">
        <v>202</v>
      </c>
      <c r="F177" s="53"/>
      <c r="G177" s="51" t="s">
        <v>383</v>
      </c>
      <c r="H177" s="78">
        <v>3136698</v>
      </c>
      <c r="I177" s="68">
        <v>2825398</v>
      </c>
      <c r="J177" s="68">
        <v>310800</v>
      </c>
      <c r="K177" s="68">
        <v>500</v>
      </c>
      <c r="L177" s="68">
        <v>0</v>
      </c>
      <c r="M177" s="68">
        <v>0</v>
      </c>
      <c r="N177" s="92">
        <v>90.07555078620894</v>
      </c>
      <c r="O177" s="92">
        <v>9.908508884183304</v>
      </c>
      <c r="P177" s="92">
        <v>0.0159403296077595</v>
      </c>
      <c r="Q177" s="92">
        <v>0</v>
      </c>
      <c r="R177" s="93">
        <v>0</v>
      </c>
    </row>
    <row r="178" spans="1:18" ht="12.75">
      <c r="A178" s="41" t="s">
        <v>200</v>
      </c>
      <c r="B178" s="42" t="s">
        <v>227</v>
      </c>
      <c r="C178" s="42" t="s">
        <v>209</v>
      </c>
      <c r="D178" s="42" t="s">
        <v>366</v>
      </c>
      <c r="E178" s="42" t="s">
        <v>202</v>
      </c>
      <c r="F178" s="53"/>
      <c r="G178" s="51" t="s">
        <v>384</v>
      </c>
      <c r="H178" s="78">
        <v>7732395</v>
      </c>
      <c r="I178" s="68">
        <v>7049395</v>
      </c>
      <c r="J178" s="68">
        <v>647000</v>
      </c>
      <c r="K178" s="68">
        <v>1000</v>
      </c>
      <c r="L178" s="68">
        <v>35000</v>
      </c>
      <c r="M178" s="68">
        <v>0</v>
      </c>
      <c r="N178" s="92">
        <v>91.16703168940542</v>
      </c>
      <c r="O178" s="92">
        <v>8.36739457826456</v>
      </c>
      <c r="P178" s="92">
        <v>0.012932603675833943</v>
      </c>
      <c r="Q178" s="92">
        <v>0.452641128654188</v>
      </c>
      <c r="R178" s="93">
        <v>0</v>
      </c>
    </row>
    <row r="179" spans="1:18" ht="12.75">
      <c r="A179" s="41" t="s">
        <v>200</v>
      </c>
      <c r="B179" s="42" t="s">
        <v>245</v>
      </c>
      <c r="C179" s="42" t="s">
        <v>215</v>
      </c>
      <c r="D179" s="42" t="s">
        <v>366</v>
      </c>
      <c r="E179" s="42" t="s">
        <v>202</v>
      </c>
      <c r="F179" s="53"/>
      <c r="G179" s="51" t="s">
        <v>385</v>
      </c>
      <c r="H179" s="78">
        <v>3121071</v>
      </c>
      <c r="I179" s="68">
        <v>2405120</v>
      </c>
      <c r="J179" s="68">
        <v>715951</v>
      </c>
      <c r="K179" s="68">
        <v>0</v>
      </c>
      <c r="L179" s="68">
        <v>0</v>
      </c>
      <c r="M179" s="68">
        <v>0</v>
      </c>
      <c r="N179" s="92">
        <v>77.06072691073032</v>
      </c>
      <c r="O179" s="92">
        <v>22.939273089269676</v>
      </c>
      <c r="P179" s="92">
        <v>0</v>
      </c>
      <c r="Q179" s="92">
        <v>0</v>
      </c>
      <c r="R179" s="93">
        <v>0</v>
      </c>
    </row>
    <row r="180" spans="1:18" ht="12.75">
      <c r="A180" s="41" t="s">
        <v>200</v>
      </c>
      <c r="B180" s="42" t="s">
        <v>231</v>
      </c>
      <c r="C180" s="42" t="s">
        <v>213</v>
      </c>
      <c r="D180" s="42" t="s">
        <v>366</v>
      </c>
      <c r="E180" s="42" t="s">
        <v>202</v>
      </c>
      <c r="F180" s="53"/>
      <c r="G180" s="51" t="s">
        <v>386</v>
      </c>
      <c r="H180" s="78">
        <v>2405695</v>
      </c>
      <c r="I180" s="68">
        <v>2278695</v>
      </c>
      <c r="J180" s="68">
        <v>127000</v>
      </c>
      <c r="K180" s="68">
        <v>0</v>
      </c>
      <c r="L180" s="68">
        <v>0</v>
      </c>
      <c r="M180" s="68">
        <v>0</v>
      </c>
      <c r="N180" s="92">
        <v>94.72086029193227</v>
      </c>
      <c r="O180" s="92">
        <v>5.2791397080677305</v>
      </c>
      <c r="P180" s="92">
        <v>0</v>
      </c>
      <c r="Q180" s="92">
        <v>0</v>
      </c>
      <c r="R180" s="93">
        <v>0</v>
      </c>
    </row>
    <row r="181" spans="1:18" ht="12.75">
      <c r="A181" s="41" t="s">
        <v>200</v>
      </c>
      <c r="B181" s="42" t="s">
        <v>219</v>
      </c>
      <c r="C181" s="42" t="s">
        <v>223</v>
      </c>
      <c r="D181" s="42" t="s">
        <v>366</v>
      </c>
      <c r="E181" s="42" t="s">
        <v>202</v>
      </c>
      <c r="F181" s="53"/>
      <c r="G181" s="51" t="s">
        <v>387</v>
      </c>
      <c r="H181" s="78">
        <v>3265827</v>
      </c>
      <c r="I181" s="68">
        <v>2544627</v>
      </c>
      <c r="J181" s="68">
        <v>521200</v>
      </c>
      <c r="K181" s="68">
        <v>0</v>
      </c>
      <c r="L181" s="68">
        <v>0</v>
      </c>
      <c r="M181" s="68">
        <v>200000</v>
      </c>
      <c r="N181" s="92">
        <v>77.91677268881665</v>
      </c>
      <c r="O181" s="92">
        <v>15.959204207693794</v>
      </c>
      <c r="P181" s="92">
        <v>0</v>
      </c>
      <c r="Q181" s="92">
        <v>0</v>
      </c>
      <c r="R181" s="93">
        <v>6.12402310348956</v>
      </c>
    </row>
    <row r="182" spans="1:18" ht="12.75">
      <c r="A182" s="41" t="s">
        <v>200</v>
      </c>
      <c r="B182" s="42" t="s">
        <v>229</v>
      </c>
      <c r="C182" s="42" t="s">
        <v>209</v>
      </c>
      <c r="D182" s="42" t="s">
        <v>366</v>
      </c>
      <c r="E182" s="42" t="s">
        <v>202</v>
      </c>
      <c r="F182" s="53"/>
      <c r="G182" s="51" t="s">
        <v>388</v>
      </c>
      <c r="H182" s="78">
        <v>13270803</v>
      </c>
      <c r="I182" s="68">
        <v>11214057</v>
      </c>
      <c r="J182" s="68">
        <v>684013</v>
      </c>
      <c r="K182" s="68">
        <v>0</v>
      </c>
      <c r="L182" s="68">
        <v>317733</v>
      </c>
      <c r="M182" s="68">
        <v>1055000</v>
      </c>
      <c r="N182" s="92">
        <v>84.50172156123485</v>
      </c>
      <c r="O182" s="92">
        <v>5.154269865960635</v>
      </c>
      <c r="P182" s="92">
        <v>0</v>
      </c>
      <c r="Q182" s="92">
        <v>2.394225880679564</v>
      </c>
      <c r="R182" s="93">
        <v>7.94978269212496</v>
      </c>
    </row>
    <row r="183" spans="1:18" ht="12.75">
      <c r="A183" s="41" t="s">
        <v>200</v>
      </c>
      <c r="B183" s="42" t="s">
        <v>227</v>
      </c>
      <c r="C183" s="42" t="s">
        <v>211</v>
      </c>
      <c r="D183" s="42" t="s">
        <v>366</v>
      </c>
      <c r="E183" s="42" t="s">
        <v>202</v>
      </c>
      <c r="F183" s="53"/>
      <c r="G183" s="51" t="s">
        <v>389</v>
      </c>
      <c r="H183" s="78">
        <v>5096771</v>
      </c>
      <c r="I183" s="68">
        <v>4147471</v>
      </c>
      <c r="J183" s="68">
        <v>949300</v>
      </c>
      <c r="K183" s="68">
        <v>0</v>
      </c>
      <c r="L183" s="68">
        <v>0</v>
      </c>
      <c r="M183" s="68">
        <v>0</v>
      </c>
      <c r="N183" s="92">
        <v>81.37448200046657</v>
      </c>
      <c r="O183" s="92">
        <v>18.625517999533432</v>
      </c>
      <c r="P183" s="92">
        <v>0</v>
      </c>
      <c r="Q183" s="92">
        <v>0</v>
      </c>
      <c r="R183" s="93">
        <v>0</v>
      </c>
    </row>
    <row r="184" spans="1:18" ht="12.75">
      <c r="A184" s="41" t="s">
        <v>200</v>
      </c>
      <c r="B184" s="42" t="s">
        <v>200</v>
      </c>
      <c r="C184" s="42" t="s">
        <v>217</v>
      </c>
      <c r="D184" s="42" t="s">
        <v>366</v>
      </c>
      <c r="E184" s="42" t="s">
        <v>202</v>
      </c>
      <c r="F184" s="53"/>
      <c r="G184" s="51" t="s">
        <v>390</v>
      </c>
      <c r="H184" s="78">
        <v>2865300</v>
      </c>
      <c r="I184" s="68">
        <v>2312900</v>
      </c>
      <c r="J184" s="68">
        <v>517200</v>
      </c>
      <c r="K184" s="68">
        <v>0</v>
      </c>
      <c r="L184" s="68">
        <v>35200</v>
      </c>
      <c r="M184" s="68">
        <v>0</v>
      </c>
      <c r="N184" s="92">
        <v>80.72104142672669</v>
      </c>
      <c r="O184" s="92">
        <v>18.050465919798974</v>
      </c>
      <c r="P184" s="92">
        <v>0</v>
      </c>
      <c r="Q184" s="92">
        <v>1.2284926534743308</v>
      </c>
      <c r="R184" s="93">
        <v>0</v>
      </c>
    </row>
    <row r="185" spans="1:18" ht="12.75">
      <c r="A185" s="41" t="s">
        <v>200</v>
      </c>
      <c r="B185" s="42" t="s">
        <v>205</v>
      </c>
      <c r="C185" s="42" t="s">
        <v>211</v>
      </c>
      <c r="D185" s="42" t="s">
        <v>366</v>
      </c>
      <c r="E185" s="42" t="s">
        <v>202</v>
      </c>
      <c r="F185" s="53"/>
      <c r="G185" s="51" t="s">
        <v>391</v>
      </c>
      <c r="H185" s="78">
        <v>7600257</v>
      </c>
      <c r="I185" s="68">
        <v>6406757</v>
      </c>
      <c r="J185" s="68">
        <v>447500</v>
      </c>
      <c r="K185" s="68">
        <v>1000</v>
      </c>
      <c r="L185" s="68">
        <v>0</v>
      </c>
      <c r="M185" s="68">
        <v>745000</v>
      </c>
      <c r="N185" s="92">
        <v>84.29658365500009</v>
      </c>
      <c r="O185" s="92">
        <v>5.8879587887620115</v>
      </c>
      <c r="P185" s="92">
        <v>0.013157449807289412</v>
      </c>
      <c r="Q185" s="92">
        <v>0</v>
      </c>
      <c r="R185" s="93">
        <v>9.80230010643061</v>
      </c>
    </row>
    <row r="186" spans="1:18" ht="12.75">
      <c r="A186" s="41" t="s">
        <v>200</v>
      </c>
      <c r="B186" s="42" t="s">
        <v>243</v>
      </c>
      <c r="C186" s="42" t="s">
        <v>205</v>
      </c>
      <c r="D186" s="42" t="s">
        <v>366</v>
      </c>
      <c r="E186" s="42" t="s">
        <v>202</v>
      </c>
      <c r="F186" s="53"/>
      <c r="G186" s="51" t="s">
        <v>392</v>
      </c>
      <c r="H186" s="78">
        <v>7377066</v>
      </c>
      <c r="I186" s="68">
        <v>5311166</v>
      </c>
      <c r="J186" s="68">
        <v>1690900</v>
      </c>
      <c r="K186" s="68">
        <v>0</v>
      </c>
      <c r="L186" s="68">
        <v>0</v>
      </c>
      <c r="M186" s="68">
        <v>375000</v>
      </c>
      <c r="N186" s="92">
        <v>71.99564162771487</v>
      </c>
      <c r="O186" s="92">
        <v>22.921036628925375</v>
      </c>
      <c r="P186" s="92">
        <v>0</v>
      </c>
      <c r="Q186" s="92">
        <v>0</v>
      </c>
      <c r="R186" s="93">
        <v>5.083321743359758</v>
      </c>
    </row>
    <row r="187" spans="1:18" ht="12.75">
      <c r="A187" s="41" t="s">
        <v>200</v>
      </c>
      <c r="B187" s="42" t="s">
        <v>223</v>
      </c>
      <c r="C187" s="42" t="s">
        <v>213</v>
      </c>
      <c r="D187" s="42" t="s">
        <v>366</v>
      </c>
      <c r="E187" s="42" t="s">
        <v>202</v>
      </c>
      <c r="F187" s="53"/>
      <c r="G187" s="51" t="s">
        <v>393</v>
      </c>
      <c r="H187" s="78">
        <v>3841298</v>
      </c>
      <c r="I187" s="68">
        <v>3285424</v>
      </c>
      <c r="J187" s="68">
        <v>492374</v>
      </c>
      <c r="K187" s="68">
        <v>0</v>
      </c>
      <c r="L187" s="68">
        <v>13500</v>
      </c>
      <c r="M187" s="68">
        <v>50000</v>
      </c>
      <c r="N187" s="92">
        <v>85.52900608075707</v>
      </c>
      <c r="O187" s="92">
        <v>12.81790686377365</v>
      </c>
      <c r="P187" s="92">
        <v>0</v>
      </c>
      <c r="Q187" s="92">
        <v>0.3514437047060655</v>
      </c>
      <c r="R187" s="93">
        <v>1.3016433507632055</v>
      </c>
    </row>
    <row r="188" spans="1:18" ht="12.75">
      <c r="A188" s="41" t="s">
        <v>200</v>
      </c>
      <c r="B188" s="42" t="s">
        <v>253</v>
      </c>
      <c r="C188" s="42" t="s">
        <v>211</v>
      </c>
      <c r="D188" s="42" t="s">
        <v>366</v>
      </c>
      <c r="E188" s="42" t="s">
        <v>202</v>
      </c>
      <c r="F188" s="53"/>
      <c r="G188" s="51" t="s">
        <v>394</v>
      </c>
      <c r="H188" s="78">
        <v>4716216</v>
      </c>
      <c r="I188" s="68">
        <v>3911116</v>
      </c>
      <c r="J188" s="68">
        <v>479600</v>
      </c>
      <c r="K188" s="68">
        <v>500</v>
      </c>
      <c r="L188" s="68">
        <v>0</v>
      </c>
      <c r="M188" s="68">
        <v>325000</v>
      </c>
      <c r="N188" s="92">
        <v>82.92911096523144</v>
      </c>
      <c r="O188" s="92">
        <v>10.169169520649605</v>
      </c>
      <c r="P188" s="92">
        <v>0.010601719683746461</v>
      </c>
      <c r="Q188" s="92">
        <v>0</v>
      </c>
      <c r="R188" s="93">
        <v>6.891117794435201</v>
      </c>
    </row>
    <row r="189" spans="1:18" ht="12.75">
      <c r="A189" s="41" t="s">
        <v>200</v>
      </c>
      <c r="B189" s="42" t="s">
        <v>235</v>
      </c>
      <c r="C189" s="42" t="s">
        <v>211</v>
      </c>
      <c r="D189" s="42" t="s">
        <v>366</v>
      </c>
      <c r="E189" s="42" t="s">
        <v>202</v>
      </c>
      <c r="F189" s="53"/>
      <c r="G189" s="51" t="s">
        <v>395</v>
      </c>
      <c r="H189" s="78">
        <v>6832268</v>
      </c>
      <c r="I189" s="68">
        <v>6391199</v>
      </c>
      <c r="J189" s="68">
        <v>427200</v>
      </c>
      <c r="K189" s="68">
        <v>0</v>
      </c>
      <c r="L189" s="68">
        <v>0</v>
      </c>
      <c r="M189" s="68">
        <v>13869</v>
      </c>
      <c r="N189" s="92">
        <v>93.54432525187829</v>
      </c>
      <c r="O189" s="92">
        <v>6.2526821254669755</v>
      </c>
      <c r="P189" s="92">
        <v>0</v>
      </c>
      <c r="Q189" s="92">
        <v>0</v>
      </c>
      <c r="R189" s="93">
        <v>0.20299262265473192</v>
      </c>
    </row>
    <row r="190" spans="1:18" ht="12.75">
      <c r="A190" s="41" t="s">
        <v>200</v>
      </c>
      <c r="B190" s="42" t="s">
        <v>221</v>
      </c>
      <c r="C190" s="42" t="s">
        <v>217</v>
      </c>
      <c r="D190" s="42" t="s">
        <v>366</v>
      </c>
      <c r="E190" s="42" t="s">
        <v>202</v>
      </c>
      <c r="F190" s="53"/>
      <c r="G190" s="51" t="s">
        <v>396</v>
      </c>
      <c r="H190" s="78">
        <v>3406670</v>
      </c>
      <c r="I190" s="68">
        <v>2773970</v>
      </c>
      <c r="J190" s="68">
        <v>565300</v>
      </c>
      <c r="K190" s="68">
        <v>0</v>
      </c>
      <c r="L190" s="68">
        <v>0</v>
      </c>
      <c r="M190" s="68">
        <v>67400</v>
      </c>
      <c r="N190" s="92">
        <v>81.42761112758207</v>
      </c>
      <c r="O190" s="92">
        <v>16.593917227086862</v>
      </c>
      <c r="P190" s="92">
        <v>0</v>
      </c>
      <c r="Q190" s="92">
        <v>0</v>
      </c>
      <c r="R190" s="93">
        <v>1.9784716453310713</v>
      </c>
    </row>
    <row r="191" spans="1:18" ht="12.75">
      <c r="A191" s="41" t="s">
        <v>200</v>
      </c>
      <c r="B191" s="42" t="s">
        <v>243</v>
      </c>
      <c r="C191" s="42" t="s">
        <v>200</v>
      </c>
      <c r="D191" s="42" t="s">
        <v>366</v>
      </c>
      <c r="E191" s="42" t="s">
        <v>202</v>
      </c>
      <c r="F191" s="53"/>
      <c r="G191" s="51" t="s">
        <v>397</v>
      </c>
      <c r="H191" s="78">
        <v>4103397</v>
      </c>
      <c r="I191" s="68">
        <v>3795597</v>
      </c>
      <c r="J191" s="68">
        <v>307800</v>
      </c>
      <c r="K191" s="68">
        <v>0</v>
      </c>
      <c r="L191" s="68">
        <v>0</v>
      </c>
      <c r="M191" s="68">
        <v>0</v>
      </c>
      <c r="N191" s="92">
        <v>92.49889786437919</v>
      </c>
      <c r="O191" s="92">
        <v>7.501102135620803</v>
      </c>
      <c r="P191" s="92">
        <v>0</v>
      </c>
      <c r="Q191" s="92">
        <v>0</v>
      </c>
      <c r="R191" s="93">
        <v>0</v>
      </c>
    </row>
    <row r="192" spans="1:18" ht="12.75">
      <c r="A192" s="41" t="s">
        <v>200</v>
      </c>
      <c r="B192" s="42" t="s">
        <v>235</v>
      </c>
      <c r="C192" s="42" t="s">
        <v>213</v>
      </c>
      <c r="D192" s="42" t="s">
        <v>366</v>
      </c>
      <c r="E192" s="42" t="s">
        <v>202</v>
      </c>
      <c r="F192" s="53"/>
      <c r="G192" s="51" t="s">
        <v>398</v>
      </c>
      <c r="H192" s="78">
        <v>4578791</v>
      </c>
      <c r="I192" s="68">
        <v>3281926</v>
      </c>
      <c r="J192" s="68">
        <v>635700</v>
      </c>
      <c r="K192" s="68">
        <v>0</v>
      </c>
      <c r="L192" s="68">
        <v>0</v>
      </c>
      <c r="M192" s="68">
        <v>661165</v>
      </c>
      <c r="N192" s="92">
        <v>71.67669369490768</v>
      </c>
      <c r="O192" s="92">
        <v>13.88357756447062</v>
      </c>
      <c r="P192" s="92">
        <v>0</v>
      </c>
      <c r="Q192" s="92">
        <v>0</v>
      </c>
      <c r="R192" s="93">
        <v>14.439728740621705</v>
      </c>
    </row>
    <row r="193" spans="1:18" ht="12.75">
      <c r="A193" s="41" t="s">
        <v>200</v>
      </c>
      <c r="B193" s="42" t="s">
        <v>219</v>
      </c>
      <c r="C193" s="42" t="s">
        <v>227</v>
      </c>
      <c r="D193" s="42" t="s">
        <v>366</v>
      </c>
      <c r="E193" s="42" t="s">
        <v>202</v>
      </c>
      <c r="F193" s="53"/>
      <c r="G193" s="51" t="s">
        <v>399</v>
      </c>
      <c r="H193" s="78">
        <v>4722912</v>
      </c>
      <c r="I193" s="68">
        <v>3594912</v>
      </c>
      <c r="J193" s="68">
        <v>1128000</v>
      </c>
      <c r="K193" s="68">
        <v>0</v>
      </c>
      <c r="L193" s="68">
        <v>0</v>
      </c>
      <c r="M193" s="68">
        <v>0</v>
      </c>
      <c r="N193" s="92">
        <v>76.11642986360957</v>
      </c>
      <c r="O193" s="92">
        <v>23.883570136390432</v>
      </c>
      <c r="P193" s="92">
        <v>0</v>
      </c>
      <c r="Q193" s="92">
        <v>0</v>
      </c>
      <c r="R193" s="93">
        <v>0</v>
      </c>
    </row>
    <row r="194" spans="1:18" ht="12.75">
      <c r="A194" s="41" t="s">
        <v>200</v>
      </c>
      <c r="B194" s="42" t="s">
        <v>249</v>
      </c>
      <c r="C194" s="42" t="s">
        <v>217</v>
      </c>
      <c r="D194" s="42" t="s">
        <v>366</v>
      </c>
      <c r="E194" s="42" t="s">
        <v>202</v>
      </c>
      <c r="F194" s="53"/>
      <c r="G194" s="51" t="s">
        <v>400</v>
      </c>
      <c r="H194" s="78">
        <v>4108288</v>
      </c>
      <c r="I194" s="68">
        <v>3767088</v>
      </c>
      <c r="J194" s="68">
        <v>341200</v>
      </c>
      <c r="K194" s="68">
        <v>0</v>
      </c>
      <c r="L194" s="68">
        <v>0</v>
      </c>
      <c r="M194" s="68">
        <v>0</v>
      </c>
      <c r="N194" s="92">
        <v>91.69483736291126</v>
      </c>
      <c r="O194" s="92">
        <v>8.305162637088733</v>
      </c>
      <c r="P194" s="92">
        <v>0</v>
      </c>
      <c r="Q194" s="92">
        <v>0</v>
      </c>
      <c r="R194" s="93">
        <v>0</v>
      </c>
    </row>
    <row r="195" spans="1:18" ht="12.75">
      <c r="A195" s="41" t="s">
        <v>200</v>
      </c>
      <c r="B195" s="42" t="s">
        <v>219</v>
      </c>
      <c r="C195" s="42" t="s">
        <v>229</v>
      </c>
      <c r="D195" s="42" t="s">
        <v>366</v>
      </c>
      <c r="E195" s="42" t="s">
        <v>202</v>
      </c>
      <c r="F195" s="53"/>
      <c r="G195" s="51" t="s">
        <v>401</v>
      </c>
      <c r="H195" s="78">
        <v>2880510</v>
      </c>
      <c r="I195" s="68">
        <v>2545610</v>
      </c>
      <c r="J195" s="68">
        <v>292700</v>
      </c>
      <c r="K195" s="68">
        <v>0</v>
      </c>
      <c r="L195" s="68">
        <v>0</v>
      </c>
      <c r="M195" s="68">
        <v>42200</v>
      </c>
      <c r="N195" s="92">
        <v>88.37358662181349</v>
      </c>
      <c r="O195" s="92">
        <v>10.161395030741085</v>
      </c>
      <c r="P195" s="92">
        <v>0</v>
      </c>
      <c r="Q195" s="92">
        <v>0</v>
      </c>
      <c r="R195" s="93">
        <v>1.4650183474454177</v>
      </c>
    </row>
    <row r="196" spans="1:18" ht="12.75">
      <c r="A196" s="41" t="s">
        <v>200</v>
      </c>
      <c r="B196" s="42" t="s">
        <v>241</v>
      </c>
      <c r="C196" s="42" t="s">
        <v>215</v>
      </c>
      <c r="D196" s="42" t="s">
        <v>366</v>
      </c>
      <c r="E196" s="42" t="s">
        <v>202</v>
      </c>
      <c r="F196" s="53"/>
      <c r="G196" s="51" t="s">
        <v>402</v>
      </c>
      <c r="H196" s="78">
        <v>9044018</v>
      </c>
      <c r="I196" s="68">
        <v>8186068</v>
      </c>
      <c r="J196" s="68">
        <v>625800</v>
      </c>
      <c r="K196" s="68">
        <v>2000</v>
      </c>
      <c r="L196" s="68">
        <v>0</v>
      </c>
      <c r="M196" s="68">
        <v>230150</v>
      </c>
      <c r="N196" s="92">
        <v>90.51361905737029</v>
      </c>
      <c r="O196" s="92">
        <v>6.919490872309188</v>
      </c>
      <c r="P196" s="92">
        <v>0.02211406478846017</v>
      </c>
      <c r="Q196" s="92">
        <v>0</v>
      </c>
      <c r="R196" s="93">
        <v>2.5447760055320545</v>
      </c>
    </row>
    <row r="197" spans="1:18" ht="12.75">
      <c r="A197" s="41" t="s">
        <v>200</v>
      </c>
      <c r="B197" s="42" t="s">
        <v>237</v>
      </c>
      <c r="C197" s="42" t="s">
        <v>211</v>
      </c>
      <c r="D197" s="42" t="s">
        <v>366</v>
      </c>
      <c r="E197" s="42" t="s">
        <v>202</v>
      </c>
      <c r="F197" s="53"/>
      <c r="G197" s="51" t="s">
        <v>403</v>
      </c>
      <c r="H197" s="78">
        <v>9345069</v>
      </c>
      <c r="I197" s="68">
        <v>7906069</v>
      </c>
      <c r="J197" s="68">
        <v>1055000</v>
      </c>
      <c r="K197" s="68">
        <v>0</v>
      </c>
      <c r="L197" s="68">
        <v>0</v>
      </c>
      <c r="M197" s="68">
        <v>384000</v>
      </c>
      <c r="N197" s="92">
        <v>84.60150481499923</v>
      </c>
      <c r="O197" s="92">
        <v>11.289376247516202</v>
      </c>
      <c r="P197" s="92">
        <v>0</v>
      </c>
      <c r="Q197" s="92">
        <v>0</v>
      </c>
      <c r="R197" s="93">
        <v>4.109118937484571</v>
      </c>
    </row>
    <row r="198" spans="1:18" ht="12.75">
      <c r="A198" s="41" t="s">
        <v>200</v>
      </c>
      <c r="B198" s="42" t="s">
        <v>231</v>
      </c>
      <c r="C198" s="42" t="s">
        <v>217</v>
      </c>
      <c r="D198" s="42" t="s">
        <v>366</v>
      </c>
      <c r="E198" s="42" t="s">
        <v>202</v>
      </c>
      <c r="F198" s="53"/>
      <c r="G198" s="51" t="s">
        <v>404</v>
      </c>
      <c r="H198" s="78">
        <v>5752392</v>
      </c>
      <c r="I198" s="68">
        <v>5278192</v>
      </c>
      <c r="J198" s="68">
        <v>472700</v>
      </c>
      <c r="K198" s="68">
        <v>1500</v>
      </c>
      <c r="L198" s="68">
        <v>0</v>
      </c>
      <c r="M198" s="68">
        <v>0</v>
      </c>
      <c r="N198" s="92">
        <v>91.75647278558206</v>
      </c>
      <c r="O198" s="92">
        <v>8.21745110555748</v>
      </c>
      <c r="P198" s="92">
        <v>0.026076108860453185</v>
      </c>
      <c r="Q198" s="92">
        <v>0</v>
      </c>
      <c r="R198" s="93">
        <v>0</v>
      </c>
    </row>
    <row r="199" spans="1:18" ht="12.75">
      <c r="A199" s="41" t="s">
        <v>200</v>
      </c>
      <c r="B199" s="42" t="s">
        <v>219</v>
      </c>
      <c r="C199" s="42" t="s">
        <v>231</v>
      </c>
      <c r="D199" s="42" t="s">
        <v>366</v>
      </c>
      <c r="E199" s="42" t="s">
        <v>202</v>
      </c>
      <c r="F199" s="53"/>
      <c r="G199" s="51" t="s">
        <v>405</v>
      </c>
      <c r="H199" s="78">
        <v>2751252</v>
      </c>
      <c r="I199" s="68">
        <v>2368132</v>
      </c>
      <c r="J199" s="68">
        <v>335500</v>
      </c>
      <c r="K199" s="68">
        <v>0</v>
      </c>
      <c r="L199" s="68">
        <v>14520</v>
      </c>
      <c r="M199" s="68">
        <v>33100</v>
      </c>
      <c r="N199" s="92">
        <v>86.07470344410471</v>
      </c>
      <c r="O199" s="92">
        <v>12.194448200310259</v>
      </c>
      <c r="P199" s="92">
        <v>0</v>
      </c>
      <c r="Q199" s="92">
        <v>0.5277597253904768</v>
      </c>
      <c r="R199" s="93">
        <v>1.2030886301945443</v>
      </c>
    </row>
    <row r="200" spans="1:18" ht="12.75">
      <c r="A200" s="41" t="s">
        <v>200</v>
      </c>
      <c r="B200" s="42" t="s">
        <v>225</v>
      </c>
      <c r="C200" s="42" t="s">
        <v>211</v>
      </c>
      <c r="D200" s="42" t="s">
        <v>366</v>
      </c>
      <c r="E200" s="42" t="s">
        <v>202</v>
      </c>
      <c r="F200" s="53"/>
      <c r="G200" s="51" t="s">
        <v>406</v>
      </c>
      <c r="H200" s="78">
        <v>4429351</v>
      </c>
      <c r="I200" s="68">
        <v>4072251</v>
      </c>
      <c r="J200" s="68">
        <v>357100</v>
      </c>
      <c r="K200" s="68">
        <v>0</v>
      </c>
      <c r="L200" s="68">
        <v>0</v>
      </c>
      <c r="M200" s="68">
        <v>0</v>
      </c>
      <c r="N200" s="92">
        <v>91.93787080770976</v>
      </c>
      <c r="O200" s="92">
        <v>8.062129192290248</v>
      </c>
      <c r="P200" s="92">
        <v>0</v>
      </c>
      <c r="Q200" s="92">
        <v>0</v>
      </c>
      <c r="R200" s="93">
        <v>0</v>
      </c>
    </row>
    <row r="201" spans="1:18" ht="12.75">
      <c r="A201" s="41" t="s">
        <v>200</v>
      </c>
      <c r="B201" s="42" t="s">
        <v>239</v>
      </c>
      <c r="C201" s="42" t="s">
        <v>211</v>
      </c>
      <c r="D201" s="42" t="s">
        <v>366</v>
      </c>
      <c r="E201" s="42" t="s">
        <v>202</v>
      </c>
      <c r="F201" s="53"/>
      <c r="G201" s="51" t="s">
        <v>407</v>
      </c>
      <c r="H201" s="78">
        <v>9774560</v>
      </c>
      <c r="I201" s="68">
        <v>6016974</v>
      </c>
      <c r="J201" s="68">
        <v>2852498</v>
      </c>
      <c r="K201" s="68">
        <v>2000</v>
      </c>
      <c r="L201" s="68">
        <v>71088</v>
      </c>
      <c r="M201" s="68">
        <v>832000</v>
      </c>
      <c r="N201" s="92">
        <v>61.55749210194627</v>
      </c>
      <c r="O201" s="92">
        <v>29.182878820120806</v>
      </c>
      <c r="P201" s="92">
        <v>0.020461279075477568</v>
      </c>
      <c r="Q201" s="92">
        <v>0.7272757034587746</v>
      </c>
      <c r="R201" s="93">
        <v>8.511892095398668</v>
      </c>
    </row>
    <row r="202" spans="1:18" ht="12.75">
      <c r="A202" s="41" t="s">
        <v>200</v>
      </c>
      <c r="B202" s="42" t="s">
        <v>255</v>
      </c>
      <c r="C202" s="42" t="s">
        <v>211</v>
      </c>
      <c r="D202" s="42" t="s">
        <v>366</v>
      </c>
      <c r="E202" s="42" t="s">
        <v>202</v>
      </c>
      <c r="F202" s="53"/>
      <c r="G202" s="51" t="s">
        <v>408</v>
      </c>
      <c r="H202" s="78">
        <v>4341745</v>
      </c>
      <c r="I202" s="68">
        <v>3170253</v>
      </c>
      <c r="J202" s="68">
        <v>596492</v>
      </c>
      <c r="K202" s="68">
        <v>0</v>
      </c>
      <c r="L202" s="68">
        <v>0</v>
      </c>
      <c r="M202" s="68">
        <v>575000</v>
      </c>
      <c r="N202" s="92">
        <v>73.01794554954287</v>
      </c>
      <c r="O202" s="92">
        <v>13.738531396938328</v>
      </c>
      <c r="P202" s="92">
        <v>0</v>
      </c>
      <c r="Q202" s="92">
        <v>0</v>
      </c>
      <c r="R202" s="93">
        <v>13.243523053518805</v>
      </c>
    </row>
    <row r="203" spans="1:18" ht="12.75">
      <c r="A203" s="41" t="s">
        <v>200</v>
      </c>
      <c r="B203" s="42" t="s">
        <v>249</v>
      </c>
      <c r="C203" s="42" t="s">
        <v>219</v>
      </c>
      <c r="D203" s="42" t="s">
        <v>366</v>
      </c>
      <c r="E203" s="42" t="s">
        <v>202</v>
      </c>
      <c r="F203" s="53"/>
      <c r="G203" s="51" t="s">
        <v>409</v>
      </c>
      <c r="H203" s="78">
        <v>3944030</v>
      </c>
      <c r="I203" s="68">
        <v>3192130</v>
      </c>
      <c r="J203" s="68">
        <v>251900</v>
      </c>
      <c r="K203" s="68">
        <v>0</v>
      </c>
      <c r="L203" s="68">
        <v>0</v>
      </c>
      <c r="M203" s="68">
        <v>500000</v>
      </c>
      <c r="N203" s="92">
        <v>80.93574338937583</v>
      </c>
      <c r="O203" s="92">
        <v>6.386868254044721</v>
      </c>
      <c r="P203" s="92">
        <v>0</v>
      </c>
      <c r="Q203" s="92">
        <v>0</v>
      </c>
      <c r="R203" s="93">
        <v>12.677388356579439</v>
      </c>
    </row>
    <row r="204" spans="1:18" ht="12.75">
      <c r="A204" s="41" t="s">
        <v>200</v>
      </c>
      <c r="B204" s="42" t="s">
        <v>243</v>
      </c>
      <c r="C204" s="42" t="s">
        <v>209</v>
      </c>
      <c r="D204" s="42" t="s">
        <v>366</v>
      </c>
      <c r="E204" s="42" t="s">
        <v>202</v>
      </c>
      <c r="F204" s="53"/>
      <c r="G204" s="51" t="s">
        <v>410</v>
      </c>
      <c r="H204" s="78">
        <v>6705994</v>
      </c>
      <c r="I204" s="68">
        <v>6208103</v>
      </c>
      <c r="J204" s="68">
        <v>497891</v>
      </c>
      <c r="K204" s="68">
        <v>0</v>
      </c>
      <c r="L204" s="68">
        <v>0</v>
      </c>
      <c r="M204" s="68">
        <v>0</v>
      </c>
      <c r="N204" s="92">
        <v>92.57543326164622</v>
      </c>
      <c r="O204" s="92">
        <v>7.424566738353777</v>
      </c>
      <c r="P204" s="92">
        <v>0</v>
      </c>
      <c r="Q204" s="92">
        <v>0</v>
      </c>
      <c r="R204" s="93">
        <v>0</v>
      </c>
    </row>
    <row r="205" spans="1:18" ht="12.75">
      <c r="A205" s="41" t="s">
        <v>200</v>
      </c>
      <c r="B205" s="42" t="s">
        <v>231</v>
      </c>
      <c r="C205" s="42" t="s">
        <v>219</v>
      </c>
      <c r="D205" s="42" t="s">
        <v>366</v>
      </c>
      <c r="E205" s="42" t="s">
        <v>202</v>
      </c>
      <c r="F205" s="53"/>
      <c r="G205" s="51" t="s">
        <v>411</v>
      </c>
      <c r="H205" s="78">
        <v>4471303</v>
      </c>
      <c r="I205" s="68">
        <v>4011758</v>
      </c>
      <c r="J205" s="68">
        <v>455295</v>
      </c>
      <c r="K205" s="68">
        <v>0</v>
      </c>
      <c r="L205" s="68">
        <v>0</v>
      </c>
      <c r="M205" s="68">
        <v>4250</v>
      </c>
      <c r="N205" s="92">
        <v>89.7223471547332</v>
      </c>
      <c r="O205" s="92">
        <v>10.18260225263195</v>
      </c>
      <c r="P205" s="92">
        <v>0</v>
      </c>
      <c r="Q205" s="92">
        <v>0</v>
      </c>
      <c r="R205" s="93">
        <v>0.09505059263485387</v>
      </c>
    </row>
    <row r="206" spans="1:18" ht="12.75">
      <c r="A206" s="41" t="s">
        <v>200</v>
      </c>
      <c r="B206" s="42" t="s">
        <v>211</v>
      </c>
      <c r="C206" s="42" t="s">
        <v>211</v>
      </c>
      <c r="D206" s="42" t="s">
        <v>366</v>
      </c>
      <c r="E206" s="42" t="s">
        <v>202</v>
      </c>
      <c r="F206" s="53"/>
      <c r="G206" s="51" t="s">
        <v>412</v>
      </c>
      <c r="H206" s="78">
        <v>3501262.21</v>
      </c>
      <c r="I206" s="68">
        <v>3197862.21</v>
      </c>
      <c r="J206" s="68">
        <v>303400</v>
      </c>
      <c r="K206" s="68">
        <v>0</v>
      </c>
      <c r="L206" s="68">
        <v>0</v>
      </c>
      <c r="M206" s="68">
        <v>0</v>
      </c>
      <c r="N206" s="92">
        <v>91.33455360374167</v>
      </c>
      <c r="O206" s="92">
        <v>8.665446396258337</v>
      </c>
      <c r="P206" s="92">
        <v>0</v>
      </c>
      <c r="Q206" s="92">
        <v>0</v>
      </c>
      <c r="R206" s="93">
        <v>0</v>
      </c>
    </row>
    <row r="207" spans="1:18" ht="12.75">
      <c r="A207" s="41" t="s">
        <v>200</v>
      </c>
      <c r="B207" s="42" t="s">
        <v>253</v>
      </c>
      <c r="C207" s="42" t="s">
        <v>215</v>
      </c>
      <c r="D207" s="42" t="s">
        <v>366</v>
      </c>
      <c r="E207" s="42" t="s">
        <v>202</v>
      </c>
      <c r="F207" s="53"/>
      <c r="G207" s="51" t="s">
        <v>413</v>
      </c>
      <c r="H207" s="78">
        <v>4042415</v>
      </c>
      <c r="I207" s="68">
        <v>3238915</v>
      </c>
      <c r="J207" s="68">
        <v>543100</v>
      </c>
      <c r="K207" s="68">
        <v>260400</v>
      </c>
      <c r="L207" s="68">
        <v>0</v>
      </c>
      <c r="M207" s="68">
        <v>0</v>
      </c>
      <c r="N207" s="92">
        <v>80.12326789802631</v>
      </c>
      <c r="O207" s="92">
        <v>13.435038213543141</v>
      </c>
      <c r="P207" s="92">
        <v>6.441693888430554</v>
      </c>
      <c r="Q207" s="92">
        <v>0</v>
      </c>
      <c r="R207" s="93">
        <v>0</v>
      </c>
    </row>
    <row r="208" spans="1:18" ht="12.75">
      <c r="A208" s="41" t="s">
        <v>200</v>
      </c>
      <c r="B208" s="42" t="s">
        <v>237</v>
      </c>
      <c r="C208" s="42" t="s">
        <v>213</v>
      </c>
      <c r="D208" s="42" t="s">
        <v>366</v>
      </c>
      <c r="E208" s="42" t="s">
        <v>202</v>
      </c>
      <c r="F208" s="53"/>
      <c r="G208" s="51" t="s">
        <v>414</v>
      </c>
      <c r="H208" s="78">
        <v>3223667</v>
      </c>
      <c r="I208" s="68">
        <v>3003067</v>
      </c>
      <c r="J208" s="68">
        <v>219800</v>
      </c>
      <c r="K208" s="68">
        <v>800</v>
      </c>
      <c r="L208" s="68">
        <v>0</v>
      </c>
      <c r="M208" s="68">
        <v>0</v>
      </c>
      <c r="N208" s="92">
        <v>93.15686142520305</v>
      </c>
      <c r="O208" s="92">
        <v>6.818322115776847</v>
      </c>
      <c r="P208" s="92">
        <v>0.024816459020115908</v>
      </c>
      <c r="Q208" s="92">
        <v>0</v>
      </c>
      <c r="R208" s="93">
        <v>0</v>
      </c>
    </row>
    <row r="209" spans="1:18" ht="12.75">
      <c r="A209" s="41" t="s">
        <v>200</v>
      </c>
      <c r="B209" s="42" t="s">
        <v>227</v>
      </c>
      <c r="C209" s="42" t="s">
        <v>213</v>
      </c>
      <c r="D209" s="42" t="s">
        <v>366</v>
      </c>
      <c r="E209" s="42" t="s">
        <v>202</v>
      </c>
      <c r="F209" s="53"/>
      <c r="G209" s="51" t="s">
        <v>415</v>
      </c>
      <c r="H209" s="78">
        <v>2290159</v>
      </c>
      <c r="I209" s="68">
        <v>2042259</v>
      </c>
      <c r="J209" s="68">
        <v>247900</v>
      </c>
      <c r="K209" s="68">
        <v>0</v>
      </c>
      <c r="L209" s="68">
        <v>0</v>
      </c>
      <c r="M209" s="68">
        <v>0</v>
      </c>
      <c r="N209" s="92">
        <v>89.1754240644427</v>
      </c>
      <c r="O209" s="92">
        <v>10.824575935557313</v>
      </c>
      <c r="P209" s="92">
        <v>0</v>
      </c>
      <c r="Q209" s="92">
        <v>0</v>
      </c>
      <c r="R209" s="93">
        <v>0</v>
      </c>
    </row>
    <row r="210" spans="1:18" ht="12.75">
      <c r="A210" s="41" t="s">
        <v>200</v>
      </c>
      <c r="B210" s="42" t="s">
        <v>247</v>
      </c>
      <c r="C210" s="42" t="s">
        <v>209</v>
      </c>
      <c r="D210" s="42" t="s">
        <v>366</v>
      </c>
      <c r="E210" s="42" t="s">
        <v>202</v>
      </c>
      <c r="F210" s="53"/>
      <c r="G210" s="51" t="s">
        <v>416</v>
      </c>
      <c r="H210" s="78">
        <v>8505936</v>
      </c>
      <c r="I210" s="68">
        <v>6899836</v>
      </c>
      <c r="J210" s="68">
        <v>798000</v>
      </c>
      <c r="K210" s="68">
        <v>2500</v>
      </c>
      <c r="L210" s="68">
        <v>15600</v>
      </c>
      <c r="M210" s="68">
        <v>790000</v>
      </c>
      <c r="N210" s="92">
        <v>81.11789225783029</v>
      </c>
      <c r="O210" s="92">
        <v>9.381683567804885</v>
      </c>
      <c r="P210" s="92">
        <v>0.02939123924750903</v>
      </c>
      <c r="Q210" s="92">
        <v>0.18340133290445637</v>
      </c>
      <c r="R210" s="93">
        <v>9.287631602212855</v>
      </c>
    </row>
    <row r="211" spans="1:18" ht="12.75">
      <c r="A211" s="41" t="s">
        <v>200</v>
      </c>
      <c r="B211" s="42" t="s">
        <v>251</v>
      </c>
      <c r="C211" s="42" t="s">
        <v>213</v>
      </c>
      <c r="D211" s="42" t="s">
        <v>366</v>
      </c>
      <c r="E211" s="42" t="s">
        <v>202</v>
      </c>
      <c r="F211" s="53"/>
      <c r="G211" s="51" t="s">
        <v>417</v>
      </c>
      <c r="H211" s="78">
        <v>8317419</v>
      </c>
      <c r="I211" s="68">
        <v>7239415</v>
      </c>
      <c r="J211" s="68">
        <v>768844</v>
      </c>
      <c r="K211" s="68">
        <v>1000</v>
      </c>
      <c r="L211" s="68">
        <v>0</v>
      </c>
      <c r="M211" s="68">
        <v>308160</v>
      </c>
      <c r="N211" s="92">
        <v>87.03920050198265</v>
      </c>
      <c r="O211" s="92">
        <v>9.243781033515324</v>
      </c>
      <c r="P211" s="92">
        <v>0.012022960488103342</v>
      </c>
      <c r="Q211" s="92">
        <v>0</v>
      </c>
      <c r="R211" s="93">
        <v>3.7049955040139255</v>
      </c>
    </row>
    <row r="212" spans="1:18" ht="12.75">
      <c r="A212" s="41" t="s">
        <v>200</v>
      </c>
      <c r="B212" s="42" t="s">
        <v>251</v>
      </c>
      <c r="C212" s="42" t="s">
        <v>215</v>
      </c>
      <c r="D212" s="42" t="s">
        <v>366</v>
      </c>
      <c r="E212" s="42" t="s">
        <v>202</v>
      </c>
      <c r="F212" s="53"/>
      <c r="G212" s="51" t="s">
        <v>418</v>
      </c>
      <c r="H212" s="78">
        <v>8503342</v>
      </c>
      <c r="I212" s="68">
        <v>7884742</v>
      </c>
      <c r="J212" s="68">
        <v>618600</v>
      </c>
      <c r="K212" s="68">
        <v>0</v>
      </c>
      <c r="L212" s="68">
        <v>0</v>
      </c>
      <c r="M212" s="68">
        <v>0</v>
      </c>
      <c r="N212" s="92">
        <v>92.72521321616843</v>
      </c>
      <c r="O212" s="92">
        <v>7.27478678383158</v>
      </c>
      <c r="P212" s="92">
        <v>0</v>
      </c>
      <c r="Q212" s="92">
        <v>0</v>
      </c>
      <c r="R212" s="93">
        <v>0</v>
      </c>
    </row>
    <row r="213" spans="1:18" ht="12.75">
      <c r="A213" s="41" t="s">
        <v>200</v>
      </c>
      <c r="B213" s="42" t="s">
        <v>251</v>
      </c>
      <c r="C213" s="42" t="s">
        <v>217</v>
      </c>
      <c r="D213" s="42" t="s">
        <v>366</v>
      </c>
      <c r="E213" s="42" t="s">
        <v>202</v>
      </c>
      <c r="F213" s="53"/>
      <c r="G213" s="51" t="s">
        <v>419</v>
      </c>
      <c r="H213" s="78">
        <v>2669043</v>
      </c>
      <c r="I213" s="68">
        <v>2073243</v>
      </c>
      <c r="J213" s="68">
        <v>595800</v>
      </c>
      <c r="K213" s="68">
        <v>0</v>
      </c>
      <c r="L213" s="68">
        <v>0</v>
      </c>
      <c r="M213" s="68">
        <v>0</v>
      </c>
      <c r="N213" s="92">
        <v>77.67739223384561</v>
      </c>
      <c r="O213" s="92">
        <v>22.322607766154388</v>
      </c>
      <c r="P213" s="92">
        <v>0</v>
      </c>
      <c r="Q213" s="92">
        <v>0</v>
      </c>
      <c r="R213" s="93">
        <v>0</v>
      </c>
    </row>
    <row r="214" spans="1:18" ht="12.75">
      <c r="A214" s="41" t="s">
        <v>200</v>
      </c>
      <c r="B214" s="42" t="s">
        <v>241</v>
      </c>
      <c r="C214" s="42" t="s">
        <v>219</v>
      </c>
      <c r="D214" s="42" t="s">
        <v>366</v>
      </c>
      <c r="E214" s="42" t="s">
        <v>202</v>
      </c>
      <c r="F214" s="53"/>
      <c r="G214" s="51" t="s">
        <v>420</v>
      </c>
      <c r="H214" s="78">
        <v>5615455</v>
      </c>
      <c r="I214" s="68">
        <v>3834535</v>
      </c>
      <c r="J214" s="68">
        <v>521400</v>
      </c>
      <c r="K214" s="68">
        <v>1000</v>
      </c>
      <c r="L214" s="68">
        <v>14520</v>
      </c>
      <c r="M214" s="68">
        <v>1244000</v>
      </c>
      <c r="N214" s="92">
        <v>68.28538382018911</v>
      </c>
      <c r="O214" s="92">
        <v>9.285089097855828</v>
      </c>
      <c r="P214" s="92">
        <v>0.01780799596826971</v>
      </c>
      <c r="Q214" s="92">
        <v>0.2585721014592762</v>
      </c>
      <c r="R214" s="93">
        <v>22.15314698452752</v>
      </c>
    </row>
    <row r="215" spans="1:18" ht="12.75">
      <c r="A215" s="41" t="s">
        <v>200</v>
      </c>
      <c r="B215" s="42" t="s">
        <v>243</v>
      </c>
      <c r="C215" s="42" t="s">
        <v>215</v>
      </c>
      <c r="D215" s="42" t="s">
        <v>366</v>
      </c>
      <c r="E215" s="42" t="s">
        <v>202</v>
      </c>
      <c r="F215" s="53"/>
      <c r="G215" s="51" t="s">
        <v>421</v>
      </c>
      <c r="H215" s="78">
        <v>6906792</v>
      </c>
      <c r="I215" s="68">
        <v>5920453</v>
      </c>
      <c r="J215" s="68">
        <v>453252</v>
      </c>
      <c r="K215" s="68">
        <v>0</v>
      </c>
      <c r="L215" s="68">
        <v>268887</v>
      </c>
      <c r="M215" s="68">
        <v>264200</v>
      </c>
      <c r="N215" s="92">
        <v>85.71928907081609</v>
      </c>
      <c r="O215" s="92">
        <v>6.562409871326659</v>
      </c>
      <c r="P215" s="92">
        <v>0</v>
      </c>
      <c r="Q215" s="92">
        <v>3.89308089775977</v>
      </c>
      <c r="R215" s="93">
        <v>3.825220160097481</v>
      </c>
    </row>
    <row r="216" spans="1:18" s="115" customFormat="1" ht="15">
      <c r="A216" s="130"/>
      <c r="B216" s="131"/>
      <c r="C216" s="131"/>
      <c r="D216" s="131"/>
      <c r="E216" s="131"/>
      <c r="F216" s="132" t="s">
        <v>422</v>
      </c>
      <c r="G216" s="133"/>
      <c r="H216" s="135">
        <v>911540</v>
      </c>
      <c r="I216" s="135">
        <v>0</v>
      </c>
      <c r="J216" s="135">
        <v>0</v>
      </c>
      <c r="K216" s="135">
        <v>0</v>
      </c>
      <c r="L216" s="135">
        <v>0</v>
      </c>
      <c r="M216" s="135">
        <v>911540</v>
      </c>
      <c r="N216" s="164">
        <v>0</v>
      </c>
      <c r="O216" s="164">
        <v>0</v>
      </c>
      <c r="P216" s="164">
        <v>0</v>
      </c>
      <c r="Q216" s="164">
        <v>0</v>
      </c>
      <c r="R216" s="165">
        <v>100</v>
      </c>
    </row>
    <row r="217" spans="1:18" ht="25.5">
      <c r="A217" s="41" t="s">
        <v>200</v>
      </c>
      <c r="B217" s="42" t="s">
        <v>233</v>
      </c>
      <c r="C217" s="42" t="s">
        <v>205</v>
      </c>
      <c r="D217" s="42" t="s">
        <v>423</v>
      </c>
      <c r="E217" s="42" t="s">
        <v>424</v>
      </c>
      <c r="F217" s="53"/>
      <c r="G217" s="72" t="s">
        <v>425</v>
      </c>
      <c r="H217" s="7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200</v>
      </c>
      <c r="B218" s="42" t="s">
        <v>219</v>
      </c>
      <c r="C218" s="42" t="s">
        <v>213</v>
      </c>
      <c r="D218" s="42" t="s">
        <v>423</v>
      </c>
      <c r="E218" s="42" t="s">
        <v>424</v>
      </c>
      <c r="F218" s="53"/>
      <c r="G218" s="72" t="s">
        <v>426</v>
      </c>
      <c r="H218" s="78">
        <v>360000</v>
      </c>
      <c r="I218" s="68">
        <v>0</v>
      </c>
      <c r="J218" s="68">
        <v>0</v>
      </c>
      <c r="K218" s="68">
        <v>0</v>
      </c>
      <c r="L218" s="68">
        <v>0</v>
      </c>
      <c r="M218" s="68">
        <v>360000</v>
      </c>
      <c r="N218" s="92">
        <v>0</v>
      </c>
      <c r="O218" s="92">
        <v>0</v>
      </c>
      <c r="P218" s="92">
        <v>0</v>
      </c>
      <c r="Q218" s="92">
        <v>0</v>
      </c>
      <c r="R218" s="93">
        <v>100</v>
      </c>
    </row>
    <row r="219" spans="1:18" ht="25.5">
      <c r="A219" s="41" t="s">
        <v>200</v>
      </c>
      <c r="B219" s="42" t="s">
        <v>427</v>
      </c>
      <c r="C219" s="42" t="s">
        <v>205</v>
      </c>
      <c r="D219" s="42" t="s">
        <v>423</v>
      </c>
      <c r="E219" s="42" t="s">
        <v>424</v>
      </c>
      <c r="F219" s="53"/>
      <c r="G219" s="72" t="s">
        <v>428</v>
      </c>
      <c r="H219" s="7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200</v>
      </c>
      <c r="B220" s="42" t="s">
        <v>221</v>
      </c>
      <c r="C220" s="42" t="s">
        <v>217</v>
      </c>
      <c r="D220" s="42" t="s">
        <v>423</v>
      </c>
      <c r="E220" s="42" t="s">
        <v>424</v>
      </c>
      <c r="F220" s="53"/>
      <c r="G220" s="72" t="s">
        <v>429</v>
      </c>
      <c r="H220" s="7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200</v>
      </c>
      <c r="B221" s="42" t="s">
        <v>223</v>
      </c>
      <c r="C221" s="42" t="s">
        <v>205</v>
      </c>
      <c r="D221" s="42" t="s">
        <v>423</v>
      </c>
      <c r="E221" s="42" t="s">
        <v>424</v>
      </c>
      <c r="F221" s="53"/>
      <c r="G221" s="72" t="s">
        <v>430</v>
      </c>
      <c r="H221" s="7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200</v>
      </c>
      <c r="B222" s="42" t="s">
        <v>243</v>
      </c>
      <c r="C222" s="42" t="s">
        <v>200</v>
      </c>
      <c r="D222" s="42" t="s">
        <v>423</v>
      </c>
      <c r="E222" s="42" t="s">
        <v>424</v>
      </c>
      <c r="F222" s="53"/>
      <c r="G222" s="72" t="s">
        <v>431</v>
      </c>
      <c r="H222" s="7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200</v>
      </c>
      <c r="B223" s="42" t="s">
        <v>258</v>
      </c>
      <c r="C223" s="42" t="s">
        <v>205</v>
      </c>
      <c r="D223" s="42" t="s">
        <v>423</v>
      </c>
      <c r="E223" s="42" t="s">
        <v>424</v>
      </c>
      <c r="F223" s="53"/>
      <c r="G223" s="72" t="s">
        <v>432</v>
      </c>
      <c r="H223" s="78">
        <v>37000</v>
      </c>
      <c r="I223" s="68">
        <v>0</v>
      </c>
      <c r="J223" s="68">
        <v>0</v>
      </c>
      <c r="K223" s="68">
        <v>0</v>
      </c>
      <c r="L223" s="68">
        <v>0</v>
      </c>
      <c r="M223" s="68">
        <v>37000</v>
      </c>
      <c r="N223" s="92">
        <v>0</v>
      </c>
      <c r="O223" s="92">
        <v>0</v>
      </c>
      <c r="P223" s="92">
        <v>0</v>
      </c>
      <c r="Q223" s="92">
        <v>0</v>
      </c>
      <c r="R223" s="93">
        <v>100</v>
      </c>
    </row>
    <row r="224" spans="1:18" ht="38.25">
      <c r="A224" s="41" t="s">
        <v>200</v>
      </c>
      <c r="B224" s="42" t="s">
        <v>200</v>
      </c>
      <c r="C224" s="42" t="s">
        <v>213</v>
      </c>
      <c r="D224" s="42" t="s">
        <v>423</v>
      </c>
      <c r="E224" s="42" t="s">
        <v>424</v>
      </c>
      <c r="F224" s="53"/>
      <c r="G224" s="72" t="s">
        <v>433</v>
      </c>
      <c r="H224" s="78">
        <v>18000</v>
      </c>
      <c r="I224" s="68">
        <v>0</v>
      </c>
      <c r="J224" s="68">
        <v>0</v>
      </c>
      <c r="K224" s="68">
        <v>0</v>
      </c>
      <c r="L224" s="68">
        <v>0</v>
      </c>
      <c r="M224" s="68">
        <v>18000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200</v>
      </c>
      <c r="B225" s="42" t="s">
        <v>219</v>
      </c>
      <c r="C225" s="42" t="s">
        <v>215</v>
      </c>
      <c r="D225" s="42" t="s">
        <v>423</v>
      </c>
      <c r="E225" s="42" t="s">
        <v>424</v>
      </c>
      <c r="F225" s="53"/>
      <c r="G225" s="72" t="s">
        <v>434</v>
      </c>
      <c r="H225" s="7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200</v>
      </c>
      <c r="B226" s="42" t="s">
        <v>235</v>
      </c>
      <c r="C226" s="42" t="s">
        <v>211</v>
      </c>
      <c r="D226" s="42" t="s">
        <v>423</v>
      </c>
      <c r="E226" s="42" t="s">
        <v>424</v>
      </c>
      <c r="F226" s="53"/>
      <c r="G226" s="72" t="s">
        <v>435</v>
      </c>
      <c r="H226" s="7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200</v>
      </c>
      <c r="B227" s="42" t="s">
        <v>253</v>
      </c>
      <c r="C227" s="42" t="s">
        <v>200</v>
      </c>
      <c r="D227" s="42" t="s">
        <v>423</v>
      </c>
      <c r="E227" s="42" t="s">
        <v>424</v>
      </c>
      <c r="F227" s="53"/>
      <c r="G227" s="72" t="s">
        <v>436</v>
      </c>
      <c r="H227" s="7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200</v>
      </c>
      <c r="B228" s="42" t="s">
        <v>237</v>
      </c>
      <c r="C228" s="42" t="s">
        <v>211</v>
      </c>
      <c r="D228" s="42" t="s">
        <v>423</v>
      </c>
      <c r="E228" s="42" t="s">
        <v>424</v>
      </c>
      <c r="F228" s="53"/>
      <c r="G228" s="72" t="s">
        <v>437</v>
      </c>
      <c r="H228" s="7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200</v>
      </c>
      <c r="B229" s="44" t="s">
        <v>261</v>
      </c>
      <c r="C229" s="44" t="s">
        <v>225</v>
      </c>
      <c r="D229" s="44" t="s">
        <v>423</v>
      </c>
      <c r="E229" s="44" t="s">
        <v>424</v>
      </c>
      <c r="F229" s="54"/>
      <c r="G229" s="204" t="s">
        <v>438</v>
      </c>
      <c r="H229" s="79">
        <v>496540</v>
      </c>
      <c r="I229" s="69">
        <v>0</v>
      </c>
      <c r="J229" s="69">
        <v>0</v>
      </c>
      <c r="K229" s="69">
        <v>0</v>
      </c>
      <c r="L229" s="69">
        <v>0</v>
      </c>
      <c r="M229" s="69">
        <v>496540</v>
      </c>
      <c r="N229" s="94">
        <v>0</v>
      </c>
      <c r="O229" s="94">
        <v>0</v>
      </c>
      <c r="P229" s="94">
        <v>0</v>
      </c>
      <c r="Q229" s="94">
        <v>0</v>
      </c>
      <c r="R229" s="95">
        <v>100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10.07.2007</v>
      </c>
      <c r="O1" s="64"/>
      <c r="P1" s="64"/>
      <c r="Q1" s="64"/>
      <c r="R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10.07.2007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tabel'!B13</f>
        <v>Tabela 6. Struktura dotacji celowych przekazywanych do budżetów jst woj. dolnośląskiego wg stanu na koniec I kwartału 2007 roku    (wykonanie)</v>
      </c>
      <c r="Q5" s="75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32" t="s">
        <v>24</v>
      </c>
      <c r="I7" s="332"/>
      <c r="J7" s="332"/>
      <c r="K7" s="332"/>
      <c r="L7" s="332"/>
      <c r="M7" s="332"/>
      <c r="N7" s="318" t="s">
        <v>31</v>
      </c>
      <c r="O7" s="318"/>
      <c r="P7" s="318"/>
      <c r="Q7" s="318"/>
      <c r="R7" s="319"/>
    </row>
    <row r="8" spans="1:18" s="39" customFormat="1" ht="16.5" customHeight="1">
      <c r="A8" s="241"/>
      <c r="B8" s="259"/>
      <c r="C8" s="259"/>
      <c r="D8" s="259"/>
      <c r="E8" s="259"/>
      <c r="F8" s="248"/>
      <c r="G8" s="249"/>
      <c r="H8" s="265" t="s">
        <v>107</v>
      </c>
      <c r="I8" s="268" t="s">
        <v>20</v>
      </c>
      <c r="J8" s="304"/>
      <c r="K8" s="304"/>
      <c r="L8" s="304"/>
      <c r="M8" s="304"/>
      <c r="N8" s="328"/>
      <c r="O8" s="328"/>
      <c r="P8" s="328"/>
      <c r="Q8" s="328"/>
      <c r="R8" s="329"/>
    </row>
    <row r="9" spans="1:23" s="39" customFormat="1" ht="32.25" customHeight="1">
      <c r="A9" s="241"/>
      <c r="B9" s="259"/>
      <c r="C9" s="259"/>
      <c r="D9" s="259"/>
      <c r="E9" s="259"/>
      <c r="F9" s="248"/>
      <c r="G9" s="249"/>
      <c r="H9" s="313"/>
      <c r="I9" s="312" t="s">
        <v>25</v>
      </c>
      <c r="J9" s="312" t="s">
        <v>26</v>
      </c>
      <c r="K9" s="330" t="s">
        <v>27</v>
      </c>
      <c r="L9" s="331"/>
      <c r="M9" s="312" t="s">
        <v>30</v>
      </c>
      <c r="N9" s="320" t="s">
        <v>32</v>
      </c>
      <c r="O9" s="320" t="s">
        <v>33</v>
      </c>
      <c r="P9" s="320" t="s">
        <v>34</v>
      </c>
      <c r="Q9" s="320" t="s">
        <v>37</v>
      </c>
      <c r="R9" s="323" t="s">
        <v>38</v>
      </c>
      <c r="S9"/>
      <c r="T9"/>
      <c r="U9"/>
      <c r="V9"/>
      <c r="W9"/>
    </row>
    <row r="10" spans="1:23" s="39" customFormat="1" ht="32.25" customHeight="1">
      <c r="A10" s="241"/>
      <c r="B10" s="259"/>
      <c r="C10" s="259"/>
      <c r="D10" s="259"/>
      <c r="E10" s="259"/>
      <c r="F10" s="248"/>
      <c r="G10" s="249"/>
      <c r="H10" s="313"/>
      <c r="I10" s="312"/>
      <c r="J10" s="312"/>
      <c r="K10" s="316" t="s">
        <v>28</v>
      </c>
      <c r="L10" s="316" t="s">
        <v>29</v>
      </c>
      <c r="M10" s="312"/>
      <c r="N10" s="321"/>
      <c r="O10" s="321"/>
      <c r="P10" s="321"/>
      <c r="Q10" s="321"/>
      <c r="R10" s="324"/>
      <c r="S10"/>
      <c r="T10"/>
      <c r="U10"/>
      <c r="V10"/>
      <c r="W10"/>
    </row>
    <row r="11" spans="1:23" s="39" customFormat="1" ht="32.25" customHeight="1" thickBot="1">
      <c r="A11" s="242"/>
      <c r="B11" s="260"/>
      <c r="C11" s="260"/>
      <c r="D11" s="260"/>
      <c r="E11" s="260"/>
      <c r="F11" s="250"/>
      <c r="G11" s="251"/>
      <c r="H11" s="266"/>
      <c r="I11" s="272"/>
      <c r="J11" s="272"/>
      <c r="K11" s="317"/>
      <c r="L11" s="317"/>
      <c r="M11" s="272"/>
      <c r="N11" s="322"/>
      <c r="O11" s="322"/>
      <c r="P11" s="322"/>
      <c r="Q11" s="322"/>
      <c r="R11" s="325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26">
        <v>6</v>
      </c>
      <c r="G12" s="327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199</v>
      </c>
      <c r="G13" s="111"/>
      <c r="H13" s="113">
        <v>328533561.53000003</v>
      </c>
      <c r="I13" s="113">
        <v>241613015.22000003</v>
      </c>
      <c r="J13" s="113">
        <v>65166484.05</v>
      </c>
      <c r="K13" s="113">
        <v>260990.82</v>
      </c>
      <c r="L13" s="113">
        <v>15248472.159999998</v>
      </c>
      <c r="M13" s="113">
        <v>6244599.279999999</v>
      </c>
      <c r="N13" s="147">
        <v>73.542871569892</v>
      </c>
      <c r="O13" s="147">
        <v>19.83556375382651</v>
      </c>
      <c r="P13" s="147">
        <v>0.0794411440902873</v>
      </c>
      <c r="Q13" s="147">
        <v>4.641374259904215</v>
      </c>
      <c r="R13" s="148">
        <v>1.9007492722869879</v>
      </c>
    </row>
    <row r="14" spans="1:18" ht="12.75">
      <c r="A14" s="100" t="s">
        <v>200</v>
      </c>
      <c r="B14" s="101" t="s">
        <v>201</v>
      </c>
      <c r="C14" s="101" t="s">
        <v>201</v>
      </c>
      <c r="D14" s="101" t="s">
        <v>202</v>
      </c>
      <c r="E14" s="101" t="s">
        <v>202</v>
      </c>
      <c r="F14" s="191"/>
      <c r="G14" s="103" t="s">
        <v>203</v>
      </c>
      <c r="H14" s="105">
        <v>13600638.51</v>
      </c>
      <c r="I14" s="104">
        <v>6211669</v>
      </c>
      <c r="J14" s="104">
        <v>7306683</v>
      </c>
      <c r="K14" s="104">
        <v>68719.16</v>
      </c>
      <c r="L14" s="104">
        <v>13567.35</v>
      </c>
      <c r="M14" s="104">
        <v>0</v>
      </c>
      <c r="N14" s="145">
        <v>45.671892502935144</v>
      </c>
      <c r="O14" s="145">
        <v>53.72308803463669</v>
      </c>
      <c r="P14" s="145">
        <v>0.5052642193928879</v>
      </c>
      <c r="Q14" s="145">
        <v>0.09975524303527718</v>
      </c>
      <c r="R14" s="146">
        <v>0</v>
      </c>
    </row>
    <row r="15" spans="1:18" s="115" customFormat="1" ht="15">
      <c r="A15" s="116"/>
      <c r="B15" s="117"/>
      <c r="C15" s="117"/>
      <c r="D15" s="117"/>
      <c r="E15" s="117"/>
      <c r="F15" s="118" t="s">
        <v>204</v>
      </c>
      <c r="G15" s="119"/>
      <c r="H15" s="121">
        <v>70616517.77000001</v>
      </c>
      <c r="I15" s="121">
        <v>38827430.08</v>
      </c>
      <c r="J15" s="121">
        <v>21711780.959999997</v>
      </c>
      <c r="K15" s="121">
        <v>133541.66</v>
      </c>
      <c r="L15" s="121">
        <v>9558766.929999998</v>
      </c>
      <c r="M15" s="121">
        <v>384998.14</v>
      </c>
      <c r="N15" s="156">
        <v>54.9834957969211</v>
      </c>
      <c r="O15" s="156">
        <v>30.746037394134728</v>
      </c>
      <c r="P15" s="156">
        <v>0.1891082486323511</v>
      </c>
      <c r="Q15" s="156">
        <v>13.536162971294013</v>
      </c>
      <c r="R15" s="157">
        <v>0.5451955890177845</v>
      </c>
    </row>
    <row r="16" spans="1:18" ht="12.75">
      <c r="A16" s="11" t="s">
        <v>200</v>
      </c>
      <c r="B16" s="12" t="s">
        <v>205</v>
      </c>
      <c r="C16" s="12" t="s">
        <v>201</v>
      </c>
      <c r="D16" s="12" t="s">
        <v>202</v>
      </c>
      <c r="E16" s="12" t="s">
        <v>206</v>
      </c>
      <c r="F16" s="28"/>
      <c r="G16" s="24" t="s">
        <v>207</v>
      </c>
      <c r="H16" s="77">
        <v>1612851.9</v>
      </c>
      <c r="I16" s="13">
        <v>1513821</v>
      </c>
      <c r="J16" s="13">
        <v>0</v>
      </c>
      <c r="K16" s="13">
        <v>0</v>
      </c>
      <c r="L16" s="13">
        <v>99030.9</v>
      </c>
      <c r="M16" s="13">
        <v>0</v>
      </c>
      <c r="N16" s="83">
        <v>93.8598888093817</v>
      </c>
      <c r="O16" s="83">
        <v>0</v>
      </c>
      <c r="P16" s="83">
        <v>0</v>
      </c>
      <c r="Q16" s="83">
        <v>6.140111190618308</v>
      </c>
      <c r="R16" s="84">
        <v>0</v>
      </c>
    </row>
    <row r="17" spans="1:18" ht="12.75">
      <c r="A17" s="31" t="s">
        <v>200</v>
      </c>
      <c r="B17" s="13" t="s">
        <v>200</v>
      </c>
      <c r="C17" s="13" t="s">
        <v>201</v>
      </c>
      <c r="D17" s="13" t="s">
        <v>202</v>
      </c>
      <c r="E17" s="13" t="s">
        <v>206</v>
      </c>
      <c r="F17" s="28"/>
      <c r="G17" s="49" t="s">
        <v>208</v>
      </c>
      <c r="H17" s="77">
        <v>2289391.66</v>
      </c>
      <c r="I17" s="13">
        <v>1698557</v>
      </c>
      <c r="J17" s="13">
        <v>466984</v>
      </c>
      <c r="K17" s="13">
        <v>0</v>
      </c>
      <c r="L17" s="13">
        <v>123850.66</v>
      </c>
      <c r="M17" s="13">
        <v>0</v>
      </c>
      <c r="N17" s="83">
        <v>74.19250404712315</v>
      </c>
      <c r="O17" s="83">
        <v>20.397733081634446</v>
      </c>
      <c r="P17" s="83">
        <v>0</v>
      </c>
      <c r="Q17" s="83">
        <v>5.409762871242398</v>
      </c>
      <c r="R17" s="84">
        <v>0</v>
      </c>
    </row>
    <row r="18" spans="1:18" ht="12.75">
      <c r="A18" s="21" t="s">
        <v>200</v>
      </c>
      <c r="B18" s="20" t="s">
        <v>209</v>
      </c>
      <c r="C18" s="20" t="s">
        <v>201</v>
      </c>
      <c r="D18" s="20" t="s">
        <v>202</v>
      </c>
      <c r="E18" s="20" t="s">
        <v>206</v>
      </c>
      <c r="F18" s="28"/>
      <c r="G18" s="27" t="s">
        <v>210</v>
      </c>
      <c r="H18" s="77">
        <v>2600041.66</v>
      </c>
      <c r="I18" s="13">
        <v>1614334</v>
      </c>
      <c r="J18" s="13">
        <v>698832</v>
      </c>
      <c r="K18" s="13">
        <v>13447.24</v>
      </c>
      <c r="L18" s="13">
        <v>273428.42</v>
      </c>
      <c r="M18" s="13">
        <v>0</v>
      </c>
      <c r="N18" s="83">
        <v>62.088774377561315</v>
      </c>
      <c r="O18" s="83">
        <v>26.877723182327777</v>
      </c>
      <c r="P18" s="83">
        <v>0.5171932514342866</v>
      </c>
      <c r="Q18" s="83">
        <v>10.516309188676615</v>
      </c>
      <c r="R18" s="84">
        <v>0</v>
      </c>
    </row>
    <row r="19" spans="1:18" ht="12.75">
      <c r="A19" s="21" t="s">
        <v>200</v>
      </c>
      <c r="B19" s="20" t="s">
        <v>211</v>
      </c>
      <c r="C19" s="20" t="s">
        <v>201</v>
      </c>
      <c r="D19" s="20" t="s">
        <v>202</v>
      </c>
      <c r="E19" s="20" t="s">
        <v>206</v>
      </c>
      <c r="F19" s="28"/>
      <c r="G19" s="27" t="s">
        <v>212</v>
      </c>
      <c r="H19" s="77">
        <v>1352629.41</v>
      </c>
      <c r="I19" s="13">
        <v>961604</v>
      </c>
      <c r="J19" s="13">
        <v>203869</v>
      </c>
      <c r="K19" s="13">
        <v>89139.65</v>
      </c>
      <c r="L19" s="13">
        <v>64016.76</v>
      </c>
      <c r="M19" s="13">
        <v>34000</v>
      </c>
      <c r="N19" s="83">
        <v>71.09146029879685</v>
      </c>
      <c r="O19" s="83">
        <v>15.072051405417838</v>
      </c>
      <c r="P19" s="83">
        <v>6.590101423271581</v>
      </c>
      <c r="Q19" s="83">
        <v>4.732764164872033</v>
      </c>
      <c r="R19" s="84">
        <v>2.5136227076417037</v>
      </c>
    </row>
    <row r="20" spans="1:18" ht="12.75">
      <c r="A20" s="21" t="s">
        <v>200</v>
      </c>
      <c r="B20" s="20" t="s">
        <v>213</v>
      </c>
      <c r="C20" s="20" t="s">
        <v>201</v>
      </c>
      <c r="D20" s="20" t="s">
        <v>202</v>
      </c>
      <c r="E20" s="20" t="s">
        <v>206</v>
      </c>
      <c r="F20" s="28"/>
      <c r="G20" s="27" t="s">
        <v>214</v>
      </c>
      <c r="H20" s="77">
        <v>2367593.49</v>
      </c>
      <c r="I20" s="13">
        <v>1137539</v>
      </c>
      <c r="J20" s="13">
        <v>610274</v>
      </c>
      <c r="K20" s="13">
        <v>0</v>
      </c>
      <c r="L20" s="13">
        <v>619780.49</v>
      </c>
      <c r="M20" s="13">
        <v>0</v>
      </c>
      <c r="N20" s="83">
        <v>48.04621252781025</v>
      </c>
      <c r="O20" s="83">
        <v>25.77613101985679</v>
      </c>
      <c r="P20" s="83">
        <v>0</v>
      </c>
      <c r="Q20" s="83">
        <v>26.177656452332954</v>
      </c>
      <c r="R20" s="84">
        <v>0</v>
      </c>
    </row>
    <row r="21" spans="1:18" ht="12.75">
      <c r="A21" s="21" t="s">
        <v>200</v>
      </c>
      <c r="B21" s="20" t="s">
        <v>215</v>
      </c>
      <c r="C21" s="20" t="s">
        <v>201</v>
      </c>
      <c r="D21" s="20" t="s">
        <v>202</v>
      </c>
      <c r="E21" s="20" t="s">
        <v>206</v>
      </c>
      <c r="F21" s="28"/>
      <c r="G21" s="27" t="s">
        <v>216</v>
      </c>
      <c r="H21" s="77">
        <v>3712858.35</v>
      </c>
      <c r="I21" s="13">
        <v>499299</v>
      </c>
      <c r="J21" s="13">
        <v>1493503</v>
      </c>
      <c r="K21" s="13">
        <v>0</v>
      </c>
      <c r="L21" s="13">
        <v>1646156.35</v>
      </c>
      <c r="M21" s="13">
        <v>73900</v>
      </c>
      <c r="N21" s="83">
        <v>13.4478332576302</v>
      </c>
      <c r="O21" s="83">
        <v>40.22515429386095</v>
      </c>
      <c r="P21" s="83">
        <v>0</v>
      </c>
      <c r="Q21" s="83">
        <v>44.3366321798945</v>
      </c>
      <c r="R21" s="84">
        <v>1.990380268614341</v>
      </c>
    </row>
    <row r="22" spans="1:18" ht="12.75">
      <c r="A22" s="21" t="s">
        <v>200</v>
      </c>
      <c r="B22" s="20" t="s">
        <v>217</v>
      </c>
      <c r="C22" s="20" t="s">
        <v>201</v>
      </c>
      <c r="D22" s="20" t="s">
        <v>202</v>
      </c>
      <c r="E22" s="20" t="s">
        <v>206</v>
      </c>
      <c r="F22" s="28"/>
      <c r="G22" s="27" t="s">
        <v>218</v>
      </c>
      <c r="H22" s="77">
        <v>2221001.08</v>
      </c>
      <c r="I22" s="13">
        <v>1584849.08</v>
      </c>
      <c r="J22" s="13">
        <v>600832</v>
      </c>
      <c r="K22" s="13">
        <v>0</v>
      </c>
      <c r="L22" s="13">
        <v>35320</v>
      </c>
      <c r="M22" s="13">
        <v>0</v>
      </c>
      <c r="N22" s="83">
        <v>71.35742050156951</v>
      </c>
      <c r="O22" s="83">
        <v>27.052305620670836</v>
      </c>
      <c r="P22" s="83">
        <v>0</v>
      </c>
      <c r="Q22" s="83">
        <v>1.5902738777596632</v>
      </c>
      <c r="R22" s="84">
        <v>0</v>
      </c>
    </row>
    <row r="23" spans="1:18" ht="12.75">
      <c r="A23" s="21" t="s">
        <v>200</v>
      </c>
      <c r="B23" s="20" t="s">
        <v>219</v>
      </c>
      <c r="C23" s="20" t="s">
        <v>201</v>
      </c>
      <c r="D23" s="20" t="s">
        <v>202</v>
      </c>
      <c r="E23" s="20" t="s">
        <v>206</v>
      </c>
      <c r="F23" s="28"/>
      <c r="G23" s="27" t="s">
        <v>220</v>
      </c>
      <c r="H23" s="77">
        <v>5793266.29</v>
      </c>
      <c r="I23" s="13">
        <v>2913380.59</v>
      </c>
      <c r="J23" s="13">
        <v>2660014</v>
      </c>
      <c r="K23" s="13">
        <v>0</v>
      </c>
      <c r="L23" s="13">
        <v>219871.7</v>
      </c>
      <c r="M23" s="13">
        <v>0</v>
      </c>
      <c r="N23" s="83">
        <v>50.28908467454548</v>
      </c>
      <c r="O23" s="83">
        <v>45.91561766445229</v>
      </c>
      <c r="P23" s="83">
        <v>0</v>
      </c>
      <c r="Q23" s="83">
        <v>3.7952976610022184</v>
      </c>
      <c r="R23" s="84">
        <v>0</v>
      </c>
    </row>
    <row r="24" spans="1:18" ht="12.75">
      <c r="A24" s="21" t="s">
        <v>200</v>
      </c>
      <c r="B24" s="20" t="s">
        <v>221</v>
      </c>
      <c r="C24" s="20" t="s">
        <v>201</v>
      </c>
      <c r="D24" s="20" t="s">
        <v>202</v>
      </c>
      <c r="E24" s="20" t="s">
        <v>206</v>
      </c>
      <c r="F24" s="28"/>
      <c r="G24" s="27" t="s">
        <v>222</v>
      </c>
      <c r="H24" s="77">
        <v>3821673.85</v>
      </c>
      <c r="I24" s="13">
        <v>730815.95</v>
      </c>
      <c r="J24" s="13">
        <v>2523872</v>
      </c>
      <c r="K24" s="13">
        <v>0</v>
      </c>
      <c r="L24" s="13">
        <v>561985.9</v>
      </c>
      <c r="M24" s="13">
        <v>5000</v>
      </c>
      <c r="N24" s="83">
        <v>19.122928294888375</v>
      </c>
      <c r="O24" s="83">
        <v>66.04100975283383</v>
      </c>
      <c r="P24" s="83">
        <v>0</v>
      </c>
      <c r="Q24" s="83">
        <v>14.705229228286973</v>
      </c>
      <c r="R24" s="84">
        <v>0.13083272399082407</v>
      </c>
    </row>
    <row r="25" spans="1:18" ht="12.75">
      <c r="A25" s="21" t="s">
        <v>200</v>
      </c>
      <c r="B25" s="20" t="s">
        <v>223</v>
      </c>
      <c r="C25" s="20" t="s">
        <v>201</v>
      </c>
      <c r="D25" s="20" t="s">
        <v>202</v>
      </c>
      <c r="E25" s="20" t="s">
        <v>206</v>
      </c>
      <c r="F25" s="28"/>
      <c r="G25" s="27" t="s">
        <v>224</v>
      </c>
      <c r="H25" s="77">
        <v>1440174.4</v>
      </c>
      <c r="I25" s="13">
        <v>1195115</v>
      </c>
      <c r="J25" s="13">
        <v>0</v>
      </c>
      <c r="K25" s="13">
        <v>0</v>
      </c>
      <c r="L25" s="13">
        <v>245059.4</v>
      </c>
      <c r="M25" s="13">
        <v>0</v>
      </c>
      <c r="N25" s="83">
        <v>82.98404693209378</v>
      </c>
      <c r="O25" s="83">
        <v>0</v>
      </c>
      <c r="P25" s="83">
        <v>0</v>
      </c>
      <c r="Q25" s="83">
        <v>17.01595306790622</v>
      </c>
      <c r="R25" s="84">
        <v>0</v>
      </c>
    </row>
    <row r="26" spans="1:18" ht="12.75">
      <c r="A26" s="41" t="s">
        <v>200</v>
      </c>
      <c r="B26" s="42" t="s">
        <v>225</v>
      </c>
      <c r="C26" s="42" t="s">
        <v>201</v>
      </c>
      <c r="D26" s="42" t="s">
        <v>202</v>
      </c>
      <c r="E26" s="42" t="s">
        <v>206</v>
      </c>
      <c r="F26" s="53"/>
      <c r="G26" s="51" t="s">
        <v>226</v>
      </c>
      <c r="H26" s="78">
        <v>1530594.41</v>
      </c>
      <c r="I26" s="68">
        <v>1366076</v>
      </c>
      <c r="J26" s="68">
        <v>0</v>
      </c>
      <c r="K26" s="68">
        <v>0</v>
      </c>
      <c r="L26" s="68">
        <v>164518.41</v>
      </c>
      <c r="M26" s="68">
        <v>0</v>
      </c>
      <c r="N26" s="92">
        <v>89.25133863516463</v>
      </c>
      <c r="O26" s="92">
        <v>0</v>
      </c>
      <c r="P26" s="92">
        <v>0</v>
      </c>
      <c r="Q26" s="92">
        <v>10.748661364835378</v>
      </c>
      <c r="R26" s="93">
        <v>0</v>
      </c>
    </row>
    <row r="27" spans="1:18" ht="12.75">
      <c r="A27" s="41" t="s">
        <v>200</v>
      </c>
      <c r="B27" s="42" t="s">
        <v>227</v>
      </c>
      <c r="C27" s="42" t="s">
        <v>201</v>
      </c>
      <c r="D27" s="42" t="s">
        <v>202</v>
      </c>
      <c r="E27" s="42" t="s">
        <v>206</v>
      </c>
      <c r="F27" s="53"/>
      <c r="G27" s="51" t="s">
        <v>228</v>
      </c>
      <c r="H27" s="78">
        <v>1978111.62</v>
      </c>
      <c r="I27" s="68">
        <v>1082309</v>
      </c>
      <c r="J27" s="68">
        <v>842231</v>
      </c>
      <c r="K27" s="68">
        <v>0</v>
      </c>
      <c r="L27" s="68">
        <v>41360</v>
      </c>
      <c r="M27" s="68">
        <v>12211.62</v>
      </c>
      <c r="N27" s="92">
        <v>54.714253182537796</v>
      </c>
      <c r="O27" s="92">
        <v>42.577526540185836</v>
      </c>
      <c r="P27" s="92">
        <v>0</v>
      </c>
      <c r="Q27" s="92">
        <v>2.090883021050147</v>
      </c>
      <c r="R27" s="93">
        <v>0.6173372562262185</v>
      </c>
    </row>
    <row r="28" spans="1:18" ht="12.75">
      <c r="A28" s="41" t="s">
        <v>200</v>
      </c>
      <c r="B28" s="42" t="s">
        <v>229</v>
      </c>
      <c r="C28" s="42" t="s">
        <v>201</v>
      </c>
      <c r="D28" s="42" t="s">
        <v>202</v>
      </c>
      <c r="E28" s="42" t="s">
        <v>206</v>
      </c>
      <c r="F28" s="53"/>
      <c r="G28" s="51" t="s">
        <v>230</v>
      </c>
      <c r="H28" s="78">
        <v>3267072</v>
      </c>
      <c r="I28" s="68">
        <v>963649</v>
      </c>
      <c r="J28" s="68">
        <v>2145238</v>
      </c>
      <c r="K28" s="68">
        <v>0</v>
      </c>
      <c r="L28" s="68">
        <v>158185</v>
      </c>
      <c r="M28" s="68">
        <v>0</v>
      </c>
      <c r="N28" s="92">
        <v>29.495799296740323</v>
      </c>
      <c r="O28" s="92">
        <v>65.66240352217521</v>
      </c>
      <c r="P28" s="92">
        <v>0</v>
      </c>
      <c r="Q28" s="92">
        <v>4.84179718108447</v>
      </c>
      <c r="R28" s="93">
        <v>0</v>
      </c>
    </row>
    <row r="29" spans="1:18" ht="12.75">
      <c r="A29" s="41" t="s">
        <v>200</v>
      </c>
      <c r="B29" s="42" t="s">
        <v>231</v>
      </c>
      <c r="C29" s="42" t="s">
        <v>201</v>
      </c>
      <c r="D29" s="42" t="s">
        <v>202</v>
      </c>
      <c r="E29" s="42" t="s">
        <v>206</v>
      </c>
      <c r="F29" s="53"/>
      <c r="G29" s="51" t="s">
        <v>232</v>
      </c>
      <c r="H29" s="78">
        <v>6344065.68</v>
      </c>
      <c r="I29" s="68">
        <v>1826096</v>
      </c>
      <c r="J29" s="68">
        <v>4013111.76</v>
      </c>
      <c r="K29" s="68">
        <v>0</v>
      </c>
      <c r="L29" s="68">
        <v>504857.92</v>
      </c>
      <c r="M29" s="68">
        <v>0</v>
      </c>
      <c r="N29" s="92">
        <v>28.784317378000413</v>
      </c>
      <c r="O29" s="92">
        <v>63.25772718040334</v>
      </c>
      <c r="P29" s="92">
        <v>0</v>
      </c>
      <c r="Q29" s="92">
        <v>7.957955441596249</v>
      </c>
      <c r="R29" s="93">
        <v>0</v>
      </c>
    </row>
    <row r="30" spans="1:18" ht="12.75">
      <c r="A30" s="41" t="s">
        <v>200</v>
      </c>
      <c r="B30" s="42" t="s">
        <v>233</v>
      </c>
      <c r="C30" s="42" t="s">
        <v>201</v>
      </c>
      <c r="D30" s="42" t="s">
        <v>202</v>
      </c>
      <c r="E30" s="42" t="s">
        <v>206</v>
      </c>
      <c r="F30" s="53"/>
      <c r="G30" s="51" t="s">
        <v>234</v>
      </c>
      <c r="H30" s="78">
        <v>1889918.92</v>
      </c>
      <c r="I30" s="68">
        <v>1475242</v>
      </c>
      <c r="J30" s="68">
        <v>371076</v>
      </c>
      <c r="K30" s="68">
        <v>0</v>
      </c>
      <c r="L30" s="68">
        <v>43600.92</v>
      </c>
      <c r="M30" s="68">
        <v>0</v>
      </c>
      <c r="N30" s="92">
        <v>78.05848094266393</v>
      </c>
      <c r="O30" s="92">
        <v>19.634493103016293</v>
      </c>
      <c r="P30" s="92">
        <v>0</v>
      </c>
      <c r="Q30" s="92">
        <v>2.3070259543197755</v>
      </c>
      <c r="R30" s="93">
        <v>0</v>
      </c>
    </row>
    <row r="31" spans="1:18" ht="12.75">
      <c r="A31" s="41" t="s">
        <v>200</v>
      </c>
      <c r="B31" s="42" t="s">
        <v>235</v>
      </c>
      <c r="C31" s="42" t="s">
        <v>201</v>
      </c>
      <c r="D31" s="42" t="s">
        <v>202</v>
      </c>
      <c r="E31" s="42" t="s">
        <v>206</v>
      </c>
      <c r="F31" s="53"/>
      <c r="G31" s="51" t="s">
        <v>236</v>
      </c>
      <c r="H31" s="78">
        <v>1555696.38</v>
      </c>
      <c r="I31" s="68">
        <v>1031578</v>
      </c>
      <c r="J31" s="68">
        <v>0</v>
      </c>
      <c r="K31" s="68">
        <v>0</v>
      </c>
      <c r="L31" s="68">
        <v>524118.38</v>
      </c>
      <c r="M31" s="68">
        <v>0</v>
      </c>
      <c r="N31" s="92">
        <v>66.30972555197435</v>
      </c>
      <c r="O31" s="92">
        <v>0</v>
      </c>
      <c r="P31" s="92">
        <v>0</v>
      </c>
      <c r="Q31" s="92">
        <v>33.690274448025654</v>
      </c>
      <c r="R31" s="93">
        <v>0</v>
      </c>
    </row>
    <row r="32" spans="1:18" ht="12.75">
      <c r="A32" s="41" t="s">
        <v>200</v>
      </c>
      <c r="B32" s="42" t="s">
        <v>237</v>
      </c>
      <c r="C32" s="42" t="s">
        <v>201</v>
      </c>
      <c r="D32" s="42" t="s">
        <v>202</v>
      </c>
      <c r="E32" s="42" t="s">
        <v>206</v>
      </c>
      <c r="F32" s="53"/>
      <c r="G32" s="51" t="s">
        <v>238</v>
      </c>
      <c r="H32" s="78">
        <v>1142800.1</v>
      </c>
      <c r="I32" s="68">
        <v>990268</v>
      </c>
      <c r="J32" s="68">
        <v>0</v>
      </c>
      <c r="K32" s="68">
        <v>0</v>
      </c>
      <c r="L32" s="68">
        <v>152532.1</v>
      </c>
      <c r="M32" s="68">
        <v>0</v>
      </c>
      <c r="N32" s="92">
        <v>86.65277505663501</v>
      </c>
      <c r="O32" s="92">
        <v>0</v>
      </c>
      <c r="P32" s="92">
        <v>0</v>
      </c>
      <c r="Q32" s="92">
        <v>13.347224943364985</v>
      </c>
      <c r="R32" s="93">
        <v>0</v>
      </c>
    </row>
    <row r="33" spans="1:18" ht="12.75">
      <c r="A33" s="41" t="s">
        <v>200</v>
      </c>
      <c r="B33" s="42" t="s">
        <v>239</v>
      </c>
      <c r="C33" s="42" t="s">
        <v>201</v>
      </c>
      <c r="D33" s="42" t="s">
        <v>202</v>
      </c>
      <c r="E33" s="42" t="s">
        <v>206</v>
      </c>
      <c r="F33" s="53"/>
      <c r="G33" s="51" t="s">
        <v>240</v>
      </c>
      <c r="H33" s="78">
        <v>1377350.64</v>
      </c>
      <c r="I33" s="68">
        <v>1153397</v>
      </c>
      <c r="J33" s="68">
        <v>65376</v>
      </c>
      <c r="K33" s="68">
        <v>0</v>
      </c>
      <c r="L33" s="68">
        <v>158577.64</v>
      </c>
      <c r="M33" s="68">
        <v>0</v>
      </c>
      <c r="N33" s="92">
        <v>83.74025948831736</v>
      </c>
      <c r="O33" s="92">
        <v>4.7465037660998215</v>
      </c>
      <c r="P33" s="92">
        <v>0</v>
      </c>
      <c r="Q33" s="92">
        <v>11.513236745582809</v>
      </c>
      <c r="R33" s="93">
        <v>0</v>
      </c>
    </row>
    <row r="34" spans="1:18" ht="12.75">
      <c r="A34" s="41" t="s">
        <v>200</v>
      </c>
      <c r="B34" s="42" t="s">
        <v>241</v>
      </c>
      <c r="C34" s="42" t="s">
        <v>201</v>
      </c>
      <c r="D34" s="42" t="s">
        <v>202</v>
      </c>
      <c r="E34" s="42" t="s">
        <v>206</v>
      </c>
      <c r="F34" s="53"/>
      <c r="G34" s="51" t="s">
        <v>242</v>
      </c>
      <c r="H34" s="78">
        <v>3469686.12</v>
      </c>
      <c r="I34" s="68">
        <v>2833456.12</v>
      </c>
      <c r="J34" s="68">
        <v>539148</v>
      </c>
      <c r="K34" s="68">
        <v>0</v>
      </c>
      <c r="L34" s="68">
        <v>5682</v>
      </c>
      <c r="M34" s="68">
        <v>91400</v>
      </c>
      <c r="N34" s="92">
        <v>81.66318283568543</v>
      </c>
      <c r="O34" s="92">
        <v>15.538811908438566</v>
      </c>
      <c r="P34" s="92">
        <v>0</v>
      </c>
      <c r="Q34" s="92">
        <v>0.16376121076911707</v>
      </c>
      <c r="R34" s="93">
        <v>2.634244045106881</v>
      </c>
    </row>
    <row r="35" spans="1:18" ht="12.75">
      <c r="A35" s="41" t="s">
        <v>200</v>
      </c>
      <c r="B35" s="42" t="s">
        <v>243</v>
      </c>
      <c r="C35" s="42" t="s">
        <v>201</v>
      </c>
      <c r="D35" s="42" t="s">
        <v>202</v>
      </c>
      <c r="E35" s="42" t="s">
        <v>206</v>
      </c>
      <c r="F35" s="53"/>
      <c r="G35" s="51" t="s">
        <v>244</v>
      </c>
      <c r="H35" s="78">
        <v>2209043.34</v>
      </c>
      <c r="I35" s="68">
        <v>1182431</v>
      </c>
      <c r="J35" s="68">
        <v>951783</v>
      </c>
      <c r="K35" s="68">
        <v>0</v>
      </c>
      <c r="L35" s="68">
        <v>74829.34</v>
      </c>
      <c r="M35" s="68">
        <v>0</v>
      </c>
      <c r="N35" s="92">
        <v>53.52683573876826</v>
      </c>
      <c r="O35" s="92">
        <v>43.085754940416884</v>
      </c>
      <c r="P35" s="92">
        <v>0</v>
      </c>
      <c r="Q35" s="92">
        <v>3.3874093208148643</v>
      </c>
      <c r="R35" s="93">
        <v>0</v>
      </c>
    </row>
    <row r="36" spans="1:18" ht="12.75">
      <c r="A36" s="41" t="s">
        <v>200</v>
      </c>
      <c r="B36" s="42" t="s">
        <v>245</v>
      </c>
      <c r="C36" s="42" t="s">
        <v>201</v>
      </c>
      <c r="D36" s="42" t="s">
        <v>202</v>
      </c>
      <c r="E36" s="42" t="s">
        <v>206</v>
      </c>
      <c r="F36" s="53"/>
      <c r="G36" s="51" t="s">
        <v>246</v>
      </c>
      <c r="H36" s="78">
        <v>6159888.33</v>
      </c>
      <c r="I36" s="68">
        <v>3430752</v>
      </c>
      <c r="J36" s="68">
        <v>165520</v>
      </c>
      <c r="K36" s="68">
        <v>30954.77</v>
      </c>
      <c r="L36" s="68">
        <v>2370361.56</v>
      </c>
      <c r="M36" s="68">
        <v>162300</v>
      </c>
      <c r="N36" s="92">
        <v>55.69503562737476</v>
      </c>
      <c r="O36" s="92">
        <v>2.6870616987305027</v>
      </c>
      <c r="P36" s="92">
        <v>0.5025216098357419</v>
      </c>
      <c r="Q36" s="92">
        <v>38.4805930402313</v>
      </c>
      <c r="R36" s="93">
        <v>2.6347880238276984</v>
      </c>
    </row>
    <row r="37" spans="1:18" ht="12.75">
      <c r="A37" s="41" t="s">
        <v>200</v>
      </c>
      <c r="B37" s="42" t="s">
        <v>247</v>
      </c>
      <c r="C37" s="42" t="s">
        <v>201</v>
      </c>
      <c r="D37" s="42" t="s">
        <v>202</v>
      </c>
      <c r="E37" s="42" t="s">
        <v>206</v>
      </c>
      <c r="F37" s="53"/>
      <c r="G37" s="51" t="s">
        <v>248</v>
      </c>
      <c r="H37" s="78">
        <v>1553064.65</v>
      </c>
      <c r="I37" s="68">
        <v>1096682</v>
      </c>
      <c r="J37" s="68">
        <v>36202.2</v>
      </c>
      <c r="K37" s="68">
        <v>0</v>
      </c>
      <c r="L37" s="68">
        <v>420180.45</v>
      </c>
      <c r="M37" s="68">
        <v>0</v>
      </c>
      <c r="N37" s="92">
        <v>70.6140597559799</v>
      </c>
      <c r="O37" s="92">
        <v>2.3310169348069314</v>
      </c>
      <c r="P37" s="92">
        <v>0</v>
      </c>
      <c r="Q37" s="92">
        <v>27.054923309213173</v>
      </c>
      <c r="R37" s="93">
        <v>0</v>
      </c>
    </row>
    <row r="38" spans="1:18" ht="12.75">
      <c r="A38" s="41" t="s">
        <v>200</v>
      </c>
      <c r="B38" s="42" t="s">
        <v>249</v>
      </c>
      <c r="C38" s="42" t="s">
        <v>201</v>
      </c>
      <c r="D38" s="42" t="s">
        <v>202</v>
      </c>
      <c r="E38" s="42" t="s">
        <v>206</v>
      </c>
      <c r="F38" s="53"/>
      <c r="G38" s="51" t="s">
        <v>250</v>
      </c>
      <c r="H38" s="78">
        <v>1646137.24</v>
      </c>
      <c r="I38" s="68">
        <v>1208299</v>
      </c>
      <c r="J38" s="68">
        <v>122544</v>
      </c>
      <c r="K38" s="68">
        <v>0</v>
      </c>
      <c r="L38" s="68">
        <v>315294.24</v>
      </c>
      <c r="M38" s="68">
        <v>0</v>
      </c>
      <c r="N38" s="92">
        <v>73.40208159071841</v>
      </c>
      <c r="O38" s="92">
        <v>7.444336779599252</v>
      </c>
      <c r="P38" s="92">
        <v>0</v>
      </c>
      <c r="Q38" s="92">
        <v>19.153581629682346</v>
      </c>
      <c r="R38" s="93">
        <v>0</v>
      </c>
    </row>
    <row r="39" spans="1:18" ht="12.75">
      <c r="A39" s="41" t="s">
        <v>200</v>
      </c>
      <c r="B39" s="42" t="s">
        <v>251</v>
      </c>
      <c r="C39" s="42" t="s">
        <v>201</v>
      </c>
      <c r="D39" s="42" t="s">
        <v>202</v>
      </c>
      <c r="E39" s="42" t="s">
        <v>206</v>
      </c>
      <c r="F39" s="53"/>
      <c r="G39" s="51" t="s">
        <v>252</v>
      </c>
      <c r="H39" s="78">
        <v>4176132.79</v>
      </c>
      <c r="I39" s="68">
        <v>1584682</v>
      </c>
      <c r="J39" s="68">
        <v>2097213</v>
      </c>
      <c r="K39" s="68">
        <v>0</v>
      </c>
      <c r="L39" s="68">
        <v>494237.79</v>
      </c>
      <c r="M39" s="68">
        <v>0</v>
      </c>
      <c r="N39" s="92">
        <v>37.94615927430794</v>
      </c>
      <c r="O39" s="92">
        <v>50.21902093300055</v>
      </c>
      <c r="P39" s="92">
        <v>0</v>
      </c>
      <c r="Q39" s="92">
        <v>11.834819792691505</v>
      </c>
      <c r="R39" s="93">
        <v>0</v>
      </c>
    </row>
    <row r="40" spans="1:18" ht="12.75">
      <c r="A40" s="41" t="s">
        <v>200</v>
      </c>
      <c r="B40" s="42" t="s">
        <v>253</v>
      </c>
      <c r="C40" s="42" t="s">
        <v>201</v>
      </c>
      <c r="D40" s="42" t="s">
        <v>202</v>
      </c>
      <c r="E40" s="42" t="s">
        <v>206</v>
      </c>
      <c r="F40" s="53"/>
      <c r="G40" s="51" t="s">
        <v>254</v>
      </c>
      <c r="H40" s="78">
        <v>3260497.92</v>
      </c>
      <c r="I40" s="68">
        <v>2029008</v>
      </c>
      <c r="J40" s="68">
        <v>1104158</v>
      </c>
      <c r="K40" s="68">
        <v>0</v>
      </c>
      <c r="L40" s="68">
        <v>121145.4</v>
      </c>
      <c r="M40" s="68">
        <v>6186.52</v>
      </c>
      <c r="N40" s="92">
        <v>62.230004428280694</v>
      </c>
      <c r="O40" s="92">
        <v>33.86470493439235</v>
      </c>
      <c r="P40" s="92">
        <v>0</v>
      </c>
      <c r="Q40" s="92">
        <v>3.715549065585664</v>
      </c>
      <c r="R40" s="93">
        <v>0.18974157174128792</v>
      </c>
    </row>
    <row r="41" spans="1:18" ht="12.75">
      <c r="A41" s="41" t="s">
        <v>200</v>
      </c>
      <c r="B41" s="42" t="s">
        <v>255</v>
      </c>
      <c r="C41" s="42" t="s">
        <v>201</v>
      </c>
      <c r="D41" s="42" t="s">
        <v>202</v>
      </c>
      <c r="E41" s="42" t="s">
        <v>206</v>
      </c>
      <c r="F41" s="53"/>
      <c r="G41" s="51" t="s">
        <v>256</v>
      </c>
      <c r="H41" s="78">
        <v>1844975.54</v>
      </c>
      <c r="I41" s="68">
        <v>1724190.34</v>
      </c>
      <c r="J41" s="68">
        <v>0</v>
      </c>
      <c r="K41" s="68">
        <v>0</v>
      </c>
      <c r="L41" s="68">
        <v>120785.2</v>
      </c>
      <c r="M41" s="68">
        <v>0</v>
      </c>
      <c r="N41" s="92">
        <v>93.45328990106829</v>
      </c>
      <c r="O41" s="92">
        <v>0</v>
      </c>
      <c r="P41" s="92">
        <v>0</v>
      </c>
      <c r="Q41" s="92">
        <v>6.546710098931719</v>
      </c>
      <c r="R41" s="93">
        <v>0</v>
      </c>
    </row>
    <row r="42" spans="1:18" s="115" customFormat="1" ht="15">
      <c r="A42" s="130"/>
      <c r="B42" s="131"/>
      <c r="C42" s="131"/>
      <c r="D42" s="131"/>
      <c r="E42" s="131"/>
      <c r="F42" s="132" t="s">
        <v>257</v>
      </c>
      <c r="G42" s="133"/>
      <c r="H42" s="135">
        <v>59671318.230000004</v>
      </c>
      <c r="I42" s="135">
        <v>47676710</v>
      </c>
      <c r="J42" s="135">
        <v>8118877</v>
      </c>
      <c r="K42" s="135">
        <v>33510</v>
      </c>
      <c r="L42" s="135">
        <v>2524375.55</v>
      </c>
      <c r="M42" s="135">
        <v>1317845.68</v>
      </c>
      <c r="N42" s="164">
        <v>79.89887170957509</v>
      </c>
      <c r="O42" s="164">
        <v>13.605995712556926</v>
      </c>
      <c r="P42" s="164">
        <v>0.0561576331711618</v>
      </c>
      <c r="Q42" s="164">
        <v>4.230467207494772</v>
      </c>
      <c r="R42" s="165">
        <v>2.2085077372020376</v>
      </c>
    </row>
    <row r="43" spans="1:18" ht="12.75">
      <c r="A43" s="41" t="s">
        <v>200</v>
      </c>
      <c r="B43" s="42" t="s">
        <v>258</v>
      </c>
      <c r="C43" s="42" t="s">
        <v>201</v>
      </c>
      <c r="D43" s="42" t="s">
        <v>202</v>
      </c>
      <c r="E43" s="42" t="s">
        <v>259</v>
      </c>
      <c r="F43" s="53"/>
      <c r="G43" s="51" t="s">
        <v>260</v>
      </c>
      <c r="H43" s="78">
        <v>9303523.61</v>
      </c>
      <c r="I43" s="68">
        <v>6814028</v>
      </c>
      <c r="J43" s="68">
        <v>676200</v>
      </c>
      <c r="K43" s="68">
        <v>0</v>
      </c>
      <c r="L43" s="68">
        <v>640449.93</v>
      </c>
      <c r="M43" s="68">
        <v>1172845.68</v>
      </c>
      <c r="N43" s="92">
        <v>73.24136838515531</v>
      </c>
      <c r="O43" s="92">
        <v>7.268213940717887</v>
      </c>
      <c r="P43" s="92">
        <v>0</v>
      </c>
      <c r="Q43" s="92">
        <v>6.883950176808335</v>
      </c>
      <c r="R43" s="93">
        <v>12.606467497318471</v>
      </c>
    </row>
    <row r="44" spans="1:18" ht="12.75">
      <c r="A44" s="41" t="s">
        <v>200</v>
      </c>
      <c r="B44" s="42" t="s">
        <v>261</v>
      </c>
      <c r="C44" s="42" t="s">
        <v>201</v>
      </c>
      <c r="D44" s="42" t="s">
        <v>202</v>
      </c>
      <c r="E44" s="42" t="s">
        <v>259</v>
      </c>
      <c r="F44" s="53"/>
      <c r="G44" s="51" t="s">
        <v>262</v>
      </c>
      <c r="H44" s="78">
        <v>11248684.99</v>
      </c>
      <c r="I44" s="68">
        <v>9131304</v>
      </c>
      <c r="J44" s="68">
        <v>1885407</v>
      </c>
      <c r="K44" s="68">
        <v>0</v>
      </c>
      <c r="L44" s="68">
        <v>231973.99</v>
      </c>
      <c r="M44" s="68">
        <v>0</v>
      </c>
      <c r="N44" s="92">
        <v>81.17663538553764</v>
      </c>
      <c r="O44" s="92">
        <v>16.76113253839105</v>
      </c>
      <c r="P44" s="92">
        <v>0</v>
      </c>
      <c r="Q44" s="92">
        <v>2.06223207607132</v>
      </c>
      <c r="R44" s="93">
        <v>0</v>
      </c>
    </row>
    <row r="45" spans="1:18" ht="12.75">
      <c r="A45" s="41" t="s">
        <v>200</v>
      </c>
      <c r="B45" s="42" t="s">
        <v>263</v>
      </c>
      <c r="C45" s="42" t="s">
        <v>201</v>
      </c>
      <c r="D45" s="42" t="s">
        <v>202</v>
      </c>
      <c r="E45" s="42" t="s">
        <v>259</v>
      </c>
      <c r="F45" s="53"/>
      <c r="G45" s="51" t="s">
        <v>264</v>
      </c>
      <c r="H45" s="78">
        <v>39119109.63</v>
      </c>
      <c r="I45" s="68">
        <v>31731378</v>
      </c>
      <c r="J45" s="68">
        <v>5557270</v>
      </c>
      <c r="K45" s="68">
        <v>33510</v>
      </c>
      <c r="L45" s="68">
        <v>1651951.63</v>
      </c>
      <c r="M45" s="68">
        <v>145000</v>
      </c>
      <c r="N45" s="92">
        <v>81.11477561765763</v>
      </c>
      <c r="O45" s="92">
        <v>14.206023737662454</v>
      </c>
      <c r="P45" s="92">
        <v>0.08566145885462986</v>
      </c>
      <c r="Q45" s="92">
        <v>4.222876352822552</v>
      </c>
      <c r="R45" s="93">
        <v>0.37066283300272546</v>
      </c>
    </row>
    <row r="46" spans="1:18" s="115" customFormat="1" ht="15">
      <c r="A46" s="130"/>
      <c r="B46" s="131"/>
      <c r="C46" s="131"/>
      <c r="D46" s="131"/>
      <c r="E46" s="131"/>
      <c r="F46" s="132" t="s">
        <v>265</v>
      </c>
      <c r="G46" s="133"/>
      <c r="H46" s="135">
        <v>184645087.02</v>
      </c>
      <c r="I46" s="135">
        <v>148897206.14000002</v>
      </c>
      <c r="J46" s="135">
        <v>28029143.090000004</v>
      </c>
      <c r="K46" s="135">
        <v>25220</v>
      </c>
      <c r="L46" s="135">
        <v>3151762.33</v>
      </c>
      <c r="M46" s="135">
        <v>4541755.46</v>
      </c>
      <c r="N46" s="164">
        <v>80.63967936708335</v>
      </c>
      <c r="O46" s="164">
        <v>15.180010225218718</v>
      </c>
      <c r="P46" s="164">
        <v>0.013658635822391674</v>
      </c>
      <c r="Q46" s="164">
        <v>1.7069299708248473</v>
      </c>
      <c r="R46" s="165">
        <v>2.459721801050713</v>
      </c>
    </row>
    <row r="47" spans="1:18" s="115" customFormat="1" ht="15">
      <c r="A47" s="130"/>
      <c r="B47" s="131"/>
      <c r="C47" s="131"/>
      <c r="D47" s="131"/>
      <c r="E47" s="131"/>
      <c r="F47" s="132" t="s">
        <v>266</v>
      </c>
      <c r="G47" s="133"/>
      <c r="H47" s="135">
        <v>63381333.24</v>
      </c>
      <c r="I47" s="135">
        <v>50445966</v>
      </c>
      <c r="J47" s="135">
        <v>10937234.72</v>
      </c>
      <c r="K47" s="135">
        <v>5500</v>
      </c>
      <c r="L47" s="135">
        <v>1288252.18</v>
      </c>
      <c r="M47" s="135">
        <v>704380.34</v>
      </c>
      <c r="N47" s="164">
        <v>79.59120362612303</v>
      </c>
      <c r="O47" s="164">
        <v>17.25623959121375</v>
      </c>
      <c r="P47" s="164">
        <v>0.008677633806113985</v>
      </c>
      <c r="Q47" s="164">
        <v>2.032541939630552</v>
      </c>
      <c r="R47" s="165">
        <v>1.1113372092265568</v>
      </c>
    </row>
    <row r="48" spans="1:18" ht="12.75">
      <c r="A48" s="41" t="s">
        <v>200</v>
      </c>
      <c r="B48" s="42" t="s">
        <v>200</v>
      </c>
      <c r="C48" s="42" t="s">
        <v>205</v>
      </c>
      <c r="D48" s="42" t="s">
        <v>206</v>
      </c>
      <c r="E48" s="42" t="s">
        <v>202</v>
      </c>
      <c r="F48" s="53"/>
      <c r="G48" s="51" t="s">
        <v>267</v>
      </c>
      <c r="H48" s="78">
        <v>2409162</v>
      </c>
      <c r="I48" s="68">
        <v>2124262</v>
      </c>
      <c r="J48" s="68">
        <v>284900</v>
      </c>
      <c r="K48" s="68">
        <v>0</v>
      </c>
      <c r="L48" s="68">
        <v>0</v>
      </c>
      <c r="M48" s="68">
        <v>0</v>
      </c>
      <c r="N48" s="92">
        <v>88.17431123353265</v>
      </c>
      <c r="O48" s="92">
        <v>11.825688766467344</v>
      </c>
      <c r="P48" s="92">
        <v>0</v>
      </c>
      <c r="Q48" s="92">
        <v>0</v>
      </c>
      <c r="R48" s="93">
        <v>0</v>
      </c>
    </row>
    <row r="49" spans="1:18" ht="12.75">
      <c r="A49" s="41" t="s">
        <v>200</v>
      </c>
      <c r="B49" s="42" t="s">
        <v>245</v>
      </c>
      <c r="C49" s="42" t="s">
        <v>205</v>
      </c>
      <c r="D49" s="42" t="s">
        <v>206</v>
      </c>
      <c r="E49" s="42" t="s">
        <v>202</v>
      </c>
      <c r="F49" s="53"/>
      <c r="G49" s="51" t="s">
        <v>268</v>
      </c>
      <c r="H49" s="78">
        <v>1817714</v>
      </c>
      <c r="I49" s="68">
        <v>1521314</v>
      </c>
      <c r="J49" s="68">
        <v>296400</v>
      </c>
      <c r="K49" s="68">
        <v>0</v>
      </c>
      <c r="L49" s="68">
        <v>0</v>
      </c>
      <c r="M49" s="68">
        <v>0</v>
      </c>
      <c r="N49" s="92">
        <v>83.6938044158762</v>
      </c>
      <c r="O49" s="92">
        <v>16.306195584123795</v>
      </c>
      <c r="P49" s="92">
        <v>0</v>
      </c>
      <c r="Q49" s="92">
        <v>0</v>
      </c>
      <c r="R49" s="93">
        <v>0</v>
      </c>
    </row>
    <row r="50" spans="1:18" ht="12.75">
      <c r="A50" s="41" t="s">
        <v>200</v>
      </c>
      <c r="B50" s="42" t="s">
        <v>205</v>
      </c>
      <c r="C50" s="42" t="s">
        <v>205</v>
      </c>
      <c r="D50" s="42" t="s">
        <v>206</v>
      </c>
      <c r="E50" s="42" t="s">
        <v>202</v>
      </c>
      <c r="F50" s="53"/>
      <c r="G50" s="51" t="s">
        <v>269</v>
      </c>
      <c r="H50" s="78">
        <v>2822289.04</v>
      </c>
      <c r="I50" s="68">
        <v>2193516</v>
      </c>
      <c r="J50" s="68">
        <v>587712.69</v>
      </c>
      <c r="K50" s="68">
        <v>0</v>
      </c>
      <c r="L50" s="68">
        <v>41060.35</v>
      </c>
      <c r="M50" s="68">
        <v>0</v>
      </c>
      <c r="N50" s="92">
        <v>77.72116777947025</v>
      </c>
      <c r="O50" s="92">
        <v>20.823972373857213</v>
      </c>
      <c r="P50" s="92">
        <v>0</v>
      </c>
      <c r="Q50" s="92">
        <v>1.4548598466725433</v>
      </c>
      <c r="R50" s="93">
        <v>0</v>
      </c>
    </row>
    <row r="51" spans="1:18" ht="12.75">
      <c r="A51" s="41" t="s">
        <v>200</v>
      </c>
      <c r="B51" s="42" t="s">
        <v>221</v>
      </c>
      <c r="C51" s="42" t="s">
        <v>205</v>
      </c>
      <c r="D51" s="42" t="s">
        <v>206</v>
      </c>
      <c r="E51" s="42" t="s">
        <v>202</v>
      </c>
      <c r="F51" s="53"/>
      <c r="G51" s="51" t="s">
        <v>270</v>
      </c>
      <c r="H51" s="78">
        <v>1535157.65</v>
      </c>
      <c r="I51" s="68">
        <v>934198</v>
      </c>
      <c r="J51" s="68">
        <v>409844.5</v>
      </c>
      <c r="K51" s="68">
        <v>0</v>
      </c>
      <c r="L51" s="68">
        <v>166415.15</v>
      </c>
      <c r="M51" s="68">
        <v>24700</v>
      </c>
      <c r="N51" s="92">
        <v>60.85355468215268</v>
      </c>
      <c r="O51" s="92">
        <v>26.69722552599077</v>
      </c>
      <c r="P51" s="92">
        <v>0</v>
      </c>
      <c r="Q51" s="92">
        <v>10.840264516155719</v>
      </c>
      <c r="R51" s="93">
        <v>1.6089552757008376</v>
      </c>
    </row>
    <row r="52" spans="1:18" ht="12.75">
      <c r="A52" s="41" t="s">
        <v>200</v>
      </c>
      <c r="B52" s="42" t="s">
        <v>219</v>
      </c>
      <c r="C52" s="42" t="s">
        <v>205</v>
      </c>
      <c r="D52" s="42" t="s">
        <v>206</v>
      </c>
      <c r="E52" s="42" t="s">
        <v>202</v>
      </c>
      <c r="F52" s="53"/>
      <c r="G52" s="51" t="s">
        <v>271</v>
      </c>
      <c r="H52" s="78">
        <v>474142</v>
      </c>
      <c r="I52" s="68">
        <v>362142</v>
      </c>
      <c r="J52" s="68">
        <v>112000</v>
      </c>
      <c r="K52" s="68">
        <v>0</v>
      </c>
      <c r="L52" s="68">
        <v>0</v>
      </c>
      <c r="M52" s="68">
        <v>0</v>
      </c>
      <c r="N52" s="92">
        <v>76.37838453459091</v>
      </c>
      <c r="O52" s="92">
        <v>23.621615465409096</v>
      </c>
      <c r="P52" s="92">
        <v>0</v>
      </c>
      <c r="Q52" s="92">
        <v>0</v>
      </c>
      <c r="R52" s="93">
        <v>0</v>
      </c>
    </row>
    <row r="53" spans="1:18" ht="12.75">
      <c r="A53" s="41" t="s">
        <v>200</v>
      </c>
      <c r="B53" s="42" t="s">
        <v>200</v>
      </c>
      <c r="C53" s="42" t="s">
        <v>200</v>
      </c>
      <c r="D53" s="42" t="s">
        <v>206</v>
      </c>
      <c r="E53" s="42" t="s">
        <v>202</v>
      </c>
      <c r="F53" s="53"/>
      <c r="G53" s="51" t="s">
        <v>272</v>
      </c>
      <c r="H53" s="78">
        <v>2611515</v>
      </c>
      <c r="I53" s="68">
        <v>2195815</v>
      </c>
      <c r="J53" s="68">
        <v>415700</v>
      </c>
      <c r="K53" s="68">
        <v>0</v>
      </c>
      <c r="L53" s="68">
        <v>0</v>
      </c>
      <c r="M53" s="68">
        <v>0</v>
      </c>
      <c r="N53" s="92">
        <v>84.08203667219986</v>
      </c>
      <c r="O53" s="92">
        <v>15.917963327800146</v>
      </c>
      <c r="P53" s="92">
        <v>0</v>
      </c>
      <c r="Q53" s="92">
        <v>0</v>
      </c>
      <c r="R53" s="93">
        <v>0</v>
      </c>
    </row>
    <row r="54" spans="1:18" ht="12.75">
      <c r="A54" s="41" t="s">
        <v>200</v>
      </c>
      <c r="B54" s="42" t="s">
        <v>209</v>
      </c>
      <c r="C54" s="42" t="s">
        <v>205</v>
      </c>
      <c r="D54" s="42" t="s">
        <v>206</v>
      </c>
      <c r="E54" s="42" t="s">
        <v>202</v>
      </c>
      <c r="F54" s="53"/>
      <c r="G54" s="51" t="s">
        <v>273</v>
      </c>
      <c r="H54" s="78">
        <v>4553462</v>
      </c>
      <c r="I54" s="68">
        <v>3648600</v>
      </c>
      <c r="J54" s="68">
        <v>693800</v>
      </c>
      <c r="K54" s="68">
        <v>0</v>
      </c>
      <c r="L54" s="68">
        <v>101062</v>
      </c>
      <c r="M54" s="68">
        <v>110000</v>
      </c>
      <c r="N54" s="92">
        <v>80.1280432339174</v>
      </c>
      <c r="O54" s="92">
        <v>15.236758317078303</v>
      </c>
      <c r="P54" s="92">
        <v>0</v>
      </c>
      <c r="Q54" s="92">
        <v>2.219454120842559</v>
      </c>
      <c r="R54" s="93">
        <v>2.4157443281617375</v>
      </c>
    </row>
    <row r="55" spans="1:18" ht="12.75">
      <c r="A55" s="41" t="s">
        <v>200</v>
      </c>
      <c r="B55" s="42" t="s">
        <v>213</v>
      </c>
      <c r="C55" s="42" t="s">
        <v>205</v>
      </c>
      <c r="D55" s="42" t="s">
        <v>206</v>
      </c>
      <c r="E55" s="42" t="s">
        <v>202</v>
      </c>
      <c r="F55" s="53"/>
      <c r="G55" s="51" t="s">
        <v>274</v>
      </c>
      <c r="H55" s="78">
        <v>1927772</v>
      </c>
      <c r="I55" s="68">
        <v>1503536</v>
      </c>
      <c r="J55" s="68">
        <v>403900</v>
      </c>
      <c r="K55" s="68">
        <v>2000</v>
      </c>
      <c r="L55" s="68">
        <v>18336</v>
      </c>
      <c r="M55" s="68">
        <v>0</v>
      </c>
      <c r="N55" s="92">
        <v>77.99345565761926</v>
      </c>
      <c r="O55" s="92">
        <v>20.951647808973263</v>
      </c>
      <c r="P55" s="92">
        <v>0.10374670863566852</v>
      </c>
      <c r="Q55" s="92">
        <v>0.9511498247718091</v>
      </c>
      <c r="R55" s="93">
        <v>0</v>
      </c>
    </row>
    <row r="56" spans="1:18" ht="12.75">
      <c r="A56" s="41" t="s">
        <v>200</v>
      </c>
      <c r="B56" s="42" t="s">
        <v>245</v>
      </c>
      <c r="C56" s="42" t="s">
        <v>200</v>
      </c>
      <c r="D56" s="42" t="s">
        <v>206</v>
      </c>
      <c r="E56" s="42" t="s">
        <v>202</v>
      </c>
      <c r="F56" s="53"/>
      <c r="G56" s="51" t="s">
        <v>275</v>
      </c>
      <c r="H56" s="78">
        <v>449813</v>
      </c>
      <c r="I56" s="68">
        <v>338213</v>
      </c>
      <c r="J56" s="68">
        <v>111600</v>
      </c>
      <c r="K56" s="68">
        <v>0</v>
      </c>
      <c r="L56" s="68">
        <v>0</v>
      </c>
      <c r="M56" s="68">
        <v>0</v>
      </c>
      <c r="N56" s="92">
        <v>75.1896899378186</v>
      </c>
      <c r="O56" s="92">
        <v>24.810310062181394</v>
      </c>
      <c r="P56" s="92">
        <v>0</v>
      </c>
      <c r="Q56" s="92">
        <v>0</v>
      </c>
      <c r="R56" s="93">
        <v>0</v>
      </c>
    </row>
    <row r="57" spans="1:18" ht="12.75">
      <c r="A57" s="41" t="s">
        <v>200</v>
      </c>
      <c r="B57" s="42" t="s">
        <v>217</v>
      </c>
      <c r="C57" s="42" t="s">
        <v>205</v>
      </c>
      <c r="D57" s="42" t="s">
        <v>206</v>
      </c>
      <c r="E57" s="42" t="s">
        <v>202</v>
      </c>
      <c r="F57" s="53"/>
      <c r="G57" s="51" t="s">
        <v>276</v>
      </c>
      <c r="H57" s="78">
        <v>1803615</v>
      </c>
      <c r="I57" s="68">
        <v>1453515</v>
      </c>
      <c r="J57" s="68">
        <v>350100</v>
      </c>
      <c r="K57" s="68">
        <v>0</v>
      </c>
      <c r="L57" s="68">
        <v>0</v>
      </c>
      <c r="M57" s="68">
        <v>0</v>
      </c>
      <c r="N57" s="92">
        <v>80.58898379088663</v>
      </c>
      <c r="O57" s="92">
        <v>19.411016209113363</v>
      </c>
      <c r="P57" s="92">
        <v>0</v>
      </c>
      <c r="Q57" s="92">
        <v>0</v>
      </c>
      <c r="R57" s="93">
        <v>0</v>
      </c>
    </row>
    <row r="58" spans="1:18" ht="12.75">
      <c r="A58" s="41" t="s">
        <v>200</v>
      </c>
      <c r="B58" s="42" t="s">
        <v>215</v>
      </c>
      <c r="C58" s="42" t="s">
        <v>205</v>
      </c>
      <c r="D58" s="42" t="s">
        <v>206</v>
      </c>
      <c r="E58" s="42" t="s">
        <v>202</v>
      </c>
      <c r="F58" s="53"/>
      <c r="G58" s="51" t="s">
        <v>277</v>
      </c>
      <c r="H58" s="78">
        <v>337225</v>
      </c>
      <c r="I58" s="68">
        <v>282625</v>
      </c>
      <c r="J58" s="68">
        <v>54600</v>
      </c>
      <c r="K58" s="68">
        <v>0</v>
      </c>
      <c r="L58" s="68">
        <v>0</v>
      </c>
      <c r="M58" s="68">
        <v>0</v>
      </c>
      <c r="N58" s="92">
        <v>83.8090295796575</v>
      </c>
      <c r="O58" s="92">
        <v>16.190970420342502</v>
      </c>
      <c r="P58" s="92">
        <v>0</v>
      </c>
      <c r="Q58" s="92">
        <v>0</v>
      </c>
      <c r="R58" s="93">
        <v>0</v>
      </c>
    </row>
    <row r="59" spans="1:18" ht="12.75">
      <c r="A59" s="41" t="s">
        <v>200</v>
      </c>
      <c r="B59" s="42" t="s">
        <v>219</v>
      </c>
      <c r="C59" s="42" t="s">
        <v>200</v>
      </c>
      <c r="D59" s="42" t="s">
        <v>206</v>
      </c>
      <c r="E59" s="42" t="s">
        <v>202</v>
      </c>
      <c r="F59" s="53"/>
      <c r="G59" s="51" t="s">
        <v>278</v>
      </c>
      <c r="H59" s="78">
        <v>2187460</v>
      </c>
      <c r="I59" s="68">
        <v>1605427</v>
      </c>
      <c r="J59" s="68">
        <v>564600</v>
      </c>
      <c r="K59" s="68">
        <v>0</v>
      </c>
      <c r="L59" s="68">
        <v>17433</v>
      </c>
      <c r="M59" s="68">
        <v>0</v>
      </c>
      <c r="N59" s="92">
        <v>73.39229060188529</v>
      </c>
      <c r="O59" s="92">
        <v>25.810757682426193</v>
      </c>
      <c r="P59" s="92">
        <v>0</v>
      </c>
      <c r="Q59" s="92">
        <v>0.7969517156885155</v>
      </c>
      <c r="R59" s="93">
        <v>0</v>
      </c>
    </row>
    <row r="60" spans="1:18" ht="12.75">
      <c r="A60" s="41" t="s">
        <v>200</v>
      </c>
      <c r="B60" s="42" t="s">
        <v>215</v>
      </c>
      <c r="C60" s="42" t="s">
        <v>200</v>
      </c>
      <c r="D60" s="42" t="s">
        <v>206</v>
      </c>
      <c r="E60" s="42" t="s">
        <v>202</v>
      </c>
      <c r="F60" s="53"/>
      <c r="G60" s="51" t="s">
        <v>279</v>
      </c>
      <c r="H60" s="78">
        <v>1100095</v>
      </c>
      <c r="I60" s="68">
        <v>861895</v>
      </c>
      <c r="J60" s="68">
        <v>238200</v>
      </c>
      <c r="K60" s="68">
        <v>0</v>
      </c>
      <c r="L60" s="68">
        <v>0</v>
      </c>
      <c r="M60" s="68">
        <v>0</v>
      </c>
      <c r="N60" s="92">
        <v>78.34732454924347</v>
      </c>
      <c r="O60" s="92">
        <v>21.652675450756526</v>
      </c>
      <c r="P60" s="92">
        <v>0</v>
      </c>
      <c r="Q60" s="92">
        <v>0</v>
      </c>
      <c r="R60" s="93">
        <v>0</v>
      </c>
    </row>
    <row r="61" spans="1:18" ht="12.75">
      <c r="A61" s="41" t="s">
        <v>200</v>
      </c>
      <c r="B61" s="42" t="s">
        <v>219</v>
      </c>
      <c r="C61" s="42" t="s">
        <v>209</v>
      </c>
      <c r="D61" s="42" t="s">
        <v>206</v>
      </c>
      <c r="E61" s="42" t="s">
        <v>202</v>
      </c>
      <c r="F61" s="53"/>
      <c r="G61" s="51" t="s">
        <v>280</v>
      </c>
      <c r="H61" s="78">
        <v>891785</v>
      </c>
      <c r="I61" s="68">
        <v>629275</v>
      </c>
      <c r="J61" s="68">
        <v>176500</v>
      </c>
      <c r="K61" s="68">
        <v>0</v>
      </c>
      <c r="L61" s="68">
        <v>0</v>
      </c>
      <c r="M61" s="68">
        <v>86010</v>
      </c>
      <c r="N61" s="92">
        <v>70.56353269005422</v>
      </c>
      <c r="O61" s="92">
        <v>19.791765952555828</v>
      </c>
      <c r="P61" s="92">
        <v>0</v>
      </c>
      <c r="Q61" s="92">
        <v>0</v>
      </c>
      <c r="R61" s="93">
        <v>9.644701357389954</v>
      </c>
    </row>
    <row r="62" spans="1:18" ht="12.75">
      <c r="A62" s="41" t="s">
        <v>200</v>
      </c>
      <c r="B62" s="42" t="s">
        <v>223</v>
      </c>
      <c r="C62" s="42" t="s">
        <v>205</v>
      </c>
      <c r="D62" s="42" t="s">
        <v>206</v>
      </c>
      <c r="E62" s="42" t="s">
        <v>202</v>
      </c>
      <c r="F62" s="53"/>
      <c r="G62" s="51" t="s">
        <v>281</v>
      </c>
      <c r="H62" s="78">
        <v>1799654</v>
      </c>
      <c r="I62" s="68">
        <v>1556154</v>
      </c>
      <c r="J62" s="68">
        <v>242000</v>
      </c>
      <c r="K62" s="68">
        <v>1500</v>
      </c>
      <c r="L62" s="68">
        <v>0</v>
      </c>
      <c r="M62" s="68">
        <v>0</v>
      </c>
      <c r="N62" s="92">
        <v>86.46962138277691</v>
      </c>
      <c r="O62" s="92">
        <v>13.44702926229153</v>
      </c>
      <c r="P62" s="92">
        <v>0.08334935493155907</v>
      </c>
      <c r="Q62" s="92">
        <v>0</v>
      </c>
      <c r="R62" s="93">
        <v>0</v>
      </c>
    </row>
    <row r="63" spans="1:18" ht="12.75">
      <c r="A63" s="41" t="s">
        <v>200</v>
      </c>
      <c r="B63" s="42" t="s">
        <v>225</v>
      </c>
      <c r="C63" s="42" t="s">
        <v>205</v>
      </c>
      <c r="D63" s="42" t="s">
        <v>206</v>
      </c>
      <c r="E63" s="42" t="s">
        <v>202</v>
      </c>
      <c r="F63" s="53"/>
      <c r="G63" s="51" t="s">
        <v>282</v>
      </c>
      <c r="H63" s="78">
        <v>4358824.27</v>
      </c>
      <c r="I63" s="68">
        <v>3521635</v>
      </c>
      <c r="J63" s="68">
        <v>632000</v>
      </c>
      <c r="K63" s="68">
        <v>0</v>
      </c>
      <c r="L63" s="68">
        <v>205189.27</v>
      </c>
      <c r="M63" s="68">
        <v>0</v>
      </c>
      <c r="N63" s="92">
        <v>80.79323188681796</v>
      </c>
      <c r="O63" s="92">
        <v>14.499322772652178</v>
      </c>
      <c r="P63" s="92">
        <v>0</v>
      </c>
      <c r="Q63" s="92">
        <v>4.707445340529867</v>
      </c>
      <c r="R63" s="93">
        <v>0</v>
      </c>
    </row>
    <row r="64" spans="1:18" ht="12.75">
      <c r="A64" s="41" t="s">
        <v>200</v>
      </c>
      <c r="B64" s="42" t="s">
        <v>219</v>
      </c>
      <c r="C64" s="42" t="s">
        <v>211</v>
      </c>
      <c r="D64" s="42" t="s">
        <v>206</v>
      </c>
      <c r="E64" s="42" t="s">
        <v>202</v>
      </c>
      <c r="F64" s="53"/>
      <c r="G64" s="51" t="s">
        <v>283</v>
      </c>
      <c r="H64" s="78">
        <v>1796361</v>
      </c>
      <c r="I64" s="68">
        <v>1417195</v>
      </c>
      <c r="J64" s="68">
        <v>302500</v>
      </c>
      <c r="K64" s="68">
        <v>0</v>
      </c>
      <c r="L64" s="68">
        <v>76666</v>
      </c>
      <c r="M64" s="68">
        <v>0</v>
      </c>
      <c r="N64" s="92">
        <v>78.89254999412701</v>
      </c>
      <c r="O64" s="92">
        <v>16.83959961277271</v>
      </c>
      <c r="P64" s="92">
        <v>0</v>
      </c>
      <c r="Q64" s="92">
        <v>4.267850393100273</v>
      </c>
      <c r="R64" s="93">
        <v>0</v>
      </c>
    </row>
    <row r="65" spans="1:18" ht="12.75">
      <c r="A65" s="41" t="s">
        <v>200</v>
      </c>
      <c r="B65" s="42" t="s">
        <v>231</v>
      </c>
      <c r="C65" s="42" t="s">
        <v>205</v>
      </c>
      <c r="D65" s="42" t="s">
        <v>206</v>
      </c>
      <c r="E65" s="42" t="s">
        <v>202</v>
      </c>
      <c r="F65" s="53"/>
      <c r="G65" s="51" t="s">
        <v>284</v>
      </c>
      <c r="H65" s="78">
        <v>2268729.84</v>
      </c>
      <c r="I65" s="68">
        <v>1969001</v>
      </c>
      <c r="J65" s="68">
        <v>223300</v>
      </c>
      <c r="K65" s="68">
        <v>0</v>
      </c>
      <c r="L65" s="68">
        <v>76428.84</v>
      </c>
      <c r="M65" s="68">
        <v>0</v>
      </c>
      <c r="N65" s="92">
        <v>86.78869406504568</v>
      </c>
      <c r="O65" s="92">
        <v>9.842511702495173</v>
      </c>
      <c r="P65" s="92">
        <v>0</v>
      </c>
      <c r="Q65" s="92">
        <v>3.368794232459163</v>
      </c>
      <c r="R65" s="93">
        <v>0</v>
      </c>
    </row>
    <row r="66" spans="1:18" ht="12.75">
      <c r="A66" s="41" t="s">
        <v>200</v>
      </c>
      <c r="B66" s="42" t="s">
        <v>233</v>
      </c>
      <c r="C66" s="42" t="s">
        <v>205</v>
      </c>
      <c r="D66" s="42" t="s">
        <v>206</v>
      </c>
      <c r="E66" s="42" t="s">
        <v>202</v>
      </c>
      <c r="F66" s="53"/>
      <c r="G66" s="51" t="s">
        <v>285</v>
      </c>
      <c r="H66" s="78">
        <v>2239780.04</v>
      </c>
      <c r="I66" s="68">
        <v>1991396</v>
      </c>
      <c r="J66" s="68">
        <v>219758.04</v>
      </c>
      <c r="K66" s="68">
        <v>2000</v>
      </c>
      <c r="L66" s="68">
        <v>26626</v>
      </c>
      <c r="M66" s="68">
        <v>0</v>
      </c>
      <c r="N66" s="92">
        <v>88.91033782049419</v>
      </c>
      <c r="O66" s="92">
        <v>9.811590248835328</v>
      </c>
      <c r="P66" s="92">
        <v>0.08929448268500509</v>
      </c>
      <c r="Q66" s="92">
        <v>1.1887774479854727</v>
      </c>
      <c r="R66" s="93">
        <v>0</v>
      </c>
    </row>
    <row r="67" spans="1:18" ht="12.75">
      <c r="A67" s="41" t="s">
        <v>200</v>
      </c>
      <c r="B67" s="42" t="s">
        <v>215</v>
      </c>
      <c r="C67" s="42" t="s">
        <v>209</v>
      </c>
      <c r="D67" s="42" t="s">
        <v>206</v>
      </c>
      <c r="E67" s="42" t="s">
        <v>202</v>
      </c>
      <c r="F67" s="53"/>
      <c r="G67" s="51" t="s">
        <v>286</v>
      </c>
      <c r="H67" s="78">
        <v>478379</v>
      </c>
      <c r="I67" s="68">
        <v>391279</v>
      </c>
      <c r="J67" s="68">
        <v>87100</v>
      </c>
      <c r="K67" s="68">
        <v>0</v>
      </c>
      <c r="L67" s="68">
        <v>0</v>
      </c>
      <c r="M67" s="68">
        <v>0</v>
      </c>
      <c r="N67" s="92">
        <v>81.79267902646228</v>
      </c>
      <c r="O67" s="92">
        <v>18.20732097353772</v>
      </c>
      <c r="P67" s="92">
        <v>0</v>
      </c>
      <c r="Q67" s="92">
        <v>0</v>
      </c>
      <c r="R67" s="93">
        <v>0</v>
      </c>
    </row>
    <row r="68" spans="1:18" ht="12.75">
      <c r="A68" s="41" t="s">
        <v>200</v>
      </c>
      <c r="B68" s="42" t="s">
        <v>200</v>
      </c>
      <c r="C68" s="42" t="s">
        <v>209</v>
      </c>
      <c r="D68" s="42" t="s">
        <v>206</v>
      </c>
      <c r="E68" s="42" t="s">
        <v>202</v>
      </c>
      <c r="F68" s="53"/>
      <c r="G68" s="51" t="s">
        <v>287</v>
      </c>
      <c r="H68" s="78">
        <v>1003996</v>
      </c>
      <c r="I68" s="68">
        <v>773596</v>
      </c>
      <c r="J68" s="68">
        <v>141400</v>
      </c>
      <c r="K68" s="68">
        <v>0</v>
      </c>
      <c r="L68" s="68">
        <v>0</v>
      </c>
      <c r="M68" s="68">
        <v>89000</v>
      </c>
      <c r="N68" s="92">
        <v>77.0517014012008</v>
      </c>
      <c r="O68" s="92">
        <v>14.08372144908944</v>
      </c>
      <c r="P68" s="92">
        <v>0</v>
      </c>
      <c r="Q68" s="92">
        <v>0</v>
      </c>
      <c r="R68" s="93">
        <v>8.86457714970976</v>
      </c>
    </row>
    <row r="69" spans="1:18" ht="12.75">
      <c r="A69" s="41" t="s">
        <v>200</v>
      </c>
      <c r="B69" s="42" t="s">
        <v>200</v>
      </c>
      <c r="C69" s="42" t="s">
        <v>211</v>
      </c>
      <c r="D69" s="42" t="s">
        <v>206</v>
      </c>
      <c r="E69" s="42" t="s">
        <v>202</v>
      </c>
      <c r="F69" s="53"/>
      <c r="G69" s="51" t="s">
        <v>288</v>
      </c>
      <c r="H69" s="78">
        <v>665473</v>
      </c>
      <c r="I69" s="68">
        <v>606073</v>
      </c>
      <c r="J69" s="68">
        <v>59400</v>
      </c>
      <c r="K69" s="68">
        <v>0</v>
      </c>
      <c r="L69" s="68">
        <v>0</v>
      </c>
      <c r="M69" s="68">
        <v>0</v>
      </c>
      <c r="N69" s="92">
        <v>91.07401802928143</v>
      </c>
      <c r="O69" s="92">
        <v>8.925981970718572</v>
      </c>
      <c r="P69" s="92">
        <v>0</v>
      </c>
      <c r="Q69" s="92">
        <v>0</v>
      </c>
      <c r="R69" s="93">
        <v>0</v>
      </c>
    </row>
    <row r="70" spans="1:18" ht="12.75">
      <c r="A70" s="41" t="s">
        <v>200</v>
      </c>
      <c r="B70" s="42" t="s">
        <v>219</v>
      </c>
      <c r="C70" s="42" t="s">
        <v>213</v>
      </c>
      <c r="D70" s="42" t="s">
        <v>206</v>
      </c>
      <c r="E70" s="42" t="s">
        <v>202</v>
      </c>
      <c r="F70" s="53"/>
      <c r="G70" s="51" t="s">
        <v>289</v>
      </c>
      <c r="H70" s="78">
        <v>426278.08</v>
      </c>
      <c r="I70" s="68">
        <v>356094</v>
      </c>
      <c r="J70" s="68">
        <v>66700</v>
      </c>
      <c r="K70" s="68">
        <v>0</v>
      </c>
      <c r="L70" s="68">
        <v>3484.08</v>
      </c>
      <c r="M70" s="68">
        <v>0</v>
      </c>
      <c r="N70" s="92">
        <v>83.53561130799876</v>
      </c>
      <c r="O70" s="92">
        <v>15.647063062684339</v>
      </c>
      <c r="P70" s="92">
        <v>0</v>
      </c>
      <c r="Q70" s="92">
        <v>0.8173256293169003</v>
      </c>
      <c r="R70" s="93">
        <v>0</v>
      </c>
    </row>
    <row r="71" spans="1:18" ht="12.75">
      <c r="A71" s="41" t="s">
        <v>200</v>
      </c>
      <c r="B71" s="42" t="s">
        <v>245</v>
      </c>
      <c r="C71" s="42" t="s">
        <v>209</v>
      </c>
      <c r="D71" s="42" t="s">
        <v>206</v>
      </c>
      <c r="E71" s="42" t="s">
        <v>202</v>
      </c>
      <c r="F71" s="53"/>
      <c r="G71" s="51" t="s">
        <v>290</v>
      </c>
      <c r="H71" s="78">
        <v>431849</v>
      </c>
      <c r="I71" s="68">
        <v>364649</v>
      </c>
      <c r="J71" s="68">
        <v>67200</v>
      </c>
      <c r="K71" s="68">
        <v>0</v>
      </c>
      <c r="L71" s="68">
        <v>0</v>
      </c>
      <c r="M71" s="68">
        <v>0</v>
      </c>
      <c r="N71" s="92">
        <v>84.43900530046382</v>
      </c>
      <c r="O71" s="92">
        <v>15.56099469953618</v>
      </c>
      <c r="P71" s="92">
        <v>0</v>
      </c>
      <c r="Q71" s="92">
        <v>0</v>
      </c>
      <c r="R71" s="93">
        <v>0</v>
      </c>
    </row>
    <row r="72" spans="1:18" ht="12.75">
      <c r="A72" s="41" t="s">
        <v>200</v>
      </c>
      <c r="B72" s="42" t="s">
        <v>215</v>
      </c>
      <c r="C72" s="42" t="s">
        <v>211</v>
      </c>
      <c r="D72" s="42" t="s">
        <v>206</v>
      </c>
      <c r="E72" s="42" t="s">
        <v>202</v>
      </c>
      <c r="F72" s="53"/>
      <c r="G72" s="51" t="s">
        <v>291</v>
      </c>
      <c r="H72" s="78">
        <v>661939</v>
      </c>
      <c r="I72" s="68">
        <v>465009</v>
      </c>
      <c r="J72" s="68">
        <v>154300</v>
      </c>
      <c r="K72" s="68">
        <v>0</v>
      </c>
      <c r="L72" s="68">
        <v>42630</v>
      </c>
      <c r="M72" s="68">
        <v>0</v>
      </c>
      <c r="N72" s="92">
        <v>70.24952450301312</v>
      </c>
      <c r="O72" s="92">
        <v>23.31030502810682</v>
      </c>
      <c r="P72" s="92">
        <v>0</v>
      </c>
      <c r="Q72" s="92">
        <v>6.440170468880063</v>
      </c>
      <c r="R72" s="93">
        <v>0</v>
      </c>
    </row>
    <row r="73" spans="1:18" ht="12.75">
      <c r="A73" s="41" t="s">
        <v>200</v>
      </c>
      <c r="B73" s="42" t="s">
        <v>241</v>
      </c>
      <c r="C73" s="42" t="s">
        <v>205</v>
      </c>
      <c r="D73" s="42" t="s">
        <v>206</v>
      </c>
      <c r="E73" s="42" t="s">
        <v>202</v>
      </c>
      <c r="F73" s="53"/>
      <c r="G73" s="51" t="s">
        <v>292</v>
      </c>
      <c r="H73" s="78">
        <v>4532746.12</v>
      </c>
      <c r="I73" s="68">
        <v>3716354</v>
      </c>
      <c r="J73" s="68">
        <v>682200</v>
      </c>
      <c r="K73" s="68">
        <v>0</v>
      </c>
      <c r="L73" s="68">
        <v>134192.12</v>
      </c>
      <c r="M73" s="68">
        <v>0</v>
      </c>
      <c r="N73" s="92">
        <v>81.98901728914832</v>
      </c>
      <c r="O73" s="92">
        <v>15.050478935714139</v>
      </c>
      <c r="P73" s="92">
        <v>0</v>
      </c>
      <c r="Q73" s="92">
        <v>2.9605037751375316</v>
      </c>
      <c r="R73" s="93">
        <v>0</v>
      </c>
    </row>
    <row r="74" spans="1:18" ht="12.75">
      <c r="A74" s="41" t="s">
        <v>200</v>
      </c>
      <c r="B74" s="42" t="s">
        <v>241</v>
      </c>
      <c r="C74" s="42" t="s">
        <v>200</v>
      </c>
      <c r="D74" s="42" t="s">
        <v>206</v>
      </c>
      <c r="E74" s="42" t="s">
        <v>202</v>
      </c>
      <c r="F74" s="53"/>
      <c r="G74" s="51" t="s">
        <v>293</v>
      </c>
      <c r="H74" s="78">
        <v>1678145.34</v>
      </c>
      <c r="I74" s="68">
        <v>1307775</v>
      </c>
      <c r="J74" s="68">
        <v>230700</v>
      </c>
      <c r="K74" s="68">
        <v>0</v>
      </c>
      <c r="L74" s="68">
        <v>0</v>
      </c>
      <c r="M74" s="68">
        <v>139670.34</v>
      </c>
      <c r="N74" s="92">
        <v>77.92978169578565</v>
      </c>
      <c r="O74" s="92">
        <v>13.747319406792263</v>
      </c>
      <c r="P74" s="92">
        <v>0</v>
      </c>
      <c r="Q74" s="92">
        <v>0</v>
      </c>
      <c r="R74" s="93">
        <v>8.322898897422078</v>
      </c>
    </row>
    <row r="75" spans="1:18" ht="12.75">
      <c r="A75" s="41" t="s">
        <v>200</v>
      </c>
      <c r="B75" s="42" t="s">
        <v>223</v>
      </c>
      <c r="C75" s="42" t="s">
        <v>200</v>
      </c>
      <c r="D75" s="42" t="s">
        <v>206</v>
      </c>
      <c r="E75" s="42" t="s">
        <v>202</v>
      </c>
      <c r="F75" s="53"/>
      <c r="G75" s="51" t="s">
        <v>294</v>
      </c>
      <c r="H75" s="78">
        <v>862392</v>
      </c>
      <c r="I75" s="68">
        <v>510392</v>
      </c>
      <c r="J75" s="68">
        <v>94000</v>
      </c>
      <c r="K75" s="68">
        <v>0</v>
      </c>
      <c r="L75" s="68">
        <v>3000</v>
      </c>
      <c r="M75" s="68">
        <v>255000</v>
      </c>
      <c r="N75" s="92">
        <v>59.18329483575915</v>
      </c>
      <c r="O75" s="92">
        <v>10.8999155836325</v>
      </c>
      <c r="P75" s="92">
        <v>0</v>
      </c>
      <c r="Q75" s="92">
        <v>0.34786964628614364</v>
      </c>
      <c r="R75" s="93">
        <v>29.568919934322214</v>
      </c>
    </row>
    <row r="76" spans="1:18" ht="12.75">
      <c r="A76" s="41" t="s">
        <v>200</v>
      </c>
      <c r="B76" s="42" t="s">
        <v>245</v>
      </c>
      <c r="C76" s="42" t="s">
        <v>221</v>
      </c>
      <c r="D76" s="42" t="s">
        <v>206</v>
      </c>
      <c r="E76" s="42" t="s">
        <v>202</v>
      </c>
      <c r="F76" s="53"/>
      <c r="G76" s="51" t="s">
        <v>295</v>
      </c>
      <c r="H76" s="78">
        <v>10932964.13</v>
      </c>
      <c r="I76" s="68">
        <v>8391064</v>
      </c>
      <c r="J76" s="68">
        <v>2189400</v>
      </c>
      <c r="K76" s="68">
        <v>0</v>
      </c>
      <c r="L76" s="68">
        <v>352500.13</v>
      </c>
      <c r="M76" s="68">
        <v>0</v>
      </c>
      <c r="N76" s="92">
        <v>76.75012832956216</v>
      </c>
      <c r="O76" s="92">
        <v>20.0256762390018</v>
      </c>
      <c r="P76" s="92">
        <v>0</v>
      </c>
      <c r="Q76" s="92">
        <v>3.2241954314360304</v>
      </c>
      <c r="R76" s="93">
        <v>0</v>
      </c>
    </row>
    <row r="77" spans="1:18" ht="12.75">
      <c r="A77" s="41" t="s">
        <v>200</v>
      </c>
      <c r="B77" s="42" t="s">
        <v>255</v>
      </c>
      <c r="C77" s="42" t="s">
        <v>205</v>
      </c>
      <c r="D77" s="42" t="s">
        <v>206</v>
      </c>
      <c r="E77" s="42" t="s">
        <v>202</v>
      </c>
      <c r="F77" s="53"/>
      <c r="G77" s="51" t="s">
        <v>296</v>
      </c>
      <c r="H77" s="78">
        <v>490667</v>
      </c>
      <c r="I77" s="68">
        <v>380567</v>
      </c>
      <c r="J77" s="68">
        <v>110100</v>
      </c>
      <c r="K77" s="68">
        <v>0</v>
      </c>
      <c r="L77" s="68">
        <v>0</v>
      </c>
      <c r="M77" s="68">
        <v>0</v>
      </c>
      <c r="N77" s="92">
        <v>77.56115654812734</v>
      </c>
      <c r="O77" s="92">
        <v>22.438843451872657</v>
      </c>
      <c r="P77" s="92">
        <v>0</v>
      </c>
      <c r="Q77" s="92">
        <v>0</v>
      </c>
      <c r="R77" s="93">
        <v>0</v>
      </c>
    </row>
    <row r="78" spans="1:18" ht="12.75">
      <c r="A78" s="41" t="s">
        <v>200</v>
      </c>
      <c r="B78" s="42" t="s">
        <v>253</v>
      </c>
      <c r="C78" s="42" t="s">
        <v>205</v>
      </c>
      <c r="D78" s="42" t="s">
        <v>206</v>
      </c>
      <c r="E78" s="42" t="s">
        <v>202</v>
      </c>
      <c r="F78" s="53"/>
      <c r="G78" s="51" t="s">
        <v>297</v>
      </c>
      <c r="H78" s="78">
        <v>256082</v>
      </c>
      <c r="I78" s="68">
        <v>223382</v>
      </c>
      <c r="J78" s="68">
        <v>32700</v>
      </c>
      <c r="K78" s="68">
        <v>0</v>
      </c>
      <c r="L78" s="68">
        <v>0</v>
      </c>
      <c r="M78" s="68">
        <v>0</v>
      </c>
      <c r="N78" s="92">
        <v>87.23065268156293</v>
      </c>
      <c r="O78" s="92">
        <v>12.769347318437063</v>
      </c>
      <c r="P78" s="92">
        <v>0</v>
      </c>
      <c r="Q78" s="92">
        <v>0</v>
      </c>
      <c r="R78" s="93">
        <v>0</v>
      </c>
    </row>
    <row r="79" spans="1:18" ht="12.75">
      <c r="A79" s="41" t="s">
        <v>200</v>
      </c>
      <c r="B79" s="42" t="s">
        <v>253</v>
      </c>
      <c r="C79" s="42" t="s">
        <v>200</v>
      </c>
      <c r="D79" s="42" t="s">
        <v>206</v>
      </c>
      <c r="E79" s="42" t="s">
        <v>202</v>
      </c>
      <c r="F79" s="53"/>
      <c r="G79" s="51" t="s">
        <v>298</v>
      </c>
      <c r="H79" s="78">
        <v>2036639.49</v>
      </c>
      <c r="I79" s="68">
        <v>1630620</v>
      </c>
      <c r="J79" s="68">
        <v>386019.49</v>
      </c>
      <c r="K79" s="68">
        <v>0</v>
      </c>
      <c r="L79" s="68">
        <v>20000</v>
      </c>
      <c r="M79" s="68">
        <v>0</v>
      </c>
      <c r="N79" s="92">
        <v>80.06424347590352</v>
      </c>
      <c r="O79" s="92">
        <v>18.953746693775443</v>
      </c>
      <c r="P79" s="92">
        <v>0</v>
      </c>
      <c r="Q79" s="92">
        <v>0.9820098303210255</v>
      </c>
      <c r="R79" s="93">
        <v>0</v>
      </c>
    </row>
    <row r="80" spans="1:18" ht="12.75">
      <c r="A80" s="41" t="s">
        <v>200</v>
      </c>
      <c r="B80" s="42" t="s">
        <v>255</v>
      </c>
      <c r="C80" s="42" t="s">
        <v>200</v>
      </c>
      <c r="D80" s="42" t="s">
        <v>206</v>
      </c>
      <c r="E80" s="42" t="s">
        <v>202</v>
      </c>
      <c r="F80" s="53"/>
      <c r="G80" s="51" t="s">
        <v>299</v>
      </c>
      <c r="H80" s="78">
        <v>1539227.24</v>
      </c>
      <c r="I80" s="68">
        <v>1219398</v>
      </c>
      <c r="J80" s="68">
        <v>316600</v>
      </c>
      <c r="K80" s="68">
        <v>0</v>
      </c>
      <c r="L80" s="68">
        <v>3229.24</v>
      </c>
      <c r="M80" s="68">
        <v>0</v>
      </c>
      <c r="N80" s="92">
        <v>79.22144101347894</v>
      </c>
      <c r="O80" s="92">
        <v>20.568762803340203</v>
      </c>
      <c r="P80" s="92">
        <v>0</v>
      </c>
      <c r="Q80" s="92">
        <v>0.20979618318085375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300</v>
      </c>
      <c r="G81" s="133"/>
      <c r="H81" s="135">
        <v>53755278.690000005</v>
      </c>
      <c r="I81" s="135">
        <v>42483022.34</v>
      </c>
      <c r="J81" s="135">
        <v>8003802.6</v>
      </c>
      <c r="K81" s="135">
        <v>1300</v>
      </c>
      <c r="L81" s="135">
        <v>1647118.09</v>
      </c>
      <c r="M81" s="135">
        <v>1620035.66</v>
      </c>
      <c r="N81" s="164">
        <v>79.03041966351677</v>
      </c>
      <c r="O81" s="164">
        <v>14.889333280470801</v>
      </c>
      <c r="P81" s="164">
        <v>0.002418367147712019</v>
      </c>
      <c r="Q81" s="164">
        <v>3.0641048286601302</v>
      </c>
      <c r="R81" s="165">
        <v>3.0137238602045837</v>
      </c>
    </row>
    <row r="82" spans="1:18" ht="12.75">
      <c r="A82" s="41" t="s">
        <v>200</v>
      </c>
      <c r="B82" s="42" t="s">
        <v>205</v>
      </c>
      <c r="C82" s="42" t="s">
        <v>200</v>
      </c>
      <c r="D82" s="42" t="s">
        <v>259</v>
      </c>
      <c r="E82" s="42" t="s">
        <v>202</v>
      </c>
      <c r="F82" s="53"/>
      <c r="G82" s="51" t="s">
        <v>269</v>
      </c>
      <c r="H82" s="78">
        <v>1229396</v>
      </c>
      <c r="I82" s="68">
        <v>1110496</v>
      </c>
      <c r="J82" s="68">
        <v>118900</v>
      </c>
      <c r="K82" s="68">
        <v>0</v>
      </c>
      <c r="L82" s="68">
        <v>0</v>
      </c>
      <c r="M82" s="68">
        <v>0</v>
      </c>
      <c r="N82" s="92">
        <v>90.32858411772936</v>
      </c>
      <c r="O82" s="92">
        <v>9.671415882270644</v>
      </c>
      <c r="P82" s="92">
        <v>0</v>
      </c>
      <c r="Q82" s="92">
        <v>0</v>
      </c>
      <c r="R82" s="93">
        <v>0</v>
      </c>
    </row>
    <row r="83" spans="1:18" ht="12.75">
      <c r="A83" s="41" t="s">
        <v>200</v>
      </c>
      <c r="B83" s="42" t="s">
        <v>237</v>
      </c>
      <c r="C83" s="42" t="s">
        <v>205</v>
      </c>
      <c r="D83" s="42" t="s">
        <v>259</v>
      </c>
      <c r="E83" s="42" t="s">
        <v>202</v>
      </c>
      <c r="F83" s="53"/>
      <c r="G83" s="51" t="s">
        <v>301</v>
      </c>
      <c r="H83" s="78">
        <v>363310</v>
      </c>
      <c r="I83" s="68">
        <v>329810</v>
      </c>
      <c r="J83" s="68">
        <v>33500</v>
      </c>
      <c r="K83" s="68">
        <v>0</v>
      </c>
      <c r="L83" s="68">
        <v>0</v>
      </c>
      <c r="M83" s="68">
        <v>0</v>
      </c>
      <c r="N83" s="92">
        <v>90.77922435385759</v>
      </c>
      <c r="O83" s="92">
        <v>9.220775646142412</v>
      </c>
      <c r="P83" s="92">
        <v>0</v>
      </c>
      <c r="Q83" s="92">
        <v>0</v>
      </c>
      <c r="R83" s="93">
        <v>0</v>
      </c>
    </row>
    <row r="84" spans="1:18" ht="12.75">
      <c r="A84" s="41" t="s">
        <v>200</v>
      </c>
      <c r="B84" s="42" t="s">
        <v>221</v>
      </c>
      <c r="C84" s="42" t="s">
        <v>200</v>
      </c>
      <c r="D84" s="42" t="s">
        <v>259</v>
      </c>
      <c r="E84" s="42" t="s">
        <v>202</v>
      </c>
      <c r="F84" s="53"/>
      <c r="G84" s="51" t="s">
        <v>270</v>
      </c>
      <c r="H84" s="78">
        <v>1005872</v>
      </c>
      <c r="I84" s="68">
        <v>832072</v>
      </c>
      <c r="J84" s="68">
        <v>173800</v>
      </c>
      <c r="K84" s="68">
        <v>0</v>
      </c>
      <c r="L84" s="68">
        <v>0</v>
      </c>
      <c r="M84" s="68">
        <v>0</v>
      </c>
      <c r="N84" s="92">
        <v>82.72145958929168</v>
      </c>
      <c r="O84" s="92">
        <v>17.27854041070832</v>
      </c>
      <c r="P84" s="92">
        <v>0</v>
      </c>
      <c r="Q84" s="92">
        <v>0</v>
      </c>
      <c r="R84" s="93">
        <v>0</v>
      </c>
    </row>
    <row r="85" spans="1:18" ht="12.75">
      <c r="A85" s="41" t="s">
        <v>200</v>
      </c>
      <c r="B85" s="42" t="s">
        <v>251</v>
      </c>
      <c r="C85" s="42" t="s">
        <v>200</v>
      </c>
      <c r="D85" s="42" t="s">
        <v>259</v>
      </c>
      <c r="E85" s="42" t="s">
        <v>202</v>
      </c>
      <c r="F85" s="53"/>
      <c r="G85" s="51" t="s">
        <v>302</v>
      </c>
      <c r="H85" s="78">
        <v>326772</v>
      </c>
      <c r="I85" s="68">
        <v>258372</v>
      </c>
      <c r="J85" s="68">
        <v>53400</v>
      </c>
      <c r="K85" s="68">
        <v>0</v>
      </c>
      <c r="L85" s="68">
        <v>0</v>
      </c>
      <c r="M85" s="68">
        <v>15000</v>
      </c>
      <c r="N85" s="92">
        <v>79.06797400022035</v>
      </c>
      <c r="O85" s="92">
        <v>16.341669420880613</v>
      </c>
      <c r="P85" s="92">
        <v>0</v>
      </c>
      <c r="Q85" s="92">
        <v>0</v>
      </c>
      <c r="R85" s="93">
        <v>4.5903565788990495</v>
      </c>
    </row>
    <row r="86" spans="1:18" ht="12.75">
      <c r="A86" s="41" t="s">
        <v>200</v>
      </c>
      <c r="B86" s="42" t="s">
        <v>229</v>
      </c>
      <c r="C86" s="42" t="s">
        <v>205</v>
      </c>
      <c r="D86" s="42" t="s">
        <v>259</v>
      </c>
      <c r="E86" s="42" t="s">
        <v>202</v>
      </c>
      <c r="F86" s="53"/>
      <c r="G86" s="51" t="s">
        <v>303</v>
      </c>
      <c r="H86" s="78">
        <v>909202</v>
      </c>
      <c r="I86" s="68">
        <v>710890</v>
      </c>
      <c r="J86" s="68">
        <v>54300</v>
      </c>
      <c r="K86" s="68">
        <v>0</v>
      </c>
      <c r="L86" s="68">
        <v>0</v>
      </c>
      <c r="M86" s="68">
        <v>144012</v>
      </c>
      <c r="N86" s="92">
        <v>78.18834538419405</v>
      </c>
      <c r="O86" s="92">
        <v>5.972270188582955</v>
      </c>
      <c r="P86" s="92">
        <v>0</v>
      </c>
      <c r="Q86" s="92">
        <v>0</v>
      </c>
      <c r="R86" s="93">
        <v>15.839384427222994</v>
      </c>
    </row>
    <row r="87" spans="1:18" ht="12.75">
      <c r="A87" s="41" t="s">
        <v>200</v>
      </c>
      <c r="B87" s="42" t="s">
        <v>245</v>
      </c>
      <c r="C87" s="42" t="s">
        <v>211</v>
      </c>
      <c r="D87" s="42" t="s">
        <v>259</v>
      </c>
      <c r="E87" s="42" t="s">
        <v>202</v>
      </c>
      <c r="F87" s="53"/>
      <c r="G87" s="51" t="s">
        <v>304</v>
      </c>
      <c r="H87" s="78">
        <v>448129</v>
      </c>
      <c r="I87" s="68">
        <v>401689</v>
      </c>
      <c r="J87" s="68">
        <v>39600</v>
      </c>
      <c r="K87" s="68">
        <v>0</v>
      </c>
      <c r="L87" s="68">
        <v>6840</v>
      </c>
      <c r="M87" s="68">
        <v>0</v>
      </c>
      <c r="N87" s="92">
        <v>89.63691258543857</v>
      </c>
      <c r="O87" s="92">
        <v>8.836741206215175</v>
      </c>
      <c r="P87" s="92">
        <v>0</v>
      </c>
      <c r="Q87" s="92">
        <v>1.5263462083462573</v>
      </c>
      <c r="R87" s="93">
        <v>0</v>
      </c>
    </row>
    <row r="88" spans="1:18" ht="12.75">
      <c r="A88" s="41" t="s">
        <v>200</v>
      </c>
      <c r="B88" s="42" t="s">
        <v>249</v>
      </c>
      <c r="C88" s="42" t="s">
        <v>205</v>
      </c>
      <c r="D88" s="42" t="s">
        <v>259</v>
      </c>
      <c r="E88" s="42" t="s">
        <v>202</v>
      </c>
      <c r="F88" s="53"/>
      <c r="G88" s="51" t="s">
        <v>305</v>
      </c>
      <c r="H88" s="78">
        <v>718997</v>
      </c>
      <c r="I88" s="68">
        <v>648747</v>
      </c>
      <c r="J88" s="68">
        <v>70000</v>
      </c>
      <c r="K88" s="68">
        <v>250</v>
      </c>
      <c r="L88" s="68">
        <v>0</v>
      </c>
      <c r="M88" s="68">
        <v>0</v>
      </c>
      <c r="N88" s="92">
        <v>90.22944462911528</v>
      </c>
      <c r="O88" s="92">
        <v>9.735784711201854</v>
      </c>
      <c r="P88" s="92">
        <v>0.03477065968286377</v>
      </c>
      <c r="Q88" s="92">
        <v>0</v>
      </c>
      <c r="R88" s="93">
        <v>0</v>
      </c>
    </row>
    <row r="89" spans="1:18" ht="12.75">
      <c r="A89" s="41" t="s">
        <v>200</v>
      </c>
      <c r="B89" s="42" t="s">
        <v>249</v>
      </c>
      <c r="C89" s="42" t="s">
        <v>200</v>
      </c>
      <c r="D89" s="42" t="s">
        <v>259</v>
      </c>
      <c r="E89" s="42" t="s">
        <v>202</v>
      </c>
      <c r="F89" s="53"/>
      <c r="G89" s="51" t="s">
        <v>306</v>
      </c>
      <c r="H89" s="78">
        <v>1373340.5</v>
      </c>
      <c r="I89" s="68">
        <v>1289040.5</v>
      </c>
      <c r="J89" s="68">
        <v>84300</v>
      </c>
      <c r="K89" s="68">
        <v>0</v>
      </c>
      <c r="L89" s="68">
        <v>0</v>
      </c>
      <c r="M89" s="68">
        <v>0</v>
      </c>
      <c r="N89" s="92">
        <v>93.8616825179189</v>
      </c>
      <c r="O89" s="92">
        <v>6.138317482081101</v>
      </c>
      <c r="P89" s="92">
        <v>0</v>
      </c>
      <c r="Q89" s="92">
        <v>0</v>
      </c>
      <c r="R89" s="93">
        <v>0</v>
      </c>
    </row>
    <row r="90" spans="1:18" ht="12.75">
      <c r="A90" s="41" t="s">
        <v>200</v>
      </c>
      <c r="B90" s="42" t="s">
        <v>241</v>
      </c>
      <c r="C90" s="42" t="s">
        <v>209</v>
      </c>
      <c r="D90" s="42" t="s">
        <v>259</v>
      </c>
      <c r="E90" s="42" t="s">
        <v>202</v>
      </c>
      <c r="F90" s="53"/>
      <c r="G90" s="51" t="s">
        <v>307</v>
      </c>
      <c r="H90" s="78">
        <v>520825</v>
      </c>
      <c r="I90" s="68">
        <v>433225</v>
      </c>
      <c r="J90" s="68">
        <v>87600</v>
      </c>
      <c r="K90" s="68">
        <v>0</v>
      </c>
      <c r="L90" s="68">
        <v>0</v>
      </c>
      <c r="M90" s="68">
        <v>0</v>
      </c>
      <c r="N90" s="92">
        <v>83.18053088849422</v>
      </c>
      <c r="O90" s="92">
        <v>16.819469111505782</v>
      </c>
      <c r="P90" s="92">
        <v>0</v>
      </c>
      <c r="Q90" s="92">
        <v>0</v>
      </c>
      <c r="R90" s="93">
        <v>0</v>
      </c>
    </row>
    <row r="91" spans="1:18" ht="12.75">
      <c r="A91" s="41" t="s">
        <v>200</v>
      </c>
      <c r="B91" s="42" t="s">
        <v>231</v>
      </c>
      <c r="C91" s="42" t="s">
        <v>209</v>
      </c>
      <c r="D91" s="42" t="s">
        <v>259</v>
      </c>
      <c r="E91" s="42" t="s">
        <v>202</v>
      </c>
      <c r="F91" s="53"/>
      <c r="G91" s="51" t="s">
        <v>308</v>
      </c>
      <c r="H91" s="78">
        <v>493831</v>
      </c>
      <c r="I91" s="68">
        <v>438631</v>
      </c>
      <c r="J91" s="68">
        <v>55200</v>
      </c>
      <c r="K91" s="68">
        <v>0</v>
      </c>
      <c r="L91" s="68">
        <v>0</v>
      </c>
      <c r="M91" s="68">
        <v>0</v>
      </c>
      <c r="N91" s="92">
        <v>88.82208690827429</v>
      </c>
      <c r="O91" s="92">
        <v>11.177913091725712</v>
      </c>
      <c r="P91" s="92">
        <v>0</v>
      </c>
      <c r="Q91" s="92">
        <v>0</v>
      </c>
      <c r="R91" s="93">
        <v>0</v>
      </c>
    </row>
    <row r="92" spans="1:18" ht="12.75">
      <c r="A92" s="41" t="s">
        <v>200</v>
      </c>
      <c r="B92" s="42" t="s">
        <v>233</v>
      </c>
      <c r="C92" s="42" t="s">
        <v>200</v>
      </c>
      <c r="D92" s="42" t="s">
        <v>259</v>
      </c>
      <c r="E92" s="42" t="s">
        <v>202</v>
      </c>
      <c r="F92" s="53"/>
      <c r="G92" s="51" t="s">
        <v>309</v>
      </c>
      <c r="H92" s="78">
        <v>469972.91</v>
      </c>
      <c r="I92" s="68">
        <v>414172.91</v>
      </c>
      <c r="J92" s="68">
        <v>55800</v>
      </c>
      <c r="K92" s="68">
        <v>0</v>
      </c>
      <c r="L92" s="68">
        <v>0</v>
      </c>
      <c r="M92" s="68">
        <v>0</v>
      </c>
      <c r="N92" s="92">
        <v>88.12697523352995</v>
      </c>
      <c r="O92" s="92">
        <v>11.873024766470051</v>
      </c>
      <c r="P92" s="92">
        <v>0</v>
      </c>
      <c r="Q92" s="92">
        <v>0</v>
      </c>
      <c r="R92" s="93">
        <v>0</v>
      </c>
    </row>
    <row r="93" spans="1:18" ht="12.75">
      <c r="A93" s="41" t="s">
        <v>200</v>
      </c>
      <c r="B93" s="42" t="s">
        <v>231</v>
      </c>
      <c r="C93" s="42" t="s">
        <v>211</v>
      </c>
      <c r="D93" s="42" t="s">
        <v>259</v>
      </c>
      <c r="E93" s="42" t="s">
        <v>202</v>
      </c>
      <c r="F93" s="53"/>
      <c r="G93" s="51" t="s">
        <v>310</v>
      </c>
      <c r="H93" s="78">
        <v>479789</v>
      </c>
      <c r="I93" s="68">
        <v>431289</v>
      </c>
      <c r="J93" s="68">
        <v>48500</v>
      </c>
      <c r="K93" s="68">
        <v>0</v>
      </c>
      <c r="L93" s="68">
        <v>0</v>
      </c>
      <c r="M93" s="68">
        <v>0</v>
      </c>
      <c r="N93" s="92">
        <v>89.89138975674724</v>
      </c>
      <c r="O93" s="92">
        <v>10.108610243252764</v>
      </c>
      <c r="P93" s="92">
        <v>0</v>
      </c>
      <c r="Q93" s="92">
        <v>0</v>
      </c>
      <c r="R93" s="93">
        <v>0</v>
      </c>
    </row>
    <row r="94" spans="1:18" ht="12.75">
      <c r="A94" s="41" t="s">
        <v>200</v>
      </c>
      <c r="B94" s="42" t="s">
        <v>200</v>
      </c>
      <c r="C94" s="42" t="s">
        <v>213</v>
      </c>
      <c r="D94" s="42" t="s">
        <v>259</v>
      </c>
      <c r="E94" s="42" t="s">
        <v>202</v>
      </c>
      <c r="F94" s="53"/>
      <c r="G94" s="51" t="s">
        <v>272</v>
      </c>
      <c r="H94" s="78">
        <v>825870.15</v>
      </c>
      <c r="I94" s="68">
        <v>673585</v>
      </c>
      <c r="J94" s="68">
        <v>146600</v>
      </c>
      <c r="K94" s="68">
        <v>0</v>
      </c>
      <c r="L94" s="68">
        <v>5685.15</v>
      </c>
      <c r="M94" s="68">
        <v>0</v>
      </c>
      <c r="N94" s="92">
        <v>81.56064243271173</v>
      </c>
      <c r="O94" s="92">
        <v>17.750974532739804</v>
      </c>
      <c r="P94" s="92">
        <v>0</v>
      </c>
      <c r="Q94" s="92">
        <v>0.6883830345484698</v>
      </c>
      <c r="R94" s="93">
        <v>0</v>
      </c>
    </row>
    <row r="95" spans="1:18" ht="12.75">
      <c r="A95" s="41" t="s">
        <v>200</v>
      </c>
      <c r="B95" s="42" t="s">
        <v>235</v>
      </c>
      <c r="C95" s="42" t="s">
        <v>200</v>
      </c>
      <c r="D95" s="42" t="s">
        <v>259</v>
      </c>
      <c r="E95" s="42" t="s">
        <v>202</v>
      </c>
      <c r="F95" s="53"/>
      <c r="G95" s="51" t="s">
        <v>311</v>
      </c>
      <c r="H95" s="78">
        <v>384544</v>
      </c>
      <c r="I95" s="68">
        <v>330944</v>
      </c>
      <c r="J95" s="68">
        <v>53600</v>
      </c>
      <c r="K95" s="68">
        <v>0</v>
      </c>
      <c r="L95" s="68">
        <v>0</v>
      </c>
      <c r="M95" s="68">
        <v>0</v>
      </c>
      <c r="N95" s="92">
        <v>86.06141299825248</v>
      </c>
      <c r="O95" s="92">
        <v>13.938587001747523</v>
      </c>
      <c r="P95" s="92">
        <v>0</v>
      </c>
      <c r="Q95" s="92">
        <v>0</v>
      </c>
      <c r="R95" s="93">
        <v>0</v>
      </c>
    </row>
    <row r="96" spans="1:18" ht="12.75">
      <c r="A96" s="41" t="s">
        <v>200</v>
      </c>
      <c r="B96" s="42" t="s">
        <v>209</v>
      </c>
      <c r="C96" s="42" t="s">
        <v>200</v>
      </c>
      <c r="D96" s="42" t="s">
        <v>259</v>
      </c>
      <c r="E96" s="42" t="s">
        <v>202</v>
      </c>
      <c r="F96" s="53"/>
      <c r="G96" s="51" t="s">
        <v>273</v>
      </c>
      <c r="H96" s="78">
        <v>518212</v>
      </c>
      <c r="I96" s="68">
        <v>457412</v>
      </c>
      <c r="J96" s="68">
        <v>60800</v>
      </c>
      <c r="K96" s="68">
        <v>0</v>
      </c>
      <c r="L96" s="68">
        <v>0</v>
      </c>
      <c r="M96" s="68">
        <v>0</v>
      </c>
      <c r="N96" s="92">
        <v>88.26735004206773</v>
      </c>
      <c r="O96" s="92">
        <v>11.732649957932274</v>
      </c>
      <c r="P96" s="92">
        <v>0</v>
      </c>
      <c r="Q96" s="92">
        <v>0</v>
      </c>
      <c r="R96" s="93">
        <v>0</v>
      </c>
    </row>
    <row r="97" spans="1:18" ht="12.75">
      <c r="A97" s="41" t="s">
        <v>200</v>
      </c>
      <c r="B97" s="42" t="s">
        <v>235</v>
      </c>
      <c r="C97" s="42" t="s">
        <v>209</v>
      </c>
      <c r="D97" s="42" t="s">
        <v>259</v>
      </c>
      <c r="E97" s="42" t="s">
        <v>202</v>
      </c>
      <c r="F97" s="53"/>
      <c r="G97" s="51" t="s">
        <v>312</v>
      </c>
      <c r="H97" s="78">
        <v>531706</v>
      </c>
      <c r="I97" s="68">
        <v>434406</v>
      </c>
      <c r="J97" s="68">
        <v>97300</v>
      </c>
      <c r="K97" s="68">
        <v>0</v>
      </c>
      <c r="L97" s="68">
        <v>0</v>
      </c>
      <c r="M97" s="68">
        <v>0</v>
      </c>
      <c r="N97" s="92">
        <v>81.70041338634508</v>
      </c>
      <c r="O97" s="92">
        <v>18.299586613654913</v>
      </c>
      <c r="P97" s="92">
        <v>0</v>
      </c>
      <c r="Q97" s="92">
        <v>0</v>
      </c>
      <c r="R97" s="93">
        <v>0</v>
      </c>
    </row>
    <row r="98" spans="1:18" ht="12.75">
      <c r="A98" s="41" t="s">
        <v>200</v>
      </c>
      <c r="B98" s="42" t="s">
        <v>205</v>
      </c>
      <c r="C98" s="42" t="s">
        <v>209</v>
      </c>
      <c r="D98" s="42" t="s">
        <v>259</v>
      </c>
      <c r="E98" s="42" t="s">
        <v>202</v>
      </c>
      <c r="F98" s="53"/>
      <c r="G98" s="51" t="s">
        <v>313</v>
      </c>
      <c r="H98" s="78">
        <v>623422</v>
      </c>
      <c r="I98" s="68">
        <v>505322</v>
      </c>
      <c r="J98" s="68">
        <v>118100</v>
      </c>
      <c r="K98" s="68">
        <v>0</v>
      </c>
      <c r="L98" s="68">
        <v>0</v>
      </c>
      <c r="M98" s="68">
        <v>0</v>
      </c>
      <c r="N98" s="92">
        <v>81.05617061958031</v>
      </c>
      <c r="O98" s="92">
        <v>18.943829380419682</v>
      </c>
      <c r="P98" s="92">
        <v>0</v>
      </c>
      <c r="Q98" s="92">
        <v>0</v>
      </c>
      <c r="R98" s="93">
        <v>0</v>
      </c>
    </row>
    <row r="99" spans="1:18" ht="12.75">
      <c r="A99" s="41" t="s">
        <v>200</v>
      </c>
      <c r="B99" s="42" t="s">
        <v>215</v>
      </c>
      <c r="C99" s="42" t="s">
        <v>213</v>
      </c>
      <c r="D99" s="42" t="s">
        <v>259</v>
      </c>
      <c r="E99" s="42" t="s">
        <v>202</v>
      </c>
      <c r="F99" s="53"/>
      <c r="G99" s="51" t="s">
        <v>314</v>
      </c>
      <c r="H99" s="78">
        <v>372291</v>
      </c>
      <c r="I99" s="68">
        <v>318291</v>
      </c>
      <c r="J99" s="68">
        <v>54000</v>
      </c>
      <c r="K99" s="68">
        <v>0</v>
      </c>
      <c r="L99" s="68">
        <v>0</v>
      </c>
      <c r="M99" s="68">
        <v>0</v>
      </c>
      <c r="N99" s="92">
        <v>85.49521745086504</v>
      </c>
      <c r="O99" s="92">
        <v>14.504782549134951</v>
      </c>
      <c r="P99" s="92">
        <v>0</v>
      </c>
      <c r="Q99" s="92">
        <v>0</v>
      </c>
      <c r="R99" s="93">
        <v>0</v>
      </c>
    </row>
    <row r="100" spans="1:18" ht="12.75">
      <c r="A100" s="41" t="s">
        <v>200</v>
      </c>
      <c r="B100" s="42" t="s">
        <v>211</v>
      </c>
      <c r="C100" s="42" t="s">
        <v>200</v>
      </c>
      <c r="D100" s="42" t="s">
        <v>259</v>
      </c>
      <c r="E100" s="42" t="s">
        <v>202</v>
      </c>
      <c r="F100" s="53"/>
      <c r="G100" s="51" t="s">
        <v>315</v>
      </c>
      <c r="H100" s="78">
        <v>874143</v>
      </c>
      <c r="I100" s="68">
        <v>380628</v>
      </c>
      <c r="J100" s="68">
        <v>122200</v>
      </c>
      <c r="K100" s="68">
        <v>0</v>
      </c>
      <c r="L100" s="68">
        <v>371315</v>
      </c>
      <c r="M100" s="68">
        <v>0</v>
      </c>
      <c r="N100" s="92">
        <v>43.54299010573785</v>
      </c>
      <c r="O100" s="92">
        <v>13.979406115475385</v>
      </c>
      <c r="P100" s="92">
        <v>0</v>
      </c>
      <c r="Q100" s="92">
        <v>42.477603778786765</v>
      </c>
      <c r="R100" s="93">
        <v>0</v>
      </c>
    </row>
    <row r="101" spans="1:18" ht="12.75">
      <c r="A101" s="41" t="s">
        <v>200</v>
      </c>
      <c r="B101" s="42" t="s">
        <v>209</v>
      </c>
      <c r="C101" s="42" t="s">
        <v>209</v>
      </c>
      <c r="D101" s="42" t="s">
        <v>259</v>
      </c>
      <c r="E101" s="42" t="s">
        <v>202</v>
      </c>
      <c r="F101" s="53"/>
      <c r="G101" s="51" t="s">
        <v>316</v>
      </c>
      <c r="H101" s="78">
        <v>1177729</v>
      </c>
      <c r="I101" s="68">
        <v>300129</v>
      </c>
      <c r="J101" s="68">
        <v>50600</v>
      </c>
      <c r="K101" s="68">
        <v>0</v>
      </c>
      <c r="L101" s="68">
        <v>50000</v>
      </c>
      <c r="M101" s="68">
        <v>777000</v>
      </c>
      <c r="N101" s="92">
        <v>25.48370635349898</v>
      </c>
      <c r="O101" s="92">
        <v>4.296404351085862</v>
      </c>
      <c r="P101" s="92">
        <v>0</v>
      </c>
      <c r="Q101" s="92">
        <v>4.245458844946503</v>
      </c>
      <c r="R101" s="93">
        <v>65.97443045046866</v>
      </c>
    </row>
    <row r="102" spans="1:18" ht="12.75">
      <c r="A102" s="41" t="s">
        <v>200</v>
      </c>
      <c r="B102" s="42" t="s">
        <v>215</v>
      </c>
      <c r="C102" s="42" t="s">
        <v>215</v>
      </c>
      <c r="D102" s="42" t="s">
        <v>259</v>
      </c>
      <c r="E102" s="42" t="s">
        <v>202</v>
      </c>
      <c r="F102" s="53"/>
      <c r="G102" s="51" t="s">
        <v>317</v>
      </c>
      <c r="H102" s="78">
        <v>538749</v>
      </c>
      <c r="I102" s="68">
        <v>448749</v>
      </c>
      <c r="J102" s="68">
        <v>90000</v>
      </c>
      <c r="K102" s="68">
        <v>0</v>
      </c>
      <c r="L102" s="68">
        <v>0</v>
      </c>
      <c r="M102" s="68">
        <v>0</v>
      </c>
      <c r="N102" s="92">
        <v>83.29463256544327</v>
      </c>
      <c r="O102" s="92">
        <v>16.705367434556724</v>
      </c>
      <c r="P102" s="92">
        <v>0</v>
      </c>
      <c r="Q102" s="92">
        <v>0</v>
      </c>
      <c r="R102" s="93">
        <v>0</v>
      </c>
    </row>
    <row r="103" spans="1:18" ht="12.75">
      <c r="A103" s="41" t="s">
        <v>200</v>
      </c>
      <c r="B103" s="42" t="s">
        <v>249</v>
      </c>
      <c r="C103" s="42" t="s">
        <v>209</v>
      </c>
      <c r="D103" s="42" t="s">
        <v>259</v>
      </c>
      <c r="E103" s="42" t="s">
        <v>202</v>
      </c>
      <c r="F103" s="53"/>
      <c r="G103" s="51" t="s">
        <v>318</v>
      </c>
      <c r="H103" s="78">
        <v>188428</v>
      </c>
      <c r="I103" s="68">
        <v>159728</v>
      </c>
      <c r="J103" s="68">
        <v>28700</v>
      </c>
      <c r="K103" s="68">
        <v>0</v>
      </c>
      <c r="L103" s="68">
        <v>0</v>
      </c>
      <c r="M103" s="68">
        <v>0</v>
      </c>
      <c r="N103" s="92">
        <v>84.76871802492198</v>
      </c>
      <c r="O103" s="92">
        <v>15.231281975078016</v>
      </c>
      <c r="P103" s="92">
        <v>0</v>
      </c>
      <c r="Q103" s="92">
        <v>0</v>
      </c>
      <c r="R103" s="93">
        <v>0</v>
      </c>
    </row>
    <row r="104" spans="1:18" ht="12.75">
      <c r="A104" s="41" t="s">
        <v>200</v>
      </c>
      <c r="B104" s="42" t="s">
        <v>251</v>
      </c>
      <c r="C104" s="42" t="s">
        <v>209</v>
      </c>
      <c r="D104" s="42" t="s">
        <v>259</v>
      </c>
      <c r="E104" s="42" t="s">
        <v>202</v>
      </c>
      <c r="F104" s="53"/>
      <c r="G104" s="51" t="s">
        <v>319</v>
      </c>
      <c r="H104" s="78">
        <v>878681</v>
      </c>
      <c r="I104" s="68">
        <v>758981</v>
      </c>
      <c r="J104" s="68">
        <v>119700</v>
      </c>
      <c r="K104" s="68">
        <v>0</v>
      </c>
      <c r="L104" s="68">
        <v>0</v>
      </c>
      <c r="M104" s="68">
        <v>0</v>
      </c>
      <c r="N104" s="92">
        <v>86.37730871613248</v>
      </c>
      <c r="O104" s="92">
        <v>13.622691283867525</v>
      </c>
      <c r="P104" s="92">
        <v>0</v>
      </c>
      <c r="Q104" s="92">
        <v>0</v>
      </c>
      <c r="R104" s="93">
        <v>0</v>
      </c>
    </row>
    <row r="105" spans="1:18" ht="12.75">
      <c r="A105" s="41" t="s">
        <v>200</v>
      </c>
      <c r="B105" s="42" t="s">
        <v>217</v>
      </c>
      <c r="C105" s="42" t="s">
        <v>200</v>
      </c>
      <c r="D105" s="42" t="s">
        <v>259</v>
      </c>
      <c r="E105" s="42" t="s">
        <v>202</v>
      </c>
      <c r="F105" s="53"/>
      <c r="G105" s="51" t="s">
        <v>276</v>
      </c>
      <c r="H105" s="78">
        <v>865539</v>
      </c>
      <c r="I105" s="68">
        <v>742839</v>
      </c>
      <c r="J105" s="68">
        <v>122700</v>
      </c>
      <c r="K105" s="68">
        <v>0</v>
      </c>
      <c r="L105" s="68">
        <v>0</v>
      </c>
      <c r="M105" s="68">
        <v>0</v>
      </c>
      <c r="N105" s="92">
        <v>85.82386235628897</v>
      </c>
      <c r="O105" s="92">
        <v>14.176137643711028</v>
      </c>
      <c r="P105" s="92">
        <v>0</v>
      </c>
      <c r="Q105" s="92">
        <v>0</v>
      </c>
      <c r="R105" s="93">
        <v>0</v>
      </c>
    </row>
    <row r="106" spans="1:18" ht="12.75">
      <c r="A106" s="41" t="s">
        <v>200</v>
      </c>
      <c r="B106" s="42" t="s">
        <v>219</v>
      </c>
      <c r="C106" s="42" t="s">
        <v>217</v>
      </c>
      <c r="D106" s="42" t="s">
        <v>259</v>
      </c>
      <c r="E106" s="42" t="s">
        <v>202</v>
      </c>
      <c r="F106" s="53"/>
      <c r="G106" s="51" t="s">
        <v>278</v>
      </c>
      <c r="H106" s="78">
        <v>1586677.7</v>
      </c>
      <c r="I106" s="68">
        <v>1301677.7</v>
      </c>
      <c r="J106" s="68">
        <v>285000</v>
      </c>
      <c r="K106" s="68">
        <v>0</v>
      </c>
      <c r="L106" s="68">
        <v>0</v>
      </c>
      <c r="M106" s="68">
        <v>0</v>
      </c>
      <c r="N106" s="92">
        <v>82.03794003029097</v>
      </c>
      <c r="O106" s="92">
        <v>17.962059969709035</v>
      </c>
      <c r="P106" s="92">
        <v>0</v>
      </c>
      <c r="Q106" s="92">
        <v>0</v>
      </c>
      <c r="R106" s="93">
        <v>0</v>
      </c>
    </row>
    <row r="107" spans="1:18" ht="12.75">
      <c r="A107" s="41" t="s">
        <v>200</v>
      </c>
      <c r="B107" s="42" t="s">
        <v>249</v>
      </c>
      <c r="C107" s="42" t="s">
        <v>213</v>
      </c>
      <c r="D107" s="42" t="s">
        <v>259</v>
      </c>
      <c r="E107" s="42" t="s">
        <v>202</v>
      </c>
      <c r="F107" s="53"/>
      <c r="G107" s="51" t="s">
        <v>320</v>
      </c>
      <c r="H107" s="78">
        <v>1052529.94</v>
      </c>
      <c r="I107" s="68">
        <v>675328</v>
      </c>
      <c r="J107" s="68">
        <v>68300</v>
      </c>
      <c r="K107" s="68">
        <v>0</v>
      </c>
      <c r="L107" s="68">
        <v>308901.94</v>
      </c>
      <c r="M107" s="68">
        <v>0</v>
      </c>
      <c r="N107" s="92">
        <v>64.16235532454307</v>
      </c>
      <c r="O107" s="92">
        <v>6.4891265705942764</v>
      </c>
      <c r="P107" s="92">
        <v>0</v>
      </c>
      <c r="Q107" s="92">
        <v>29.348518104862652</v>
      </c>
      <c r="R107" s="93">
        <v>0</v>
      </c>
    </row>
    <row r="108" spans="1:18" ht="12.75">
      <c r="A108" s="41" t="s">
        <v>200</v>
      </c>
      <c r="B108" s="42" t="s">
        <v>237</v>
      </c>
      <c r="C108" s="42" t="s">
        <v>200</v>
      </c>
      <c r="D108" s="42" t="s">
        <v>259</v>
      </c>
      <c r="E108" s="42" t="s">
        <v>202</v>
      </c>
      <c r="F108" s="53"/>
      <c r="G108" s="51" t="s">
        <v>321</v>
      </c>
      <c r="H108" s="78">
        <v>557491</v>
      </c>
      <c r="I108" s="68">
        <v>490291</v>
      </c>
      <c r="J108" s="68">
        <v>67200</v>
      </c>
      <c r="K108" s="68">
        <v>0</v>
      </c>
      <c r="L108" s="68">
        <v>0</v>
      </c>
      <c r="M108" s="68">
        <v>0</v>
      </c>
      <c r="N108" s="92">
        <v>87.94599374698426</v>
      </c>
      <c r="O108" s="92">
        <v>12.054006253015743</v>
      </c>
      <c r="P108" s="92">
        <v>0</v>
      </c>
      <c r="Q108" s="92">
        <v>0</v>
      </c>
      <c r="R108" s="93">
        <v>0</v>
      </c>
    </row>
    <row r="109" spans="1:18" ht="12.75">
      <c r="A109" s="41" t="s">
        <v>200</v>
      </c>
      <c r="B109" s="42" t="s">
        <v>239</v>
      </c>
      <c r="C109" s="42" t="s">
        <v>205</v>
      </c>
      <c r="D109" s="42" t="s">
        <v>259</v>
      </c>
      <c r="E109" s="42" t="s">
        <v>202</v>
      </c>
      <c r="F109" s="53"/>
      <c r="G109" s="51" t="s">
        <v>322</v>
      </c>
      <c r="H109" s="78">
        <v>637272</v>
      </c>
      <c r="I109" s="68">
        <v>517682</v>
      </c>
      <c r="J109" s="68">
        <v>90200</v>
      </c>
      <c r="K109" s="68">
        <v>350</v>
      </c>
      <c r="L109" s="68">
        <v>29040</v>
      </c>
      <c r="M109" s="68">
        <v>0</v>
      </c>
      <c r="N109" s="92">
        <v>81.23407273503308</v>
      </c>
      <c r="O109" s="92">
        <v>14.154081773559799</v>
      </c>
      <c r="P109" s="92">
        <v>0.05492160333421208</v>
      </c>
      <c r="Q109" s="92">
        <v>4.556923888072911</v>
      </c>
      <c r="R109" s="93">
        <v>0</v>
      </c>
    </row>
    <row r="110" spans="1:18" ht="12.75">
      <c r="A110" s="41" t="s">
        <v>200</v>
      </c>
      <c r="B110" s="42" t="s">
        <v>209</v>
      </c>
      <c r="C110" s="42" t="s">
        <v>211</v>
      </c>
      <c r="D110" s="42" t="s">
        <v>259</v>
      </c>
      <c r="E110" s="42" t="s">
        <v>202</v>
      </c>
      <c r="F110" s="53"/>
      <c r="G110" s="51" t="s">
        <v>323</v>
      </c>
      <c r="H110" s="78">
        <v>438857</v>
      </c>
      <c r="I110" s="68">
        <v>372657</v>
      </c>
      <c r="J110" s="68">
        <v>66200</v>
      </c>
      <c r="K110" s="68">
        <v>0</v>
      </c>
      <c r="L110" s="68">
        <v>0</v>
      </c>
      <c r="M110" s="68">
        <v>0</v>
      </c>
      <c r="N110" s="92">
        <v>84.91535967296865</v>
      </c>
      <c r="O110" s="92">
        <v>15.084640327031357</v>
      </c>
      <c r="P110" s="92">
        <v>0</v>
      </c>
      <c r="Q110" s="92">
        <v>0</v>
      </c>
      <c r="R110" s="93">
        <v>0</v>
      </c>
    </row>
    <row r="111" spans="1:18" ht="12.75">
      <c r="A111" s="41" t="s">
        <v>200</v>
      </c>
      <c r="B111" s="42" t="s">
        <v>229</v>
      </c>
      <c r="C111" s="42" t="s">
        <v>200</v>
      </c>
      <c r="D111" s="42" t="s">
        <v>259</v>
      </c>
      <c r="E111" s="42" t="s">
        <v>202</v>
      </c>
      <c r="F111" s="53"/>
      <c r="G111" s="51" t="s">
        <v>324</v>
      </c>
      <c r="H111" s="78">
        <v>1435886.35</v>
      </c>
      <c r="I111" s="68">
        <v>811414</v>
      </c>
      <c r="J111" s="68">
        <v>200200</v>
      </c>
      <c r="K111" s="68">
        <v>0</v>
      </c>
      <c r="L111" s="68">
        <v>0</v>
      </c>
      <c r="M111" s="68">
        <v>424272.35</v>
      </c>
      <c r="N111" s="92">
        <v>56.5096255702967</v>
      </c>
      <c r="O111" s="92">
        <v>13.942607644400267</v>
      </c>
      <c r="P111" s="92">
        <v>0</v>
      </c>
      <c r="Q111" s="92">
        <v>0</v>
      </c>
      <c r="R111" s="93">
        <v>29.547766785303025</v>
      </c>
    </row>
    <row r="112" spans="1:18" ht="12.75">
      <c r="A112" s="41" t="s">
        <v>200</v>
      </c>
      <c r="B112" s="42" t="s">
        <v>221</v>
      </c>
      <c r="C112" s="42" t="s">
        <v>209</v>
      </c>
      <c r="D112" s="42" t="s">
        <v>259</v>
      </c>
      <c r="E112" s="42" t="s">
        <v>202</v>
      </c>
      <c r="F112" s="53"/>
      <c r="G112" s="51" t="s">
        <v>325</v>
      </c>
      <c r="H112" s="78">
        <v>313318</v>
      </c>
      <c r="I112" s="68">
        <v>265718</v>
      </c>
      <c r="J112" s="68">
        <v>47600</v>
      </c>
      <c r="K112" s="68">
        <v>0</v>
      </c>
      <c r="L112" s="68">
        <v>0</v>
      </c>
      <c r="M112" s="68">
        <v>0</v>
      </c>
      <c r="N112" s="92">
        <v>84.8077671886071</v>
      </c>
      <c r="O112" s="92">
        <v>15.192232811392897</v>
      </c>
      <c r="P112" s="92">
        <v>0</v>
      </c>
      <c r="Q112" s="92">
        <v>0</v>
      </c>
      <c r="R112" s="93">
        <v>0</v>
      </c>
    </row>
    <row r="113" spans="1:18" ht="12.75">
      <c r="A113" s="41" t="s">
        <v>200</v>
      </c>
      <c r="B113" s="42" t="s">
        <v>221</v>
      </c>
      <c r="C113" s="42" t="s">
        <v>211</v>
      </c>
      <c r="D113" s="42" t="s">
        <v>259</v>
      </c>
      <c r="E113" s="42" t="s">
        <v>202</v>
      </c>
      <c r="F113" s="53"/>
      <c r="G113" s="51" t="s">
        <v>326</v>
      </c>
      <c r="H113" s="78">
        <v>418505</v>
      </c>
      <c r="I113" s="68">
        <v>356105</v>
      </c>
      <c r="J113" s="68">
        <v>62400</v>
      </c>
      <c r="K113" s="68">
        <v>0</v>
      </c>
      <c r="L113" s="68">
        <v>0</v>
      </c>
      <c r="M113" s="68">
        <v>0</v>
      </c>
      <c r="N113" s="92">
        <v>85.08978387354989</v>
      </c>
      <c r="O113" s="92">
        <v>14.910216126450102</v>
      </c>
      <c r="P113" s="92">
        <v>0</v>
      </c>
      <c r="Q113" s="92">
        <v>0</v>
      </c>
      <c r="R113" s="93">
        <v>0</v>
      </c>
    </row>
    <row r="114" spans="1:18" ht="12.75">
      <c r="A114" s="41" t="s">
        <v>200</v>
      </c>
      <c r="B114" s="42" t="s">
        <v>221</v>
      </c>
      <c r="C114" s="42" t="s">
        <v>213</v>
      </c>
      <c r="D114" s="42" t="s">
        <v>259</v>
      </c>
      <c r="E114" s="42" t="s">
        <v>202</v>
      </c>
      <c r="F114" s="53"/>
      <c r="G114" s="51" t="s">
        <v>327</v>
      </c>
      <c r="H114" s="78">
        <v>499094</v>
      </c>
      <c r="I114" s="68">
        <v>413794</v>
      </c>
      <c r="J114" s="68">
        <v>85300</v>
      </c>
      <c r="K114" s="68">
        <v>0</v>
      </c>
      <c r="L114" s="68">
        <v>0</v>
      </c>
      <c r="M114" s="68">
        <v>0</v>
      </c>
      <c r="N114" s="92">
        <v>82.90903116447001</v>
      </c>
      <c r="O114" s="92">
        <v>17.090968835529978</v>
      </c>
      <c r="P114" s="92">
        <v>0</v>
      </c>
      <c r="Q114" s="92">
        <v>0</v>
      </c>
      <c r="R114" s="93">
        <v>0</v>
      </c>
    </row>
    <row r="115" spans="1:18" ht="12.75">
      <c r="A115" s="41" t="s">
        <v>200</v>
      </c>
      <c r="B115" s="42" t="s">
        <v>219</v>
      </c>
      <c r="C115" s="42" t="s">
        <v>221</v>
      </c>
      <c r="D115" s="42" t="s">
        <v>259</v>
      </c>
      <c r="E115" s="42" t="s">
        <v>202</v>
      </c>
      <c r="F115" s="53"/>
      <c r="G115" s="51" t="s">
        <v>328</v>
      </c>
      <c r="H115" s="78">
        <v>222184</v>
      </c>
      <c r="I115" s="68">
        <v>157084</v>
      </c>
      <c r="J115" s="68">
        <v>65100</v>
      </c>
      <c r="K115" s="68">
        <v>0</v>
      </c>
      <c r="L115" s="68">
        <v>0</v>
      </c>
      <c r="M115" s="68">
        <v>0</v>
      </c>
      <c r="N115" s="92">
        <v>70.69996039318764</v>
      </c>
      <c r="O115" s="92">
        <v>29.300039606812373</v>
      </c>
      <c r="P115" s="92">
        <v>0</v>
      </c>
      <c r="Q115" s="92">
        <v>0</v>
      </c>
      <c r="R115" s="93">
        <v>0</v>
      </c>
    </row>
    <row r="116" spans="1:18" ht="12.75">
      <c r="A116" s="41" t="s">
        <v>200</v>
      </c>
      <c r="B116" s="42" t="s">
        <v>223</v>
      </c>
      <c r="C116" s="42" t="s">
        <v>211</v>
      </c>
      <c r="D116" s="42" t="s">
        <v>259</v>
      </c>
      <c r="E116" s="42" t="s">
        <v>202</v>
      </c>
      <c r="F116" s="53"/>
      <c r="G116" s="51" t="s">
        <v>281</v>
      </c>
      <c r="H116" s="78">
        <v>870412</v>
      </c>
      <c r="I116" s="68">
        <v>778212</v>
      </c>
      <c r="J116" s="68">
        <v>92200</v>
      </c>
      <c r="K116" s="68">
        <v>0</v>
      </c>
      <c r="L116" s="68">
        <v>0</v>
      </c>
      <c r="M116" s="68">
        <v>0</v>
      </c>
      <c r="N116" s="92">
        <v>89.4073151565006</v>
      </c>
      <c r="O116" s="92">
        <v>10.5926848434994</v>
      </c>
      <c r="P116" s="92">
        <v>0</v>
      </c>
      <c r="Q116" s="92">
        <v>0</v>
      </c>
      <c r="R116" s="93">
        <v>0</v>
      </c>
    </row>
    <row r="117" spans="1:18" ht="12.75">
      <c r="A117" s="41" t="s">
        <v>200</v>
      </c>
      <c r="B117" s="42" t="s">
        <v>225</v>
      </c>
      <c r="C117" s="42" t="s">
        <v>200</v>
      </c>
      <c r="D117" s="42" t="s">
        <v>259</v>
      </c>
      <c r="E117" s="42" t="s">
        <v>202</v>
      </c>
      <c r="F117" s="53"/>
      <c r="G117" s="51" t="s">
        <v>282</v>
      </c>
      <c r="H117" s="78">
        <v>780945</v>
      </c>
      <c r="I117" s="68">
        <v>700945</v>
      </c>
      <c r="J117" s="68">
        <v>80000</v>
      </c>
      <c r="K117" s="68">
        <v>0</v>
      </c>
      <c r="L117" s="68">
        <v>0</v>
      </c>
      <c r="M117" s="68">
        <v>0</v>
      </c>
      <c r="N117" s="92">
        <v>89.75600074268995</v>
      </c>
      <c r="O117" s="92">
        <v>10.243999257310053</v>
      </c>
      <c r="P117" s="92">
        <v>0</v>
      </c>
      <c r="Q117" s="92">
        <v>0</v>
      </c>
      <c r="R117" s="93">
        <v>0</v>
      </c>
    </row>
    <row r="118" spans="1:18" ht="12.75">
      <c r="A118" s="41" t="s">
        <v>200</v>
      </c>
      <c r="B118" s="42" t="s">
        <v>200</v>
      </c>
      <c r="C118" s="42" t="s">
        <v>215</v>
      </c>
      <c r="D118" s="42" t="s">
        <v>259</v>
      </c>
      <c r="E118" s="42" t="s">
        <v>202</v>
      </c>
      <c r="F118" s="53"/>
      <c r="G118" s="51" t="s">
        <v>329</v>
      </c>
      <c r="H118" s="78">
        <v>621603</v>
      </c>
      <c r="I118" s="68">
        <v>546503</v>
      </c>
      <c r="J118" s="68">
        <v>75100</v>
      </c>
      <c r="K118" s="68">
        <v>0</v>
      </c>
      <c r="L118" s="68">
        <v>0</v>
      </c>
      <c r="M118" s="68">
        <v>0</v>
      </c>
      <c r="N118" s="92">
        <v>87.91833372747557</v>
      </c>
      <c r="O118" s="92">
        <v>12.081666272524425</v>
      </c>
      <c r="P118" s="92">
        <v>0</v>
      </c>
      <c r="Q118" s="92">
        <v>0</v>
      </c>
      <c r="R118" s="93">
        <v>0</v>
      </c>
    </row>
    <row r="119" spans="1:18" ht="12.75">
      <c r="A119" s="41" t="s">
        <v>200</v>
      </c>
      <c r="B119" s="42" t="s">
        <v>239</v>
      </c>
      <c r="C119" s="42" t="s">
        <v>200</v>
      </c>
      <c r="D119" s="42" t="s">
        <v>259</v>
      </c>
      <c r="E119" s="42" t="s">
        <v>202</v>
      </c>
      <c r="F119" s="53"/>
      <c r="G119" s="51" t="s">
        <v>330</v>
      </c>
      <c r="H119" s="78">
        <v>539037</v>
      </c>
      <c r="I119" s="68">
        <v>470137</v>
      </c>
      <c r="J119" s="68">
        <v>68900</v>
      </c>
      <c r="K119" s="68">
        <v>0</v>
      </c>
      <c r="L119" s="68">
        <v>0</v>
      </c>
      <c r="M119" s="68">
        <v>0</v>
      </c>
      <c r="N119" s="92">
        <v>87.21794607791303</v>
      </c>
      <c r="O119" s="92">
        <v>12.78205392208698</v>
      </c>
      <c r="P119" s="92">
        <v>0</v>
      </c>
      <c r="Q119" s="92">
        <v>0</v>
      </c>
      <c r="R119" s="93">
        <v>0</v>
      </c>
    </row>
    <row r="120" spans="1:18" ht="12.75">
      <c r="A120" s="41" t="s">
        <v>200</v>
      </c>
      <c r="B120" s="42" t="s">
        <v>241</v>
      </c>
      <c r="C120" s="42" t="s">
        <v>213</v>
      </c>
      <c r="D120" s="42" t="s">
        <v>259</v>
      </c>
      <c r="E120" s="42" t="s">
        <v>202</v>
      </c>
      <c r="F120" s="53"/>
      <c r="G120" s="51" t="s">
        <v>331</v>
      </c>
      <c r="H120" s="78">
        <v>625055</v>
      </c>
      <c r="I120" s="68">
        <v>553155</v>
      </c>
      <c r="J120" s="68">
        <v>71900</v>
      </c>
      <c r="K120" s="68">
        <v>0</v>
      </c>
      <c r="L120" s="68">
        <v>0</v>
      </c>
      <c r="M120" s="68">
        <v>0</v>
      </c>
      <c r="N120" s="92">
        <v>88.49701226292086</v>
      </c>
      <c r="O120" s="92">
        <v>11.502987737079136</v>
      </c>
      <c r="P120" s="92">
        <v>0</v>
      </c>
      <c r="Q120" s="92">
        <v>0</v>
      </c>
      <c r="R120" s="93">
        <v>0</v>
      </c>
    </row>
    <row r="121" spans="1:18" ht="12.75">
      <c r="A121" s="41" t="s">
        <v>200</v>
      </c>
      <c r="B121" s="42" t="s">
        <v>217</v>
      </c>
      <c r="C121" s="42" t="s">
        <v>211</v>
      </c>
      <c r="D121" s="42" t="s">
        <v>259</v>
      </c>
      <c r="E121" s="42" t="s">
        <v>202</v>
      </c>
      <c r="F121" s="53"/>
      <c r="G121" s="51" t="s">
        <v>332</v>
      </c>
      <c r="H121" s="78">
        <v>589592</v>
      </c>
      <c r="I121" s="68">
        <v>436192</v>
      </c>
      <c r="J121" s="68">
        <v>153400</v>
      </c>
      <c r="K121" s="68">
        <v>0</v>
      </c>
      <c r="L121" s="68">
        <v>0</v>
      </c>
      <c r="M121" s="68">
        <v>0</v>
      </c>
      <c r="N121" s="92">
        <v>73.98200789698639</v>
      </c>
      <c r="O121" s="92">
        <v>26.01799210301361</v>
      </c>
      <c r="P121" s="92">
        <v>0</v>
      </c>
      <c r="Q121" s="92">
        <v>0</v>
      </c>
      <c r="R121" s="93">
        <v>0</v>
      </c>
    </row>
    <row r="122" spans="1:18" ht="12.75">
      <c r="A122" s="41" t="s">
        <v>200</v>
      </c>
      <c r="B122" s="42" t="s">
        <v>213</v>
      </c>
      <c r="C122" s="42" t="s">
        <v>209</v>
      </c>
      <c r="D122" s="42" t="s">
        <v>259</v>
      </c>
      <c r="E122" s="42" t="s">
        <v>202</v>
      </c>
      <c r="F122" s="53"/>
      <c r="G122" s="51" t="s">
        <v>333</v>
      </c>
      <c r="H122" s="78">
        <v>609086</v>
      </c>
      <c r="I122" s="68">
        <v>387891</v>
      </c>
      <c r="J122" s="68">
        <v>221195</v>
      </c>
      <c r="K122" s="68">
        <v>0</v>
      </c>
      <c r="L122" s="68">
        <v>0</v>
      </c>
      <c r="M122" s="68">
        <v>0</v>
      </c>
      <c r="N122" s="92">
        <v>63.68411028984413</v>
      </c>
      <c r="O122" s="92">
        <v>36.31588971015587</v>
      </c>
      <c r="P122" s="92">
        <v>0</v>
      </c>
      <c r="Q122" s="92">
        <v>0</v>
      </c>
      <c r="R122" s="93">
        <v>0</v>
      </c>
    </row>
    <row r="123" spans="1:18" ht="12.75">
      <c r="A123" s="41" t="s">
        <v>200</v>
      </c>
      <c r="B123" s="42" t="s">
        <v>249</v>
      </c>
      <c r="C123" s="42" t="s">
        <v>215</v>
      </c>
      <c r="D123" s="42" t="s">
        <v>259</v>
      </c>
      <c r="E123" s="42" t="s">
        <v>202</v>
      </c>
      <c r="F123" s="53"/>
      <c r="G123" s="51" t="s">
        <v>334</v>
      </c>
      <c r="H123" s="78">
        <v>341280</v>
      </c>
      <c r="I123" s="68">
        <v>288160</v>
      </c>
      <c r="J123" s="68">
        <v>38600</v>
      </c>
      <c r="K123" s="68">
        <v>0</v>
      </c>
      <c r="L123" s="68">
        <v>14520</v>
      </c>
      <c r="M123" s="68">
        <v>0</v>
      </c>
      <c r="N123" s="92">
        <v>84.43506797937178</v>
      </c>
      <c r="O123" s="92">
        <v>11.310360993905299</v>
      </c>
      <c r="P123" s="92">
        <v>0</v>
      </c>
      <c r="Q123" s="92">
        <v>4.2545710267229255</v>
      </c>
      <c r="R123" s="93">
        <v>0</v>
      </c>
    </row>
    <row r="124" spans="1:18" ht="12.75">
      <c r="A124" s="41" t="s">
        <v>200</v>
      </c>
      <c r="B124" s="42" t="s">
        <v>239</v>
      </c>
      <c r="C124" s="42" t="s">
        <v>209</v>
      </c>
      <c r="D124" s="42" t="s">
        <v>259</v>
      </c>
      <c r="E124" s="42" t="s">
        <v>202</v>
      </c>
      <c r="F124" s="53"/>
      <c r="G124" s="51" t="s">
        <v>335</v>
      </c>
      <c r="H124" s="78">
        <v>1010987</v>
      </c>
      <c r="I124" s="68">
        <v>888987</v>
      </c>
      <c r="J124" s="68">
        <v>122000</v>
      </c>
      <c r="K124" s="68">
        <v>0</v>
      </c>
      <c r="L124" s="68">
        <v>0</v>
      </c>
      <c r="M124" s="68">
        <v>0</v>
      </c>
      <c r="N124" s="92">
        <v>87.9325846919891</v>
      </c>
      <c r="O124" s="92">
        <v>12.067415308010885</v>
      </c>
      <c r="P124" s="92">
        <v>0</v>
      </c>
      <c r="Q124" s="92">
        <v>0</v>
      </c>
      <c r="R124" s="93">
        <v>0</v>
      </c>
    </row>
    <row r="125" spans="1:18" ht="12.75">
      <c r="A125" s="41" t="s">
        <v>200</v>
      </c>
      <c r="B125" s="42" t="s">
        <v>221</v>
      </c>
      <c r="C125" s="42" t="s">
        <v>215</v>
      </c>
      <c r="D125" s="42" t="s">
        <v>259</v>
      </c>
      <c r="E125" s="42" t="s">
        <v>202</v>
      </c>
      <c r="F125" s="53"/>
      <c r="G125" s="51" t="s">
        <v>336</v>
      </c>
      <c r="H125" s="78">
        <v>636139</v>
      </c>
      <c r="I125" s="68">
        <v>471939</v>
      </c>
      <c r="J125" s="68">
        <v>164200</v>
      </c>
      <c r="K125" s="68">
        <v>0</v>
      </c>
      <c r="L125" s="68">
        <v>0</v>
      </c>
      <c r="M125" s="68">
        <v>0</v>
      </c>
      <c r="N125" s="92">
        <v>74.18803123216782</v>
      </c>
      <c r="O125" s="92">
        <v>25.811968767832187</v>
      </c>
      <c r="P125" s="92">
        <v>0</v>
      </c>
      <c r="Q125" s="92">
        <v>0</v>
      </c>
      <c r="R125" s="93">
        <v>0</v>
      </c>
    </row>
    <row r="126" spans="1:18" ht="12.75">
      <c r="A126" s="41" t="s">
        <v>200</v>
      </c>
      <c r="B126" s="42" t="s">
        <v>213</v>
      </c>
      <c r="C126" s="42" t="s">
        <v>211</v>
      </c>
      <c r="D126" s="42" t="s">
        <v>259</v>
      </c>
      <c r="E126" s="42" t="s">
        <v>202</v>
      </c>
      <c r="F126" s="53"/>
      <c r="G126" s="51" t="s">
        <v>337</v>
      </c>
      <c r="H126" s="78">
        <v>435163</v>
      </c>
      <c r="I126" s="68">
        <v>312963</v>
      </c>
      <c r="J126" s="68">
        <v>122200</v>
      </c>
      <c r="K126" s="68">
        <v>0</v>
      </c>
      <c r="L126" s="68">
        <v>0</v>
      </c>
      <c r="M126" s="68">
        <v>0</v>
      </c>
      <c r="N126" s="92">
        <v>71.91856844446794</v>
      </c>
      <c r="O126" s="92">
        <v>28.081431555532067</v>
      </c>
      <c r="P126" s="92">
        <v>0</v>
      </c>
      <c r="Q126" s="92">
        <v>0</v>
      </c>
      <c r="R126" s="93">
        <v>0</v>
      </c>
    </row>
    <row r="127" spans="1:18" ht="12.75">
      <c r="A127" s="41" t="s">
        <v>200</v>
      </c>
      <c r="B127" s="42" t="s">
        <v>215</v>
      </c>
      <c r="C127" s="42" t="s">
        <v>217</v>
      </c>
      <c r="D127" s="42" t="s">
        <v>259</v>
      </c>
      <c r="E127" s="42" t="s">
        <v>202</v>
      </c>
      <c r="F127" s="53"/>
      <c r="G127" s="51" t="s">
        <v>338</v>
      </c>
      <c r="H127" s="78">
        <v>1161805</v>
      </c>
      <c r="I127" s="68">
        <v>896105</v>
      </c>
      <c r="J127" s="68">
        <v>227200</v>
      </c>
      <c r="K127" s="68">
        <v>0</v>
      </c>
      <c r="L127" s="68">
        <v>38500</v>
      </c>
      <c r="M127" s="68">
        <v>0</v>
      </c>
      <c r="N127" s="92">
        <v>77.13041345148282</v>
      </c>
      <c r="O127" s="92">
        <v>19.555777432529556</v>
      </c>
      <c r="P127" s="92">
        <v>0</v>
      </c>
      <c r="Q127" s="92">
        <v>3.3138091159876226</v>
      </c>
      <c r="R127" s="93">
        <v>0</v>
      </c>
    </row>
    <row r="128" spans="1:18" ht="12.75">
      <c r="A128" s="41" t="s">
        <v>200</v>
      </c>
      <c r="B128" s="42" t="s">
        <v>211</v>
      </c>
      <c r="C128" s="42" t="s">
        <v>209</v>
      </c>
      <c r="D128" s="42" t="s">
        <v>259</v>
      </c>
      <c r="E128" s="42" t="s">
        <v>202</v>
      </c>
      <c r="F128" s="53"/>
      <c r="G128" s="51" t="s">
        <v>339</v>
      </c>
      <c r="H128" s="78">
        <v>714501</v>
      </c>
      <c r="I128" s="68">
        <v>611401</v>
      </c>
      <c r="J128" s="68">
        <v>103100</v>
      </c>
      <c r="K128" s="68">
        <v>0</v>
      </c>
      <c r="L128" s="68">
        <v>0</v>
      </c>
      <c r="M128" s="68">
        <v>0</v>
      </c>
      <c r="N128" s="92">
        <v>85.57034909678222</v>
      </c>
      <c r="O128" s="92">
        <v>14.42965090321777</v>
      </c>
      <c r="P128" s="92">
        <v>0</v>
      </c>
      <c r="Q128" s="92">
        <v>0</v>
      </c>
      <c r="R128" s="93">
        <v>0</v>
      </c>
    </row>
    <row r="129" spans="1:18" ht="12.75">
      <c r="A129" s="41" t="s">
        <v>200</v>
      </c>
      <c r="B129" s="42" t="s">
        <v>219</v>
      </c>
      <c r="C129" s="42" t="s">
        <v>225</v>
      </c>
      <c r="D129" s="42" t="s">
        <v>259</v>
      </c>
      <c r="E129" s="42" t="s">
        <v>202</v>
      </c>
      <c r="F129" s="53"/>
      <c r="G129" s="51" t="s">
        <v>283</v>
      </c>
      <c r="H129" s="78">
        <v>1269855.43</v>
      </c>
      <c r="I129" s="68">
        <v>1119422</v>
      </c>
      <c r="J129" s="68">
        <v>150433.43</v>
      </c>
      <c r="K129" s="68">
        <v>0</v>
      </c>
      <c r="L129" s="68">
        <v>0</v>
      </c>
      <c r="M129" s="68">
        <v>0</v>
      </c>
      <c r="N129" s="92">
        <v>88.153499489308</v>
      </c>
      <c r="O129" s="92">
        <v>11.846500510691993</v>
      </c>
      <c r="P129" s="92">
        <v>0</v>
      </c>
      <c r="Q129" s="92">
        <v>0</v>
      </c>
      <c r="R129" s="93">
        <v>0</v>
      </c>
    </row>
    <row r="130" spans="1:18" ht="12.75">
      <c r="A130" s="41" t="s">
        <v>200</v>
      </c>
      <c r="B130" s="42" t="s">
        <v>231</v>
      </c>
      <c r="C130" s="42" t="s">
        <v>215</v>
      </c>
      <c r="D130" s="42" t="s">
        <v>259</v>
      </c>
      <c r="E130" s="42" t="s">
        <v>202</v>
      </c>
      <c r="F130" s="53"/>
      <c r="G130" s="51" t="s">
        <v>284</v>
      </c>
      <c r="H130" s="78">
        <v>1045849.99</v>
      </c>
      <c r="I130" s="68">
        <v>879944</v>
      </c>
      <c r="J130" s="68">
        <v>165905.99</v>
      </c>
      <c r="K130" s="68">
        <v>0</v>
      </c>
      <c r="L130" s="68">
        <v>0</v>
      </c>
      <c r="M130" s="68">
        <v>0</v>
      </c>
      <c r="N130" s="92">
        <v>84.1367316932326</v>
      </c>
      <c r="O130" s="92">
        <v>15.863268306767397</v>
      </c>
      <c r="P130" s="92">
        <v>0</v>
      </c>
      <c r="Q130" s="92">
        <v>0</v>
      </c>
      <c r="R130" s="93">
        <v>0</v>
      </c>
    </row>
    <row r="131" spans="1:18" ht="12.75">
      <c r="A131" s="41" t="s">
        <v>200</v>
      </c>
      <c r="B131" s="42" t="s">
        <v>233</v>
      </c>
      <c r="C131" s="42" t="s">
        <v>211</v>
      </c>
      <c r="D131" s="42" t="s">
        <v>259</v>
      </c>
      <c r="E131" s="42" t="s">
        <v>202</v>
      </c>
      <c r="F131" s="53"/>
      <c r="G131" s="51" t="s">
        <v>285</v>
      </c>
      <c r="H131" s="78">
        <v>1448396</v>
      </c>
      <c r="I131" s="68">
        <v>1231196</v>
      </c>
      <c r="J131" s="68">
        <v>84200</v>
      </c>
      <c r="K131" s="68">
        <v>0</v>
      </c>
      <c r="L131" s="68">
        <v>0</v>
      </c>
      <c r="M131" s="68">
        <v>133000</v>
      </c>
      <c r="N131" s="92">
        <v>85.00410108837639</v>
      </c>
      <c r="O131" s="92">
        <v>5.813327294469192</v>
      </c>
      <c r="P131" s="92">
        <v>0</v>
      </c>
      <c r="Q131" s="92">
        <v>0</v>
      </c>
      <c r="R131" s="93">
        <v>9.182571617154425</v>
      </c>
    </row>
    <row r="132" spans="1:18" ht="12.75">
      <c r="A132" s="41" t="s">
        <v>200</v>
      </c>
      <c r="B132" s="42" t="s">
        <v>205</v>
      </c>
      <c r="C132" s="42" t="s">
        <v>213</v>
      </c>
      <c r="D132" s="42" t="s">
        <v>259</v>
      </c>
      <c r="E132" s="42" t="s">
        <v>202</v>
      </c>
      <c r="F132" s="53"/>
      <c r="G132" s="51" t="s">
        <v>340</v>
      </c>
      <c r="H132" s="78">
        <v>775066</v>
      </c>
      <c r="I132" s="68">
        <v>612760</v>
      </c>
      <c r="J132" s="68">
        <v>128400</v>
      </c>
      <c r="K132" s="68">
        <v>0</v>
      </c>
      <c r="L132" s="68">
        <v>0</v>
      </c>
      <c r="M132" s="68">
        <v>33906</v>
      </c>
      <c r="N132" s="92">
        <v>79.0590736788867</v>
      </c>
      <c r="O132" s="92">
        <v>16.566331125349326</v>
      </c>
      <c r="P132" s="92">
        <v>0</v>
      </c>
      <c r="Q132" s="92">
        <v>0</v>
      </c>
      <c r="R132" s="93">
        <v>4.374595195763973</v>
      </c>
    </row>
    <row r="133" spans="1:18" ht="12.75">
      <c r="A133" s="41" t="s">
        <v>200</v>
      </c>
      <c r="B133" s="42" t="s">
        <v>213</v>
      </c>
      <c r="C133" s="42" t="s">
        <v>213</v>
      </c>
      <c r="D133" s="42" t="s">
        <v>259</v>
      </c>
      <c r="E133" s="42" t="s">
        <v>202</v>
      </c>
      <c r="F133" s="53"/>
      <c r="G133" s="51" t="s">
        <v>341</v>
      </c>
      <c r="H133" s="78">
        <v>448962</v>
      </c>
      <c r="I133" s="68">
        <v>318762</v>
      </c>
      <c r="J133" s="68">
        <v>44400</v>
      </c>
      <c r="K133" s="68">
        <v>0</v>
      </c>
      <c r="L133" s="68">
        <v>0</v>
      </c>
      <c r="M133" s="68">
        <v>85800</v>
      </c>
      <c r="N133" s="92">
        <v>70.99977280928007</v>
      </c>
      <c r="O133" s="92">
        <v>9.889478396835367</v>
      </c>
      <c r="P133" s="92">
        <v>0</v>
      </c>
      <c r="Q133" s="92">
        <v>0</v>
      </c>
      <c r="R133" s="93">
        <v>19.11074879388456</v>
      </c>
    </row>
    <row r="134" spans="1:18" ht="12.75">
      <c r="A134" s="41" t="s">
        <v>200</v>
      </c>
      <c r="B134" s="42" t="s">
        <v>209</v>
      </c>
      <c r="C134" s="42" t="s">
        <v>213</v>
      </c>
      <c r="D134" s="42" t="s">
        <v>259</v>
      </c>
      <c r="E134" s="42" t="s">
        <v>202</v>
      </c>
      <c r="F134" s="53"/>
      <c r="G134" s="51" t="s">
        <v>342</v>
      </c>
      <c r="H134" s="78">
        <v>387793</v>
      </c>
      <c r="I134" s="68">
        <v>321693</v>
      </c>
      <c r="J134" s="68">
        <v>66100</v>
      </c>
      <c r="K134" s="68">
        <v>0</v>
      </c>
      <c r="L134" s="68">
        <v>0</v>
      </c>
      <c r="M134" s="68">
        <v>0</v>
      </c>
      <c r="N134" s="92">
        <v>82.95482383642819</v>
      </c>
      <c r="O134" s="92">
        <v>17.045176163571803</v>
      </c>
      <c r="P134" s="92">
        <v>0</v>
      </c>
      <c r="Q134" s="92">
        <v>0</v>
      </c>
      <c r="R134" s="93">
        <v>0</v>
      </c>
    </row>
    <row r="135" spans="1:18" ht="12.75">
      <c r="A135" s="41" t="s">
        <v>200</v>
      </c>
      <c r="B135" s="42" t="s">
        <v>255</v>
      </c>
      <c r="C135" s="42" t="s">
        <v>209</v>
      </c>
      <c r="D135" s="42" t="s">
        <v>259</v>
      </c>
      <c r="E135" s="42" t="s">
        <v>202</v>
      </c>
      <c r="F135" s="53"/>
      <c r="G135" s="51" t="s">
        <v>343</v>
      </c>
      <c r="H135" s="78">
        <v>839634</v>
      </c>
      <c r="I135" s="68">
        <v>498834</v>
      </c>
      <c r="J135" s="68">
        <v>340800</v>
      </c>
      <c r="K135" s="68">
        <v>0</v>
      </c>
      <c r="L135" s="68">
        <v>0</v>
      </c>
      <c r="M135" s="68">
        <v>0</v>
      </c>
      <c r="N135" s="92">
        <v>59.41088617183201</v>
      </c>
      <c r="O135" s="92">
        <v>40.58911382816799</v>
      </c>
      <c r="P135" s="92">
        <v>0</v>
      </c>
      <c r="Q135" s="92">
        <v>0</v>
      </c>
      <c r="R135" s="93">
        <v>0</v>
      </c>
    </row>
    <row r="136" spans="1:18" ht="12.75">
      <c r="A136" s="41" t="s">
        <v>200</v>
      </c>
      <c r="B136" s="42" t="s">
        <v>223</v>
      </c>
      <c r="C136" s="42" t="s">
        <v>215</v>
      </c>
      <c r="D136" s="42" t="s">
        <v>259</v>
      </c>
      <c r="E136" s="42" t="s">
        <v>202</v>
      </c>
      <c r="F136" s="53"/>
      <c r="G136" s="51" t="s">
        <v>344</v>
      </c>
      <c r="H136" s="78">
        <v>212669</v>
      </c>
      <c r="I136" s="68">
        <v>181069</v>
      </c>
      <c r="J136" s="68">
        <v>31600</v>
      </c>
      <c r="K136" s="68">
        <v>0</v>
      </c>
      <c r="L136" s="68">
        <v>0</v>
      </c>
      <c r="M136" s="68">
        <v>0</v>
      </c>
      <c r="N136" s="92">
        <v>85.1412288579906</v>
      </c>
      <c r="O136" s="92">
        <v>14.858771142009413</v>
      </c>
      <c r="P136" s="92">
        <v>0</v>
      </c>
      <c r="Q136" s="92">
        <v>0</v>
      </c>
      <c r="R136" s="93">
        <v>0</v>
      </c>
    </row>
    <row r="137" spans="1:18" ht="12.75">
      <c r="A137" s="41" t="s">
        <v>200</v>
      </c>
      <c r="B137" s="42" t="s">
        <v>215</v>
      </c>
      <c r="C137" s="42" t="s">
        <v>219</v>
      </c>
      <c r="D137" s="42" t="s">
        <v>259</v>
      </c>
      <c r="E137" s="42" t="s">
        <v>202</v>
      </c>
      <c r="F137" s="53"/>
      <c r="G137" s="51" t="s">
        <v>345</v>
      </c>
      <c r="H137" s="78">
        <v>760227</v>
      </c>
      <c r="I137" s="68">
        <v>564127</v>
      </c>
      <c r="J137" s="68">
        <v>195900</v>
      </c>
      <c r="K137" s="68">
        <v>200</v>
      </c>
      <c r="L137" s="68">
        <v>0</v>
      </c>
      <c r="M137" s="68">
        <v>0</v>
      </c>
      <c r="N137" s="92">
        <v>74.20507295847162</v>
      </c>
      <c r="O137" s="92">
        <v>25.768619109818513</v>
      </c>
      <c r="P137" s="92">
        <v>0.026307931709870867</v>
      </c>
      <c r="Q137" s="92">
        <v>0</v>
      </c>
      <c r="R137" s="93">
        <v>0</v>
      </c>
    </row>
    <row r="138" spans="1:18" ht="12.75">
      <c r="A138" s="41" t="s">
        <v>200</v>
      </c>
      <c r="B138" s="42" t="s">
        <v>237</v>
      </c>
      <c r="C138" s="42" t="s">
        <v>209</v>
      </c>
      <c r="D138" s="42" t="s">
        <v>259</v>
      </c>
      <c r="E138" s="42" t="s">
        <v>202</v>
      </c>
      <c r="F138" s="53"/>
      <c r="G138" s="51" t="s">
        <v>346</v>
      </c>
      <c r="H138" s="78">
        <v>578051</v>
      </c>
      <c r="I138" s="68">
        <v>484551</v>
      </c>
      <c r="J138" s="68">
        <v>93500</v>
      </c>
      <c r="K138" s="68">
        <v>0</v>
      </c>
      <c r="L138" s="68">
        <v>0</v>
      </c>
      <c r="M138" s="68">
        <v>0</v>
      </c>
      <c r="N138" s="92">
        <v>83.82495662147458</v>
      </c>
      <c r="O138" s="92">
        <v>16.175043378525427</v>
      </c>
      <c r="P138" s="92">
        <v>0</v>
      </c>
      <c r="Q138" s="92">
        <v>0</v>
      </c>
      <c r="R138" s="93">
        <v>0</v>
      </c>
    </row>
    <row r="139" spans="1:18" ht="12.75">
      <c r="A139" s="41" t="s">
        <v>200</v>
      </c>
      <c r="B139" s="42" t="s">
        <v>235</v>
      </c>
      <c r="C139" s="42" t="s">
        <v>215</v>
      </c>
      <c r="D139" s="42" t="s">
        <v>259</v>
      </c>
      <c r="E139" s="42" t="s">
        <v>202</v>
      </c>
      <c r="F139" s="53"/>
      <c r="G139" s="51" t="s">
        <v>347</v>
      </c>
      <c r="H139" s="78">
        <v>450676</v>
      </c>
      <c r="I139" s="68">
        <v>363676</v>
      </c>
      <c r="J139" s="68">
        <v>87000</v>
      </c>
      <c r="K139" s="68">
        <v>0</v>
      </c>
      <c r="L139" s="68">
        <v>0</v>
      </c>
      <c r="M139" s="68">
        <v>0</v>
      </c>
      <c r="N139" s="92">
        <v>80.69566606608738</v>
      </c>
      <c r="O139" s="92">
        <v>19.304333933912613</v>
      </c>
      <c r="P139" s="92">
        <v>0</v>
      </c>
      <c r="Q139" s="92">
        <v>0</v>
      </c>
      <c r="R139" s="93">
        <v>0</v>
      </c>
    </row>
    <row r="140" spans="1:18" ht="12.75">
      <c r="A140" s="41" t="s">
        <v>200</v>
      </c>
      <c r="B140" s="42" t="s">
        <v>225</v>
      </c>
      <c r="C140" s="42" t="s">
        <v>209</v>
      </c>
      <c r="D140" s="42" t="s">
        <v>259</v>
      </c>
      <c r="E140" s="42" t="s">
        <v>202</v>
      </c>
      <c r="F140" s="53"/>
      <c r="G140" s="51" t="s">
        <v>348</v>
      </c>
      <c r="H140" s="78">
        <v>568988</v>
      </c>
      <c r="I140" s="68">
        <v>510488</v>
      </c>
      <c r="J140" s="68">
        <v>58500</v>
      </c>
      <c r="K140" s="68">
        <v>0</v>
      </c>
      <c r="L140" s="68">
        <v>0</v>
      </c>
      <c r="M140" s="68">
        <v>0</v>
      </c>
      <c r="N140" s="92">
        <v>89.71858808973124</v>
      </c>
      <c r="O140" s="92">
        <v>10.281411910268758</v>
      </c>
      <c r="P140" s="92">
        <v>0</v>
      </c>
      <c r="Q140" s="92">
        <v>0</v>
      </c>
      <c r="R140" s="93">
        <v>0</v>
      </c>
    </row>
    <row r="141" spans="1:18" ht="12.75">
      <c r="A141" s="41" t="s">
        <v>200</v>
      </c>
      <c r="B141" s="42" t="s">
        <v>221</v>
      </c>
      <c r="C141" s="42" t="s">
        <v>219</v>
      </c>
      <c r="D141" s="42" t="s">
        <v>259</v>
      </c>
      <c r="E141" s="42" t="s">
        <v>202</v>
      </c>
      <c r="F141" s="53"/>
      <c r="G141" s="51" t="s">
        <v>349</v>
      </c>
      <c r="H141" s="78">
        <v>373810</v>
      </c>
      <c r="I141" s="68">
        <v>327610</v>
      </c>
      <c r="J141" s="68">
        <v>42600</v>
      </c>
      <c r="K141" s="68">
        <v>0</v>
      </c>
      <c r="L141" s="68">
        <v>0</v>
      </c>
      <c r="M141" s="68">
        <v>3600</v>
      </c>
      <c r="N141" s="92">
        <v>87.6407800754394</v>
      </c>
      <c r="O141" s="92">
        <v>11.396163826542896</v>
      </c>
      <c r="P141" s="92">
        <v>0</v>
      </c>
      <c r="Q141" s="92">
        <v>0</v>
      </c>
      <c r="R141" s="93">
        <v>0.9630560980177095</v>
      </c>
    </row>
    <row r="142" spans="1:18" ht="12.75">
      <c r="A142" s="41" t="s">
        <v>200</v>
      </c>
      <c r="B142" s="42" t="s">
        <v>223</v>
      </c>
      <c r="C142" s="42" t="s">
        <v>217</v>
      </c>
      <c r="D142" s="42" t="s">
        <v>259</v>
      </c>
      <c r="E142" s="42" t="s">
        <v>202</v>
      </c>
      <c r="F142" s="53"/>
      <c r="G142" s="51" t="s">
        <v>350</v>
      </c>
      <c r="H142" s="78">
        <v>409127.31</v>
      </c>
      <c r="I142" s="68">
        <v>330382</v>
      </c>
      <c r="J142" s="68">
        <v>75300</v>
      </c>
      <c r="K142" s="68">
        <v>0</v>
      </c>
      <c r="L142" s="68">
        <v>0</v>
      </c>
      <c r="M142" s="68">
        <v>3445.31</v>
      </c>
      <c r="N142" s="92">
        <v>80.75285905504572</v>
      </c>
      <c r="O142" s="92">
        <v>18.405028987187386</v>
      </c>
      <c r="P142" s="92">
        <v>0</v>
      </c>
      <c r="Q142" s="92">
        <v>0</v>
      </c>
      <c r="R142" s="93">
        <v>0.8421119577668867</v>
      </c>
    </row>
    <row r="143" spans="1:18" ht="12.75">
      <c r="A143" s="41" t="s">
        <v>200</v>
      </c>
      <c r="B143" s="42" t="s">
        <v>215</v>
      </c>
      <c r="C143" s="42" t="s">
        <v>221</v>
      </c>
      <c r="D143" s="42" t="s">
        <v>259</v>
      </c>
      <c r="E143" s="42" t="s">
        <v>202</v>
      </c>
      <c r="F143" s="53"/>
      <c r="G143" s="51" t="s">
        <v>351</v>
      </c>
      <c r="H143" s="78">
        <v>571907</v>
      </c>
      <c r="I143" s="68">
        <v>407007</v>
      </c>
      <c r="J143" s="68">
        <v>96300</v>
      </c>
      <c r="K143" s="68">
        <v>0</v>
      </c>
      <c r="L143" s="68">
        <v>68600</v>
      </c>
      <c r="M143" s="68">
        <v>0</v>
      </c>
      <c r="N143" s="92">
        <v>71.16664073004877</v>
      </c>
      <c r="O143" s="92">
        <v>16.83840204788541</v>
      </c>
      <c r="P143" s="92">
        <v>0</v>
      </c>
      <c r="Q143" s="92">
        <v>11.994957222065826</v>
      </c>
      <c r="R143" s="93">
        <v>0</v>
      </c>
    </row>
    <row r="144" spans="1:18" ht="12.75">
      <c r="A144" s="41" t="s">
        <v>200</v>
      </c>
      <c r="B144" s="42" t="s">
        <v>245</v>
      </c>
      <c r="C144" s="42" t="s">
        <v>217</v>
      </c>
      <c r="D144" s="42" t="s">
        <v>259</v>
      </c>
      <c r="E144" s="42" t="s">
        <v>202</v>
      </c>
      <c r="F144" s="53"/>
      <c r="G144" s="51" t="s">
        <v>352</v>
      </c>
      <c r="H144" s="78">
        <v>398268</v>
      </c>
      <c r="I144" s="68">
        <v>363868</v>
      </c>
      <c r="J144" s="68">
        <v>34400</v>
      </c>
      <c r="K144" s="68">
        <v>0</v>
      </c>
      <c r="L144" s="68">
        <v>0</v>
      </c>
      <c r="M144" s="68">
        <v>0</v>
      </c>
      <c r="N144" s="92">
        <v>91.36260005825223</v>
      </c>
      <c r="O144" s="92">
        <v>8.637399941747768</v>
      </c>
      <c r="P144" s="92">
        <v>0</v>
      </c>
      <c r="Q144" s="92">
        <v>0</v>
      </c>
      <c r="R144" s="93">
        <v>0</v>
      </c>
    </row>
    <row r="145" spans="1:18" ht="12.75">
      <c r="A145" s="41" t="s">
        <v>200</v>
      </c>
      <c r="B145" s="42" t="s">
        <v>251</v>
      </c>
      <c r="C145" s="42" t="s">
        <v>211</v>
      </c>
      <c r="D145" s="42" t="s">
        <v>259</v>
      </c>
      <c r="E145" s="42" t="s">
        <v>202</v>
      </c>
      <c r="F145" s="53"/>
      <c r="G145" s="51" t="s">
        <v>353</v>
      </c>
      <c r="H145" s="78">
        <v>851796</v>
      </c>
      <c r="I145" s="68">
        <v>462140</v>
      </c>
      <c r="J145" s="68">
        <v>114300</v>
      </c>
      <c r="K145" s="68">
        <v>0</v>
      </c>
      <c r="L145" s="68">
        <v>275356</v>
      </c>
      <c r="M145" s="68">
        <v>0</v>
      </c>
      <c r="N145" s="92">
        <v>54.25477461739665</v>
      </c>
      <c r="O145" s="92">
        <v>13.418705887325133</v>
      </c>
      <c r="P145" s="92">
        <v>0</v>
      </c>
      <c r="Q145" s="92">
        <v>32.32651949527821</v>
      </c>
      <c r="R145" s="93">
        <v>0</v>
      </c>
    </row>
    <row r="146" spans="1:18" ht="12.75">
      <c r="A146" s="41" t="s">
        <v>200</v>
      </c>
      <c r="B146" s="42" t="s">
        <v>253</v>
      </c>
      <c r="C146" s="42" t="s">
        <v>213</v>
      </c>
      <c r="D146" s="42" t="s">
        <v>259</v>
      </c>
      <c r="E146" s="42" t="s">
        <v>202</v>
      </c>
      <c r="F146" s="53"/>
      <c r="G146" s="51" t="s">
        <v>354</v>
      </c>
      <c r="H146" s="78">
        <v>663781.01</v>
      </c>
      <c r="I146" s="68">
        <v>412140</v>
      </c>
      <c r="J146" s="68">
        <v>215641.01</v>
      </c>
      <c r="K146" s="68">
        <v>0</v>
      </c>
      <c r="L146" s="68">
        <v>36000</v>
      </c>
      <c r="M146" s="68">
        <v>0</v>
      </c>
      <c r="N146" s="92">
        <v>62.08975457131562</v>
      </c>
      <c r="O146" s="92">
        <v>32.48676999662886</v>
      </c>
      <c r="P146" s="92">
        <v>0</v>
      </c>
      <c r="Q146" s="92">
        <v>5.423475432055521</v>
      </c>
      <c r="R146" s="93">
        <v>0</v>
      </c>
    </row>
    <row r="147" spans="1:18" ht="12.75">
      <c r="A147" s="41" t="s">
        <v>200</v>
      </c>
      <c r="B147" s="42" t="s">
        <v>241</v>
      </c>
      <c r="C147" s="42" t="s">
        <v>217</v>
      </c>
      <c r="D147" s="42" t="s">
        <v>259</v>
      </c>
      <c r="E147" s="42" t="s">
        <v>202</v>
      </c>
      <c r="F147" s="53"/>
      <c r="G147" s="51" t="s">
        <v>292</v>
      </c>
      <c r="H147" s="78">
        <v>1437739.23</v>
      </c>
      <c r="I147" s="68">
        <v>1317004.92</v>
      </c>
      <c r="J147" s="68">
        <v>120734.31</v>
      </c>
      <c r="K147" s="68">
        <v>0</v>
      </c>
      <c r="L147" s="68">
        <v>0</v>
      </c>
      <c r="M147" s="68">
        <v>0</v>
      </c>
      <c r="N147" s="92">
        <v>91.60248899934378</v>
      </c>
      <c r="O147" s="92">
        <v>8.397511000656218</v>
      </c>
      <c r="P147" s="92">
        <v>0</v>
      </c>
      <c r="Q147" s="92">
        <v>0</v>
      </c>
      <c r="R147" s="93">
        <v>0</v>
      </c>
    </row>
    <row r="148" spans="1:18" ht="12.75">
      <c r="A148" s="41" t="s">
        <v>200</v>
      </c>
      <c r="B148" s="42" t="s">
        <v>239</v>
      </c>
      <c r="C148" s="42" t="s">
        <v>213</v>
      </c>
      <c r="D148" s="42" t="s">
        <v>259</v>
      </c>
      <c r="E148" s="42" t="s">
        <v>202</v>
      </c>
      <c r="F148" s="53"/>
      <c r="G148" s="51" t="s">
        <v>355</v>
      </c>
      <c r="H148" s="78">
        <v>518883</v>
      </c>
      <c r="I148" s="68">
        <v>465883</v>
      </c>
      <c r="J148" s="68">
        <v>53000</v>
      </c>
      <c r="K148" s="68">
        <v>0</v>
      </c>
      <c r="L148" s="68">
        <v>0</v>
      </c>
      <c r="M148" s="68">
        <v>0</v>
      </c>
      <c r="N148" s="92">
        <v>89.78575131580723</v>
      </c>
      <c r="O148" s="92">
        <v>10.214248684192775</v>
      </c>
      <c r="P148" s="92">
        <v>0</v>
      </c>
      <c r="Q148" s="92">
        <v>0</v>
      </c>
      <c r="R148" s="93">
        <v>0</v>
      </c>
    </row>
    <row r="149" spans="1:18" ht="12.75">
      <c r="A149" s="41" t="s">
        <v>200</v>
      </c>
      <c r="B149" s="42" t="s">
        <v>245</v>
      </c>
      <c r="C149" s="42" t="s">
        <v>219</v>
      </c>
      <c r="D149" s="42" t="s">
        <v>259</v>
      </c>
      <c r="E149" s="42" t="s">
        <v>202</v>
      </c>
      <c r="F149" s="53"/>
      <c r="G149" s="51" t="s">
        <v>356</v>
      </c>
      <c r="H149" s="78">
        <v>1101503</v>
      </c>
      <c r="I149" s="68">
        <v>466443</v>
      </c>
      <c r="J149" s="68">
        <v>192200</v>
      </c>
      <c r="K149" s="68">
        <v>500</v>
      </c>
      <c r="L149" s="68">
        <v>442360</v>
      </c>
      <c r="M149" s="68">
        <v>0</v>
      </c>
      <c r="N149" s="92">
        <v>42.346048989426265</v>
      </c>
      <c r="O149" s="92">
        <v>17.44888574974376</v>
      </c>
      <c r="P149" s="92">
        <v>0.045392522762080535</v>
      </c>
      <c r="Q149" s="92">
        <v>40.15967273806789</v>
      </c>
      <c r="R149" s="93">
        <v>0</v>
      </c>
    </row>
    <row r="150" spans="1:18" ht="12.75">
      <c r="A150" s="41" t="s">
        <v>200</v>
      </c>
      <c r="B150" s="42" t="s">
        <v>205</v>
      </c>
      <c r="C150" s="42" t="s">
        <v>215</v>
      </c>
      <c r="D150" s="42" t="s">
        <v>259</v>
      </c>
      <c r="E150" s="42" t="s">
        <v>202</v>
      </c>
      <c r="F150" s="53"/>
      <c r="G150" s="51" t="s">
        <v>357</v>
      </c>
      <c r="H150" s="78">
        <v>801410</v>
      </c>
      <c r="I150" s="68">
        <v>706610</v>
      </c>
      <c r="J150" s="68">
        <v>94800</v>
      </c>
      <c r="K150" s="68">
        <v>0</v>
      </c>
      <c r="L150" s="68">
        <v>0</v>
      </c>
      <c r="M150" s="68">
        <v>0</v>
      </c>
      <c r="N150" s="92">
        <v>88.17084887885103</v>
      </c>
      <c r="O150" s="92">
        <v>11.829151121148975</v>
      </c>
      <c r="P150" s="92">
        <v>0</v>
      </c>
      <c r="Q150" s="92">
        <v>0</v>
      </c>
      <c r="R150" s="93">
        <v>0</v>
      </c>
    </row>
    <row r="151" spans="1:18" ht="12.75">
      <c r="A151" s="41" t="s">
        <v>200</v>
      </c>
      <c r="B151" s="42" t="s">
        <v>213</v>
      </c>
      <c r="C151" s="42" t="s">
        <v>215</v>
      </c>
      <c r="D151" s="42" t="s">
        <v>259</v>
      </c>
      <c r="E151" s="42" t="s">
        <v>202</v>
      </c>
      <c r="F151" s="53"/>
      <c r="G151" s="51" t="s">
        <v>358</v>
      </c>
      <c r="H151" s="78">
        <v>434360</v>
      </c>
      <c r="I151" s="68">
        <v>348060</v>
      </c>
      <c r="J151" s="68">
        <v>86300</v>
      </c>
      <c r="K151" s="68">
        <v>0</v>
      </c>
      <c r="L151" s="68">
        <v>0</v>
      </c>
      <c r="M151" s="68">
        <v>0</v>
      </c>
      <c r="N151" s="92">
        <v>80.13168800073672</v>
      </c>
      <c r="O151" s="92">
        <v>19.868311999263284</v>
      </c>
      <c r="P151" s="92">
        <v>0</v>
      </c>
      <c r="Q151" s="92">
        <v>0</v>
      </c>
      <c r="R151" s="93">
        <v>0</v>
      </c>
    </row>
    <row r="152" spans="1:18" ht="12.75">
      <c r="A152" s="41" t="s">
        <v>200</v>
      </c>
      <c r="B152" s="42" t="s">
        <v>247</v>
      </c>
      <c r="C152" s="42" t="s">
        <v>200</v>
      </c>
      <c r="D152" s="42" t="s">
        <v>259</v>
      </c>
      <c r="E152" s="42" t="s">
        <v>202</v>
      </c>
      <c r="F152" s="53"/>
      <c r="G152" s="51" t="s">
        <v>359</v>
      </c>
      <c r="H152" s="78">
        <v>1002424.27</v>
      </c>
      <c r="I152" s="68">
        <v>859024.27</v>
      </c>
      <c r="J152" s="68">
        <v>143400</v>
      </c>
      <c r="K152" s="68">
        <v>0</v>
      </c>
      <c r="L152" s="68">
        <v>0</v>
      </c>
      <c r="M152" s="68">
        <v>0</v>
      </c>
      <c r="N152" s="92">
        <v>85.69467995821769</v>
      </c>
      <c r="O152" s="92">
        <v>14.305320041782307</v>
      </c>
      <c r="P152" s="92">
        <v>0</v>
      </c>
      <c r="Q152" s="92">
        <v>0</v>
      </c>
      <c r="R152" s="93">
        <v>0</v>
      </c>
    </row>
    <row r="153" spans="1:18" ht="12.75">
      <c r="A153" s="41" t="s">
        <v>200</v>
      </c>
      <c r="B153" s="42" t="s">
        <v>243</v>
      </c>
      <c r="C153" s="42" t="s">
        <v>211</v>
      </c>
      <c r="D153" s="42" t="s">
        <v>259</v>
      </c>
      <c r="E153" s="42" t="s">
        <v>202</v>
      </c>
      <c r="F153" s="53"/>
      <c r="G153" s="51" t="s">
        <v>360</v>
      </c>
      <c r="H153" s="78">
        <v>539741.04</v>
      </c>
      <c r="I153" s="68">
        <v>492241.04</v>
      </c>
      <c r="J153" s="68">
        <v>47500</v>
      </c>
      <c r="K153" s="68">
        <v>0</v>
      </c>
      <c r="L153" s="68">
        <v>0</v>
      </c>
      <c r="M153" s="68">
        <v>0</v>
      </c>
      <c r="N153" s="92">
        <v>91.19948336706061</v>
      </c>
      <c r="O153" s="92">
        <v>8.800516632939381</v>
      </c>
      <c r="P153" s="92">
        <v>0</v>
      </c>
      <c r="Q153" s="92">
        <v>0</v>
      </c>
      <c r="R153" s="93">
        <v>0</v>
      </c>
    </row>
    <row r="154" spans="1:18" ht="12.75">
      <c r="A154" s="41" t="s">
        <v>200</v>
      </c>
      <c r="B154" s="42" t="s">
        <v>255</v>
      </c>
      <c r="C154" s="42" t="s">
        <v>213</v>
      </c>
      <c r="D154" s="42" t="s">
        <v>259</v>
      </c>
      <c r="E154" s="42" t="s">
        <v>202</v>
      </c>
      <c r="F154" s="53"/>
      <c r="G154" s="51" t="s">
        <v>361</v>
      </c>
      <c r="H154" s="78">
        <v>574131</v>
      </c>
      <c r="I154" s="68">
        <v>434931</v>
      </c>
      <c r="J154" s="68">
        <v>139200</v>
      </c>
      <c r="K154" s="68">
        <v>0</v>
      </c>
      <c r="L154" s="68">
        <v>0</v>
      </c>
      <c r="M154" s="68">
        <v>0</v>
      </c>
      <c r="N154" s="92">
        <v>75.75466226349039</v>
      </c>
      <c r="O154" s="92">
        <v>24.24533773650961</v>
      </c>
      <c r="P154" s="92">
        <v>0</v>
      </c>
      <c r="Q154" s="92">
        <v>0</v>
      </c>
      <c r="R154" s="93">
        <v>0</v>
      </c>
    </row>
    <row r="155" spans="1:18" ht="12.75">
      <c r="A155" s="41" t="s">
        <v>200</v>
      </c>
      <c r="B155" s="42" t="s">
        <v>243</v>
      </c>
      <c r="C155" s="42" t="s">
        <v>213</v>
      </c>
      <c r="D155" s="42" t="s">
        <v>259</v>
      </c>
      <c r="E155" s="42" t="s">
        <v>202</v>
      </c>
      <c r="F155" s="53"/>
      <c r="G155" s="51" t="s">
        <v>362</v>
      </c>
      <c r="H155" s="78">
        <v>594912</v>
      </c>
      <c r="I155" s="68">
        <v>486912</v>
      </c>
      <c r="J155" s="68">
        <v>108000</v>
      </c>
      <c r="K155" s="68">
        <v>0</v>
      </c>
      <c r="L155" s="68">
        <v>0</v>
      </c>
      <c r="M155" s="68">
        <v>0</v>
      </c>
      <c r="N155" s="92">
        <v>81.84605454252058</v>
      </c>
      <c r="O155" s="92">
        <v>18.153945457479427</v>
      </c>
      <c r="P155" s="92">
        <v>0</v>
      </c>
      <c r="Q155" s="92">
        <v>0</v>
      </c>
      <c r="R155" s="93">
        <v>0</v>
      </c>
    </row>
    <row r="156" spans="1:18" ht="12.75">
      <c r="A156" s="41" t="s">
        <v>200</v>
      </c>
      <c r="B156" s="42" t="s">
        <v>253</v>
      </c>
      <c r="C156" s="42" t="s">
        <v>217</v>
      </c>
      <c r="D156" s="42" t="s">
        <v>259</v>
      </c>
      <c r="E156" s="42" t="s">
        <v>202</v>
      </c>
      <c r="F156" s="53"/>
      <c r="G156" s="51" t="s">
        <v>298</v>
      </c>
      <c r="H156" s="78">
        <v>699514</v>
      </c>
      <c r="I156" s="68">
        <v>606914</v>
      </c>
      <c r="J156" s="68">
        <v>92600</v>
      </c>
      <c r="K156" s="68">
        <v>0</v>
      </c>
      <c r="L156" s="68">
        <v>0</v>
      </c>
      <c r="M156" s="68">
        <v>0</v>
      </c>
      <c r="N156" s="92">
        <v>86.76223778223167</v>
      </c>
      <c r="O156" s="92">
        <v>13.237762217768337</v>
      </c>
      <c r="P156" s="92">
        <v>0</v>
      </c>
      <c r="Q156" s="92">
        <v>0</v>
      </c>
      <c r="R156" s="93">
        <v>0</v>
      </c>
    </row>
    <row r="157" spans="1:18" ht="12.75">
      <c r="A157" s="41" t="s">
        <v>200</v>
      </c>
      <c r="B157" s="42" t="s">
        <v>255</v>
      </c>
      <c r="C157" s="42" t="s">
        <v>215</v>
      </c>
      <c r="D157" s="42" t="s">
        <v>259</v>
      </c>
      <c r="E157" s="42" t="s">
        <v>202</v>
      </c>
      <c r="F157" s="53"/>
      <c r="G157" s="51" t="s">
        <v>299</v>
      </c>
      <c r="H157" s="78">
        <v>815174.86</v>
      </c>
      <c r="I157" s="68">
        <v>548082</v>
      </c>
      <c r="J157" s="68">
        <v>267092.86</v>
      </c>
      <c r="K157" s="68">
        <v>0</v>
      </c>
      <c r="L157" s="68">
        <v>0</v>
      </c>
      <c r="M157" s="68">
        <v>0</v>
      </c>
      <c r="N157" s="92">
        <v>67.23489976126103</v>
      </c>
      <c r="O157" s="92">
        <v>32.76510023873896</v>
      </c>
      <c r="P157" s="92">
        <v>0</v>
      </c>
      <c r="Q157" s="92">
        <v>0</v>
      </c>
      <c r="R157" s="93">
        <v>0</v>
      </c>
    </row>
    <row r="158" spans="1:18" ht="12.75">
      <c r="A158" s="41" t="s">
        <v>200</v>
      </c>
      <c r="B158" s="42" t="s">
        <v>249</v>
      </c>
      <c r="C158" s="42" t="s">
        <v>221</v>
      </c>
      <c r="D158" s="42" t="s">
        <v>259</v>
      </c>
      <c r="E158" s="42" t="s">
        <v>202</v>
      </c>
      <c r="F158" s="53"/>
      <c r="G158" s="51" t="s">
        <v>363</v>
      </c>
      <c r="H158" s="78">
        <v>533223</v>
      </c>
      <c r="I158" s="68">
        <v>490723</v>
      </c>
      <c r="J158" s="68">
        <v>42500</v>
      </c>
      <c r="K158" s="68">
        <v>0</v>
      </c>
      <c r="L158" s="68">
        <v>0</v>
      </c>
      <c r="M158" s="68">
        <v>0</v>
      </c>
      <c r="N158" s="92">
        <v>92.02960112373248</v>
      </c>
      <c r="O158" s="92">
        <v>7.970398876267527</v>
      </c>
      <c r="P158" s="92">
        <v>0</v>
      </c>
      <c r="Q158" s="92">
        <v>0</v>
      </c>
      <c r="R158" s="93">
        <v>0</v>
      </c>
    </row>
    <row r="159" spans="1:18" ht="12.75">
      <c r="A159" s="41" t="s">
        <v>200</v>
      </c>
      <c r="B159" s="42" t="s">
        <v>209</v>
      </c>
      <c r="C159" s="42" t="s">
        <v>215</v>
      </c>
      <c r="D159" s="42" t="s">
        <v>259</v>
      </c>
      <c r="E159" s="42" t="s">
        <v>202</v>
      </c>
      <c r="F159" s="53"/>
      <c r="G159" s="51" t="s">
        <v>364</v>
      </c>
      <c r="H159" s="78">
        <v>431236</v>
      </c>
      <c r="I159" s="68">
        <v>356736</v>
      </c>
      <c r="J159" s="68">
        <v>74500</v>
      </c>
      <c r="K159" s="68">
        <v>0</v>
      </c>
      <c r="L159" s="68">
        <v>0</v>
      </c>
      <c r="M159" s="68">
        <v>0</v>
      </c>
      <c r="N159" s="92">
        <v>82.72407683959595</v>
      </c>
      <c r="O159" s="92">
        <v>17.275923160404048</v>
      </c>
      <c r="P159" s="92">
        <v>0</v>
      </c>
      <c r="Q159" s="92">
        <v>0</v>
      </c>
      <c r="R159" s="93">
        <v>0</v>
      </c>
    </row>
    <row r="160" spans="1:18" s="115" customFormat="1" ht="15">
      <c r="A160" s="130"/>
      <c r="B160" s="131"/>
      <c r="C160" s="131"/>
      <c r="D160" s="131"/>
      <c r="E160" s="131"/>
      <c r="F160" s="132" t="s">
        <v>365</v>
      </c>
      <c r="G160" s="133"/>
      <c r="H160" s="135">
        <v>67508475.09</v>
      </c>
      <c r="I160" s="135">
        <v>55968217.800000004</v>
      </c>
      <c r="J160" s="135">
        <v>9088105.770000001</v>
      </c>
      <c r="K160" s="135">
        <v>18420</v>
      </c>
      <c r="L160" s="135">
        <v>216392.06</v>
      </c>
      <c r="M160" s="135">
        <v>2217339.46</v>
      </c>
      <c r="N160" s="164">
        <v>82.9054688694791</v>
      </c>
      <c r="O160" s="164">
        <v>13.46217013180056</v>
      </c>
      <c r="P160" s="164">
        <v>0.027285463011041327</v>
      </c>
      <c r="Q160" s="164">
        <v>0.32054058355119625</v>
      </c>
      <c r="R160" s="165">
        <v>3.2845349521581078</v>
      </c>
    </row>
    <row r="161" spans="1:18" ht="12.75">
      <c r="A161" s="41" t="s">
        <v>200</v>
      </c>
      <c r="B161" s="42" t="s">
        <v>251</v>
      </c>
      <c r="C161" s="42" t="s">
        <v>205</v>
      </c>
      <c r="D161" s="42" t="s">
        <v>366</v>
      </c>
      <c r="E161" s="42" t="s">
        <v>202</v>
      </c>
      <c r="F161" s="53"/>
      <c r="G161" s="51" t="s">
        <v>367</v>
      </c>
      <c r="H161" s="78">
        <v>644276.59</v>
      </c>
      <c r="I161" s="68">
        <v>466076.59</v>
      </c>
      <c r="J161" s="68">
        <v>178200</v>
      </c>
      <c r="K161" s="68">
        <v>0</v>
      </c>
      <c r="L161" s="68">
        <v>0</v>
      </c>
      <c r="M161" s="68">
        <v>0</v>
      </c>
      <c r="N161" s="92">
        <v>72.34107171269407</v>
      </c>
      <c r="O161" s="92">
        <v>27.65892828730592</v>
      </c>
      <c r="P161" s="92">
        <v>0</v>
      </c>
      <c r="Q161" s="92">
        <v>0</v>
      </c>
      <c r="R161" s="93">
        <v>0</v>
      </c>
    </row>
    <row r="162" spans="1:18" ht="12.75">
      <c r="A162" s="41" t="s">
        <v>200</v>
      </c>
      <c r="B162" s="42" t="s">
        <v>231</v>
      </c>
      <c r="C162" s="42" t="s">
        <v>200</v>
      </c>
      <c r="D162" s="42" t="s">
        <v>366</v>
      </c>
      <c r="E162" s="42" t="s">
        <v>202</v>
      </c>
      <c r="F162" s="53"/>
      <c r="G162" s="51" t="s">
        <v>368</v>
      </c>
      <c r="H162" s="78">
        <v>899015</v>
      </c>
      <c r="I162" s="68">
        <v>803215</v>
      </c>
      <c r="J162" s="68">
        <v>95800</v>
      </c>
      <c r="K162" s="68">
        <v>0</v>
      </c>
      <c r="L162" s="68">
        <v>0</v>
      </c>
      <c r="M162" s="68">
        <v>0</v>
      </c>
      <c r="N162" s="92">
        <v>89.34389303849213</v>
      </c>
      <c r="O162" s="92">
        <v>10.656106961507872</v>
      </c>
      <c r="P162" s="92">
        <v>0</v>
      </c>
      <c r="Q162" s="92">
        <v>0</v>
      </c>
      <c r="R162" s="93">
        <v>0</v>
      </c>
    </row>
    <row r="163" spans="1:18" ht="12.75">
      <c r="A163" s="41" t="s">
        <v>200</v>
      </c>
      <c r="B163" s="42" t="s">
        <v>253</v>
      </c>
      <c r="C163" s="42" t="s">
        <v>209</v>
      </c>
      <c r="D163" s="42" t="s">
        <v>366</v>
      </c>
      <c r="E163" s="42" t="s">
        <v>202</v>
      </c>
      <c r="F163" s="53"/>
      <c r="G163" s="51" t="s">
        <v>369</v>
      </c>
      <c r="H163" s="78">
        <v>1861117</v>
      </c>
      <c r="I163" s="68">
        <v>1415217</v>
      </c>
      <c r="J163" s="68">
        <v>445900</v>
      </c>
      <c r="K163" s="68">
        <v>0</v>
      </c>
      <c r="L163" s="68">
        <v>0</v>
      </c>
      <c r="M163" s="68">
        <v>0</v>
      </c>
      <c r="N163" s="92">
        <v>76.04126983956408</v>
      </c>
      <c r="O163" s="92">
        <v>23.95873016043591</v>
      </c>
      <c r="P163" s="92">
        <v>0</v>
      </c>
      <c r="Q163" s="92">
        <v>0</v>
      </c>
      <c r="R163" s="93">
        <v>0</v>
      </c>
    </row>
    <row r="164" spans="1:18" ht="12.75">
      <c r="A164" s="41" t="s">
        <v>200</v>
      </c>
      <c r="B164" s="42" t="s">
        <v>213</v>
      </c>
      <c r="C164" s="42" t="s">
        <v>200</v>
      </c>
      <c r="D164" s="42" t="s">
        <v>366</v>
      </c>
      <c r="E164" s="42" t="s">
        <v>202</v>
      </c>
      <c r="F164" s="53"/>
      <c r="G164" s="51" t="s">
        <v>370</v>
      </c>
      <c r="H164" s="78">
        <v>1022753.95</v>
      </c>
      <c r="I164" s="68">
        <v>779854</v>
      </c>
      <c r="J164" s="68">
        <v>242649.95</v>
      </c>
      <c r="K164" s="68">
        <v>250</v>
      </c>
      <c r="L164" s="68">
        <v>0</v>
      </c>
      <c r="M164" s="68">
        <v>0</v>
      </c>
      <c r="N164" s="92">
        <v>76.25040216173205</v>
      </c>
      <c r="O164" s="92">
        <v>23.725154031426623</v>
      </c>
      <c r="P164" s="92">
        <v>0.024443806841322885</v>
      </c>
      <c r="Q164" s="92">
        <v>0</v>
      </c>
      <c r="R164" s="93">
        <v>0</v>
      </c>
    </row>
    <row r="165" spans="1:18" ht="12.75">
      <c r="A165" s="41" t="s">
        <v>200</v>
      </c>
      <c r="B165" s="42" t="s">
        <v>247</v>
      </c>
      <c r="C165" s="42" t="s">
        <v>205</v>
      </c>
      <c r="D165" s="42" t="s">
        <v>366</v>
      </c>
      <c r="E165" s="42" t="s">
        <v>202</v>
      </c>
      <c r="F165" s="53"/>
      <c r="G165" s="51" t="s">
        <v>371</v>
      </c>
      <c r="H165" s="78">
        <v>1197771</v>
      </c>
      <c r="I165" s="68">
        <v>1006071</v>
      </c>
      <c r="J165" s="68">
        <v>191700</v>
      </c>
      <c r="K165" s="68">
        <v>0</v>
      </c>
      <c r="L165" s="68">
        <v>0</v>
      </c>
      <c r="M165" s="68">
        <v>0</v>
      </c>
      <c r="N165" s="92">
        <v>83.99527121628425</v>
      </c>
      <c r="O165" s="92">
        <v>16.004728783715752</v>
      </c>
      <c r="P165" s="92">
        <v>0</v>
      </c>
      <c r="Q165" s="92">
        <v>0</v>
      </c>
      <c r="R165" s="93">
        <v>0</v>
      </c>
    </row>
    <row r="166" spans="1:18" ht="12.75">
      <c r="A166" s="41" t="s">
        <v>200</v>
      </c>
      <c r="B166" s="42" t="s">
        <v>219</v>
      </c>
      <c r="C166" s="42" t="s">
        <v>215</v>
      </c>
      <c r="D166" s="42" t="s">
        <v>366</v>
      </c>
      <c r="E166" s="42" t="s">
        <v>202</v>
      </c>
      <c r="F166" s="53"/>
      <c r="G166" s="51" t="s">
        <v>372</v>
      </c>
      <c r="H166" s="78">
        <v>2009543</v>
      </c>
      <c r="I166" s="68">
        <v>1694243</v>
      </c>
      <c r="J166" s="68">
        <v>315300</v>
      </c>
      <c r="K166" s="68">
        <v>0</v>
      </c>
      <c r="L166" s="68">
        <v>0</v>
      </c>
      <c r="M166" s="68">
        <v>0</v>
      </c>
      <c r="N166" s="92">
        <v>84.30986547687708</v>
      </c>
      <c r="O166" s="92">
        <v>15.69013452312292</v>
      </c>
      <c r="P166" s="92">
        <v>0</v>
      </c>
      <c r="Q166" s="92">
        <v>0</v>
      </c>
      <c r="R166" s="93">
        <v>0</v>
      </c>
    </row>
    <row r="167" spans="1:18" ht="12.75">
      <c r="A167" s="41" t="s">
        <v>200</v>
      </c>
      <c r="B167" s="42" t="s">
        <v>235</v>
      </c>
      <c r="C167" s="42" t="s">
        <v>205</v>
      </c>
      <c r="D167" s="42" t="s">
        <v>366</v>
      </c>
      <c r="E167" s="42" t="s">
        <v>202</v>
      </c>
      <c r="F167" s="53"/>
      <c r="G167" s="51" t="s">
        <v>373</v>
      </c>
      <c r="H167" s="78">
        <v>990374.65</v>
      </c>
      <c r="I167" s="68">
        <v>841274.65</v>
      </c>
      <c r="J167" s="68">
        <v>148600</v>
      </c>
      <c r="K167" s="68">
        <v>500</v>
      </c>
      <c r="L167" s="68">
        <v>0</v>
      </c>
      <c r="M167" s="68">
        <v>0</v>
      </c>
      <c r="N167" s="92">
        <v>84.9450912339083</v>
      </c>
      <c r="O167" s="92">
        <v>15.004422821202057</v>
      </c>
      <c r="P167" s="92">
        <v>0.05048594488964353</v>
      </c>
      <c r="Q167" s="92">
        <v>0</v>
      </c>
      <c r="R167" s="93">
        <v>0</v>
      </c>
    </row>
    <row r="168" spans="1:18" ht="12.75">
      <c r="A168" s="41" t="s">
        <v>200</v>
      </c>
      <c r="B168" s="42" t="s">
        <v>245</v>
      </c>
      <c r="C168" s="42" t="s">
        <v>213</v>
      </c>
      <c r="D168" s="42" t="s">
        <v>366</v>
      </c>
      <c r="E168" s="42" t="s">
        <v>202</v>
      </c>
      <c r="F168" s="53"/>
      <c r="G168" s="51" t="s">
        <v>374</v>
      </c>
      <c r="H168" s="78">
        <v>833093</v>
      </c>
      <c r="I168" s="68">
        <v>712993</v>
      </c>
      <c r="J168" s="68">
        <v>120100</v>
      </c>
      <c r="K168" s="68">
        <v>0</v>
      </c>
      <c r="L168" s="68">
        <v>0</v>
      </c>
      <c r="M168" s="68">
        <v>0</v>
      </c>
      <c r="N168" s="92">
        <v>85.58384238014244</v>
      </c>
      <c r="O168" s="92">
        <v>14.416157619857566</v>
      </c>
      <c r="P168" s="92">
        <v>0</v>
      </c>
      <c r="Q168" s="92">
        <v>0</v>
      </c>
      <c r="R168" s="93">
        <v>0</v>
      </c>
    </row>
    <row r="169" spans="1:18" ht="12.75">
      <c r="A169" s="41" t="s">
        <v>200</v>
      </c>
      <c r="B169" s="42" t="s">
        <v>211</v>
      </c>
      <c r="C169" s="42" t="s">
        <v>205</v>
      </c>
      <c r="D169" s="42" t="s">
        <v>366</v>
      </c>
      <c r="E169" s="42" t="s">
        <v>202</v>
      </c>
      <c r="F169" s="53"/>
      <c r="G169" s="51" t="s">
        <v>375</v>
      </c>
      <c r="H169" s="78">
        <v>3170904.46</v>
      </c>
      <c r="I169" s="68">
        <v>2608838</v>
      </c>
      <c r="J169" s="68">
        <v>546200</v>
      </c>
      <c r="K169" s="68">
        <v>14520</v>
      </c>
      <c r="L169" s="68">
        <v>0</v>
      </c>
      <c r="M169" s="68">
        <v>1346.46</v>
      </c>
      <c r="N169" s="92">
        <v>82.27425433057671</v>
      </c>
      <c r="O169" s="92">
        <v>17.225369193242738</v>
      </c>
      <c r="P169" s="92">
        <v>0.4579135127899754</v>
      </c>
      <c r="Q169" s="92">
        <v>0</v>
      </c>
      <c r="R169" s="93">
        <v>0.04246296339057785</v>
      </c>
    </row>
    <row r="170" spans="1:18" ht="12.75">
      <c r="A170" s="41" t="s">
        <v>200</v>
      </c>
      <c r="B170" s="42" t="s">
        <v>227</v>
      </c>
      <c r="C170" s="42" t="s">
        <v>205</v>
      </c>
      <c r="D170" s="42" t="s">
        <v>366</v>
      </c>
      <c r="E170" s="42" t="s">
        <v>202</v>
      </c>
      <c r="F170" s="53"/>
      <c r="G170" s="51" t="s">
        <v>376</v>
      </c>
      <c r="H170" s="78">
        <v>1015727</v>
      </c>
      <c r="I170" s="68">
        <v>842227</v>
      </c>
      <c r="J170" s="68">
        <v>173500</v>
      </c>
      <c r="K170" s="68">
        <v>0</v>
      </c>
      <c r="L170" s="68">
        <v>0</v>
      </c>
      <c r="M170" s="68">
        <v>0</v>
      </c>
      <c r="N170" s="92">
        <v>82.91863857119088</v>
      </c>
      <c r="O170" s="92">
        <v>17.08136142880912</v>
      </c>
      <c r="P170" s="92">
        <v>0</v>
      </c>
      <c r="Q170" s="92">
        <v>0</v>
      </c>
      <c r="R170" s="93">
        <v>0</v>
      </c>
    </row>
    <row r="171" spans="1:18" ht="12.75">
      <c r="A171" s="41" t="s">
        <v>200</v>
      </c>
      <c r="B171" s="42" t="s">
        <v>241</v>
      </c>
      <c r="C171" s="42" t="s">
        <v>211</v>
      </c>
      <c r="D171" s="42" t="s">
        <v>366</v>
      </c>
      <c r="E171" s="42" t="s">
        <v>202</v>
      </c>
      <c r="F171" s="53"/>
      <c r="G171" s="51" t="s">
        <v>377</v>
      </c>
      <c r="H171" s="78">
        <v>814020</v>
      </c>
      <c r="I171" s="68">
        <v>712820</v>
      </c>
      <c r="J171" s="68">
        <v>101200</v>
      </c>
      <c r="K171" s="68">
        <v>0</v>
      </c>
      <c r="L171" s="68">
        <v>0</v>
      </c>
      <c r="M171" s="68">
        <v>0</v>
      </c>
      <c r="N171" s="92">
        <v>87.5678730252328</v>
      </c>
      <c r="O171" s="92">
        <v>12.432126974767204</v>
      </c>
      <c r="P171" s="92">
        <v>0</v>
      </c>
      <c r="Q171" s="92">
        <v>0</v>
      </c>
      <c r="R171" s="93">
        <v>0</v>
      </c>
    </row>
    <row r="172" spans="1:18" ht="12.75">
      <c r="A172" s="41" t="s">
        <v>200</v>
      </c>
      <c r="B172" s="42" t="s">
        <v>233</v>
      </c>
      <c r="C172" s="42" t="s">
        <v>209</v>
      </c>
      <c r="D172" s="42" t="s">
        <v>366</v>
      </c>
      <c r="E172" s="42" t="s">
        <v>202</v>
      </c>
      <c r="F172" s="53"/>
      <c r="G172" s="51" t="s">
        <v>378</v>
      </c>
      <c r="H172" s="78">
        <v>1427273</v>
      </c>
      <c r="I172" s="68">
        <v>1284073</v>
      </c>
      <c r="J172" s="68">
        <v>142700</v>
      </c>
      <c r="K172" s="68">
        <v>500</v>
      </c>
      <c r="L172" s="68">
        <v>0</v>
      </c>
      <c r="M172" s="68">
        <v>0</v>
      </c>
      <c r="N172" s="92">
        <v>89.96688089804825</v>
      </c>
      <c r="O172" s="92">
        <v>9.998087261511989</v>
      </c>
      <c r="P172" s="92">
        <v>0.03503184043977571</v>
      </c>
      <c r="Q172" s="92">
        <v>0</v>
      </c>
      <c r="R172" s="93">
        <v>0</v>
      </c>
    </row>
    <row r="173" spans="1:18" ht="12.75">
      <c r="A173" s="41" t="s">
        <v>200</v>
      </c>
      <c r="B173" s="42" t="s">
        <v>249</v>
      </c>
      <c r="C173" s="42" t="s">
        <v>211</v>
      </c>
      <c r="D173" s="42" t="s">
        <v>366</v>
      </c>
      <c r="E173" s="42" t="s">
        <v>202</v>
      </c>
      <c r="F173" s="53"/>
      <c r="G173" s="51" t="s">
        <v>379</v>
      </c>
      <c r="H173" s="78">
        <v>1311631.05</v>
      </c>
      <c r="I173" s="68">
        <v>1033916</v>
      </c>
      <c r="J173" s="68">
        <v>64700</v>
      </c>
      <c r="K173" s="68">
        <v>0</v>
      </c>
      <c r="L173" s="68">
        <v>19332.05</v>
      </c>
      <c r="M173" s="68">
        <v>193683</v>
      </c>
      <c r="N173" s="92">
        <v>78.82674018734154</v>
      </c>
      <c r="O173" s="92">
        <v>4.932789598111451</v>
      </c>
      <c r="P173" s="92">
        <v>0</v>
      </c>
      <c r="Q173" s="92">
        <v>1.4738938972205635</v>
      </c>
      <c r="R173" s="93">
        <v>14.766576317326429</v>
      </c>
    </row>
    <row r="174" spans="1:18" ht="12.75">
      <c r="A174" s="41" t="s">
        <v>200</v>
      </c>
      <c r="B174" s="42" t="s">
        <v>219</v>
      </c>
      <c r="C174" s="42" t="s">
        <v>219</v>
      </c>
      <c r="D174" s="42" t="s">
        <v>366</v>
      </c>
      <c r="E174" s="42" t="s">
        <v>202</v>
      </c>
      <c r="F174" s="53"/>
      <c r="G174" s="51" t="s">
        <v>380</v>
      </c>
      <c r="H174" s="78">
        <v>1191888.33</v>
      </c>
      <c r="I174" s="68">
        <v>705281</v>
      </c>
      <c r="J174" s="68">
        <v>163507.33</v>
      </c>
      <c r="K174" s="68">
        <v>0</v>
      </c>
      <c r="L174" s="68">
        <v>0</v>
      </c>
      <c r="M174" s="68">
        <v>323100</v>
      </c>
      <c r="N174" s="92">
        <v>59.17341266358401</v>
      </c>
      <c r="O174" s="92">
        <v>13.718343059873735</v>
      </c>
      <c r="P174" s="92">
        <v>0</v>
      </c>
      <c r="Q174" s="92">
        <v>0</v>
      </c>
      <c r="R174" s="93">
        <v>27.108244276542248</v>
      </c>
    </row>
    <row r="175" spans="1:18" ht="12.75">
      <c r="A175" s="41" t="s">
        <v>200</v>
      </c>
      <c r="B175" s="42" t="s">
        <v>223</v>
      </c>
      <c r="C175" s="42" t="s">
        <v>209</v>
      </c>
      <c r="D175" s="42" t="s">
        <v>366</v>
      </c>
      <c r="E175" s="42" t="s">
        <v>202</v>
      </c>
      <c r="F175" s="53"/>
      <c r="G175" s="51" t="s">
        <v>381</v>
      </c>
      <c r="H175" s="78">
        <v>1303102.75</v>
      </c>
      <c r="I175" s="68">
        <v>1051038</v>
      </c>
      <c r="J175" s="68">
        <v>252064.75</v>
      </c>
      <c r="K175" s="68">
        <v>0</v>
      </c>
      <c r="L175" s="68">
        <v>0</v>
      </c>
      <c r="M175" s="68">
        <v>0</v>
      </c>
      <c r="N175" s="92">
        <v>80.65657140237022</v>
      </c>
      <c r="O175" s="92">
        <v>19.34342859762977</v>
      </c>
      <c r="P175" s="92">
        <v>0</v>
      </c>
      <c r="Q175" s="92">
        <v>0</v>
      </c>
      <c r="R175" s="93">
        <v>0</v>
      </c>
    </row>
    <row r="176" spans="1:18" ht="12.75">
      <c r="A176" s="41" t="s">
        <v>200</v>
      </c>
      <c r="B176" s="42" t="s">
        <v>217</v>
      </c>
      <c r="C176" s="42" t="s">
        <v>209</v>
      </c>
      <c r="D176" s="42" t="s">
        <v>366</v>
      </c>
      <c r="E176" s="42" t="s">
        <v>202</v>
      </c>
      <c r="F176" s="53"/>
      <c r="G176" s="51" t="s">
        <v>382</v>
      </c>
      <c r="H176" s="78">
        <v>1185589</v>
      </c>
      <c r="I176" s="68">
        <v>1000789</v>
      </c>
      <c r="J176" s="68">
        <v>184800</v>
      </c>
      <c r="K176" s="68">
        <v>0</v>
      </c>
      <c r="L176" s="68">
        <v>0</v>
      </c>
      <c r="M176" s="68">
        <v>0</v>
      </c>
      <c r="N176" s="92">
        <v>84.41281084760402</v>
      </c>
      <c r="O176" s="92">
        <v>15.587189152395982</v>
      </c>
      <c r="P176" s="92">
        <v>0</v>
      </c>
      <c r="Q176" s="92">
        <v>0</v>
      </c>
      <c r="R176" s="93">
        <v>0</v>
      </c>
    </row>
    <row r="177" spans="1:18" ht="12.75">
      <c r="A177" s="41" t="s">
        <v>200</v>
      </c>
      <c r="B177" s="42" t="s">
        <v>227</v>
      </c>
      <c r="C177" s="42" t="s">
        <v>200</v>
      </c>
      <c r="D177" s="42" t="s">
        <v>366</v>
      </c>
      <c r="E177" s="42" t="s">
        <v>202</v>
      </c>
      <c r="F177" s="53"/>
      <c r="G177" s="51" t="s">
        <v>383</v>
      </c>
      <c r="H177" s="78">
        <v>724369</v>
      </c>
      <c r="I177" s="68">
        <v>614319</v>
      </c>
      <c r="J177" s="68">
        <v>109800</v>
      </c>
      <c r="K177" s="68">
        <v>250</v>
      </c>
      <c r="L177" s="68">
        <v>0</v>
      </c>
      <c r="M177" s="68">
        <v>0</v>
      </c>
      <c r="N177" s="92">
        <v>84.80746691258186</v>
      </c>
      <c r="O177" s="92">
        <v>15.15802029076341</v>
      </c>
      <c r="P177" s="92">
        <v>0.03451279665474365</v>
      </c>
      <c r="Q177" s="92">
        <v>0</v>
      </c>
      <c r="R177" s="93">
        <v>0</v>
      </c>
    </row>
    <row r="178" spans="1:18" ht="12.75">
      <c r="A178" s="41" t="s">
        <v>200</v>
      </c>
      <c r="B178" s="42" t="s">
        <v>227</v>
      </c>
      <c r="C178" s="42" t="s">
        <v>209</v>
      </c>
      <c r="D178" s="42" t="s">
        <v>366</v>
      </c>
      <c r="E178" s="42" t="s">
        <v>202</v>
      </c>
      <c r="F178" s="53"/>
      <c r="G178" s="51" t="s">
        <v>384</v>
      </c>
      <c r="H178" s="78">
        <v>1733435</v>
      </c>
      <c r="I178" s="68">
        <v>1534135</v>
      </c>
      <c r="J178" s="68">
        <v>198800</v>
      </c>
      <c r="K178" s="68">
        <v>500</v>
      </c>
      <c r="L178" s="68">
        <v>0</v>
      </c>
      <c r="M178" s="68">
        <v>0</v>
      </c>
      <c r="N178" s="92">
        <v>88.50259744380378</v>
      </c>
      <c r="O178" s="92">
        <v>11.468558094188706</v>
      </c>
      <c r="P178" s="92">
        <v>0.028844462007516867</v>
      </c>
      <c r="Q178" s="92">
        <v>0</v>
      </c>
      <c r="R178" s="93">
        <v>0</v>
      </c>
    </row>
    <row r="179" spans="1:18" ht="12.75">
      <c r="A179" s="41" t="s">
        <v>200</v>
      </c>
      <c r="B179" s="42" t="s">
        <v>245</v>
      </c>
      <c r="C179" s="42" t="s">
        <v>215</v>
      </c>
      <c r="D179" s="42" t="s">
        <v>366</v>
      </c>
      <c r="E179" s="42" t="s">
        <v>202</v>
      </c>
      <c r="F179" s="53"/>
      <c r="G179" s="51" t="s">
        <v>385</v>
      </c>
      <c r="H179" s="78">
        <v>654289.75</v>
      </c>
      <c r="I179" s="68">
        <v>517006</v>
      </c>
      <c r="J179" s="68">
        <v>137283.75</v>
      </c>
      <c r="K179" s="68">
        <v>0</v>
      </c>
      <c r="L179" s="68">
        <v>0</v>
      </c>
      <c r="M179" s="68">
        <v>0</v>
      </c>
      <c r="N179" s="92">
        <v>79.0178968874264</v>
      </c>
      <c r="O179" s="92">
        <v>20.982103112573597</v>
      </c>
      <c r="P179" s="92">
        <v>0</v>
      </c>
      <c r="Q179" s="92">
        <v>0</v>
      </c>
      <c r="R179" s="93">
        <v>0</v>
      </c>
    </row>
    <row r="180" spans="1:18" ht="12.75">
      <c r="A180" s="41" t="s">
        <v>200</v>
      </c>
      <c r="B180" s="42" t="s">
        <v>231</v>
      </c>
      <c r="C180" s="42" t="s">
        <v>213</v>
      </c>
      <c r="D180" s="42" t="s">
        <v>366</v>
      </c>
      <c r="E180" s="42" t="s">
        <v>202</v>
      </c>
      <c r="F180" s="53"/>
      <c r="G180" s="51" t="s">
        <v>386</v>
      </c>
      <c r="H180" s="78">
        <v>551596</v>
      </c>
      <c r="I180" s="68">
        <v>508596</v>
      </c>
      <c r="J180" s="68">
        <v>43000</v>
      </c>
      <c r="K180" s="68">
        <v>0</v>
      </c>
      <c r="L180" s="68">
        <v>0</v>
      </c>
      <c r="M180" s="68">
        <v>0</v>
      </c>
      <c r="N180" s="92">
        <v>92.20443948106947</v>
      </c>
      <c r="O180" s="92">
        <v>7.795560518930522</v>
      </c>
      <c r="P180" s="92">
        <v>0</v>
      </c>
      <c r="Q180" s="92">
        <v>0</v>
      </c>
      <c r="R180" s="93">
        <v>0</v>
      </c>
    </row>
    <row r="181" spans="1:18" ht="12.75">
      <c r="A181" s="41" t="s">
        <v>200</v>
      </c>
      <c r="B181" s="42" t="s">
        <v>219</v>
      </c>
      <c r="C181" s="42" t="s">
        <v>223</v>
      </c>
      <c r="D181" s="42" t="s">
        <v>366</v>
      </c>
      <c r="E181" s="42" t="s">
        <v>202</v>
      </c>
      <c r="F181" s="53"/>
      <c r="G181" s="51" t="s">
        <v>387</v>
      </c>
      <c r="H181" s="78">
        <v>697818</v>
      </c>
      <c r="I181" s="68">
        <v>548318</v>
      </c>
      <c r="J181" s="68">
        <v>149500</v>
      </c>
      <c r="K181" s="68">
        <v>0</v>
      </c>
      <c r="L181" s="68">
        <v>0</v>
      </c>
      <c r="M181" s="68">
        <v>0</v>
      </c>
      <c r="N181" s="92">
        <v>78.5760757102855</v>
      </c>
      <c r="O181" s="92">
        <v>21.42392428971451</v>
      </c>
      <c r="P181" s="92">
        <v>0</v>
      </c>
      <c r="Q181" s="92">
        <v>0</v>
      </c>
      <c r="R181" s="93">
        <v>0</v>
      </c>
    </row>
    <row r="182" spans="1:18" ht="12.75">
      <c r="A182" s="41" t="s">
        <v>200</v>
      </c>
      <c r="B182" s="42" t="s">
        <v>229</v>
      </c>
      <c r="C182" s="42" t="s">
        <v>209</v>
      </c>
      <c r="D182" s="42" t="s">
        <v>366</v>
      </c>
      <c r="E182" s="42" t="s">
        <v>202</v>
      </c>
      <c r="F182" s="53"/>
      <c r="G182" s="51" t="s">
        <v>388</v>
      </c>
      <c r="H182" s="78">
        <v>3189671</v>
      </c>
      <c r="I182" s="68">
        <v>2416371</v>
      </c>
      <c r="J182" s="68">
        <v>164600</v>
      </c>
      <c r="K182" s="68">
        <v>0</v>
      </c>
      <c r="L182" s="68">
        <v>0</v>
      </c>
      <c r="M182" s="68">
        <v>608700</v>
      </c>
      <c r="N182" s="92">
        <v>75.7561203020625</v>
      </c>
      <c r="O182" s="92">
        <v>5.160406825656941</v>
      </c>
      <c r="P182" s="92">
        <v>0</v>
      </c>
      <c r="Q182" s="92">
        <v>0</v>
      </c>
      <c r="R182" s="93">
        <v>19.083472872280556</v>
      </c>
    </row>
    <row r="183" spans="1:18" ht="12.75">
      <c r="A183" s="41" t="s">
        <v>200</v>
      </c>
      <c r="B183" s="42" t="s">
        <v>227</v>
      </c>
      <c r="C183" s="42" t="s">
        <v>211</v>
      </c>
      <c r="D183" s="42" t="s">
        <v>366</v>
      </c>
      <c r="E183" s="42" t="s">
        <v>202</v>
      </c>
      <c r="F183" s="53"/>
      <c r="G183" s="51" t="s">
        <v>389</v>
      </c>
      <c r="H183" s="78">
        <v>1238577</v>
      </c>
      <c r="I183" s="68">
        <v>872677</v>
      </c>
      <c r="J183" s="68">
        <v>365900</v>
      </c>
      <c r="K183" s="68">
        <v>0</v>
      </c>
      <c r="L183" s="68">
        <v>0</v>
      </c>
      <c r="M183" s="68">
        <v>0</v>
      </c>
      <c r="N183" s="92">
        <v>70.45803369511948</v>
      </c>
      <c r="O183" s="92">
        <v>29.541966304880518</v>
      </c>
      <c r="P183" s="92">
        <v>0</v>
      </c>
      <c r="Q183" s="92">
        <v>0</v>
      </c>
      <c r="R183" s="93">
        <v>0</v>
      </c>
    </row>
    <row r="184" spans="1:18" ht="12.75">
      <c r="A184" s="41" t="s">
        <v>200</v>
      </c>
      <c r="B184" s="42" t="s">
        <v>200</v>
      </c>
      <c r="C184" s="42" t="s">
        <v>217</v>
      </c>
      <c r="D184" s="42" t="s">
        <v>366</v>
      </c>
      <c r="E184" s="42" t="s">
        <v>202</v>
      </c>
      <c r="F184" s="53"/>
      <c r="G184" s="51" t="s">
        <v>390</v>
      </c>
      <c r="H184" s="78">
        <v>563185.34</v>
      </c>
      <c r="I184" s="68">
        <v>471052</v>
      </c>
      <c r="J184" s="68">
        <v>70000</v>
      </c>
      <c r="K184" s="68">
        <v>0</v>
      </c>
      <c r="L184" s="68">
        <v>22133.34</v>
      </c>
      <c r="M184" s="68">
        <v>0</v>
      </c>
      <c r="N184" s="92">
        <v>83.64067147060327</v>
      </c>
      <c r="O184" s="92">
        <v>12.429300805308605</v>
      </c>
      <c r="P184" s="92">
        <v>0</v>
      </c>
      <c r="Q184" s="92">
        <v>3.9300277240881307</v>
      </c>
      <c r="R184" s="93">
        <v>0</v>
      </c>
    </row>
    <row r="185" spans="1:18" ht="12.75">
      <c r="A185" s="41" t="s">
        <v>200</v>
      </c>
      <c r="B185" s="42" t="s">
        <v>205</v>
      </c>
      <c r="C185" s="42" t="s">
        <v>211</v>
      </c>
      <c r="D185" s="42" t="s">
        <v>366</v>
      </c>
      <c r="E185" s="42" t="s">
        <v>202</v>
      </c>
      <c r="F185" s="53"/>
      <c r="G185" s="51" t="s">
        <v>391</v>
      </c>
      <c r="H185" s="78">
        <v>1898879</v>
      </c>
      <c r="I185" s="68">
        <v>1746879</v>
      </c>
      <c r="J185" s="68">
        <v>151500</v>
      </c>
      <c r="K185" s="68">
        <v>500</v>
      </c>
      <c r="L185" s="68">
        <v>0</v>
      </c>
      <c r="M185" s="68">
        <v>0</v>
      </c>
      <c r="N185" s="92">
        <v>91.995277213556</v>
      </c>
      <c r="O185" s="92">
        <v>7.978391461488594</v>
      </c>
      <c r="P185" s="92">
        <v>0.0263313249554079</v>
      </c>
      <c r="Q185" s="92">
        <v>0</v>
      </c>
      <c r="R185" s="93">
        <v>0</v>
      </c>
    </row>
    <row r="186" spans="1:18" ht="12.75">
      <c r="A186" s="41" t="s">
        <v>200</v>
      </c>
      <c r="B186" s="42" t="s">
        <v>243</v>
      </c>
      <c r="C186" s="42" t="s">
        <v>205</v>
      </c>
      <c r="D186" s="42" t="s">
        <v>366</v>
      </c>
      <c r="E186" s="42" t="s">
        <v>202</v>
      </c>
      <c r="F186" s="53"/>
      <c r="G186" s="51" t="s">
        <v>392</v>
      </c>
      <c r="H186" s="78">
        <v>1225339</v>
      </c>
      <c r="I186" s="68">
        <v>1128539</v>
      </c>
      <c r="J186" s="68">
        <v>96800</v>
      </c>
      <c r="K186" s="68">
        <v>0</v>
      </c>
      <c r="L186" s="68">
        <v>0</v>
      </c>
      <c r="M186" s="68">
        <v>0</v>
      </c>
      <c r="N186" s="92">
        <v>92.10014534753239</v>
      </c>
      <c r="O186" s="92">
        <v>7.899854652467603</v>
      </c>
      <c r="P186" s="92">
        <v>0</v>
      </c>
      <c r="Q186" s="92">
        <v>0</v>
      </c>
      <c r="R186" s="93">
        <v>0</v>
      </c>
    </row>
    <row r="187" spans="1:18" ht="12.75">
      <c r="A187" s="41" t="s">
        <v>200</v>
      </c>
      <c r="B187" s="42" t="s">
        <v>223</v>
      </c>
      <c r="C187" s="42" t="s">
        <v>213</v>
      </c>
      <c r="D187" s="42" t="s">
        <v>366</v>
      </c>
      <c r="E187" s="42" t="s">
        <v>202</v>
      </c>
      <c r="F187" s="53"/>
      <c r="G187" s="51" t="s">
        <v>393</v>
      </c>
      <c r="H187" s="78">
        <v>850279</v>
      </c>
      <c r="I187" s="68">
        <v>738879</v>
      </c>
      <c r="J187" s="68">
        <v>102400</v>
      </c>
      <c r="K187" s="68">
        <v>0</v>
      </c>
      <c r="L187" s="68">
        <v>9000</v>
      </c>
      <c r="M187" s="68">
        <v>0</v>
      </c>
      <c r="N187" s="92">
        <v>86.89841804866403</v>
      </c>
      <c r="O187" s="92">
        <v>12.043105851138273</v>
      </c>
      <c r="P187" s="92">
        <v>0</v>
      </c>
      <c r="Q187" s="92">
        <v>1.0584761001976999</v>
      </c>
      <c r="R187" s="93">
        <v>0</v>
      </c>
    </row>
    <row r="188" spans="1:18" ht="12.75">
      <c r="A188" s="41" t="s">
        <v>200</v>
      </c>
      <c r="B188" s="42" t="s">
        <v>253</v>
      </c>
      <c r="C188" s="42" t="s">
        <v>211</v>
      </c>
      <c r="D188" s="42" t="s">
        <v>366</v>
      </c>
      <c r="E188" s="42" t="s">
        <v>202</v>
      </c>
      <c r="F188" s="53"/>
      <c r="G188" s="51" t="s">
        <v>394</v>
      </c>
      <c r="H188" s="78">
        <v>984478.35</v>
      </c>
      <c r="I188" s="68">
        <v>853078.35</v>
      </c>
      <c r="J188" s="68">
        <v>131400</v>
      </c>
      <c r="K188" s="68">
        <v>0</v>
      </c>
      <c r="L188" s="68">
        <v>0</v>
      </c>
      <c r="M188" s="68">
        <v>0</v>
      </c>
      <c r="N188" s="92">
        <v>86.65282989717346</v>
      </c>
      <c r="O188" s="92">
        <v>13.347170102826539</v>
      </c>
      <c r="P188" s="92">
        <v>0</v>
      </c>
      <c r="Q188" s="92">
        <v>0</v>
      </c>
      <c r="R188" s="93">
        <v>0</v>
      </c>
    </row>
    <row r="189" spans="1:18" ht="12.75">
      <c r="A189" s="41" t="s">
        <v>200</v>
      </c>
      <c r="B189" s="42" t="s">
        <v>235</v>
      </c>
      <c r="C189" s="42" t="s">
        <v>211</v>
      </c>
      <c r="D189" s="42" t="s">
        <v>366</v>
      </c>
      <c r="E189" s="42" t="s">
        <v>202</v>
      </c>
      <c r="F189" s="53"/>
      <c r="G189" s="51" t="s">
        <v>395</v>
      </c>
      <c r="H189" s="78">
        <v>1447826</v>
      </c>
      <c r="I189" s="68">
        <v>1307126</v>
      </c>
      <c r="J189" s="68">
        <v>140700</v>
      </c>
      <c r="K189" s="68">
        <v>0</v>
      </c>
      <c r="L189" s="68">
        <v>0</v>
      </c>
      <c r="M189" s="68">
        <v>0</v>
      </c>
      <c r="N189" s="92">
        <v>90.2819813983172</v>
      </c>
      <c r="O189" s="92">
        <v>9.718018601682799</v>
      </c>
      <c r="P189" s="92">
        <v>0</v>
      </c>
      <c r="Q189" s="92">
        <v>0</v>
      </c>
      <c r="R189" s="93">
        <v>0</v>
      </c>
    </row>
    <row r="190" spans="1:18" ht="12.75">
      <c r="A190" s="41" t="s">
        <v>200</v>
      </c>
      <c r="B190" s="42" t="s">
        <v>221</v>
      </c>
      <c r="C190" s="42" t="s">
        <v>217</v>
      </c>
      <c r="D190" s="42" t="s">
        <v>366</v>
      </c>
      <c r="E190" s="42" t="s">
        <v>202</v>
      </c>
      <c r="F190" s="53"/>
      <c r="G190" s="51" t="s">
        <v>396</v>
      </c>
      <c r="H190" s="78">
        <v>848002</v>
      </c>
      <c r="I190" s="68">
        <v>680902</v>
      </c>
      <c r="J190" s="68">
        <v>167100</v>
      </c>
      <c r="K190" s="68">
        <v>0</v>
      </c>
      <c r="L190" s="68">
        <v>0</v>
      </c>
      <c r="M190" s="68">
        <v>0</v>
      </c>
      <c r="N190" s="92">
        <v>80.29485779514671</v>
      </c>
      <c r="O190" s="92">
        <v>19.705142204853292</v>
      </c>
      <c r="P190" s="92">
        <v>0</v>
      </c>
      <c r="Q190" s="92">
        <v>0</v>
      </c>
      <c r="R190" s="93">
        <v>0</v>
      </c>
    </row>
    <row r="191" spans="1:18" ht="12.75">
      <c r="A191" s="41" t="s">
        <v>200</v>
      </c>
      <c r="B191" s="42" t="s">
        <v>243</v>
      </c>
      <c r="C191" s="42" t="s">
        <v>200</v>
      </c>
      <c r="D191" s="42" t="s">
        <v>366</v>
      </c>
      <c r="E191" s="42" t="s">
        <v>202</v>
      </c>
      <c r="F191" s="53"/>
      <c r="G191" s="51" t="s">
        <v>397</v>
      </c>
      <c r="H191" s="78">
        <v>1033668</v>
      </c>
      <c r="I191" s="68">
        <v>940368</v>
      </c>
      <c r="J191" s="68">
        <v>93300</v>
      </c>
      <c r="K191" s="68">
        <v>0</v>
      </c>
      <c r="L191" s="68">
        <v>0</v>
      </c>
      <c r="M191" s="68">
        <v>0</v>
      </c>
      <c r="N191" s="92">
        <v>90.97389103658041</v>
      </c>
      <c r="O191" s="92">
        <v>9.02610896341959</v>
      </c>
      <c r="P191" s="92">
        <v>0</v>
      </c>
      <c r="Q191" s="92">
        <v>0</v>
      </c>
      <c r="R191" s="93">
        <v>0</v>
      </c>
    </row>
    <row r="192" spans="1:18" ht="12.75">
      <c r="A192" s="41" t="s">
        <v>200</v>
      </c>
      <c r="B192" s="42" t="s">
        <v>235</v>
      </c>
      <c r="C192" s="42" t="s">
        <v>213</v>
      </c>
      <c r="D192" s="42" t="s">
        <v>366</v>
      </c>
      <c r="E192" s="42" t="s">
        <v>202</v>
      </c>
      <c r="F192" s="53"/>
      <c r="G192" s="51" t="s">
        <v>398</v>
      </c>
      <c r="H192" s="78">
        <v>895378</v>
      </c>
      <c r="I192" s="68">
        <v>691678</v>
      </c>
      <c r="J192" s="68">
        <v>203700</v>
      </c>
      <c r="K192" s="68">
        <v>0</v>
      </c>
      <c r="L192" s="68">
        <v>0</v>
      </c>
      <c r="M192" s="68">
        <v>0</v>
      </c>
      <c r="N192" s="92">
        <v>77.24983191456569</v>
      </c>
      <c r="O192" s="92">
        <v>22.750168085434307</v>
      </c>
      <c r="P192" s="92">
        <v>0</v>
      </c>
      <c r="Q192" s="92">
        <v>0</v>
      </c>
      <c r="R192" s="93">
        <v>0</v>
      </c>
    </row>
    <row r="193" spans="1:18" ht="12.75">
      <c r="A193" s="41" t="s">
        <v>200</v>
      </c>
      <c r="B193" s="42" t="s">
        <v>219</v>
      </c>
      <c r="C193" s="42" t="s">
        <v>227</v>
      </c>
      <c r="D193" s="42" t="s">
        <v>366</v>
      </c>
      <c r="E193" s="42" t="s">
        <v>202</v>
      </c>
      <c r="F193" s="53"/>
      <c r="G193" s="51" t="s">
        <v>399</v>
      </c>
      <c r="H193" s="78">
        <v>1006790</v>
      </c>
      <c r="I193" s="68">
        <v>753190</v>
      </c>
      <c r="J193" s="68">
        <v>253600</v>
      </c>
      <c r="K193" s="68">
        <v>0</v>
      </c>
      <c r="L193" s="68">
        <v>0</v>
      </c>
      <c r="M193" s="68">
        <v>0</v>
      </c>
      <c r="N193" s="92">
        <v>74.81103308535047</v>
      </c>
      <c r="O193" s="92">
        <v>25.18896691464953</v>
      </c>
      <c r="P193" s="92">
        <v>0</v>
      </c>
      <c r="Q193" s="92">
        <v>0</v>
      </c>
      <c r="R193" s="93">
        <v>0</v>
      </c>
    </row>
    <row r="194" spans="1:18" ht="12.75">
      <c r="A194" s="41" t="s">
        <v>200</v>
      </c>
      <c r="B194" s="42" t="s">
        <v>249</v>
      </c>
      <c r="C194" s="42" t="s">
        <v>217</v>
      </c>
      <c r="D194" s="42" t="s">
        <v>366</v>
      </c>
      <c r="E194" s="42" t="s">
        <v>202</v>
      </c>
      <c r="F194" s="53"/>
      <c r="G194" s="51" t="s">
        <v>400</v>
      </c>
      <c r="H194" s="78">
        <v>879003</v>
      </c>
      <c r="I194" s="68">
        <v>758403</v>
      </c>
      <c r="J194" s="68">
        <v>120600</v>
      </c>
      <c r="K194" s="68">
        <v>0</v>
      </c>
      <c r="L194" s="68">
        <v>0</v>
      </c>
      <c r="M194" s="68">
        <v>0</v>
      </c>
      <c r="N194" s="92">
        <v>86.27991030747336</v>
      </c>
      <c r="O194" s="92">
        <v>13.720089692526646</v>
      </c>
      <c r="P194" s="92">
        <v>0</v>
      </c>
      <c r="Q194" s="92">
        <v>0</v>
      </c>
      <c r="R194" s="93">
        <v>0</v>
      </c>
    </row>
    <row r="195" spans="1:18" ht="12.75">
      <c r="A195" s="41" t="s">
        <v>200</v>
      </c>
      <c r="B195" s="42" t="s">
        <v>219</v>
      </c>
      <c r="C195" s="42" t="s">
        <v>229</v>
      </c>
      <c r="D195" s="42" t="s">
        <v>366</v>
      </c>
      <c r="E195" s="42" t="s">
        <v>202</v>
      </c>
      <c r="F195" s="53"/>
      <c r="G195" s="51" t="s">
        <v>401</v>
      </c>
      <c r="H195" s="78">
        <v>718015</v>
      </c>
      <c r="I195" s="68">
        <v>608015</v>
      </c>
      <c r="J195" s="68">
        <v>67800</v>
      </c>
      <c r="K195" s="68">
        <v>0</v>
      </c>
      <c r="L195" s="68">
        <v>0</v>
      </c>
      <c r="M195" s="68">
        <v>42200</v>
      </c>
      <c r="N195" s="92">
        <v>84.67998579416864</v>
      </c>
      <c r="O195" s="92">
        <v>9.44269966504878</v>
      </c>
      <c r="P195" s="92">
        <v>0</v>
      </c>
      <c r="Q195" s="92">
        <v>0</v>
      </c>
      <c r="R195" s="93">
        <v>5.877314540782574</v>
      </c>
    </row>
    <row r="196" spans="1:18" ht="12.75">
      <c r="A196" s="41" t="s">
        <v>200</v>
      </c>
      <c r="B196" s="42" t="s">
        <v>241</v>
      </c>
      <c r="C196" s="42" t="s">
        <v>215</v>
      </c>
      <c r="D196" s="42" t="s">
        <v>366</v>
      </c>
      <c r="E196" s="42" t="s">
        <v>202</v>
      </c>
      <c r="F196" s="53"/>
      <c r="G196" s="51" t="s">
        <v>402</v>
      </c>
      <c r="H196" s="78">
        <v>2039881</v>
      </c>
      <c r="I196" s="68">
        <v>1736331</v>
      </c>
      <c r="J196" s="68">
        <v>164400</v>
      </c>
      <c r="K196" s="68">
        <v>0</v>
      </c>
      <c r="L196" s="68">
        <v>0</v>
      </c>
      <c r="M196" s="68">
        <v>139150</v>
      </c>
      <c r="N196" s="92">
        <v>85.11922999429868</v>
      </c>
      <c r="O196" s="92">
        <v>8.059293654874967</v>
      </c>
      <c r="P196" s="92">
        <v>0</v>
      </c>
      <c r="Q196" s="92">
        <v>0</v>
      </c>
      <c r="R196" s="93">
        <v>6.821476350826347</v>
      </c>
    </row>
    <row r="197" spans="1:18" ht="12.75">
      <c r="A197" s="41" t="s">
        <v>200</v>
      </c>
      <c r="B197" s="42" t="s">
        <v>237</v>
      </c>
      <c r="C197" s="42" t="s">
        <v>211</v>
      </c>
      <c r="D197" s="42" t="s">
        <v>366</v>
      </c>
      <c r="E197" s="42" t="s">
        <v>202</v>
      </c>
      <c r="F197" s="53"/>
      <c r="G197" s="51" t="s">
        <v>403</v>
      </c>
      <c r="H197" s="78">
        <v>2031709</v>
      </c>
      <c r="I197" s="68">
        <v>1605109</v>
      </c>
      <c r="J197" s="68">
        <v>292600</v>
      </c>
      <c r="K197" s="68">
        <v>0</v>
      </c>
      <c r="L197" s="68">
        <v>0</v>
      </c>
      <c r="M197" s="68">
        <v>134000</v>
      </c>
      <c r="N197" s="92">
        <v>79.00289854501801</v>
      </c>
      <c r="O197" s="92">
        <v>14.401668742915447</v>
      </c>
      <c r="P197" s="92">
        <v>0</v>
      </c>
      <c r="Q197" s="92">
        <v>0</v>
      </c>
      <c r="R197" s="93">
        <v>6.5954327120665415</v>
      </c>
    </row>
    <row r="198" spans="1:18" ht="12.75">
      <c r="A198" s="41" t="s">
        <v>200</v>
      </c>
      <c r="B198" s="42" t="s">
        <v>231</v>
      </c>
      <c r="C198" s="42" t="s">
        <v>217</v>
      </c>
      <c r="D198" s="42" t="s">
        <v>366</v>
      </c>
      <c r="E198" s="42" t="s">
        <v>202</v>
      </c>
      <c r="F198" s="53"/>
      <c r="G198" s="51" t="s">
        <v>404</v>
      </c>
      <c r="H198" s="78">
        <v>1278991</v>
      </c>
      <c r="I198" s="68">
        <v>1140391</v>
      </c>
      <c r="J198" s="68">
        <v>138600</v>
      </c>
      <c r="K198" s="68">
        <v>0</v>
      </c>
      <c r="L198" s="68">
        <v>0</v>
      </c>
      <c r="M198" s="68">
        <v>0</v>
      </c>
      <c r="N198" s="92">
        <v>89.16333265832208</v>
      </c>
      <c r="O198" s="92">
        <v>10.836667341677932</v>
      </c>
      <c r="P198" s="92">
        <v>0</v>
      </c>
      <c r="Q198" s="92">
        <v>0</v>
      </c>
      <c r="R198" s="93">
        <v>0</v>
      </c>
    </row>
    <row r="199" spans="1:18" ht="12.75">
      <c r="A199" s="41" t="s">
        <v>200</v>
      </c>
      <c r="B199" s="42" t="s">
        <v>219</v>
      </c>
      <c r="C199" s="42" t="s">
        <v>231</v>
      </c>
      <c r="D199" s="42" t="s">
        <v>366</v>
      </c>
      <c r="E199" s="42" t="s">
        <v>202</v>
      </c>
      <c r="F199" s="53"/>
      <c r="G199" s="51" t="s">
        <v>405</v>
      </c>
      <c r="H199" s="78">
        <v>610229</v>
      </c>
      <c r="I199" s="68">
        <v>477109</v>
      </c>
      <c r="J199" s="68">
        <v>118600</v>
      </c>
      <c r="K199" s="68">
        <v>0</v>
      </c>
      <c r="L199" s="68">
        <v>14520</v>
      </c>
      <c r="M199" s="68">
        <v>0</v>
      </c>
      <c r="N199" s="92">
        <v>78.1852386563077</v>
      </c>
      <c r="O199" s="92">
        <v>19.43532673799508</v>
      </c>
      <c r="P199" s="92">
        <v>0</v>
      </c>
      <c r="Q199" s="92">
        <v>2.3794346056972056</v>
      </c>
      <c r="R199" s="93">
        <v>0</v>
      </c>
    </row>
    <row r="200" spans="1:18" ht="12.75">
      <c r="A200" s="41" t="s">
        <v>200</v>
      </c>
      <c r="B200" s="42" t="s">
        <v>225</v>
      </c>
      <c r="C200" s="42" t="s">
        <v>211</v>
      </c>
      <c r="D200" s="42" t="s">
        <v>366</v>
      </c>
      <c r="E200" s="42" t="s">
        <v>202</v>
      </c>
      <c r="F200" s="53"/>
      <c r="G200" s="51" t="s">
        <v>406</v>
      </c>
      <c r="H200" s="78">
        <v>977328</v>
      </c>
      <c r="I200" s="68">
        <v>858328</v>
      </c>
      <c r="J200" s="68">
        <v>119000</v>
      </c>
      <c r="K200" s="68">
        <v>0</v>
      </c>
      <c r="L200" s="68">
        <v>0</v>
      </c>
      <c r="M200" s="68">
        <v>0</v>
      </c>
      <c r="N200" s="92">
        <v>87.82394446900119</v>
      </c>
      <c r="O200" s="92">
        <v>12.176055530998806</v>
      </c>
      <c r="P200" s="92">
        <v>0</v>
      </c>
      <c r="Q200" s="92">
        <v>0</v>
      </c>
      <c r="R200" s="93">
        <v>0</v>
      </c>
    </row>
    <row r="201" spans="1:18" ht="12.75">
      <c r="A201" s="41" t="s">
        <v>200</v>
      </c>
      <c r="B201" s="42" t="s">
        <v>239</v>
      </c>
      <c r="C201" s="42" t="s">
        <v>211</v>
      </c>
      <c r="D201" s="42" t="s">
        <v>366</v>
      </c>
      <c r="E201" s="42" t="s">
        <v>202</v>
      </c>
      <c r="F201" s="53"/>
      <c r="G201" s="51" t="s">
        <v>407</v>
      </c>
      <c r="H201" s="78">
        <v>1773017.67</v>
      </c>
      <c r="I201" s="68">
        <v>1346970</v>
      </c>
      <c r="J201" s="68">
        <v>140000</v>
      </c>
      <c r="K201" s="68">
        <v>0</v>
      </c>
      <c r="L201" s="68">
        <v>3047.67</v>
      </c>
      <c r="M201" s="68">
        <v>283000</v>
      </c>
      <c r="N201" s="92">
        <v>75.97047806071781</v>
      </c>
      <c r="O201" s="92">
        <v>7.8961423999795795</v>
      </c>
      <c r="P201" s="92">
        <v>0</v>
      </c>
      <c r="Q201" s="92">
        <v>0.17189168791532689</v>
      </c>
      <c r="R201" s="93">
        <v>15.96148785138729</v>
      </c>
    </row>
    <row r="202" spans="1:18" ht="12.75">
      <c r="A202" s="41" t="s">
        <v>200</v>
      </c>
      <c r="B202" s="42" t="s">
        <v>255</v>
      </c>
      <c r="C202" s="42" t="s">
        <v>211</v>
      </c>
      <c r="D202" s="42" t="s">
        <v>366</v>
      </c>
      <c r="E202" s="42" t="s">
        <v>202</v>
      </c>
      <c r="F202" s="53"/>
      <c r="G202" s="51" t="s">
        <v>408</v>
      </c>
      <c r="H202" s="78">
        <v>856914</v>
      </c>
      <c r="I202" s="68">
        <v>686714</v>
      </c>
      <c r="J202" s="68">
        <v>170200</v>
      </c>
      <c r="K202" s="68">
        <v>0</v>
      </c>
      <c r="L202" s="68">
        <v>0</v>
      </c>
      <c r="M202" s="68">
        <v>0</v>
      </c>
      <c r="N202" s="92">
        <v>80.13803018739337</v>
      </c>
      <c r="O202" s="92">
        <v>19.861969812606635</v>
      </c>
      <c r="P202" s="92">
        <v>0</v>
      </c>
      <c r="Q202" s="92">
        <v>0</v>
      </c>
      <c r="R202" s="93">
        <v>0</v>
      </c>
    </row>
    <row r="203" spans="1:18" ht="12.75">
      <c r="A203" s="41" t="s">
        <v>200</v>
      </c>
      <c r="B203" s="42" t="s">
        <v>249</v>
      </c>
      <c r="C203" s="42" t="s">
        <v>219</v>
      </c>
      <c r="D203" s="42" t="s">
        <v>366</v>
      </c>
      <c r="E203" s="42" t="s">
        <v>202</v>
      </c>
      <c r="F203" s="53"/>
      <c r="G203" s="51" t="s">
        <v>409</v>
      </c>
      <c r="H203" s="78">
        <v>772137</v>
      </c>
      <c r="I203" s="68">
        <v>682937</v>
      </c>
      <c r="J203" s="68">
        <v>89200</v>
      </c>
      <c r="K203" s="68">
        <v>0</v>
      </c>
      <c r="L203" s="68">
        <v>0</v>
      </c>
      <c r="M203" s="68">
        <v>0</v>
      </c>
      <c r="N203" s="92">
        <v>88.44764594884069</v>
      </c>
      <c r="O203" s="92">
        <v>11.552354051159314</v>
      </c>
      <c r="P203" s="92">
        <v>0</v>
      </c>
      <c r="Q203" s="92">
        <v>0</v>
      </c>
      <c r="R203" s="93">
        <v>0</v>
      </c>
    </row>
    <row r="204" spans="1:18" ht="12.75">
      <c r="A204" s="41" t="s">
        <v>200</v>
      </c>
      <c r="B204" s="42" t="s">
        <v>243</v>
      </c>
      <c r="C204" s="42" t="s">
        <v>209</v>
      </c>
      <c r="D204" s="42" t="s">
        <v>366</v>
      </c>
      <c r="E204" s="42" t="s">
        <v>202</v>
      </c>
      <c r="F204" s="53"/>
      <c r="G204" s="51" t="s">
        <v>410</v>
      </c>
      <c r="H204" s="78">
        <v>1830981</v>
      </c>
      <c r="I204" s="68">
        <v>1551481</v>
      </c>
      <c r="J204" s="68">
        <v>139500</v>
      </c>
      <c r="K204" s="68">
        <v>0</v>
      </c>
      <c r="L204" s="68">
        <v>0</v>
      </c>
      <c r="M204" s="68">
        <v>140000</v>
      </c>
      <c r="N204" s="92">
        <v>84.73495901923613</v>
      </c>
      <c r="O204" s="92">
        <v>7.618866607572662</v>
      </c>
      <c r="P204" s="92">
        <v>0</v>
      </c>
      <c r="Q204" s="92">
        <v>0</v>
      </c>
      <c r="R204" s="93">
        <v>7.646174373191202</v>
      </c>
    </row>
    <row r="205" spans="1:18" ht="12.75">
      <c r="A205" s="41" t="s">
        <v>200</v>
      </c>
      <c r="B205" s="42" t="s">
        <v>231</v>
      </c>
      <c r="C205" s="42" t="s">
        <v>219</v>
      </c>
      <c r="D205" s="42" t="s">
        <v>366</v>
      </c>
      <c r="E205" s="42" t="s">
        <v>202</v>
      </c>
      <c r="F205" s="53"/>
      <c r="G205" s="51" t="s">
        <v>411</v>
      </c>
      <c r="H205" s="78">
        <v>1080752</v>
      </c>
      <c r="I205" s="68">
        <v>902413</v>
      </c>
      <c r="J205" s="68">
        <v>48400</v>
      </c>
      <c r="K205" s="68">
        <v>0</v>
      </c>
      <c r="L205" s="68">
        <v>129939</v>
      </c>
      <c r="M205" s="68">
        <v>0</v>
      </c>
      <c r="N205" s="92">
        <v>83.49861947976964</v>
      </c>
      <c r="O205" s="92">
        <v>4.478363213762269</v>
      </c>
      <c r="P205" s="92">
        <v>0</v>
      </c>
      <c r="Q205" s="92">
        <v>12.02301730646809</v>
      </c>
      <c r="R205" s="93">
        <v>0</v>
      </c>
    </row>
    <row r="206" spans="1:18" ht="12.75">
      <c r="A206" s="41" t="s">
        <v>200</v>
      </c>
      <c r="B206" s="42" t="s">
        <v>211</v>
      </c>
      <c r="C206" s="42" t="s">
        <v>211</v>
      </c>
      <c r="D206" s="42" t="s">
        <v>366</v>
      </c>
      <c r="E206" s="42" t="s">
        <v>202</v>
      </c>
      <c r="F206" s="53"/>
      <c r="G206" s="51" t="s">
        <v>412</v>
      </c>
      <c r="H206" s="78">
        <v>923493.21</v>
      </c>
      <c r="I206" s="68">
        <v>815793.21</v>
      </c>
      <c r="J206" s="68">
        <v>107700</v>
      </c>
      <c r="K206" s="68">
        <v>0</v>
      </c>
      <c r="L206" s="68">
        <v>0</v>
      </c>
      <c r="M206" s="68">
        <v>0</v>
      </c>
      <c r="N206" s="92">
        <v>88.33775940810654</v>
      </c>
      <c r="O206" s="92">
        <v>11.66224059189347</v>
      </c>
      <c r="P206" s="92">
        <v>0</v>
      </c>
      <c r="Q206" s="92">
        <v>0</v>
      </c>
      <c r="R206" s="93">
        <v>0</v>
      </c>
    </row>
    <row r="207" spans="1:18" ht="12.75">
      <c r="A207" s="41" t="s">
        <v>200</v>
      </c>
      <c r="B207" s="42" t="s">
        <v>253</v>
      </c>
      <c r="C207" s="42" t="s">
        <v>215</v>
      </c>
      <c r="D207" s="42" t="s">
        <v>366</v>
      </c>
      <c r="E207" s="42" t="s">
        <v>202</v>
      </c>
      <c r="F207" s="53"/>
      <c r="G207" s="51" t="s">
        <v>413</v>
      </c>
      <c r="H207" s="78">
        <v>859671</v>
      </c>
      <c r="I207" s="68">
        <v>664871</v>
      </c>
      <c r="J207" s="68">
        <v>194800</v>
      </c>
      <c r="K207" s="68">
        <v>0</v>
      </c>
      <c r="L207" s="68">
        <v>0</v>
      </c>
      <c r="M207" s="68">
        <v>0</v>
      </c>
      <c r="N207" s="92">
        <v>77.34016850632393</v>
      </c>
      <c r="O207" s="92">
        <v>22.65983149367607</v>
      </c>
      <c r="P207" s="92">
        <v>0</v>
      </c>
      <c r="Q207" s="92">
        <v>0</v>
      </c>
      <c r="R207" s="93">
        <v>0</v>
      </c>
    </row>
    <row r="208" spans="1:18" ht="12.75">
      <c r="A208" s="41" t="s">
        <v>200</v>
      </c>
      <c r="B208" s="42" t="s">
        <v>237</v>
      </c>
      <c r="C208" s="42" t="s">
        <v>213</v>
      </c>
      <c r="D208" s="42" t="s">
        <v>366</v>
      </c>
      <c r="E208" s="42" t="s">
        <v>202</v>
      </c>
      <c r="F208" s="53"/>
      <c r="G208" s="51" t="s">
        <v>414</v>
      </c>
      <c r="H208" s="78">
        <v>737000</v>
      </c>
      <c r="I208" s="68">
        <v>656600</v>
      </c>
      <c r="J208" s="68">
        <v>80000</v>
      </c>
      <c r="K208" s="68">
        <v>400</v>
      </c>
      <c r="L208" s="68">
        <v>0</v>
      </c>
      <c r="M208" s="68">
        <v>0</v>
      </c>
      <c r="N208" s="92">
        <v>89.0909090909091</v>
      </c>
      <c r="O208" s="92">
        <v>10.854816824966079</v>
      </c>
      <c r="P208" s="92">
        <v>0.054274084124830396</v>
      </c>
      <c r="Q208" s="92">
        <v>0</v>
      </c>
      <c r="R208" s="93">
        <v>0</v>
      </c>
    </row>
    <row r="209" spans="1:18" ht="12.75">
      <c r="A209" s="41" t="s">
        <v>200</v>
      </c>
      <c r="B209" s="42" t="s">
        <v>227</v>
      </c>
      <c r="C209" s="42" t="s">
        <v>213</v>
      </c>
      <c r="D209" s="42" t="s">
        <v>366</v>
      </c>
      <c r="E209" s="42" t="s">
        <v>202</v>
      </c>
      <c r="F209" s="53"/>
      <c r="G209" s="51" t="s">
        <v>415</v>
      </c>
      <c r="H209" s="78">
        <v>510889</v>
      </c>
      <c r="I209" s="68">
        <v>440589</v>
      </c>
      <c r="J209" s="68">
        <v>70300</v>
      </c>
      <c r="K209" s="68">
        <v>0</v>
      </c>
      <c r="L209" s="68">
        <v>0</v>
      </c>
      <c r="M209" s="68">
        <v>0</v>
      </c>
      <c r="N209" s="92">
        <v>86.23967241416433</v>
      </c>
      <c r="O209" s="92">
        <v>13.760327585835672</v>
      </c>
      <c r="P209" s="92">
        <v>0</v>
      </c>
      <c r="Q209" s="92">
        <v>0</v>
      </c>
      <c r="R209" s="93">
        <v>0</v>
      </c>
    </row>
    <row r="210" spans="1:18" ht="12.75">
      <c r="A210" s="41" t="s">
        <v>200</v>
      </c>
      <c r="B210" s="42" t="s">
        <v>247</v>
      </c>
      <c r="C210" s="42" t="s">
        <v>209</v>
      </c>
      <c r="D210" s="42" t="s">
        <v>366</v>
      </c>
      <c r="E210" s="42" t="s">
        <v>202</v>
      </c>
      <c r="F210" s="53"/>
      <c r="G210" s="51" t="s">
        <v>416</v>
      </c>
      <c r="H210" s="78">
        <v>1845721</v>
      </c>
      <c r="I210" s="68">
        <v>1609921</v>
      </c>
      <c r="J210" s="68">
        <v>231900</v>
      </c>
      <c r="K210" s="68">
        <v>0</v>
      </c>
      <c r="L210" s="68">
        <v>3900</v>
      </c>
      <c r="M210" s="68">
        <v>0</v>
      </c>
      <c r="N210" s="92">
        <v>87.22450467865946</v>
      </c>
      <c r="O210" s="92">
        <v>12.564195780402345</v>
      </c>
      <c r="P210" s="92">
        <v>0</v>
      </c>
      <c r="Q210" s="92">
        <v>0.21129954093820247</v>
      </c>
      <c r="R210" s="93">
        <v>0</v>
      </c>
    </row>
    <row r="211" spans="1:18" ht="12.75">
      <c r="A211" s="41" t="s">
        <v>200</v>
      </c>
      <c r="B211" s="42" t="s">
        <v>251</v>
      </c>
      <c r="C211" s="42" t="s">
        <v>213</v>
      </c>
      <c r="D211" s="42" t="s">
        <v>366</v>
      </c>
      <c r="E211" s="42" t="s">
        <v>202</v>
      </c>
      <c r="F211" s="53"/>
      <c r="G211" s="51" t="s">
        <v>417</v>
      </c>
      <c r="H211" s="78">
        <v>2237626</v>
      </c>
      <c r="I211" s="68">
        <v>1694666</v>
      </c>
      <c r="J211" s="68">
        <v>234300</v>
      </c>
      <c r="K211" s="68">
        <v>500</v>
      </c>
      <c r="L211" s="68">
        <v>0</v>
      </c>
      <c r="M211" s="68">
        <v>308160</v>
      </c>
      <c r="N211" s="92">
        <v>75.73499771632972</v>
      </c>
      <c r="O211" s="92">
        <v>10.47091873262109</v>
      </c>
      <c r="P211" s="92">
        <v>0.022345110398252432</v>
      </c>
      <c r="Q211" s="92">
        <v>0</v>
      </c>
      <c r="R211" s="93">
        <v>13.77173844065094</v>
      </c>
    </row>
    <row r="212" spans="1:18" ht="12.75">
      <c r="A212" s="41" t="s">
        <v>200</v>
      </c>
      <c r="B212" s="42" t="s">
        <v>251</v>
      </c>
      <c r="C212" s="42" t="s">
        <v>215</v>
      </c>
      <c r="D212" s="42" t="s">
        <v>366</v>
      </c>
      <c r="E212" s="42" t="s">
        <v>202</v>
      </c>
      <c r="F212" s="53"/>
      <c r="G212" s="51" t="s">
        <v>418</v>
      </c>
      <c r="H212" s="78">
        <v>1915593.99</v>
      </c>
      <c r="I212" s="68">
        <v>1730894</v>
      </c>
      <c r="J212" s="68">
        <v>184699.99</v>
      </c>
      <c r="K212" s="68">
        <v>0</v>
      </c>
      <c r="L212" s="68">
        <v>0</v>
      </c>
      <c r="M212" s="68">
        <v>0</v>
      </c>
      <c r="N212" s="92">
        <v>90.35808261227632</v>
      </c>
      <c r="O212" s="92">
        <v>9.641917387723689</v>
      </c>
      <c r="P212" s="92">
        <v>0</v>
      </c>
      <c r="Q212" s="92">
        <v>0</v>
      </c>
      <c r="R212" s="93">
        <v>0</v>
      </c>
    </row>
    <row r="213" spans="1:18" ht="12.75">
      <c r="A213" s="41" t="s">
        <v>200</v>
      </c>
      <c r="B213" s="42" t="s">
        <v>251</v>
      </c>
      <c r="C213" s="42" t="s">
        <v>217</v>
      </c>
      <c r="D213" s="42" t="s">
        <v>366</v>
      </c>
      <c r="E213" s="42" t="s">
        <v>202</v>
      </c>
      <c r="F213" s="53"/>
      <c r="G213" s="51" t="s">
        <v>419</v>
      </c>
      <c r="H213" s="78">
        <v>671104</v>
      </c>
      <c r="I213" s="68">
        <v>499104</v>
      </c>
      <c r="J213" s="68">
        <v>172000</v>
      </c>
      <c r="K213" s="68">
        <v>0</v>
      </c>
      <c r="L213" s="68">
        <v>0</v>
      </c>
      <c r="M213" s="68">
        <v>0</v>
      </c>
      <c r="N213" s="92">
        <v>74.37058935723823</v>
      </c>
      <c r="O213" s="92">
        <v>25.62941064276178</v>
      </c>
      <c r="P213" s="92">
        <v>0</v>
      </c>
      <c r="Q213" s="92">
        <v>0</v>
      </c>
      <c r="R213" s="93">
        <v>0</v>
      </c>
    </row>
    <row r="214" spans="1:18" ht="12.75">
      <c r="A214" s="41" t="s">
        <v>200</v>
      </c>
      <c r="B214" s="42" t="s">
        <v>241</v>
      </c>
      <c r="C214" s="42" t="s">
        <v>219</v>
      </c>
      <c r="D214" s="42" t="s">
        <v>366</v>
      </c>
      <c r="E214" s="42" t="s">
        <v>202</v>
      </c>
      <c r="F214" s="53"/>
      <c r="G214" s="51" t="s">
        <v>420</v>
      </c>
      <c r="H214" s="78">
        <v>1208464</v>
      </c>
      <c r="I214" s="68">
        <v>1009544</v>
      </c>
      <c r="J214" s="68">
        <v>139900</v>
      </c>
      <c r="K214" s="68">
        <v>500</v>
      </c>
      <c r="L214" s="68">
        <v>14520</v>
      </c>
      <c r="M214" s="68">
        <v>44000</v>
      </c>
      <c r="N214" s="92">
        <v>83.53943518383667</v>
      </c>
      <c r="O214" s="92">
        <v>11.57667915635054</v>
      </c>
      <c r="P214" s="92">
        <v>0.041374836155648825</v>
      </c>
      <c r="Q214" s="92">
        <v>1.201525241960042</v>
      </c>
      <c r="R214" s="93">
        <v>3.640985581697097</v>
      </c>
    </row>
    <row r="215" spans="1:18" ht="12.75">
      <c r="A215" s="41" t="s">
        <v>200</v>
      </c>
      <c r="B215" s="42" t="s">
        <v>243</v>
      </c>
      <c r="C215" s="42" t="s">
        <v>215</v>
      </c>
      <c r="D215" s="42" t="s">
        <v>366</v>
      </c>
      <c r="E215" s="42" t="s">
        <v>202</v>
      </c>
      <c r="F215" s="53"/>
      <c r="G215" s="51" t="s">
        <v>421</v>
      </c>
      <c r="H215" s="78">
        <v>1328295</v>
      </c>
      <c r="I215" s="68">
        <v>1210995</v>
      </c>
      <c r="J215" s="68">
        <v>117300</v>
      </c>
      <c r="K215" s="68">
        <v>0</v>
      </c>
      <c r="L215" s="68">
        <v>0</v>
      </c>
      <c r="M215" s="68">
        <v>0</v>
      </c>
      <c r="N215" s="92">
        <v>91.16913035131503</v>
      </c>
      <c r="O215" s="92">
        <v>8.830869648684967</v>
      </c>
      <c r="P215" s="92">
        <v>0</v>
      </c>
      <c r="Q215" s="92">
        <v>0</v>
      </c>
      <c r="R215" s="93">
        <v>0</v>
      </c>
    </row>
    <row r="216" spans="1:18" s="115" customFormat="1" ht="15">
      <c r="A216" s="130"/>
      <c r="B216" s="131"/>
      <c r="C216" s="131"/>
      <c r="D216" s="131"/>
      <c r="E216" s="131"/>
      <c r="F216" s="132" t="s">
        <v>422</v>
      </c>
      <c r="G216" s="133"/>
      <c r="H216" s="135">
        <v>0</v>
      </c>
      <c r="I216" s="135">
        <v>0</v>
      </c>
      <c r="J216" s="135">
        <v>0</v>
      </c>
      <c r="K216" s="135">
        <v>0</v>
      </c>
      <c r="L216" s="135">
        <v>0</v>
      </c>
      <c r="M216" s="135">
        <v>0</v>
      </c>
      <c r="N216" s="164"/>
      <c r="O216" s="164"/>
      <c r="P216" s="164"/>
      <c r="Q216" s="164"/>
      <c r="R216" s="165"/>
    </row>
    <row r="217" spans="1:18" ht="25.5">
      <c r="A217" s="41" t="s">
        <v>200</v>
      </c>
      <c r="B217" s="42" t="s">
        <v>233</v>
      </c>
      <c r="C217" s="42" t="s">
        <v>205</v>
      </c>
      <c r="D217" s="42" t="s">
        <v>423</v>
      </c>
      <c r="E217" s="42" t="s">
        <v>424</v>
      </c>
      <c r="F217" s="53"/>
      <c r="G217" s="72" t="s">
        <v>425</v>
      </c>
      <c r="H217" s="7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200</v>
      </c>
      <c r="B218" s="42" t="s">
        <v>219</v>
      </c>
      <c r="C218" s="42" t="s">
        <v>213</v>
      </c>
      <c r="D218" s="42" t="s">
        <v>423</v>
      </c>
      <c r="E218" s="42" t="s">
        <v>424</v>
      </c>
      <c r="F218" s="53"/>
      <c r="G218" s="72" t="s">
        <v>426</v>
      </c>
      <c r="H218" s="7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200</v>
      </c>
      <c r="B219" s="42" t="s">
        <v>427</v>
      </c>
      <c r="C219" s="42" t="s">
        <v>205</v>
      </c>
      <c r="D219" s="42" t="s">
        <v>423</v>
      </c>
      <c r="E219" s="42" t="s">
        <v>424</v>
      </c>
      <c r="F219" s="53"/>
      <c r="G219" s="72" t="s">
        <v>428</v>
      </c>
      <c r="H219" s="7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200</v>
      </c>
      <c r="B220" s="42" t="s">
        <v>221</v>
      </c>
      <c r="C220" s="42" t="s">
        <v>217</v>
      </c>
      <c r="D220" s="42" t="s">
        <v>423</v>
      </c>
      <c r="E220" s="42" t="s">
        <v>424</v>
      </c>
      <c r="F220" s="53"/>
      <c r="G220" s="72" t="s">
        <v>429</v>
      </c>
      <c r="H220" s="7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200</v>
      </c>
      <c r="B221" s="42" t="s">
        <v>223</v>
      </c>
      <c r="C221" s="42" t="s">
        <v>205</v>
      </c>
      <c r="D221" s="42" t="s">
        <v>423</v>
      </c>
      <c r="E221" s="42" t="s">
        <v>424</v>
      </c>
      <c r="F221" s="53"/>
      <c r="G221" s="72" t="s">
        <v>430</v>
      </c>
      <c r="H221" s="7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200</v>
      </c>
      <c r="B222" s="42" t="s">
        <v>243</v>
      </c>
      <c r="C222" s="42" t="s">
        <v>200</v>
      </c>
      <c r="D222" s="42" t="s">
        <v>423</v>
      </c>
      <c r="E222" s="42" t="s">
        <v>424</v>
      </c>
      <c r="F222" s="53"/>
      <c r="G222" s="72" t="s">
        <v>431</v>
      </c>
      <c r="H222" s="7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200</v>
      </c>
      <c r="B223" s="42" t="s">
        <v>258</v>
      </c>
      <c r="C223" s="42" t="s">
        <v>205</v>
      </c>
      <c r="D223" s="42" t="s">
        <v>423</v>
      </c>
      <c r="E223" s="42" t="s">
        <v>424</v>
      </c>
      <c r="F223" s="53"/>
      <c r="G223" s="72" t="s">
        <v>432</v>
      </c>
      <c r="H223" s="7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92"/>
      <c r="O223" s="92"/>
      <c r="P223" s="92"/>
      <c r="Q223" s="92"/>
      <c r="R223" s="93"/>
    </row>
    <row r="224" spans="1:18" ht="38.25">
      <c r="A224" s="41" t="s">
        <v>200</v>
      </c>
      <c r="B224" s="42" t="s">
        <v>200</v>
      </c>
      <c r="C224" s="42" t="s">
        <v>213</v>
      </c>
      <c r="D224" s="42" t="s">
        <v>423</v>
      </c>
      <c r="E224" s="42" t="s">
        <v>424</v>
      </c>
      <c r="F224" s="53"/>
      <c r="G224" s="72" t="s">
        <v>433</v>
      </c>
      <c r="H224" s="78">
        <v>0</v>
      </c>
      <c r="I224" s="68">
        <v>0</v>
      </c>
      <c r="J224" s="68">
        <v>0</v>
      </c>
      <c r="K224" s="68">
        <v>0</v>
      </c>
      <c r="L224" s="68">
        <v>0</v>
      </c>
      <c r="M224" s="68">
        <v>0</v>
      </c>
      <c r="N224" s="92"/>
      <c r="O224" s="92"/>
      <c r="P224" s="92"/>
      <c r="Q224" s="92"/>
      <c r="R224" s="93"/>
    </row>
    <row r="225" spans="1:18" ht="12.75">
      <c r="A225" s="41" t="s">
        <v>200</v>
      </c>
      <c r="B225" s="42" t="s">
        <v>219</v>
      </c>
      <c r="C225" s="42" t="s">
        <v>215</v>
      </c>
      <c r="D225" s="42" t="s">
        <v>423</v>
      </c>
      <c r="E225" s="42" t="s">
        <v>424</v>
      </c>
      <c r="F225" s="53"/>
      <c r="G225" s="72" t="s">
        <v>434</v>
      </c>
      <c r="H225" s="7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200</v>
      </c>
      <c r="B226" s="42" t="s">
        <v>235</v>
      </c>
      <c r="C226" s="42" t="s">
        <v>211</v>
      </c>
      <c r="D226" s="42" t="s">
        <v>423</v>
      </c>
      <c r="E226" s="42" t="s">
        <v>424</v>
      </c>
      <c r="F226" s="53"/>
      <c r="G226" s="72" t="s">
        <v>435</v>
      </c>
      <c r="H226" s="7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200</v>
      </c>
      <c r="B227" s="42" t="s">
        <v>253</v>
      </c>
      <c r="C227" s="42" t="s">
        <v>200</v>
      </c>
      <c r="D227" s="42" t="s">
        <v>423</v>
      </c>
      <c r="E227" s="42" t="s">
        <v>424</v>
      </c>
      <c r="F227" s="53"/>
      <c r="G227" s="72" t="s">
        <v>436</v>
      </c>
      <c r="H227" s="7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200</v>
      </c>
      <c r="B228" s="42" t="s">
        <v>237</v>
      </c>
      <c r="C228" s="42" t="s">
        <v>211</v>
      </c>
      <c r="D228" s="42" t="s">
        <v>423</v>
      </c>
      <c r="E228" s="42" t="s">
        <v>424</v>
      </c>
      <c r="F228" s="53"/>
      <c r="G228" s="72" t="s">
        <v>437</v>
      </c>
      <c r="H228" s="7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200</v>
      </c>
      <c r="B229" s="44" t="s">
        <v>261</v>
      </c>
      <c r="C229" s="44" t="s">
        <v>225</v>
      </c>
      <c r="D229" s="44" t="s">
        <v>423</v>
      </c>
      <c r="E229" s="44" t="s">
        <v>424</v>
      </c>
      <c r="F229" s="54"/>
      <c r="G229" s="204" t="s">
        <v>438</v>
      </c>
      <c r="H229" s="7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67" t="s">
        <v>109</v>
      </c>
      <c r="N1" s="64"/>
      <c r="O1" s="66" t="str">
        <f>1!P1</f>
        <v>10.07.2007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67" t="s">
        <v>111</v>
      </c>
      <c r="N3" s="64"/>
      <c r="O3" s="66" t="str">
        <f>1!P3</f>
        <v>10.07.2007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tabel'!B14</f>
        <v>Tabela 7. Struktura wydatków ogółem budżetów jst woj. dolnośląskiego wg stanu na koniec I kwartału 2007 roku    (plan)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55" t="s">
        <v>0</v>
      </c>
      <c r="B7" s="358" t="s">
        <v>1</v>
      </c>
      <c r="C7" s="358" t="s">
        <v>2</v>
      </c>
      <c r="D7" s="358" t="s">
        <v>3</v>
      </c>
      <c r="E7" s="358" t="s">
        <v>4</v>
      </c>
      <c r="F7" s="339" t="s">
        <v>5</v>
      </c>
      <c r="G7" s="340"/>
      <c r="H7" s="318" t="s">
        <v>39</v>
      </c>
      <c r="I7" s="349" t="s">
        <v>88</v>
      </c>
      <c r="J7" s="273" t="s">
        <v>40</v>
      </c>
      <c r="K7" s="273"/>
      <c r="L7" s="273"/>
      <c r="M7" s="274"/>
      <c r="N7" s="350" t="s">
        <v>41</v>
      </c>
      <c r="O7" s="333" t="s">
        <v>126</v>
      </c>
      <c r="P7" s="334"/>
      <c r="Q7" s="256" t="s">
        <v>42</v>
      </c>
      <c r="R7" s="273"/>
      <c r="S7" s="273"/>
      <c r="T7" s="273"/>
      <c r="U7" s="273"/>
      <c r="V7" s="257"/>
    </row>
    <row r="8" spans="1:22" s="39" customFormat="1" ht="16.5" customHeight="1">
      <c r="A8" s="356"/>
      <c r="B8" s="359"/>
      <c r="C8" s="359"/>
      <c r="D8" s="359"/>
      <c r="E8" s="359"/>
      <c r="F8" s="341"/>
      <c r="G8" s="342"/>
      <c r="H8" s="328"/>
      <c r="I8" s="328"/>
      <c r="J8" s="316" t="s">
        <v>53</v>
      </c>
      <c r="K8" s="316" t="s">
        <v>43</v>
      </c>
      <c r="L8" s="316" t="s">
        <v>197</v>
      </c>
      <c r="M8" s="316" t="s">
        <v>89</v>
      </c>
      <c r="N8" s="351"/>
      <c r="O8" s="336" t="s">
        <v>143</v>
      </c>
      <c r="P8" s="336" t="s">
        <v>127</v>
      </c>
      <c r="Q8" s="335" t="s">
        <v>32</v>
      </c>
      <c r="R8" s="335" t="s">
        <v>33</v>
      </c>
      <c r="S8" s="335" t="s">
        <v>34</v>
      </c>
      <c r="T8" s="335" t="s">
        <v>37</v>
      </c>
      <c r="U8" s="345" t="s">
        <v>38</v>
      </c>
      <c r="V8" s="347" t="s">
        <v>90</v>
      </c>
    </row>
    <row r="9" spans="1:25" s="39" customFormat="1" ht="34.5" customHeight="1">
      <c r="A9" s="356"/>
      <c r="B9" s="359"/>
      <c r="C9" s="359"/>
      <c r="D9" s="359"/>
      <c r="E9" s="359"/>
      <c r="F9" s="341"/>
      <c r="G9" s="342"/>
      <c r="H9" s="328"/>
      <c r="I9" s="328"/>
      <c r="J9" s="316"/>
      <c r="K9" s="316"/>
      <c r="L9" s="316"/>
      <c r="M9" s="316"/>
      <c r="N9" s="351"/>
      <c r="O9" s="337"/>
      <c r="P9" s="337"/>
      <c r="Q9" s="335"/>
      <c r="R9" s="335"/>
      <c r="S9" s="335"/>
      <c r="T9" s="335"/>
      <c r="U9" s="345"/>
      <c r="V9" s="347"/>
      <c r="W9"/>
      <c r="X9"/>
      <c r="Y9"/>
    </row>
    <row r="10" spans="1:25" s="39" customFormat="1" ht="34.5" customHeight="1" thickBot="1">
      <c r="A10" s="357"/>
      <c r="B10" s="360"/>
      <c r="C10" s="360"/>
      <c r="D10" s="360"/>
      <c r="E10" s="360"/>
      <c r="F10" s="343"/>
      <c r="G10" s="344"/>
      <c r="H10" s="306"/>
      <c r="I10" s="306"/>
      <c r="J10" s="271"/>
      <c r="K10" s="271"/>
      <c r="L10" s="271"/>
      <c r="M10" s="271"/>
      <c r="N10" s="352"/>
      <c r="O10" s="338"/>
      <c r="P10" s="338"/>
      <c r="Q10" s="320"/>
      <c r="R10" s="320"/>
      <c r="S10" s="320"/>
      <c r="T10" s="320"/>
      <c r="U10" s="346"/>
      <c r="V10" s="348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53">
        <v>6</v>
      </c>
      <c r="G11" s="354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199</v>
      </c>
      <c r="G12" s="111"/>
      <c r="H12" s="186">
        <v>10932420341.2</v>
      </c>
      <c r="I12" s="186">
        <v>7930439746.07</v>
      </c>
      <c r="J12" s="186">
        <v>3294164599.41</v>
      </c>
      <c r="K12" s="186">
        <v>847832664.97</v>
      </c>
      <c r="L12" s="186">
        <v>141718473</v>
      </c>
      <c r="M12" s="186">
        <v>3646724008.6899996</v>
      </c>
      <c r="N12" s="186">
        <v>3001980595.13</v>
      </c>
      <c r="O12" s="186">
        <v>2731741827.13</v>
      </c>
      <c r="P12" s="186">
        <v>29641240</v>
      </c>
      <c r="Q12" s="147">
        <v>72.54056740009608</v>
      </c>
      <c r="R12" s="147">
        <v>30.132070452830895</v>
      </c>
      <c r="S12" s="147">
        <v>7.755214659784454</v>
      </c>
      <c r="T12" s="147">
        <v>1.2963137949052206</v>
      </c>
      <c r="U12" s="147">
        <v>33.356968492575504</v>
      </c>
      <c r="V12" s="148">
        <v>27.459432599903916</v>
      </c>
      <c r="W12" s="115"/>
      <c r="X12" s="115"/>
      <c r="Y12" s="115"/>
    </row>
    <row r="13" spans="1:22" ht="12.75">
      <c r="A13" s="100" t="s">
        <v>200</v>
      </c>
      <c r="B13" s="101" t="s">
        <v>201</v>
      </c>
      <c r="C13" s="101" t="s">
        <v>201</v>
      </c>
      <c r="D13" s="101" t="s">
        <v>202</v>
      </c>
      <c r="E13" s="101" t="s">
        <v>202</v>
      </c>
      <c r="F13" s="102"/>
      <c r="G13" s="103" t="s">
        <v>203</v>
      </c>
      <c r="H13" s="192">
        <v>862586745</v>
      </c>
      <c r="I13" s="104">
        <v>524675518</v>
      </c>
      <c r="J13" s="104">
        <v>109547254</v>
      </c>
      <c r="K13" s="104">
        <v>228352943</v>
      </c>
      <c r="L13" s="104">
        <v>15177607</v>
      </c>
      <c r="M13" s="105">
        <v>171597714</v>
      </c>
      <c r="N13" s="104">
        <v>337911227</v>
      </c>
      <c r="O13" s="104">
        <v>295271694</v>
      </c>
      <c r="P13" s="104">
        <v>374370</v>
      </c>
      <c r="Q13" s="145">
        <v>60.8258266245443</v>
      </c>
      <c r="R13" s="145">
        <v>12.69985362457662</v>
      </c>
      <c r="S13" s="145">
        <v>26.473041038904444</v>
      </c>
      <c r="T13" s="145">
        <v>1.759545586339841</v>
      </c>
      <c r="U13" s="145">
        <v>19.89338637472339</v>
      </c>
      <c r="V13" s="146">
        <v>39.17417337545571</v>
      </c>
    </row>
    <row r="14" spans="1:22" s="115" customFormat="1" ht="15">
      <c r="A14" s="116"/>
      <c r="B14" s="117"/>
      <c r="C14" s="117"/>
      <c r="D14" s="117"/>
      <c r="E14" s="117"/>
      <c r="F14" s="118" t="s">
        <v>204</v>
      </c>
      <c r="G14" s="119"/>
      <c r="H14" s="193">
        <v>1458156651</v>
      </c>
      <c r="I14" s="193">
        <v>1227185253</v>
      </c>
      <c r="J14" s="193">
        <v>743372392</v>
      </c>
      <c r="K14" s="193">
        <v>79068952</v>
      </c>
      <c r="L14" s="193">
        <v>33385123</v>
      </c>
      <c r="M14" s="193">
        <v>371358786</v>
      </c>
      <c r="N14" s="193">
        <v>230971398</v>
      </c>
      <c r="O14" s="193">
        <v>222950488</v>
      </c>
      <c r="P14" s="193">
        <v>1305000</v>
      </c>
      <c r="Q14" s="156">
        <v>84.16004221209015</v>
      </c>
      <c r="R14" s="156">
        <v>50.98028332485383</v>
      </c>
      <c r="S14" s="156">
        <v>5.422527953068329</v>
      </c>
      <c r="T14" s="156">
        <v>2.2895429635152413</v>
      </c>
      <c r="U14" s="156">
        <v>25.467687970652754</v>
      </c>
      <c r="V14" s="157">
        <v>15.839957787909853</v>
      </c>
    </row>
    <row r="15" spans="1:22" ht="12.75">
      <c r="A15" s="11" t="s">
        <v>200</v>
      </c>
      <c r="B15" s="12" t="s">
        <v>205</v>
      </c>
      <c r="C15" s="12" t="s">
        <v>201</v>
      </c>
      <c r="D15" s="12" t="s">
        <v>202</v>
      </c>
      <c r="E15" s="12" t="s">
        <v>206</v>
      </c>
      <c r="F15" s="25"/>
      <c r="G15" s="24" t="s">
        <v>207</v>
      </c>
      <c r="H15" s="98">
        <v>46629246</v>
      </c>
      <c r="I15" s="13">
        <v>41032650</v>
      </c>
      <c r="J15" s="13">
        <v>26343795</v>
      </c>
      <c r="K15" s="13">
        <v>2494721</v>
      </c>
      <c r="L15" s="13">
        <v>1610942</v>
      </c>
      <c r="M15" s="77">
        <v>10583192</v>
      </c>
      <c r="N15" s="13">
        <v>5596596</v>
      </c>
      <c r="O15" s="13">
        <v>4672466</v>
      </c>
      <c r="P15" s="13">
        <v>50000</v>
      </c>
      <c r="Q15" s="83">
        <v>87.99766996017907</v>
      </c>
      <c r="R15" s="83">
        <v>56.496292048127906</v>
      </c>
      <c r="S15" s="83">
        <v>5.350120823313334</v>
      </c>
      <c r="T15" s="83">
        <v>3.4547888679134977</v>
      </c>
      <c r="U15" s="83">
        <v>22.696468220824332</v>
      </c>
      <c r="V15" s="84">
        <v>12.002330039820931</v>
      </c>
    </row>
    <row r="16" spans="1:22" ht="12.75">
      <c r="A16" s="31" t="s">
        <v>200</v>
      </c>
      <c r="B16" s="13" t="s">
        <v>200</v>
      </c>
      <c r="C16" s="13" t="s">
        <v>201</v>
      </c>
      <c r="D16" s="13" t="s">
        <v>202</v>
      </c>
      <c r="E16" s="13" t="s">
        <v>206</v>
      </c>
      <c r="F16" s="50"/>
      <c r="G16" s="49" t="s">
        <v>208</v>
      </c>
      <c r="H16" s="98">
        <v>62793406</v>
      </c>
      <c r="I16" s="13">
        <v>57415165</v>
      </c>
      <c r="J16" s="13">
        <v>34018101</v>
      </c>
      <c r="K16" s="13">
        <v>3610642</v>
      </c>
      <c r="L16" s="13">
        <v>650000</v>
      </c>
      <c r="M16" s="77">
        <v>19136422</v>
      </c>
      <c r="N16" s="13">
        <v>5378241</v>
      </c>
      <c r="O16" s="13">
        <v>4828241</v>
      </c>
      <c r="P16" s="13">
        <v>400000</v>
      </c>
      <c r="Q16" s="83">
        <v>91.43502265190074</v>
      </c>
      <c r="R16" s="83">
        <v>54.17463897403495</v>
      </c>
      <c r="S16" s="83">
        <v>5.750033689843166</v>
      </c>
      <c r="T16" s="83">
        <v>1.0351405368901314</v>
      </c>
      <c r="U16" s="83">
        <v>30.475209451132496</v>
      </c>
      <c r="V16" s="84">
        <v>8.564977348099259</v>
      </c>
    </row>
    <row r="17" spans="1:22" ht="12.75">
      <c r="A17" s="21" t="s">
        <v>200</v>
      </c>
      <c r="B17" s="20" t="s">
        <v>209</v>
      </c>
      <c r="C17" s="20" t="s">
        <v>201</v>
      </c>
      <c r="D17" s="20" t="s">
        <v>202</v>
      </c>
      <c r="E17" s="20" t="s">
        <v>206</v>
      </c>
      <c r="F17" s="28"/>
      <c r="G17" s="27" t="s">
        <v>210</v>
      </c>
      <c r="H17" s="98">
        <v>66096619</v>
      </c>
      <c r="I17" s="13">
        <v>65034454</v>
      </c>
      <c r="J17" s="13">
        <v>40955567</v>
      </c>
      <c r="K17" s="13">
        <v>3261108</v>
      </c>
      <c r="L17" s="13">
        <v>1941663</v>
      </c>
      <c r="M17" s="77">
        <v>18876116</v>
      </c>
      <c r="N17" s="13">
        <v>1062165</v>
      </c>
      <c r="O17" s="13">
        <v>962165</v>
      </c>
      <c r="P17" s="13">
        <v>100000</v>
      </c>
      <c r="Q17" s="83">
        <v>98.39301160018488</v>
      </c>
      <c r="R17" s="83">
        <v>61.96317999261052</v>
      </c>
      <c r="S17" s="83">
        <v>4.933849944730153</v>
      </c>
      <c r="T17" s="83">
        <v>2.9376131931952525</v>
      </c>
      <c r="U17" s="83">
        <v>28.558368469648954</v>
      </c>
      <c r="V17" s="84">
        <v>1.6069883998151253</v>
      </c>
    </row>
    <row r="18" spans="1:22" ht="12.75">
      <c r="A18" s="21" t="s">
        <v>200</v>
      </c>
      <c r="B18" s="20" t="s">
        <v>211</v>
      </c>
      <c r="C18" s="20" t="s">
        <v>201</v>
      </c>
      <c r="D18" s="20" t="s">
        <v>202</v>
      </c>
      <c r="E18" s="20" t="s">
        <v>206</v>
      </c>
      <c r="F18" s="28"/>
      <c r="G18" s="27" t="s">
        <v>212</v>
      </c>
      <c r="H18" s="98">
        <v>27157613</v>
      </c>
      <c r="I18" s="13">
        <v>24426313</v>
      </c>
      <c r="J18" s="13">
        <v>14930574</v>
      </c>
      <c r="K18" s="13">
        <v>0</v>
      </c>
      <c r="L18" s="13">
        <v>410000</v>
      </c>
      <c r="M18" s="77">
        <v>9085739</v>
      </c>
      <c r="N18" s="13">
        <v>2731300</v>
      </c>
      <c r="O18" s="13">
        <v>2731300</v>
      </c>
      <c r="P18" s="13">
        <v>0</v>
      </c>
      <c r="Q18" s="83">
        <v>89.94278326302094</v>
      </c>
      <c r="R18" s="83">
        <v>54.977490105628945</v>
      </c>
      <c r="S18" s="83">
        <v>0</v>
      </c>
      <c r="T18" s="83">
        <v>1.5097055842131633</v>
      </c>
      <c r="U18" s="83">
        <v>33.45558757317883</v>
      </c>
      <c r="V18" s="84">
        <v>10.057216736979056</v>
      </c>
    </row>
    <row r="19" spans="1:22" ht="12.75">
      <c r="A19" s="21" t="s">
        <v>200</v>
      </c>
      <c r="B19" s="20" t="s">
        <v>213</v>
      </c>
      <c r="C19" s="20" t="s">
        <v>201</v>
      </c>
      <c r="D19" s="20" t="s">
        <v>202</v>
      </c>
      <c r="E19" s="20" t="s">
        <v>206</v>
      </c>
      <c r="F19" s="28"/>
      <c r="G19" s="27" t="s">
        <v>214</v>
      </c>
      <c r="H19" s="98">
        <v>42030639</v>
      </c>
      <c r="I19" s="13">
        <v>40214800</v>
      </c>
      <c r="J19" s="13">
        <v>22681632</v>
      </c>
      <c r="K19" s="13">
        <v>544762</v>
      </c>
      <c r="L19" s="13">
        <v>685000</v>
      </c>
      <c r="M19" s="77">
        <v>16303406</v>
      </c>
      <c r="N19" s="13">
        <v>1815839</v>
      </c>
      <c r="O19" s="13">
        <v>1778839</v>
      </c>
      <c r="P19" s="13">
        <v>0</v>
      </c>
      <c r="Q19" s="83">
        <v>95.67972544980817</v>
      </c>
      <c r="R19" s="83">
        <v>53.96451859796849</v>
      </c>
      <c r="S19" s="83">
        <v>1.2961068709899939</v>
      </c>
      <c r="T19" s="83">
        <v>1.6297634685021087</v>
      </c>
      <c r="U19" s="83">
        <v>38.789336512347575</v>
      </c>
      <c r="V19" s="84">
        <v>4.320274550191826</v>
      </c>
    </row>
    <row r="20" spans="1:22" ht="12.75">
      <c r="A20" s="21" t="s">
        <v>200</v>
      </c>
      <c r="B20" s="20" t="s">
        <v>215</v>
      </c>
      <c r="C20" s="20" t="s">
        <v>201</v>
      </c>
      <c r="D20" s="20" t="s">
        <v>202</v>
      </c>
      <c r="E20" s="20" t="s">
        <v>206</v>
      </c>
      <c r="F20" s="28"/>
      <c r="G20" s="27" t="s">
        <v>216</v>
      </c>
      <c r="H20" s="98">
        <v>44367035</v>
      </c>
      <c r="I20" s="13">
        <v>43600230</v>
      </c>
      <c r="J20" s="13">
        <v>26423314</v>
      </c>
      <c r="K20" s="13">
        <v>2430183</v>
      </c>
      <c r="L20" s="13">
        <v>1045029</v>
      </c>
      <c r="M20" s="77">
        <v>13701704</v>
      </c>
      <c r="N20" s="13">
        <v>766805</v>
      </c>
      <c r="O20" s="13">
        <v>766805</v>
      </c>
      <c r="P20" s="13">
        <v>0</v>
      </c>
      <c r="Q20" s="83">
        <v>98.27167851085834</v>
      </c>
      <c r="R20" s="83">
        <v>59.55618625405101</v>
      </c>
      <c r="S20" s="83">
        <v>5.477451896436172</v>
      </c>
      <c r="T20" s="83">
        <v>2.3554177104690455</v>
      </c>
      <c r="U20" s="83">
        <v>30.88262264990212</v>
      </c>
      <c r="V20" s="84">
        <v>1.7283214891416567</v>
      </c>
    </row>
    <row r="21" spans="1:22" ht="12.75">
      <c r="A21" s="21" t="s">
        <v>200</v>
      </c>
      <c r="B21" s="20" t="s">
        <v>217</v>
      </c>
      <c r="C21" s="20" t="s">
        <v>201</v>
      </c>
      <c r="D21" s="20" t="s">
        <v>202</v>
      </c>
      <c r="E21" s="20" t="s">
        <v>206</v>
      </c>
      <c r="F21" s="28"/>
      <c r="G21" s="27" t="s">
        <v>218</v>
      </c>
      <c r="H21" s="98">
        <v>23736414</v>
      </c>
      <c r="I21" s="13">
        <v>21991254</v>
      </c>
      <c r="J21" s="13">
        <v>14650204</v>
      </c>
      <c r="K21" s="13">
        <v>174779</v>
      </c>
      <c r="L21" s="13">
        <v>424479</v>
      </c>
      <c r="M21" s="77">
        <v>6741792</v>
      </c>
      <c r="N21" s="13">
        <v>1745160</v>
      </c>
      <c r="O21" s="13">
        <v>1745160</v>
      </c>
      <c r="P21" s="13">
        <v>0</v>
      </c>
      <c r="Q21" s="83">
        <v>92.64775209936936</v>
      </c>
      <c r="R21" s="83">
        <v>61.720376127581865</v>
      </c>
      <c r="S21" s="83">
        <v>0.7363327923080546</v>
      </c>
      <c r="T21" s="83">
        <v>1.7883029846041614</v>
      </c>
      <c r="U21" s="83">
        <v>28.402740194875264</v>
      </c>
      <c r="V21" s="84">
        <v>7.352247900630651</v>
      </c>
    </row>
    <row r="22" spans="1:22" ht="12.75">
      <c r="A22" s="21" t="s">
        <v>200</v>
      </c>
      <c r="B22" s="20" t="s">
        <v>219</v>
      </c>
      <c r="C22" s="20" t="s">
        <v>201</v>
      </c>
      <c r="D22" s="20" t="s">
        <v>202</v>
      </c>
      <c r="E22" s="20" t="s">
        <v>206</v>
      </c>
      <c r="F22" s="28"/>
      <c r="G22" s="27" t="s">
        <v>220</v>
      </c>
      <c r="H22" s="98">
        <v>115506784</v>
      </c>
      <c r="I22" s="13">
        <v>108681025</v>
      </c>
      <c r="J22" s="13">
        <v>66457523</v>
      </c>
      <c r="K22" s="13">
        <v>10917020</v>
      </c>
      <c r="L22" s="13">
        <v>2868555</v>
      </c>
      <c r="M22" s="77">
        <v>28437927</v>
      </c>
      <c r="N22" s="13">
        <v>6825759</v>
      </c>
      <c r="O22" s="13">
        <v>6620759</v>
      </c>
      <c r="P22" s="13">
        <v>170000</v>
      </c>
      <c r="Q22" s="83">
        <v>94.09059904221729</v>
      </c>
      <c r="R22" s="83">
        <v>57.53560154527374</v>
      </c>
      <c r="S22" s="83">
        <v>9.451410230588706</v>
      </c>
      <c r="T22" s="83">
        <v>2.483451534760071</v>
      </c>
      <c r="U22" s="83">
        <v>24.62013573159478</v>
      </c>
      <c r="V22" s="84">
        <v>5.9094009577827045</v>
      </c>
    </row>
    <row r="23" spans="1:22" ht="12.75">
      <c r="A23" s="21" t="s">
        <v>200</v>
      </c>
      <c r="B23" s="20" t="s">
        <v>221</v>
      </c>
      <c r="C23" s="20" t="s">
        <v>201</v>
      </c>
      <c r="D23" s="20" t="s">
        <v>202</v>
      </c>
      <c r="E23" s="20" t="s">
        <v>206</v>
      </c>
      <c r="F23" s="28"/>
      <c r="G23" s="27" t="s">
        <v>222</v>
      </c>
      <c r="H23" s="98">
        <v>42996179</v>
      </c>
      <c r="I23" s="13">
        <v>40370826</v>
      </c>
      <c r="J23" s="13">
        <v>22889988</v>
      </c>
      <c r="K23" s="13">
        <v>1077000</v>
      </c>
      <c r="L23" s="13">
        <v>460400</v>
      </c>
      <c r="M23" s="77">
        <v>15943438</v>
      </c>
      <c r="N23" s="13">
        <v>2625353</v>
      </c>
      <c r="O23" s="13">
        <v>2580353</v>
      </c>
      <c r="P23" s="13">
        <v>45000</v>
      </c>
      <c r="Q23" s="83">
        <v>93.8939853236726</v>
      </c>
      <c r="R23" s="83">
        <v>53.237260920325035</v>
      </c>
      <c r="S23" s="83">
        <v>2.5048737470369167</v>
      </c>
      <c r="T23" s="83">
        <v>1.0707928255671277</v>
      </c>
      <c r="U23" s="83">
        <v>37.08105783074352</v>
      </c>
      <c r="V23" s="84">
        <v>6.106014676327401</v>
      </c>
    </row>
    <row r="24" spans="1:22" ht="12.75">
      <c r="A24" s="21" t="s">
        <v>200</v>
      </c>
      <c r="B24" s="20" t="s">
        <v>223</v>
      </c>
      <c r="C24" s="20" t="s">
        <v>201</v>
      </c>
      <c r="D24" s="20" t="s">
        <v>202</v>
      </c>
      <c r="E24" s="20" t="s">
        <v>206</v>
      </c>
      <c r="F24" s="28"/>
      <c r="G24" s="27" t="s">
        <v>224</v>
      </c>
      <c r="H24" s="98">
        <v>32928446</v>
      </c>
      <c r="I24" s="13">
        <v>32452746</v>
      </c>
      <c r="J24" s="13">
        <v>20687995</v>
      </c>
      <c r="K24" s="13">
        <v>2624701</v>
      </c>
      <c r="L24" s="13">
        <v>811990</v>
      </c>
      <c r="M24" s="77">
        <v>8328060</v>
      </c>
      <c r="N24" s="13">
        <v>475700</v>
      </c>
      <c r="O24" s="13">
        <v>475700</v>
      </c>
      <c r="P24" s="13">
        <v>0</v>
      </c>
      <c r="Q24" s="83">
        <v>98.55535241474803</v>
      </c>
      <c r="R24" s="83">
        <v>62.82712217879944</v>
      </c>
      <c r="S24" s="83">
        <v>7.970922769935757</v>
      </c>
      <c r="T24" s="83">
        <v>2.465922625076203</v>
      </c>
      <c r="U24" s="83">
        <v>25.291384840936615</v>
      </c>
      <c r="V24" s="84">
        <v>1.4446475852519733</v>
      </c>
    </row>
    <row r="25" spans="1:22" ht="12.75">
      <c r="A25" s="21" t="s">
        <v>200</v>
      </c>
      <c r="B25" s="20" t="s">
        <v>225</v>
      </c>
      <c r="C25" s="20" t="s">
        <v>201</v>
      </c>
      <c r="D25" s="20" t="s">
        <v>202</v>
      </c>
      <c r="E25" s="20" t="s">
        <v>206</v>
      </c>
      <c r="F25" s="28"/>
      <c r="G25" s="27" t="s">
        <v>226</v>
      </c>
      <c r="H25" s="98">
        <v>82460522</v>
      </c>
      <c r="I25" s="13">
        <v>69342722</v>
      </c>
      <c r="J25" s="13">
        <v>41356697</v>
      </c>
      <c r="K25" s="13">
        <v>3208370</v>
      </c>
      <c r="L25" s="13">
        <v>4161589</v>
      </c>
      <c r="M25" s="77">
        <v>20616066</v>
      </c>
      <c r="N25" s="13">
        <v>13117800</v>
      </c>
      <c r="O25" s="13">
        <v>12087800</v>
      </c>
      <c r="P25" s="13">
        <v>180000</v>
      </c>
      <c r="Q25" s="83">
        <v>84.09202405970701</v>
      </c>
      <c r="R25" s="83">
        <v>50.15332912881634</v>
      </c>
      <c r="S25" s="83">
        <v>3.890795161350058</v>
      </c>
      <c r="T25" s="83">
        <v>5.04676528727286</v>
      </c>
      <c r="U25" s="83">
        <v>25.001134482267766</v>
      </c>
      <c r="V25" s="84">
        <v>15.907975940292982</v>
      </c>
    </row>
    <row r="26" spans="1:22" ht="12.75">
      <c r="A26" s="21" t="s">
        <v>200</v>
      </c>
      <c r="B26" s="20" t="s">
        <v>227</v>
      </c>
      <c r="C26" s="20" t="s">
        <v>201</v>
      </c>
      <c r="D26" s="20" t="s">
        <v>202</v>
      </c>
      <c r="E26" s="20" t="s">
        <v>206</v>
      </c>
      <c r="F26" s="28"/>
      <c r="G26" s="27" t="s">
        <v>228</v>
      </c>
      <c r="H26" s="98">
        <v>40177263</v>
      </c>
      <c r="I26" s="13">
        <v>32016113</v>
      </c>
      <c r="J26" s="13">
        <v>21277786</v>
      </c>
      <c r="K26" s="13">
        <v>536786</v>
      </c>
      <c r="L26" s="13">
        <v>720763</v>
      </c>
      <c r="M26" s="77">
        <v>9480778</v>
      </c>
      <c r="N26" s="13">
        <v>8161150</v>
      </c>
      <c r="O26" s="13">
        <v>8014750</v>
      </c>
      <c r="P26" s="13">
        <v>0</v>
      </c>
      <c r="Q26" s="83">
        <v>79.68714294948364</v>
      </c>
      <c r="R26" s="83">
        <v>52.95976980811261</v>
      </c>
      <c r="S26" s="83">
        <v>1.3360442198364781</v>
      </c>
      <c r="T26" s="83">
        <v>1.7939574430443406</v>
      </c>
      <c r="U26" s="83">
        <v>23.59737147849021</v>
      </c>
      <c r="V26" s="84">
        <v>20.31285705051636</v>
      </c>
    </row>
    <row r="27" spans="1:22" ht="12.75">
      <c r="A27" s="21" t="s">
        <v>200</v>
      </c>
      <c r="B27" s="20" t="s">
        <v>229</v>
      </c>
      <c r="C27" s="20" t="s">
        <v>201</v>
      </c>
      <c r="D27" s="20" t="s">
        <v>202</v>
      </c>
      <c r="E27" s="20" t="s">
        <v>206</v>
      </c>
      <c r="F27" s="28"/>
      <c r="G27" s="27" t="s">
        <v>230</v>
      </c>
      <c r="H27" s="98">
        <v>38526095</v>
      </c>
      <c r="I27" s="13">
        <v>30510976</v>
      </c>
      <c r="J27" s="13">
        <v>18849641</v>
      </c>
      <c r="K27" s="13">
        <v>1262910</v>
      </c>
      <c r="L27" s="13">
        <v>877906</v>
      </c>
      <c r="M27" s="77">
        <v>9520519</v>
      </c>
      <c r="N27" s="13">
        <v>8015119</v>
      </c>
      <c r="O27" s="13">
        <v>6795119</v>
      </c>
      <c r="P27" s="13">
        <v>0</v>
      </c>
      <c r="Q27" s="83">
        <v>79.19561014424119</v>
      </c>
      <c r="R27" s="83">
        <v>48.92694419198209</v>
      </c>
      <c r="S27" s="83">
        <v>3.2780638681392444</v>
      </c>
      <c r="T27" s="83">
        <v>2.2787308186827655</v>
      </c>
      <c r="U27" s="83">
        <v>24.711871265437104</v>
      </c>
      <c r="V27" s="84">
        <v>20.804389855758803</v>
      </c>
    </row>
    <row r="28" spans="1:22" ht="12.75">
      <c r="A28" s="21" t="s">
        <v>200</v>
      </c>
      <c r="B28" s="20" t="s">
        <v>231</v>
      </c>
      <c r="C28" s="20" t="s">
        <v>201</v>
      </c>
      <c r="D28" s="20" t="s">
        <v>202</v>
      </c>
      <c r="E28" s="20" t="s">
        <v>206</v>
      </c>
      <c r="F28" s="28"/>
      <c r="G28" s="27" t="s">
        <v>232</v>
      </c>
      <c r="H28" s="98">
        <v>112739960</v>
      </c>
      <c r="I28" s="13">
        <v>65316399</v>
      </c>
      <c r="J28" s="13">
        <v>37817917</v>
      </c>
      <c r="K28" s="13">
        <v>7035930</v>
      </c>
      <c r="L28" s="13">
        <v>1283008</v>
      </c>
      <c r="M28" s="77">
        <v>19179544</v>
      </c>
      <c r="N28" s="13">
        <v>47423561</v>
      </c>
      <c r="O28" s="13">
        <v>46388181</v>
      </c>
      <c r="P28" s="13">
        <v>0</v>
      </c>
      <c r="Q28" s="83">
        <v>57.93544631380036</v>
      </c>
      <c r="R28" s="83">
        <v>33.544376811913004</v>
      </c>
      <c r="S28" s="83">
        <v>6.240848409029062</v>
      </c>
      <c r="T28" s="83">
        <v>1.1380241752791114</v>
      </c>
      <c r="U28" s="83">
        <v>17.01219691757918</v>
      </c>
      <c r="V28" s="84">
        <v>42.06455368619964</v>
      </c>
    </row>
    <row r="29" spans="1:22" ht="12.75">
      <c r="A29" s="21" t="s">
        <v>200</v>
      </c>
      <c r="B29" s="20" t="s">
        <v>233</v>
      </c>
      <c r="C29" s="20" t="s">
        <v>201</v>
      </c>
      <c r="D29" s="20" t="s">
        <v>202</v>
      </c>
      <c r="E29" s="20" t="s">
        <v>206</v>
      </c>
      <c r="F29" s="28"/>
      <c r="G29" s="27" t="s">
        <v>234</v>
      </c>
      <c r="H29" s="98">
        <v>35353669</v>
      </c>
      <c r="I29" s="13">
        <v>34458869</v>
      </c>
      <c r="J29" s="13">
        <v>22602389</v>
      </c>
      <c r="K29" s="13">
        <v>820612</v>
      </c>
      <c r="L29" s="13">
        <v>1634157</v>
      </c>
      <c r="M29" s="77">
        <v>9401711</v>
      </c>
      <c r="N29" s="13">
        <v>894800</v>
      </c>
      <c r="O29" s="13">
        <v>894800</v>
      </c>
      <c r="P29" s="13">
        <v>0</v>
      </c>
      <c r="Q29" s="83">
        <v>97.46900385360287</v>
      </c>
      <c r="R29" s="83">
        <v>63.932230060761164</v>
      </c>
      <c r="S29" s="83">
        <v>2.321150882529335</v>
      </c>
      <c r="T29" s="83">
        <v>4.622312326338745</v>
      </c>
      <c r="U29" s="83">
        <v>26.59331058397362</v>
      </c>
      <c r="V29" s="84">
        <v>2.5309961463971393</v>
      </c>
    </row>
    <row r="30" spans="1:22" ht="12.75">
      <c r="A30" s="21" t="s">
        <v>200</v>
      </c>
      <c r="B30" s="20" t="s">
        <v>235</v>
      </c>
      <c r="C30" s="20" t="s">
        <v>201</v>
      </c>
      <c r="D30" s="20" t="s">
        <v>202</v>
      </c>
      <c r="E30" s="20" t="s">
        <v>206</v>
      </c>
      <c r="F30" s="28"/>
      <c r="G30" s="27" t="s">
        <v>236</v>
      </c>
      <c r="H30" s="98">
        <v>32659383</v>
      </c>
      <c r="I30" s="13">
        <v>28248893</v>
      </c>
      <c r="J30" s="13">
        <v>15764980</v>
      </c>
      <c r="K30" s="13">
        <v>1040405</v>
      </c>
      <c r="L30" s="13">
        <v>135000</v>
      </c>
      <c r="M30" s="77">
        <v>11308508</v>
      </c>
      <c r="N30" s="13">
        <v>4410490</v>
      </c>
      <c r="O30" s="13">
        <v>4290490</v>
      </c>
      <c r="P30" s="13">
        <v>120000</v>
      </c>
      <c r="Q30" s="83">
        <v>86.49548890742976</v>
      </c>
      <c r="R30" s="83">
        <v>48.27090579145356</v>
      </c>
      <c r="S30" s="83">
        <v>3.1856235618413247</v>
      </c>
      <c r="T30" s="83">
        <v>0.41335747218494606</v>
      </c>
      <c r="U30" s="83">
        <v>34.62560208194992</v>
      </c>
      <c r="V30" s="84">
        <v>13.504511092570242</v>
      </c>
    </row>
    <row r="31" spans="1:22" ht="12.75">
      <c r="A31" s="21" t="s">
        <v>200</v>
      </c>
      <c r="B31" s="20" t="s">
        <v>237</v>
      </c>
      <c r="C31" s="20" t="s">
        <v>201</v>
      </c>
      <c r="D31" s="20" t="s">
        <v>202</v>
      </c>
      <c r="E31" s="20" t="s">
        <v>206</v>
      </c>
      <c r="F31" s="28"/>
      <c r="G31" s="27" t="s">
        <v>238</v>
      </c>
      <c r="H31" s="98">
        <v>41370629</v>
      </c>
      <c r="I31" s="13">
        <v>31105322</v>
      </c>
      <c r="J31" s="13">
        <v>16566316</v>
      </c>
      <c r="K31" s="13">
        <v>1608079</v>
      </c>
      <c r="L31" s="13">
        <v>473155</v>
      </c>
      <c r="M31" s="77">
        <v>12457772</v>
      </c>
      <c r="N31" s="13">
        <v>10265307</v>
      </c>
      <c r="O31" s="13">
        <v>8327307</v>
      </c>
      <c r="P31" s="13">
        <v>0</v>
      </c>
      <c r="Q31" s="83">
        <v>75.18696899677305</v>
      </c>
      <c r="R31" s="83">
        <v>40.043664794170766</v>
      </c>
      <c r="S31" s="83">
        <v>3.887006407371761</v>
      </c>
      <c r="T31" s="83">
        <v>1.1436978635253527</v>
      </c>
      <c r="U31" s="83">
        <v>30.11259993170517</v>
      </c>
      <c r="V31" s="84">
        <v>24.81303100322695</v>
      </c>
    </row>
    <row r="32" spans="1:22" ht="12.75">
      <c r="A32" s="21" t="s">
        <v>200</v>
      </c>
      <c r="B32" s="20" t="s">
        <v>239</v>
      </c>
      <c r="C32" s="20" t="s">
        <v>201</v>
      </c>
      <c r="D32" s="20" t="s">
        <v>202</v>
      </c>
      <c r="E32" s="20" t="s">
        <v>206</v>
      </c>
      <c r="F32" s="28"/>
      <c r="G32" s="27" t="s">
        <v>240</v>
      </c>
      <c r="H32" s="98">
        <v>35403911</v>
      </c>
      <c r="I32" s="13">
        <v>19749497</v>
      </c>
      <c r="J32" s="13">
        <v>13706479</v>
      </c>
      <c r="K32" s="13">
        <v>778831</v>
      </c>
      <c r="L32" s="13">
        <v>341000</v>
      </c>
      <c r="M32" s="77">
        <v>4923187</v>
      </c>
      <c r="N32" s="13">
        <v>15654414</v>
      </c>
      <c r="O32" s="13">
        <v>15654414</v>
      </c>
      <c r="P32" s="13">
        <v>0</v>
      </c>
      <c r="Q32" s="83">
        <v>55.78337658797074</v>
      </c>
      <c r="R32" s="83">
        <v>38.714590034982294</v>
      </c>
      <c r="S32" s="83">
        <v>2.199844531300511</v>
      </c>
      <c r="T32" s="83">
        <v>0.9631704248719866</v>
      </c>
      <c r="U32" s="83">
        <v>13.905771596815955</v>
      </c>
      <c r="V32" s="84">
        <v>44.21662341202926</v>
      </c>
    </row>
    <row r="33" spans="1:22" ht="12.75">
      <c r="A33" s="21" t="s">
        <v>200</v>
      </c>
      <c r="B33" s="20" t="s">
        <v>241</v>
      </c>
      <c r="C33" s="20" t="s">
        <v>201</v>
      </c>
      <c r="D33" s="20" t="s">
        <v>202</v>
      </c>
      <c r="E33" s="20" t="s">
        <v>206</v>
      </c>
      <c r="F33" s="28"/>
      <c r="G33" s="27" t="s">
        <v>242</v>
      </c>
      <c r="H33" s="98">
        <v>115166266</v>
      </c>
      <c r="I33" s="13">
        <v>96781522</v>
      </c>
      <c r="J33" s="13">
        <v>57345425</v>
      </c>
      <c r="K33" s="13">
        <v>5863103</v>
      </c>
      <c r="L33" s="13">
        <v>5880000</v>
      </c>
      <c r="M33" s="77">
        <v>27692994</v>
      </c>
      <c r="N33" s="13">
        <v>18384744</v>
      </c>
      <c r="O33" s="13">
        <v>18184744</v>
      </c>
      <c r="P33" s="13">
        <v>0</v>
      </c>
      <c r="Q33" s="83">
        <v>84.0363461988079</v>
      </c>
      <c r="R33" s="83">
        <v>49.793595808689325</v>
      </c>
      <c r="S33" s="83">
        <v>5.09098992581734</v>
      </c>
      <c r="T33" s="83">
        <v>5.105661756889817</v>
      </c>
      <c r="U33" s="83">
        <v>24.046098707411424</v>
      </c>
      <c r="V33" s="84">
        <v>15.963653801192097</v>
      </c>
    </row>
    <row r="34" spans="1:22" ht="12.75">
      <c r="A34" s="21" t="s">
        <v>200</v>
      </c>
      <c r="B34" s="20" t="s">
        <v>243</v>
      </c>
      <c r="C34" s="20" t="s">
        <v>201</v>
      </c>
      <c r="D34" s="20" t="s">
        <v>202</v>
      </c>
      <c r="E34" s="20" t="s">
        <v>206</v>
      </c>
      <c r="F34" s="28"/>
      <c r="G34" s="27" t="s">
        <v>244</v>
      </c>
      <c r="H34" s="98">
        <v>44509631</v>
      </c>
      <c r="I34" s="13">
        <v>38031569</v>
      </c>
      <c r="J34" s="13">
        <v>25822196</v>
      </c>
      <c r="K34" s="13">
        <v>1289300</v>
      </c>
      <c r="L34" s="13">
        <v>1195240</v>
      </c>
      <c r="M34" s="77">
        <v>9724833</v>
      </c>
      <c r="N34" s="13">
        <v>6478062</v>
      </c>
      <c r="O34" s="13">
        <v>6478062</v>
      </c>
      <c r="P34" s="13">
        <v>0</v>
      </c>
      <c r="Q34" s="83">
        <v>85.44570724479831</v>
      </c>
      <c r="R34" s="83">
        <v>58.01485076342241</v>
      </c>
      <c r="S34" s="83">
        <v>2.8966764518897046</v>
      </c>
      <c r="T34" s="83">
        <v>2.6853514018123406</v>
      </c>
      <c r="U34" s="83">
        <v>21.848828627673864</v>
      </c>
      <c r="V34" s="84">
        <v>14.554292755201677</v>
      </c>
    </row>
    <row r="35" spans="1:22" ht="12.75">
      <c r="A35" s="21" t="s">
        <v>200</v>
      </c>
      <c r="B35" s="20" t="s">
        <v>245</v>
      </c>
      <c r="C35" s="20" t="s">
        <v>201</v>
      </c>
      <c r="D35" s="20" t="s">
        <v>202</v>
      </c>
      <c r="E35" s="20" t="s">
        <v>206</v>
      </c>
      <c r="F35" s="28"/>
      <c r="G35" s="27" t="s">
        <v>246</v>
      </c>
      <c r="H35" s="98">
        <v>113195817</v>
      </c>
      <c r="I35" s="13">
        <v>100733620</v>
      </c>
      <c r="J35" s="13">
        <v>61138364</v>
      </c>
      <c r="K35" s="13">
        <v>8483954</v>
      </c>
      <c r="L35" s="13">
        <v>1100000</v>
      </c>
      <c r="M35" s="77">
        <v>30011302</v>
      </c>
      <c r="N35" s="13">
        <v>12462197</v>
      </c>
      <c r="O35" s="13">
        <v>12332197</v>
      </c>
      <c r="P35" s="13">
        <v>130000</v>
      </c>
      <c r="Q35" s="83">
        <v>88.99058522630745</v>
      </c>
      <c r="R35" s="83">
        <v>54.0111513131267</v>
      </c>
      <c r="S35" s="83">
        <v>7.494935965699156</v>
      </c>
      <c r="T35" s="83">
        <v>0.9717673577990961</v>
      </c>
      <c r="U35" s="83">
        <v>26.51273058968248</v>
      </c>
      <c r="V35" s="84">
        <v>11.009414773692566</v>
      </c>
    </row>
    <row r="36" spans="1:22" ht="12.75">
      <c r="A36" s="21" t="s">
        <v>200</v>
      </c>
      <c r="B36" s="20" t="s">
        <v>247</v>
      </c>
      <c r="C36" s="20" t="s">
        <v>201</v>
      </c>
      <c r="D36" s="20" t="s">
        <v>202</v>
      </c>
      <c r="E36" s="20" t="s">
        <v>206</v>
      </c>
      <c r="F36" s="28"/>
      <c r="G36" s="27" t="s">
        <v>248</v>
      </c>
      <c r="H36" s="98">
        <v>30367166</v>
      </c>
      <c r="I36" s="13">
        <v>29852266</v>
      </c>
      <c r="J36" s="13">
        <v>17910899</v>
      </c>
      <c r="K36" s="13">
        <v>1790500</v>
      </c>
      <c r="L36" s="13">
        <v>1871350</v>
      </c>
      <c r="M36" s="77">
        <v>8279517</v>
      </c>
      <c r="N36" s="13">
        <v>514900</v>
      </c>
      <c r="O36" s="13">
        <v>514900</v>
      </c>
      <c r="P36" s="13">
        <v>0</v>
      </c>
      <c r="Q36" s="83">
        <v>98.30441866060204</v>
      </c>
      <c r="R36" s="83">
        <v>58.981134426571124</v>
      </c>
      <c r="S36" s="83">
        <v>5.896170884039689</v>
      </c>
      <c r="T36" s="83">
        <v>6.162412389750167</v>
      </c>
      <c r="U36" s="83">
        <v>27.264700960241072</v>
      </c>
      <c r="V36" s="84">
        <v>1.6955813393979537</v>
      </c>
    </row>
    <row r="37" spans="1:22" ht="12.75">
      <c r="A37" s="21" t="s">
        <v>200</v>
      </c>
      <c r="B37" s="20" t="s">
        <v>249</v>
      </c>
      <c r="C37" s="20" t="s">
        <v>201</v>
      </c>
      <c r="D37" s="20" t="s">
        <v>202</v>
      </c>
      <c r="E37" s="20" t="s">
        <v>206</v>
      </c>
      <c r="F37" s="28"/>
      <c r="G37" s="27" t="s">
        <v>250</v>
      </c>
      <c r="H37" s="98">
        <v>75895149</v>
      </c>
      <c r="I37" s="13">
        <v>46971083</v>
      </c>
      <c r="J37" s="13">
        <v>17127917</v>
      </c>
      <c r="K37" s="13">
        <v>11996889</v>
      </c>
      <c r="L37" s="13">
        <v>1000</v>
      </c>
      <c r="M37" s="77">
        <v>17845277</v>
      </c>
      <c r="N37" s="13">
        <v>28924066</v>
      </c>
      <c r="O37" s="13">
        <v>28924066</v>
      </c>
      <c r="P37" s="13">
        <v>0</v>
      </c>
      <c r="Q37" s="83">
        <v>61.8894403909794</v>
      </c>
      <c r="R37" s="83">
        <v>22.56786794107223</v>
      </c>
      <c r="S37" s="83">
        <v>15.80718815111622</v>
      </c>
      <c r="T37" s="83">
        <v>0.0013176072689441588</v>
      </c>
      <c r="U37" s="83">
        <v>23.51306669152201</v>
      </c>
      <c r="V37" s="84">
        <v>38.1105596090206</v>
      </c>
    </row>
    <row r="38" spans="1:22" ht="12.75">
      <c r="A38" s="21" t="s">
        <v>200</v>
      </c>
      <c r="B38" s="20" t="s">
        <v>251</v>
      </c>
      <c r="C38" s="20" t="s">
        <v>201</v>
      </c>
      <c r="D38" s="20" t="s">
        <v>202</v>
      </c>
      <c r="E38" s="20" t="s">
        <v>206</v>
      </c>
      <c r="F38" s="28"/>
      <c r="G38" s="27" t="s">
        <v>252</v>
      </c>
      <c r="H38" s="98">
        <v>56690224</v>
      </c>
      <c r="I38" s="13">
        <v>50907959</v>
      </c>
      <c r="J38" s="13">
        <v>33731792</v>
      </c>
      <c r="K38" s="13">
        <v>4304058</v>
      </c>
      <c r="L38" s="13">
        <v>886346</v>
      </c>
      <c r="M38" s="77">
        <v>11985763</v>
      </c>
      <c r="N38" s="13">
        <v>5782265</v>
      </c>
      <c r="O38" s="13">
        <v>5672265</v>
      </c>
      <c r="P38" s="13">
        <v>110000</v>
      </c>
      <c r="Q38" s="83">
        <v>89.80024316009053</v>
      </c>
      <c r="R38" s="83">
        <v>59.501955751665406</v>
      </c>
      <c r="S38" s="83">
        <v>7.592240242338785</v>
      </c>
      <c r="T38" s="83">
        <v>1.563490029603693</v>
      </c>
      <c r="U38" s="83">
        <v>21.14255713648265</v>
      </c>
      <c r="V38" s="84">
        <v>10.19975683990947</v>
      </c>
    </row>
    <row r="39" spans="1:22" ht="12.75">
      <c r="A39" s="21" t="s">
        <v>200</v>
      </c>
      <c r="B39" s="20" t="s">
        <v>253</v>
      </c>
      <c r="C39" s="20" t="s">
        <v>201</v>
      </c>
      <c r="D39" s="20" t="s">
        <v>202</v>
      </c>
      <c r="E39" s="20" t="s">
        <v>206</v>
      </c>
      <c r="F39" s="28"/>
      <c r="G39" s="27" t="s">
        <v>254</v>
      </c>
      <c r="H39" s="98">
        <v>54889874</v>
      </c>
      <c r="I39" s="13">
        <v>51197724</v>
      </c>
      <c r="J39" s="13">
        <v>33787206</v>
      </c>
      <c r="K39" s="13">
        <v>1381909</v>
      </c>
      <c r="L39" s="13">
        <v>1132551</v>
      </c>
      <c r="M39" s="77">
        <v>14896058</v>
      </c>
      <c r="N39" s="13">
        <v>3692150</v>
      </c>
      <c r="O39" s="13">
        <v>3462150</v>
      </c>
      <c r="P39" s="13">
        <v>0</v>
      </c>
      <c r="Q39" s="83">
        <v>93.27353165357968</v>
      </c>
      <c r="R39" s="83">
        <v>61.554533719643814</v>
      </c>
      <c r="S39" s="83">
        <v>2.5176027913636676</v>
      </c>
      <c r="T39" s="83">
        <v>2.063314993217146</v>
      </c>
      <c r="U39" s="83">
        <v>27.138080149355055</v>
      </c>
      <c r="V39" s="84">
        <v>6.726468346420325</v>
      </c>
    </row>
    <row r="40" spans="1:22" ht="12.75">
      <c r="A40" s="21" t="s">
        <v>200</v>
      </c>
      <c r="B40" s="20" t="s">
        <v>255</v>
      </c>
      <c r="C40" s="20" t="s">
        <v>201</v>
      </c>
      <c r="D40" s="20" t="s">
        <v>202</v>
      </c>
      <c r="E40" s="20" t="s">
        <v>206</v>
      </c>
      <c r="F40" s="28"/>
      <c r="G40" s="27" t="s">
        <v>256</v>
      </c>
      <c r="H40" s="98">
        <v>44508711</v>
      </c>
      <c r="I40" s="13">
        <v>26741256</v>
      </c>
      <c r="J40" s="13">
        <v>18527695</v>
      </c>
      <c r="K40" s="13">
        <v>532400</v>
      </c>
      <c r="L40" s="13">
        <v>784000</v>
      </c>
      <c r="M40" s="77">
        <v>6897161</v>
      </c>
      <c r="N40" s="13">
        <v>17767455</v>
      </c>
      <c r="O40" s="13">
        <v>17767455</v>
      </c>
      <c r="P40" s="13">
        <v>0</v>
      </c>
      <c r="Q40" s="83">
        <v>60.08094909780694</v>
      </c>
      <c r="R40" s="83">
        <v>41.627121037048234</v>
      </c>
      <c r="S40" s="83">
        <v>1.1961703406778057</v>
      </c>
      <c r="T40" s="83">
        <v>1.7614529434474075</v>
      </c>
      <c r="U40" s="83">
        <v>15.4962047766335</v>
      </c>
      <c r="V40" s="84">
        <v>39.91905090219306</v>
      </c>
    </row>
    <row r="41" spans="1:22" s="115" customFormat="1" ht="15">
      <c r="A41" s="130"/>
      <c r="B41" s="131"/>
      <c r="C41" s="131"/>
      <c r="D41" s="131"/>
      <c r="E41" s="131"/>
      <c r="F41" s="132" t="s">
        <v>257</v>
      </c>
      <c r="G41" s="133"/>
      <c r="H41" s="194">
        <v>3459348968.04</v>
      </c>
      <c r="I41" s="194">
        <v>2266403985.04</v>
      </c>
      <c r="J41" s="194">
        <v>897682569.63</v>
      </c>
      <c r="K41" s="194">
        <v>231057511.97</v>
      </c>
      <c r="L41" s="194">
        <v>29526400</v>
      </c>
      <c r="M41" s="194">
        <v>1108137503.4399998</v>
      </c>
      <c r="N41" s="194">
        <v>1192944983</v>
      </c>
      <c r="O41" s="194">
        <v>1042589772</v>
      </c>
      <c r="P41" s="194">
        <v>207500</v>
      </c>
      <c r="Q41" s="164">
        <v>65.5153326819208</v>
      </c>
      <c r="R41" s="164">
        <v>25.949465576426352</v>
      </c>
      <c r="S41" s="164">
        <v>6.67921953248078</v>
      </c>
      <c r="T41" s="164">
        <v>0.8535247606641168</v>
      </c>
      <c r="U41" s="164">
        <v>32.033122812349546</v>
      </c>
      <c r="V41" s="165">
        <v>34.484667318079204</v>
      </c>
    </row>
    <row r="42" spans="1:22" ht="12.75">
      <c r="A42" s="21" t="s">
        <v>200</v>
      </c>
      <c r="B42" s="20" t="s">
        <v>258</v>
      </c>
      <c r="C42" s="20" t="s">
        <v>201</v>
      </c>
      <c r="D42" s="20" t="s">
        <v>202</v>
      </c>
      <c r="E42" s="20" t="s">
        <v>259</v>
      </c>
      <c r="F42" s="28"/>
      <c r="G42" s="27" t="s">
        <v>260</v>
      </c>
      <c r="H42" s="98">
        <v>359233198</v>
      </c>
      <c r="I42" s="13">
        <v>200488023</v>
      </c>
      <c r="J42" s="13">
        <v>88003839</v>
      </c>
      <c r="K42" s="13">
        <v>32831299</v>
      </c>
      <c r="L42" s="13">
        <v>2280000</v>
      </c>
      <c r="M42" s="77">
        <v>77372885</v>
      </c>
      <c r="N42" s="13">
        <v>158745175</v>
      </c>
      <c r="O42" s="13">
        <v>152442605</v>
      </c>
      <c r="P42" s="13">
        <v>0</v>
      </c>
      <c r="Q42" s="83">
        <v>55.80999309534861</v>
      </c>
      <c r="R42" s="83">
        <v>24.49769105137104</v>
      </c>
      <c r="S42" s="83">
        <v>9.139271977864363</v>
      </c>
      <c r="T42" s="83">
        <v>0.6346852163702309</v>
      </c>
      <c r="U42" s="83">
        <v>21.53834484974298</v>
      </c>
      <c r="V42" s="84">
        <v>44.19000690465139</v>
      </c>
    </row>
    <row r="43" spans="1:22" ht="12.75">
      <c r="A43" s="21" t="s">
        <v>200</v>
      </c>
      <c r="B43" s="20" t="s">
        <v>261</v>
      </c>
      <c r="C43" s="20" t="s">
        <v>201</v>
      </c>
      <c r="D43" s="20" t="s">
        <v>202</v>
      </c>
      <c r="E43" s="20" t="s">
        <v>259</v>
      </c>
      <c r="F43" s="28"/>
      <c r="G43" s="27" t="s">
        <v>262</v>
      </c>
      <c r="H43" s="98">
        <v>304238330</v>
      </c>
      <c r="I43" s="13">
        <v>270473286</v>
      </c>
      <c r="J43" s="13">
        <v>128367114</v>
      </c>
      <c r="K43" s="13">
        <v>30882414</v>
      </c>
      <c r="L43" s="13">
        <v>3296400</v>
      </c>
      <c r="M43" s="77">
        <v>107927358</v>
      </c>
      <c r="N43" s="13">
        <v>33765044</v>
      </c>
      <c r="O43" s="13">
        <v>32191880</v>
      </c>
      <c r="P43" s="13">
        <v>207500</v>
      </c>
      <c r="Q43" s="83">
        <v>88.90177841825519</v>
      </c>
      <c r="R43" s="83">
        <v>42.19294590527104</v>
      </c>
      <c r="S43" s="83">
        <v>10.150730843151814</v>
      </c>
      <c r="T43" s="83">
        <v>1.0834926683958592</v>
      </c>
      <c r="U43" s="83">
        <v>35.47460900143648</v>
      </c>
      <c r="V43" s="84">
        <v>11.098221581744811</v>
      </c>
    </row>
    <row r="44" spans="1:22" ht="12.75">
      <c r="A44" s="21" t="s">
        <v>200</v>
      </c>
      <c r="B44" s="20" t="s">
        <v>263</v>
      </c>
      <c r="C44" s="20" t="s">
        <v>201</v>
      </c>
      <c r="D44" s="20" t="s">
        <v>202</v>
      </c>
      <c r="E44" s="20" t="s">
        <v>259</v>
      </c>
      <c r="F44" s="28"/>
      <c r="G44" s="27" t="s">
        <v>264</v>
      </c>
      <c r="H44" s="98">
        <v>2795877440.04</v>
      </c>
      <c r="I44" s="13">
        <v>1795442676.04</v>
      </c>
      <c r="J44" s="13">
        <v>681311616.63</v>
      </c>
      <c r="K44" s="13">
        <v>167343798.97</v>
      </c>
      <c r="L44" s="13">
        <v>23950000</v>
      </c>
      <c r="M44" s="77">
        <v>922837260.4399998</v>
      </c>
      <c r="N44" s="13">
        <v>1000434764</v>
      </c>
      <c r="O44" s="13">
        <v>857955287</v>
      </c>
      <c r="P44" s="13">
        <v>0</v>
      </c>
      <c r="Q44" s="83">
        <v>64.21750289649009</v>
      </c>
      <c r="R44" s="83">
        <v>24.368436429754684</v>
      </c>
      <c r="S44" s="83">
        <v>5.985376775585909</v>
      </c>
      <c r="T44" s="83">
        <v>0.8566183787962234</v>
      </c>
      <c r="U44" s="83">
        <v>33.00707131235327</v>
      </c>
      <c r="V44" s="84">
        <v>35.78249710350991</v>
      </c>
    </row>
    <row r="45" spans="1:22" s="115" customFormat="1" ht="15">
      <c r="A45" s="130"/>
      <c r="B45" s="131"/>
      <c r="C45" s="131"/>
      <c r="D45" s="131"/>
      <c r="E45" s="131"/>
      <c r="F45" s="132" t="s">
        <v>265</v>
      </c>
      <c r="G45" s="133"/>
      <c r="H45" s="194">
        <v>5152327977.16</v>
      </c>
      <c r="I45" s="194">
        <v>3912174990.03</v>
      </c>
      <c r="J45" s="194">
        <v>1543562383.7799997</v>
      </c>
      <c r="K45" s="194">
        <v>309353258</v>
      </c>
      <c r="L45" s="194">
        <v>63629343</v>
      </c>
      <c r="M45" s="194">
        <v>1995630005.25</v>
      </c>
      <c r="N45" s="194">
        <v>1240152987.13</v>
      </c>
      <c r="O45" s="194">
        <v>1170929873.13</v>
      </c>
      <c r="P45" s="194">
        <v>27754370</v>
      </c>
      <c r="Q45" s="164">
        <v>75.93023983279922</v>
      </c>
      <c r="R45" s="164">
        <v>29.958542830008707</v>
      </c>
      <c r="S45" s="164">
        <v>6.004145298423291</v>
      </c>
      <c r="T45" s="164">
        <v>1.2349629775523907</v>
      </c>
      <c r="U45" s="164">
        <v>38.73258872681482</v>
      </c>
      <c r="V45" s="165">
        <v>24.069760167200798</v>
      </c>
    </row>
    <row r="46" spans="1:22" s="115" customFormat="1" ht="15">
      <c r="A46" s="130"/>
      <c r="B46" s="131"/>
      <c r="C46" s="131"/>
      <c r="D46" s="131"/>
      <c r="E46" s="131"/>
      <c r="F46" s="132" t="s">
        <v>266</v>
      </c>
      <c r="G46" s="133"/>
      <c r="H46" s="194">
        <v>1919196496</v>
      </c>
      <c r="I46" s="194">
        <v>1534252587</v>
      </c>
      <c r="J46" s="194">
        <v>554476378</v>
      </c>
      <c r="K46" s="194">
        <v>143932803</v>
      </c>
      <c r="L46" s="194">
        <v>30751842</v>
      </c>
      <c r="M46" s="194">
        <v>805091564</v>
      </c>
      <c r="N46" s="194">
        <v>384943909</v>
      </c>
      <c r="O46" s="194">
        <v>358914601</v>
      </c>
      <c r="P46" s="194">
        <v>13574367</v>
      </c>
      <c r="Q46" s="164">
        <v>79.94244415294098</v>
      </c>
      <c r="R46" s="164">
        <v>28.891068692322165</v>
      </c>
      <c r="S46" s="164">
        <v>7.499638692545842</v>
      </c>
      <c r="T46" s="164">
        <v>1.60232899883327</v>
      </c>
      <c r="U46" s="164">
        <v>41.94940776923969</v>
      </c>
      <c r="V46" s="165">
        <v>20.057555847059028</v>
      </c>
    </row>
    <row r="47" spans="1:22" ht="12.75">
      <c r="A47" s="21" t="s">
        <v>200</v>
      </c>
      <c r="B47" s="20" t="s">
        <v>200</v>
      </c>
      <c r="C47" s="20" t="s">
        <v>205</v>
      </c>
      <c r="D47" s="20" t="s">
        <v>206</v>
      </c>
      <c r="E47" s="20" t="s">
        <v>202</v>
      </c>
      <c r="F47" s="28"/>
      <c r="G47" s="27" t="s">
        <v>267</v>
      </c>
      <c r="H47" s="98">
        <v>59793993</v>
      </c>
      <c r="I47" s="13">
        <v>52571358</v>
      </c>
      <c r="J47" s="13">
        <v>16990069</v>
      </c>
      <c r="K47" s="13">
        <v>4714826</v>
      </c>
      <c r="L47" s="13">
        <v>1264500</v>
      </c>
      <c r="M47" s="77">
        <v>29601963</v>
      </c>
      <c r="N47" s="13">
        <v>7222635</v>
      </c>
      <c r="O47" s="13">
        <v>6814635</v>
      </c>
      <c r="P47" s="13">
        <v>348000</v>
      </c>
      <c r="Q47" s="83">
        <v>87.92080167651623</v>
      </c>
      <c r="R47" s="83">
        <v>28.414340885379573</v>
      </c>
      <c r="S47" s="83">
        <v>7.885116486534023</v>
      </c>
      <c r="T47" s="83">
        <v>2.114760925901035</v>
      </c>
      <c r="U47" s="83">
        <v>49.5065833787016</v>
      </c>
      <c r="V47" s="84">
        <v>12.079198323483766</v>
      </c>
    </row>
    <row r="48" spans="1:22" ht="12.75">
      <c r="A48" s="21" t="s">
        <v>200</v>
      </c>
      <c r="B48" s="20" t="s">
        <v>245</v>
      </c>
      <c r="C48" s="20" t="s">
        <v>205</v>
      </c>
      <c r="D48" s="20" t="s">
        <v>206</v>
      </c>
      <c r="E48" s="20" t="s">
        <v>202</v>
      </c>
      <c r="F48" s="28"/>
      <c r="G48" s="27" t="s">
        <v>268</v>
      </c>
      <c r="H48" s="98">
        <v>38186598</v>
      </c>
      <c r="I48" s="13">
        <v>32519898</v>
      </c>
      <c r="J48" s="13">
        <v>9643621</v>
      </c>
      <c r="K48" s="13">
        <v>1201625</v>
      </c>
      <c r="L48" s="13">
        <v>80333</v>
      </c>
      <c r="M48" s="77">
        <v>21594319</v>
      </c>
      <c r="N48" s="13">
        <v>5666700</v>
      </c>
      <c r="O48" s="13">
        <v>5666700</v>
      </c>
      <c r="P48" s="13">
        <v>0</v>
      </c>
      <c r="Q48" s="83">
        <v>85.16050055048109</v>
      </c>
      <c r="R48" s="83">
        <v>25.253941186381674</v>
      </c>
      <c r="S48" s="83">
        <v>3.146719170951023</v>
      </c>
      <c r="T48" s="83">
        <v>0.21036961711017044</v>
      </c>
      <c r="U48" s="83">
        <v>56.54947057603822</v>
      </c>
      <c r="V48" s="84">
        <v>14.839499449518911</v>
      </c>
    </row>
    <row r="49" spans="1:22" ht="12.75">
      <c r="A49" s="21" t="s">
        <v>200</v>
      </c>
      <c r="B49" s="20" t="s">
        <v>205</v>
      </c>
      <c r="C49" s="20" t="s">
        <v>205</v>
      </c>
      <c r="D49" s="20" t="s">
        <v>206</v>
      </c>
      <c r="E49" s="20" t="s">
        <v>202</v>
      </c>
      <c r="F49" s="28"/>
      <c r="G49" s="27" t="s">
        <v>269</v>
      </c>
      <c r="H49" s="98">
        <v>143727389</v>
      </c>
      <c r="I49" s="13">
        <v>75420258</v>
      </c>
      <c r="J49" s="13">
        <v>26336681</v>
      </c>
      <c r="K49" s="13">
        <v>9336604</v>
      </c>
      <c r="L49" s="13">
        <v>797308</v>
      </c>
      <c r="M49" s="77">
        <v>38949665</v>
      </c>
      <c r="N49" s="13">
        <v>68307131</v>
      </c>
      <c r="O49" s="13">
        <v>65889331</v>
      </c>
      <c r="P49" s="13">
        <v>142000</v>
      </c>
      <c r="Q49" s="83">
        <v>52.4745203574247</v>
      </c>
      <c r="R49" s="83">
        <v>18.324051653091676</v>
      </c>
      <c r="S49" s="83">
        <v>6.496050658792668</v>
      </c>
      <c r="T49" s="83">
        <v>0.5547363001216142</v>
      </c>
      <c r="U49" s="83">
        <v>27.099681745418753</v>
      </c>
      <c r="V49" s="84">
        <v>47.52547964257529</v>
      </c>
    </row>
    <row r="50" spans="1:22" ht="12.75">
      <c r="A50" s="21" t="s">
        <v>200</v>
      </c>
      <c r="B50" s="20" t="s">
        <v>221</v>
      </c>
      <c r="C50" s="20" t="s">
        <v>205</v>
      </c>
      <c r="D50" s="20" t="s">
        <v>206</v>
      </c>
      <c r="E50" s="20" t="s">
        <v>202</v>
      </c>
      <c r="F50" s="28"/>
      <c r="G50" s="27" t="s">
        <v>270</v>
      </c>
      <c r="H50" s="98">
        <v>30183932</v>
      </c>
      <c r="I50" s="13">
        <v>24180587</v>
      </c>
      <c r="J50" s="13">
        <v>11018503</v>
      </c>
      <c r="K50" s="13">
        <v>2598445</v>
      </c>
      <c r="L50" s="13">
        <v>133219</v>
      </c>
      <c r="M50" s="77">
        <v>10430420</v>
      </c>
      <c r="N50" s="13">
        <v>6003345</v>
      </c>
      <c r="O50" s="13">
        <v>5638857</v>
      </c>
      <c r="P50" s="13">
        <v>0</v>
      </c>
      <c r="Q50" s="83">
        <v>80.11079205982838</v>
      </c>
      <c r="R50" s="83">
        <v>36.504531616358</v>
      </c>
      <c r="S50" s="83">
        <v>8.608702802537456</v>
      </c>
      <c r="T50" s="83">
        <v>0.44135734204543003</v>
      </c>
      <c r="U50" s="83">
        <v>34.556200298887504</v>
      </c>
      <c r="V50" s="84">
        <v>19.889207940171612</v>
      </c>
    </row>
    <row r="51" spans="1:22" ht="12.75">
      <c r="A51" s="21" t="s">
        <v>200</v>
      </c>
      <c r="B51" s="20" t="s">
        <v>219</v>
      </c>
      <c r="C51" s="20" t="s">
        <v>205</v>
      </c>
      <c r="D51" s="20" t="s">
        <v>206</v>
      </c>
      <c r="E51" s="20" t="s">
        <v>202</v>
      </c>
      <c r="F51" s="28"/>
      <c r="G51" s="27" t="s">
        <v>271</v>
      </c>
      <c r="H51" s="98">
        <v>15243295</v>
      </c>
      <c r="I51" s="13">
        <v>11448088</v>
      </c>
      <c r="J51" s="13">
        <v>5036969</v>
      </c>
      <c r="K51" s="13">
        <v>406250</v>
      </c>
      <c r="L51" s="13">
        <v>109000</v>
      </c>
      <c r="M51" s="77">
        <v>5895869</v>
      </c>
      <c r="N51" s="13">
        <v>3795207</v>
      </c>
      <c r="O51" s="13">
        <v>3795207</v>
      </c>
      <c r="P51" s="13">
        <v>0</v>
      </c>
      <c r="Q51" s="83">
        <v>75.10244996242609</v>
      </c>
      <c r="R51" s="83">
        <v>33.043833370672154</v>
      </c>
      <c r="S51" s="83">
        <v>2.665106199151824</v>
      </c>
      <c r="T51" s="83">
        <v>0.7150684940493509</v>
      </c>
      <c r="U51" s="83">
        <v>38.67844189855278</v>
      </c>
      <c r="V51" s="84">
        <v>24.897550037573897</v>
      </c>
    </row>
    <row r="52" spans="1:22" ht="12.75">
      <c r="A52" s="21" t="s">
        <v>200</v>
      </c>
      <c r="B52" s="20" t="s">
        <v>200</v>
      </c>
      <c r="C52" s="20" t="s">
        <v>200</v>
      </c>
      <c r="D52" s="20" t="s">
        <v>206</v>
      </c>
      <c r="E52" s="20" t="s">
        <v>202</v>
      </c>
      <c r="F52" s="28"/>
      <c r="G52" s="27" t="s">
        <v>272</v>
      </c>
      <c r="H52" s="98">
        <v>83698960</v>
      </c>
      <c r="I52" s="13">
        <v>56630469</v>
      </c>
      <c r="J52" s="13">
        <v>16726695</v>
      </c>
      <c r="K52" s="13">
        <v>8494098</v>
      </c>
      <c r="L52" s="13">
        <v>1361917</v>
      </c>
      <c r="M52" s="77">
        <v>30047759</v>
      </c>
      <c r="N52" s="13">
        <v>27068491</v>
      </c>
      <c r="O52" s="13">
        <v>26860491</v>
      </c>
      <c r="P52" s="13">
        <v>0</v>
      </c>
      <c r="Q52" s="83">
        <v>67.65970449334138</v>
      </c>
      <c r="R52" s="83">
        <v>19.98435225479504</v>
      </c>
      <c r="S52" s="83">
        <v>10.148391330071485</v>
      </c>
      <c r="T52" s="83">
        <v>1.6271611977018592</v>
      </c>
      <c r="U52" s="83">
        <v>35.89979971077299</v>
      </c>
      <c r="V52" s="84">
        <v>32.34029550665862</v>
      </c>
    </row>
    <row r="53" spans="1:22" ht="12.75">
      <c r="A53" s="21" t="s">
        <v>200</v>
      </c>
      <c r="B53" s="20" t="s">
        <v>209</v>
      </c>
      <c r="C53" s="20" t="s">
        <v>205</v>
      </c>
      <c r="D53" s="20" t="s">
        <v>206</v>
      </c>
      <c r="E53" s="20" t="s">
        <v>202</v>
      </c>
      <c r="F53" s="28"/>
      <c r="G53" s="27" t="s">
        <v>273</v>
      </c>
      <c r="H53" s="98">
        <v>155883340</v>
      </c>
      <c r="I53" s="13">
        <v>133178314</v>
      </c>
      <c r="J53" s="13">
        <v>57475084</v>
      </c>
      <c r="K53" s="13">
        <v>12357550</v>
      </c>
      <c r="L53" s="13">
        <v>4672140</v>
      </c>
      <c r="M53" s="77">
        <v>58673540</v>
      </c>
      <c r="N53" s="13">
        <v>22705026</v>
      </c>
      <c r="O53" s="13">
        <v>18924026</v>
      </c>
      <c r="P53" s="13">
        <v>400000</v>
      </c>
      <c r="Q53" s="83">
        <v>85.4346038518292</v>
      </c>
      <c r="R53" s="83">
        <v>36.87057513650914</v>
      </c>
      <c r="S53" s="83">
        <v>7.927434708545506</v>
      </c>
      <c r="T53" s="83">
        <v>2.997202908277434</v>
      </c>
      <c r="U53" s="83">
        <v>37.63939109849712</v>
      </c>
      <c r="V53" s="84">
        <v>14.565396148170805</v>
      </c>
    </row>
    <row r="54" spans="1:22" ht="12.75">
      <c r="A54" s="21" t="s">
        <v>200</v>
      </c>
      <c r="B54" s="20" t="s">
        <v>213</v>
      </c>
      <c r="C54" s="20" t="s">
        <v>205</v>
      </c>
      <c r="D54" s="20" t="s">
        <v>206</v>
      </c>
      <c r="E54" s="20" t="s">
        <v>202</v>
      </c>
      <c r="F54" s="28"/>
      <c r="G54" s="27" t="s">
        <v>274</v>
      </c>
      <c r="H54" s="98">
        <v>52168431</v>
      </c>
      <c r="I54" s="13">
        <v>44405714</v>
      </c>
      <c r="J54" s="13">
        <v>18238876</v>
      </c>
      <c r="K54" s="13">
        <v>5788939</v>
      </c>
      <c r="L54" s="13">
        <v>478587</v>
      </c>
      <c r="M54" s="77">
        <v>19899312</v>
      </c>
      <c r="N54" s="13">
        <v>7762717</v>
      </c>
      <c r="O54" s="13">
        <v>6712217</v>
      </c>
      <c r="P54" s="13">
        <v>50000</v>
      </c>
      <c r="Q54" s="83">
        <v>85.11989559356309</v>
      </c>
      <c r="R54" s="83">
        <v>34.9615191608887</v>
      </c>
      <c r="S54" s="83">
        <v>11.096632367571107</v>
      </c>
      <c r="T54" s="83">
        <v>0.9173881422655782</v>
      </c>
      <c r="U54" s="83">
        <v>38.144355922837704</v>
      </c>
      <c r="V54" s="84">
        <v>14.880104406436912</v>
      </c>
    </row>
    <row r="55" spans="1:22" ht="12.75">
      <c r="A55" s="21" t="s">
        <v>200</v>
      </c>
      <c r="B55" s="20" t="s">
        <v>245</v>
      </c>
      <c r="C55" s="20" t="s">
        <v>200</v>
      </c>
      <c r="D55" s="20" t="s">
        <v>206</v>
      </c>
      <c r="E55" s="20" t="s">
        <v>202</v>
      </c>
      <c r="F55" s="28"/>
      <c r="G55" s="27" t="s">
        <v>275</v>
      </c>
      <c r="H55" s="98">
        <v>14425057</v>
      </c>
      <c r="I55" s="13">
        <v>8755939</v>
      </c>
      <c r="J55" s="13">
        <v>3451300</v>
      </c>
      <c r="K55" s="13">
        <v>589000</v>
      </c>
      <c r="L55" s="13">
        <v>150000</v>
      </c>
      <c r="M55" s="77">
        <v>4565639</v>
      </c>
      <c r="N55" s="13">
        <v>5669118</v>
      </c>
      <c r="O55" s="13">
        <v>5669118</v>
      </c>
      <c r="P55" s="13">
        <v>0</v>
      </c>
      <c r="Q55" s="83">
        <v>60.69951058079008</v>
      </c>
      <c r="R55" s="83">
        <v>23.92572868169602</v>
      </c>
      <c r="S55" s="83">
        <v>4.0831727735980525</v>
      </c>
      <c r="T55" s="83">
        <v>1.039857242851796</v>
      </c>
      <c r="U55" s="83">
        <v>31.650751882644208</v>
      </c>
      <c r="V55" s="84">
        <v>39.300489419209924</v>
      </c>
    </row>
    <row r="56" spans="1:22" ht="12.75">
      <c r="A56" s="21" t="s">
        <v>200</v>
      </c>
      <c r="B56" s="20" t="s">
        <v>217</v>
      </c>
      <c r="C56" s="20" t="s">
        <v>205</v>
      </c>
      <c r="D56" s="20" t="s">
        <v>206</v>
      </c>
      <c r="E56" s="20" t="s">
        <v>202</v>
      </c>
      <c r="F56" s="28"/>
      <c r="G56" s="27" t="s">
        <v>276</v>
      </c>
      <c r="H56" s="98">
        <v>56400721</v>
      </c>
      <c r="I56" s="13">
        <v>38927176</v>
      </c>
      <c r="J56" s="13">
        <v>12850915</v>
      </c>
      <c r="K56" s="13">
        <v>4426293</v>
      </c>
      <c r="L56" s="13">
        <v>350000</v>
      </c>
      <c r="M56" s="77">
        <v>21299968</v>
      </c>
      <c r="N56" s="13">
        <v>17473545</v>
      </c>
      <c r="O56" s="13">
        <v>17221827</v>
      </c>
      <c r="P56" s="13">
        <v>0</v>
      </c>
      <c r="Q56" s="83">
        <v>69.01893328633157</v>
      </c>
      <c r="R56" s="83">
        <v>22.785019007115174</v>
      </c>
      <c r="S56" s="83">
        <v>7.847936908466117</v>
      </c>
      <c r="T56" s="83">
        <v>0.6205594428482573</v>
      </c>
      <c r="U56" s="83">
        <v>37.76541792790202</v>
      </c>
      <c r="V56" s="84">
        <v>30.981066713668433</v>
      </c>
    </row>
    <row r="57" spans="1:22" ht="12.75">
      <c r="A57" s="21" t="s">
        <v>200</v>
      </c>
      <c r="B57" s="20" t="s">
        <v>215</v>
      </c>
      <c r="C57" s="20" t="s">
        <v>205</v>
      </c>
      <c r="D57" s="20" t="s">
        <v>206</v>
      </c>
      <c r="E57" s="20" t="s">
        <v>202</v>
      </c>
      <c r="F57" s="28"/>
      <c r="G57" s="27" t="s">
        <v>277</v>
      </c>
      <c r="H57" s="98">
        <v>20645542</v>
      </c>
      <c r="I57" s="13">
        <v>15473642</v>
      </c>
      <c r="J57" s="13">
        <v>6280814</v>
      </c>
      <c r="K57" s="13">
        <v>1704067</v>
      </c>
      <c r="L57" s="13">
        <v>200000</v>
      </c>
      <c r="M57" s="77">
        <v>7288761</v>
      </c>
      <c r="N57" s="13">
        <v>5171900</v>
      </c>
      <c r="O57" s="13">
        <v>5021900</v>
      </c>
      <c r="P57" s="13">
        <v>0</v>
      </c>
      <c r="Q57" s="83">
        <v>74.94907132978152</v>
      </c>
      <c r="R57" s="83">
        <v>30.422131809375603</v>
      </c>
      <c r="S57" s="83">
        <v>8.253922323763648</v>
      </c>
      <c r="T57" s="83">
        <v>0.9687321359739551</v>
      </c>
      <c r="U57" s="83">
        <v>35.304285060668306</v>
      </c>
      <c r="V57" s="84">
        <v>25.050928670218493</v>
      </c>
    </row>
    <row r="58" spans="1:22" ht="12.75">
      <c r="A58" s="21" t="s">
        <v>200</v>
      </c>
      <c r="B58" s="20" t="s">
        <v>219</v>
      </c>
      <c r="C58" s="20" t="s">
        <v>200</v>
      </c>
      <c r="D58" s="20" t="s">
        <v>206</v>
      </c>
      <c r="E58" s="20" t="s">
        <v>202</v>
      </c>
      <c r="F58" s="28"/>
      <c r="G58" s="27" t="s">
        <v>278</v>
      </c>
      <c r="H58" s="98">
        <v>53137490</v>
      </c>
      <c r="I58" s="13">
        <v>49717334</v>
      </c>
      <c r="J58" s="13">
        <v>19465976</v>
      </c>
      <c r="K58" s="13">
        <v>8017525</v>
      </c>
      <c r="L58" s="13">
        <v>1010760</v>
      </c>
      <c r="M58" s="77">
        <v>21223073</v>
      </c>
      <c r="N58" s="13">
        <v>3420156</v>
      </c>
      <c r="O58" s="13">
        <v>3285156</v>
      </c>
      <c r="P58" s="13">
        <v>35000</v>
      </c>
      <c r="Q58" s="83">
        <v>93.56357253607575</v>
      </c>
      <c r="R58" s="83">
        <v>36.633224489903455</v>
      </c>
      <c r="S58" s="83">
        <v>15.08826442498507</v>
      </c>
      <c r="T58" s="83">
        <v>1.9021598498536532</v>
      </c>
      <c r="U58" s="83">
        <v>39.939923771333575</v>
      </c>
      <c r="V58" s="84">
        <v>6.436427463924247</v>
      </c>
    </row>
    <row r="59" spans="1:22" ht="12.75">
      <c r="A59" s="21" t="s">
        <v>200</v>
      </c>
      <c r="B59" s="20" t="s">
        <v>215</v>
      </c>
      <c r="C59" s="20" t="s">
        <v>200</v>
      </c>
      <c r="D59" s="20" t="s">
        <v>206</v>
      </c>
      <c r="E59" s="20" t="s">
        <v>202</v>
      </c>
      <c r="F59" s="28"/>
      <c r="G59" s="27" t="s">
        <v>279</v>
      </c>
      <c r="H59" s="98">
        <v>21409846</v>
      </c>
      <c r="I59" s="13">
        <v>19924159</v>
      </c>
      <c r="J59" s="13">
        <v>6095042</v>
      </c>
      <c r="K59" s="13">
        <v>2457989</v>
      </c>
      <c r="L59" s="13">
        <v>30000</v>
      </c>
      <c r="M59" s="77">
        <v>11341128</v>
      </c>
      <c r="N59" s="13">
        <v>1485687</v>
      </c>
      <c r="O59" s="13">
        <v>1323687</v>
      </c>
      <c r="P59" s="13">
        <v>0</v>
      </c>
      <c r="Q59" s="83">
        <v>93.06073009586338</v>
      </c>
      <c r="R59" s="83">
        <v>28.46840654528762</v>
      </c>
      <c r="S59" s="83">
        <v>11.480647735625936</v>
      </c>
      <c r="T59" s="83">
        <v>0.14012244646691993</v>
      </c>
      <c r="U59" s="83">
        <v>52.971553368482894</v>
      </c>
      <c r="V59" s="84">
        <v>6.93926990413663</v>
      </c>
    </row>
    <row r="60" spans="1:22" ht="12.75">
      <c r="A60" s="21" t="s">
        <v>200</v>
      </c>
      <c r="B60" s="20" t="s">
        <v>219</v>
      </c>
      <c r="C60" s="20" t="s">
        <v>209</v>
      </c>
      <c r="D60" s="20" t="s">
        <v>206</v>
      </c>
      <c r="E60" s="20" t="s">
        <v>202</v>
      </c>
      <c r="F60" s="28"/>
      <c r="G60" s="27" t="s">
        <v>280</v>
      </c>
      <c r="H60" s="98">
        <v>26875632</v>
      </c>
      <c r="I60" s="13">
        <v>20057543</v>
      </c>
      <c r="J60" s="13">
        <v>7031125</v>
      </c>
      <c r="K60" s="13">
        <v>847667</v>
      </c>
      <c r="L60" s="13">
        <v>399466</v>
      </c>
      <c r="M60" s="77">
        <v>11779285</v>
      </c>
      <c r="N60" s="13">
        <v>6818089</v>
      </c>
      <c r="O60" s="13">
        <v>6415589</v>
      </c>
      <c r="P60" s="13">
        <v>125000</v>
      </c>
      <c r="Q60" s="83">
        <v>74.63096309697946</v>
      </c>
      <c r="R60" s="83">
        <v>26.161710355313687</v>
      </c>
      <c r="S60" s="83">
        <v>3.1540355962605826</v>
      </c>
      <c r="T60" s="83">
        <v>1.4863501628538447</v>
      </c>
      <c r="U60" s="83">
        <v>43.82886698255133</v>
      </c>
      <c r="V60" s="84">
        <v>25.369036903020547</v>
      </c>
    </row>
    <row r="61" spans="1:22" ht="12.75">
      <c r="A61" s="21" t="s">
        <v>200</v>
      </c>
      <c r="B61" s="20" t="s">
        <v>223</v>
      </c>
      <c r="C61" s="20" t="s">
        <v>205</v>
      </c>
      <c r="D61" s="20" t="s">
        <v>206</v>
      </c>
      <c r="E61" s="20" t="s">
        <v>202</v>
      </c>
      <c r="F61" s="28"/>
      <c r="G61" s="27" t="s">
        <v>281</v>
      </c>
      <c r="H61" s="98">
        <v>42904354</v>
      </c>
      <c r="I61" s="13">
        <v>40092486</v>
      </c>
      <c r="J61" s="13">
        <v>17773416</v>
      </c>
      <c r="K61" s="13">
        <v>2863015</v>
      </c>
      <c r="L61" s="13">
        <v>621000</v>
      </c>
      <c r="M61" s="77">
        <v>18835055</v>
      </c>
      <c r="N61" s="13">
        <v>2811868</v>
      </c>
      <c r="O61" s="13">
        <v>2789868</v>
      </c>
      <c r="P61" s="13">
        <v>0</v>
      </c>
      <c r="Q61" s="83">
        <v>93.44619429533888</v>
      </c>
      <c r="R61" s="83">
        <v>41.425669758365316</v>
      </c>
      <c r="S61" s="83">
        <v>6.673017381872246</v>
      </c>
      <c r="T61" s="83">
        <v>1.4474055476980263</v>
      </c>
      <c r="U61" s="83">
        <v>43.9001016074033</v>
      </c>
      <c r="V61" s="84">
        <v>6.553805704661117</v>
      </c>
    </row>
    <row r="62" spans="1:22" ht="12.75">
      <c r="A62" s="21" t="s">
        <v>200</v>
      </c>
      <c r="B62" s="20" t="s">
        <v>225</v>
      </c>
      <c r="C62" s="20" t="s">
        <v>205</v>
      </c>
      <c r="D62" s="20" t="s">
        <v>206</v>
      </c>
      <c r="E62" s="20" t="s">
        <v>202</v>
      </c>
      <c r="F62" s="28"/>
      <c r="G62" s="27" t="s">
        <v>282</v>
      </c>
      <c r="H62" s="98">
        <v>199118460</v>
      </c>
      <c r="I62" s="13">
        <v>152912380</v>
      </c>
      <c r="J62" s="13">
        <v>67771720</v>
      </c>
      <c r="K62" s="13">
        <v>9550800</v>
      </c>
      <c r="L62" s="13">
        <v>2300000</v>
      </c>
      <c r="M62" s="77">
        <v>73289860</v>
      </c>
      <c r="N62" s="13">
        <v>46206080</v>
      </c>
      <c r="O62" s="13">
        <v>45572980</v>
      </c>
      <c r="P62" s="13">
        <v>323100</v>
      </c>
      <c r="Q62" s="83">
        <v>76.79467790178771</v>
      </c>
      <c r="R62" s="83">
        <v>34.035879948047004</v>
      </c>
      <c r="S62" s="83">
        <v>4.796541716925693</v>
      </c>
      <c r="T62" s="83">
        <v>1.1550912959049604</v>
      </c>
      <c r="U62" s="83">
        <v>36.80716494091005</v>
      </c>
      <c r="V62" s="84">
        <v>23.205322098212292</v>
      </c>
    </row>
    <row r="63" spans="1:22" ht="12.75">
      <c r="A63" s="21" t="s">
        <v>200</v>
      </c>
      <c r="B63" s="20" t="s">
        <v>219</v>
      </c>
      <c r="C63" s="20" t="s">
        <v>211</v>
      </c>
      <c r="D63" s="20" t="s">
        <v>206</v>
      </c>
      <c r="E63" s="20" t="s">
        <v>202</v>
      </c>
      <c r="F63" s="28"/>
      <c r="G63" s="27" t="s">
        <v>283</v>
      </c>
      <c r="H63" s="98">
        <v>62729536</v>
      </c>
      <c r="I63" s="13">
        <v>38583744</v>
      </c>
      <c r="J63" s="13">
        <v>14480373</v>
      </c>
      <c r="K63" s="13">
        <v>3564300</v>
      </c>
      <c r="L63" s="13">
        <v>866089</v>
      </c>
      <c r="M63" s="77">
        <v>19672982</v>
      </c>
      <c r="N63" s="13">
        <v>24145792</v>
      </c>
      <c r="O63" s="13">
        <v>23985792</v>
      </c>
      <c r="P63" s="13">
        <v>0</v>
      </c>
      <c r="Q63" s="83">
        <v>61.50809723827704</v>
      </c>
      <c r="R63" s="83">
        <v>23.083819717716388</v>
      </c>
      <c r="S63" s="83">
        <v>5.68201237770992</v>
      </c>
      <c r="T63" s="83">
        <v>1.3806717779643707</v>
      </c>
      <c r="U63" s="83">
        <v>31.36159336488636</v>
      </c>
      <c r="V63" s="84">
        <v>38.49190276172296</v>
      </c>
    </row>
    <row r="64" spans="1:22" ht="12.75">
      <c r="A64" s="21" t="s">
        <v>200</v>
      </c>
      <c r="B64" s="20" t="s">
        <v>231</v>
      </c>
      <c r="C64" s="20" t="s">
        <v>205</v>
      </c>
      <c r="D64" s="20" t="s">
        <v>206</v>
      </c>
      <c r="E64" s="20" t="s">
        <v>202</v>
      </c>
      <c r="F64" s="28"/>
      <c r="G64" s="27" t="s">
        <v>284</v>
      </c>
      <c r="H64" s="98">
        <v>76899089</v>
      </c>
      <c r="I64" s="13">
        <v>60215741</v>
      </c>
      <c r="J64" s="13">
        <v>23605930</v>
      </c>
      <c r="K64" s="13">
        <v>3670267</v>
      </c>
      <c r="L64" s="13">
        <v>20000</v>
      </c>
      <c r="M64" s="77">
        <v>32919544</v>
      </c>
      <c r="N64" s="13">
        <v>16683348</v>
      </c>
      <c r="O64" s="13">
        <v>16045835</v>
      </c>
      <c r="P64" s="13">
        <v>400000</v>
      </c>
      <c r="Q64" s="83">
        <v>78.30488212935786</v>
      </c>
      <c r="R64" s="83">
        <v>30.697281732427285</v>
      </c>
      <c r="S64" s="83">
        <v>4.772835475333134</v>
      </c>
      <c r="T64" s="83">
        <v>0.026008110447186185</v>
      </c>
      <c r="U64" s="83">
        <v>42.80875681115026</v>
      </c>
      <c r="V64" s="84">
        <v>21.695117870642136</v>
      </c>
    </row>
    <row r="65" spans="1:22" ht="12.75">
      <c r="A65" s="21" t="s">
        <v>200</v>
      </c>
      <c r="B65" s="20" t="s">
        <v>233</v>
      </c>
      <c r="C65" s="20" t="s">
        <v>205</v>
      </c>
      <c r="D65" s="20" t="s">
        <v>206</v>
      </c>
      <c r="E65" s="20" t="s">
        <v>202</v>
      </c>
      <c r="F65" s="28"/>
      <c r="G65" s="27" t="s">
        <v>285</v>
      </c>
      <c r="H65" s="98">
        <v>69197115</v>
      </c>
      <c r="I65" s="13">
        <v>57896028</v>
      </c>
      <c r="J65" s="13">
        <v>20547984</v>
      </c>
      <c r="K65" s="13">
        <v>6248757</v>
      </c>
      <c r="L65" s="13">
        <v>650000</v>
      </c>
      <c r="M65" s="77">
        <v>30449287</v>
      </c>
      <c r="N65" s="13">
        <v>11301087</v>
      </c>
      <c r="O65" s="13">
        <v>9279955</v>
      </c>
      <c r="P65" s="13">
        <v>1371132</v>
      </c>
      <c r="Q65" s="83">
        <v>83.66826853980834</v>
      </c>
      <c r="R65" s="83">
        <v>29.694856497991285</v>
      </c>
      <c r="S65" s="83">
        <v>9.030372147740552</v>
      </c>
      <c r="T65" s="83">
        <v>0.939345520402115</v>
      </c>
      <c r="U65" s="83">
        <v>44.00369437367439</v>
      </c>
      <c r="V65" s="84">
        <v>16.331731460191655</v>
      </c>
    </row>
    <row r="66" spans="1:22" ht="12.75">
      <c r="A66" s="21" t="s">
        <v>200</v>
      </c>
      <c r="B66" s="20" t="s">
        <v>215</v>
      </c>
      <c r="C66" s="20" t="s">
        <v>209</v>
      </c>
      <c r="D66" s="20" t="s">
        <v>206</v>
      </c>
      <c r="E66" s="20" t="s">
        <v>202</v>
      </c>
      <c r="F66" s="28"/>
      <c r="G66" s="27" t="s">
        <v>286</v>
      </c>
      <c r="H66" s="98">
        <v>11288176</v>
      </c>
      <c r="I66" s="13">
        <v>9800581</v>
      </c>
      <c r="J66" s="13">
        <v>4829361</v>
      </c>
      <c r="K66" s="13">
        <v>439400</v>
      </c>
      <c r="L66" s="13">
        <v>83500</v>
      </c>
      <c r="M66" s="77">
        <v>4448320</v>
      </c>
      <c r="N66" s="13">
        <v>1487595</v>
      </c>
      <c r="O66" s="13">
        <v>1243356</v>
      </c>
      <c r="P66" s="13">
        <v>231969</v>
      </c>
      <c r="Q66" s="83">
        <v>86.82165302879756</v>
      </c>
      <c r="R66" s="83">
        <v>42.782474334205986</v>
      </c>
      <c r="S66" s="83">
        <v>3.892568648823335</v>
      </c>
      <c r="T66" s="83">
        <v>0.7397120668565054</v>
      </c>
      <c r="U66" s="83">
        <v>39.406897978911736</v>
      </c>
      <c r="V66" s="84">
        <v>13.178346971202433</v>
      </c>
    </row>
    <row r="67" spans="1:22" ht="12.75">
      <c r="A67" s="21" t="s">
        <v>200</v>
      </c>
      <c r="B67" s="20" t="s">
        <v>200</v>
      </c>
      <c r="C67" s="20" t="s">
        <v>209</v>
      </c>
      <c r="D67" s="20" t="s">
        <v>206</v>
      </c>
      <c r="E67" s="20" t="s">
        <v>202</v>
      </c>
      <c r="F67" s="28"/>
      <c r="G67" s="27" t="s">
        <v>287</v>
      </c>
      <c r="H67" s="98">
        <v>15155471</v>
      </c>
      <c r="I67" s="13">
        <v>13086881</v>
      </c>
      <c r="J67" s="13">
        <v>5094780</v>
      </c>
      <c r="K67" s="13">
        <v>651520</v>
      </c>
      <c r="L67" s="13">
        <v>90000</v>
      </c>
      <c r="M67" s="77">
        <v>7250581</v>
      </c>
      <c r="N67" s="13">
        <v>2068590</v>
      </c>
      <c r="O67" s="13">
        <v>2068590</v>
      </c>
      <c r="P67" s="13">
        <v>0</v>
      </c>
      <c r="Q67" s="83">
        <v>86.35086959686043</v>
      </c>
      <c r="R67" s="83">
        <v>33.61677113169231</v>
      </c>
      <c r="S67" s="83">
        <v>4.298909614884288</v>
      </c>
      <c r="T67" s="83">
        <v>0.5938449553959755</v>
      </c>
      <c r="U67" s="83">
        <v>47.84134389488786</v>
      </c>
      <c r="V67" s="84">
        <v>13.649130403139567</v>
      </c>
    </row>
    <row r="68" spans="1:22" ht="12.75">
      <c r="A68" s="21" t="s">
        <v>200</v>
      </c>
      <c r="B68" s="20" t="s">
        <v>200</v>
      </c>
      <c r="C68" s="20" t="s">
        <v>211</v>
      </c>
      <c r="D68" s="20" t="s">
        <v>206</v>
      </c>
      <c r="E68" s="20" t="s">
        <v>202</v>
      </c>
      <c r="F68" s="28"/>
      <c r="G68" s="27" t="s">
        <v>288</v>
      </c>
      <c r="H68" s="98">
        <v>12366151</v>
      </c>
      <c r="I68" s="13">
        <v>11900276</v>
      </c>
      <c r="J68" s="13">
        <v>4060608</v>
      </c>
      <c r="K68" s="13">
        <v>867520</v>
      </c>
      <c r="L68" s="13">
        <v>239281</v>
      </c>
      <c r="M68" s="77">
        <v>6732867</v>
      </c>
      <c r="N68" s="13">
        <v>465875</v>
      </c>
      <c r="O68" s="13">
        <v>450875</v>
      </c>
      <c r="P68" s="13">
        <v>5000</v>
      </c>
      <c r="Q68" s="83">
        <v>96.23265962060466</v>
      </c>
      <c r="R68" s="83">
        <v>32.836474340318176</v>
      </c>
      <c r="S68" s="83">
        <v>7.015279046810928</v>
      </c>
      <c r="T68" s="83">
        <v>1.9349674769457366</v>
      </c>
      <c r="U68" s="83">
        <v>54.44593875652982</v>
      </c>
      <c r="V68" s="84">
        <v>3.767340379395335</v>
      </c>
    </row>
    <row r="69" spans="1:22" ht="12.75">
      <c r="A69" s="21" t="s">
        <v>200</v>
      </c>
      <c r="B69" s="20" t="s">
        <v>219</v>
      </c>
      <c r="C69" s="20" t="s">
        <v>213</v>
      </c>
      <c r="D69" s="20" t="s">
        <v>206</v>
      </c>
      <c r="E69" s="20" t="s">
        <v>202</v>
      </c>
      <c r="F69" s="28"/>
      <c r="G69" s="27" t="s">
        <v>289</v>
      </c>
      <c r="H69" s="98">
        <v>18020349</v>
      </c>
      <c r="I69" s="13">
        <v>15137392</v>
      </c>
      <c r="J69" s="13">
        <v>4973996</v>
      </c>
      <c r="K69" s="13">
        <v>1606650</v>
      </c>
      <c r="L69" s="13">
        <v>352996</v>
      </c>
      <c r="M69" s="77">
        <v>8203750</v>
      </c>
      <c r="N69" s="13">
        <v>2882957</v>
      </c>
      <c r="O69" s="13">
        <v>2747957</v>
      </c>
      <c r="P69" s="13">
        <v>135000</v>
      </c>
      <c r="Q69" s="83">
        <v>84.00165834746042</v>
      </c>
      <c r="R69" s="83">
        <v>27.60210692922762</v>
      </c>
      <c r="S69" s="83">
        <v>8.915754073353407</v>
      </c>
      <c r="T69" s="83">
        <v>1.9588743814007152</v>
      </c>
      <c r="U69" s="83">
        <v>45.52492296347867</v>
      </c>
      <c r="V69" s="84">
        <v>15.998341652539583</v>
      </c>
    </row>
    <row r="70" spans="1:22" ht="12.75">
      <c r="A70" s="21" t="s">
        <v>200</v>
      </c>
      <c r="B70" s="20" t="s">
        <v>245</v>
      </c>
      <c r="C70" s="20" t="s">
        <v>209</v>
      </c>
      <c r="D70" s="20" t="s">
        <v>206</v>
      </c>
      <c r="E70" s="20" t="s">
        <v>202</v>
      </c>
      <c r="F70" s="28"/>
      <c r="G70" s="27" t="s">
        <v>290</v>
      </c>
      <c r="H70" s="98">
        <v>17324473</v>
      </c>
      <c r="I70" s="13">
        <v>12803102</v>
      </c>
      <c r="J70" s="13">
        <v>4788837</v>
      </c>
      <c r="K70" s="13">
        <v>636000</v>
      </c>
      <c r="L70" s="13">
        <v>180000</v>
      </c>
      <c r="M70" s="77">
        <v>7198265</v>
      </c>
      <c r="N70" s="13">
        <v>4521371</v>
      </c>
      <c r="O70" s="13">
        <v>4521371</v>
      </c>
      <c r="P70" s="13">
        <v>0</v>
      </c>
      <c r="Q70" s="83">
        <v>73.90182662410568</v>
      </c>
      <c r="R70" s="83">
        <v>27.642035633638034</v>
      </c>
      <c r="S70" s="83">
        <v>3.6711073404657104</v>
      </c>
      <c r="T70" s="83">
        <v>1.038992643528031</v>
      </c>
      <c r="U70" s="83">
        <v>41.54969100647391</v>
      </c>
      <c r="V70" s="84">
        <v>26.09817337589432</v>
      </c>
    </row>
    <row r="71" spans="1:22" ht="12.75">
      <c r="A71" s="21" t="s">
        <v>200</v>
      </c>
      <c r="B71" s="20" t="s">
        <v>215</v>
      </c>
      <c r="C71" s="20" t="s">
        <v>211</v>
      </c>
      <c r="D71" s="20" t="s">
        <v>206</v>
      </c>
      <c r="E71" s="20" t="s">
        <v>202</v>
      </c>
      <c r="F71" s="28"/>
      <c r="G71" s="27" t="s">
        <v>291</v>
      </c>
      <c r="H71" s="98">
        <v>17118909</v>
      </c>
      <c r="I71" s="13">
        <v>15723268</v>
      </c>
      <c r="J71" s="13">
        <v>5792782</v>
      </c>
      <c r="K71" s="13">
        <v>2047390</v>
      </c>
      <c r="L71" s="13">
        <v>209765</v>
      </c>
      <c r="M71" s="77">
        <v>7673331</v>
      </c>
      <c r="N71" s="13">
        <v>1395641</v>
      </c>
      <c r="O71" s="13">
        <v>1132475</v>
      </c>
      <c r="P71" s="13">
        <v>263166</v>
      </c>
      <c r="Q71" s="83">
        <v>91.8473718155754</v>
      </c>
      <c r="R71" s="83">
        <v>33.83849987169159</v>
      </c>
      <c r="S71" s="83">
        <v>11.95981589714625</v>
      </c>
      <c r="T71" s="83">
        <v>1.2253409373225828</v>
      </c>
      <c r="U71" s="83">
        <v>44.82371510941498</v>
      </c>
      <c r="V71" s="84">
        <v>8.152628184424602</v>
      </c>
    </row>
    <row r="72" spans="1:22" ht="12.75">
      <c r="A72" s="21" t="s">
        <v>200</v>
      </c>
      <c r="B72" s="20" t="s">
        <v>241</v>
      </c>
      <c r="C72" s="20" t="s">
        <v>205</v>
      </c>
      <c r="D72" s="20" t="s">
        <v>206</v>
      </c>
      <c r="E72" s="20" t="s">
        <v>202</v>
      </c>
      <c r="F72" s="28"/>
      <c r="G72" s="27" t="s">
        <v>292</v>
      </c>
      <c r="H72" s="98">
        <v>123231712</v>
      </c>
      <c r="I72" s="13">
        <v>109069152</v>
      </c>
      <c r="J72" s="13">
        <v>39139306</v>
      </c>
      <c r="K72" s="13">
        <v>14585853</v>
      </c>
      <c r="L72" s="13">
        <v>2485620</v>
      </c>
      <c r="M72" s="77">
        <v>52858373</v>
      </c>
      <c r="N72" s="13">
        <v>14162560</v>
      </c>
      <c r="O72" s="13">
        <v>10580460</v>
      </c>
      <c r="P72" s="13">
        <v>2930000</v>
      </c>
      <c r="Q72" s="83">
        <v>88.50737381624626</v>
      </c>
      <c r="R72" s="83">
        <v>31.760741910329056</v>
      </c>
      <c r="S72" s="83">
        <v>11.836119748137557</v>
      </c>
      <c r="T72" s="83">
        <v>2.017029512663104</v>
      </c>
      <c r="U72" s="83">
        <v>42.89348264511654</v>
      </c>
      <c r="V72" s="84">
        <v>11.49262618375374</v>
      </c>
    </row>
    <row r="73" spans="1:22" ht="12.75">
      <c r="A73" s="21" t="s">
        <v>200</v>
      </c>
      <c r="B73" s="20" t="s">
        <v>241</v>
      </c>
      <c r="C73" s="20" t="s">
        <v>200</v>
      </c>
      <c r="D73" s="20" t="s">
        <v>206</v>
      </c>
      <c r="E73" s="20" t="s">
        <v>202</v>
      </c>
      <c r="F73" s="28"/>
      <c r="G73" s="27" t="s">
        <v>293</v>
      </c>
      <c r="H73" s="98">
        <v>41113804</v>
      </c>
      <c r="I73" s="13">
        <v>32925030</v>
      </c>
      <c r="J73" s="13">
        <v>14648257</v>
      </c>
      <c r="K73" s="13">
        <v>3236100</v>
      </c>
      <c r="L73" s="13">
        <v>538000</v>
      </c>
      <c r="M73" s="77">
        <v>14502673</v>
      </c>
      <c r="N73" s="13">
        <v>8188774</v>
      </c>
      <c r="O73" s="13">
        <v>7977192</v>
      </c>
      <c r="P73" s="13">
        <v>15000</v>
      </c>
      <c r="Q73" s="83">
        <v>80.0826651798019</v>
      </c>
      <c r="R73" s="83">
        <v>35.62856163832468</v>
      </c>
      <c r="S73" s="83">
        <v>7.8710790176457515</v>
      </c>
      <c r="T73" s="83">
        <v>1.3085629342397993</v>
      </c>
      <c r="U73" s="83">
        <v>35.27446158959166</v>
      </c>
      <c r="V73" s="84">
        <v>19.9173348201981</v>
      </c>
    </row>
    <row r="74" spans="1:22" ht="12.75">
      <c r="A74" s="21" t="s">
        <v>200</v>
      </c>
      <c r="B74" s="20" t="s">
        <v>223</v>
      </c>
      <c r="C74" s="20" t="s">
        <v>200</v>
      </c>
      <c r="D74" s="20" t="s">
        <v>206</v>
      </c>
      <c r="E74" s="20" t="s">
        <v>202</v>
      </c>
      <c r="F74" s="28"/>
      <c r="G74" s="27" t="s">
        <v>294</v>
      </c>
      <c r="H74" s="98">
        <v>20151742</v>
      </c>
      <c r="I74" s="13">
        <v>11909812</v>
      </c>
      <c r="J74" s="13">
        <v>4734814</v>
      </c>
      <c r="K74" s="13">
        <v>199600</v>
      </c>
      <c r="L74" s="13">
        <v>315000</v>
      </c>
      <c r="M74" s="77">
        <v>6660398</v>
      </c>
      <c r="N74" s="13">
        <v>8241930</v>
      </c>
      <c r="O74" s="13">
        <v>8236930</v>
      </c>
      <c r="P74" s="13">
        <v>0</v>
      </c>
      <c r="Q74" s="83">
        <v>59.10065740222359</v>
      </c>
      <c r="R74" s="83">
        <v>23.49580497805103</v>
      </c>
      <c r="S74" s="83">
        <v>0.9904850905693414</v>
      </c>
      <c r="T74" s="83">
        <v>1.563140298243199</v>
      </c>
      <c r="U74" s="83">
        <v>33.05122703536002</v>
      </c>
      <c r="V74" s="84">
        <v>40.89934259777641</v>
      </c>
    </row>
    <row r="75" spans="1:22" ht="12.75">
      <c r="A75" s="21" t="s">
        <v>200</v>
      </c>
      <c r="B75" s="20" t="s">
        <v>245</v>
      </c>
      <c r="C75" s="20" t="s">
        <v>221</v>
      </c>
      <c r="D75" s="20" t="s">
        <v>206</v>
      </c>
      <c r="E75" s="20" t="s">
        <v>202</v>
      </c>
      <c r="F75" s="28"/>
      <c r="G75" s="27" t="s">
        <v>295</v>
      </c>
      <c r="H75" s="98">
        <v>291362709</v>
      </c>
      <c r="I75" s="13">
        <v>266564708</v>
      </c>
      <c r="J75" s="13">
        <v>66716218</v>
      </c>
      <c r="K75" s="13">
        <v>18018432</v>
      </c>
      <c r="L75" s="13">
        <v>8937821</v>
      </c>
      <c r="M75" s="77">
        <v>172892237</v>
      </c>
      <c r="N75" s="13">
        <v>24798001</v>
      </c>
      <c r="O75" s="13">
        <v>17448001</v>
      </c>
      <c r="P75" s="13">
        <v>6750000</v>
      </c>
      <c r="Q75" s="83">
        <v>91.48895852694724</v>
      </c>
      <c r="R75" s="83">
        <v>22.89799481511548</v>
      </c>
      <c r="S75" s="83">
        <v>6.184192912621498</v>
      </c>
      <c r="T75" s="83">
        <v>3.0675926341692543</v>
      </c>
      <c r="U75" s="83">
        <v>59.33917816504102</v>
      </c>
      <c r="V75" s="84">
        <v>8.511041473052751</v>
      </c>
    </row>
    <row r="76" spans="1:22" ht="12.75">
      <c r="A76" s="21" t="s">
        <v>200</v>
      </c>
      <c r="B76" s="20" t="s">
        <v>255</v>
      </c>
      <c r="C76" s="20" t="s">
        <v>205</v>
      </c>
      <c r="D76" s="20" t="s">
        <v>206</v>
      </c>
      <c r="E76" s="20" t="s">
        <v>202</v>
      </c>
      <c r="F76" s="28"/>
      <c r="G76" s="27" t="s">
        <v>296</v>
      </c>
      <c r="H76" s="98">
        <v>7858228</v>
      </c>
      <c r="I76" s="13">
        <v>7075316</v>
      </c>
      <c r="J76" s="13">
        <v>2903934</v>
      </c>
      <c r="K76" s="13">
        <v>319900</v>
      </c>
      <c r="L76" s="13">
        <v>63300</v>
      </c>
      <c r="M76" s="77">
        <v>3788182</v>
      </c>
      <c r="N76" s="13">
        <v>782912</v>
      </c>
      <c r="O76" s="13">
        <v>752912</v>
      </c>
      <c r="P76" s="13">
        <v>0</v>
      </c>
      <c r="Q76" s="83">
        <v>90.03704142969636</v>
      </c>
      <c r="R76" s="83">
        <v>36.954056308877774</v>
      </c>
      <c r="S76" s="83">
        <v>4.070892318217288</v>
      </c>
      <c r="T76" s="83">
        <v>0.8055251132952621</v>
      </c>
      <c r="U76" s="83">
        <v>48.206567689306034</v>
      </c>
      <c r="V76" s="84">
        <v>9.962958570303636</v>
      </c>
    </row>
    <row r="77" spans="1:22" ht="12.75">
      <c r="A77" s="21" t="s">
        <v>200</v>
      </c>
      <c r="B77" s="20" t="s">
        <v>253</v>
      </c>
      <c r="C77" s="20" t="s">
        <v>205</v>
      </c>
      <c r="D77" s="20" t="s">
        <v>206</v>
      </c>
      <c r="E77" s="20" t="s">
        <v>202</v>
      </c>
      <c r="F77" s="28"/>
      <c r="G77" s="27" t="s">
        <v>297</v>
      </c>
      <c r="H77" s="98">
        <v>12855661</v>
      </c>
      <c r="I77" s="13">
        <v>8094129</v>
      </c>
      <c r="J77" s="13">
        <v>4087511</v>
      </c>
      <c r="K77" s="13">
        <v>383594</v>
      </c>
      <c r="L77" s="13">
        <v>145000</v>
      </c>
      <c r="M77" s="77">
        <v>3478024</v>
      </c>
      <c r="N77" s="13">
        <v>4761532</v>
      </c>
      <c r="O77" s="13">
        <v>4608532</v>
      </c>
      <c r="P77" s="13">
        <v>0</v>
      </c>
      <c r="Q77" s="83">
        <v>62.96159334008574</v>
      </c>
      <c r="R77" s="83">
        <v>31.795416820652004</v>
      </c>
      <c r="S77" s="83">
        <v>2.983852794500415</v>
      </c>
      <c r="T77" s="83">
        <v>1.1279077754150486</v>
      </c>
      <c r="U77" s="83">
        <v>27.05441594951827</v>
      </c>
      <c r="V77" s="84">
        <v>37.03840665991426</v>
      </c>
    </row>
    <row r="78" spans="1:22" ht="12.75">
      <c r="A78" s="21" t="s">
        <v>200</v>
      </c>
      <c r="B78" s="20" t="s">
        <v>253</v>
      </c>
      <c r="C78" s="20" t="s">
        <v>200</v>
      </c>
      <c r="D78" s="20" t="s">
        <v>206</v>
      </c>
      <c r="E78" s="20" t="s">
        <v>202</v>
      </c>
      <c r="F78" s="28"/>
      <c r="G78" s="27" t="s">
        <v>298</v>
      </c>
      <c r="H78" s="98">
        <v>71552591</v>
      </c>
      <c r="I78" s="13">
        <v>55174992</v>
      </c>
      <c r="J78" s="13">
        <v>20051159</v>
      </c>
      <c r="K78" s="13">
        <v>8968906</v>
      </c>
      <c r="L78" s="13">
        <v>1117240</v>
      </c>
      <c r="M78" s="77">
        <v>25037687</v>
      </c>
      <c r="N78" s="13">
        <v>16377599</v>
      </c>
      <c r="O78" s="13">
        <v>15147599</v>
      </c>
      <c r="P78" s="13">
        <v>50000</v>
      </c>
      <c r="Q78" s="83">
        <v>77.11110279710206</v>
      </c>
      <c r="R78" s="83">
        <v>28.022967050906654</v>
      </c>
      <c r="S78" s="83">
        <v>12.534704718100285</v>
      </c>
      <c r="T78" s="83">
        <v>1.5614249384763719</v>
      </c>
      <c r="U78" s="83">
        <v>34.992006089618755</v>
      </c>
      <c r="V78" s="84">
        <v>22.888897202897933</v>
      </c>
    </row>
    <row r="79" spans="1:22" ht="12.75">
      <c r="A79" s="21" t="s">
        <v>200</v>
      </c>
      <c r="B79" s="20" t="s">
        <v>255</v>
      </c>
      <c r="C79" s="20" t="s">
        <v>200</v>
      </c>
      <c r="D79" s="20" t="s">
        <v>206</v>
      </c>
      <c r="E79" s="20" t="s">
        <v>202</v>
      </c>
      <c r="F79" s="28"/>
      <c r="G79" s="27" t="s">
        <v>299</v>
      </c>
      <c r="H79" s="98">
        <v>37167740</v>
      </c>
      <c r="I79" s="13">
        <v>32077090</v>
      </c>
      <c r="J79" s="13">
        <v>11833722</v>
      </c>
      <c r="K79" s="13">
        <v>3133921</v>
      </c>
      <c r="L79" s="13">
        <v>500000</v>
      </c>
      <c r="M79" s="77">
        <v>16609447</v>
      </c>
      <c r="N79" s="13">
        <v>5090650</v>
      </c>
      <c r="O79" s="13">
        <v>5085180</v>
      </c>
      <c r="P79" s="13">
        <v>0</v>
      </c>
      <c r="Q79" s="83">
        <v>86.30357939438879</v>
      </c>
      <c r="R79" s="83">
        <v>31.83869129519309</v>
      </c>
      <c r="S79" s="83">
        <v>8.431830937259031</v>
      </c>
      <c r="T79" s="83">
        <v>1.3452526303724681</v>
      </c>
      <c r="U79" s="83">
        <v>44.687804531564204</v>
      </c>
      <c r="V79" s="84">
        <v>13.696420605611209</v>
      </c>
    </row>
    <row r="80" spans="1:22" s="115" customFormat="1" ht="15">
      <c r="A80" s="130"/>
      <c r="B80" s="131"/>
      <c r="C80" s="131"/>
      <c r="D80" s="131"/>
      <c r="E80" s="131"/>
      <c r="F80" s="132" t="s">
        <v>300</v>
      </c>
      <c r="G80" s="133"/>
      <c r="H80" s="194">
        <v>1405077935.26</v>
      </c>
      <c r="I80" s="194">
        <v>991531958.13</v>
      </c>
      <c r="J80" s="194">
        <v>421559797.33</v>
      </c>
      <c r="K80" s="194">
        <v>61391395</v>
      </c>
      <c r="L80" s="194">
        <v>11400916</v>
      </c>
      <c r="M80" s="194">
        <v>497179849.8</v>
      </c>
      <c r="N80" s="194">
        <v>413545977.13</v>
      </c>
      <c r="O80" s="194">
        <v>395470595.13</v>
      </c>
      <c r="P80" s="194">
        <v>8817473</v>
      </c>
      <c r="Q80" s="164">
        <v>70.56775522893139</v>
      </c>
      <c r="R80" s="164">
        <v>30.002591795877375</v>
      </c>
      <c r="S80" s="164">
        <v>4.3692519439243735</v>
      </c>
      <c r="T80" s="164">
        <v>0.8114080873307814</v>
      </c>
      <c r="U80" s="164">
        <v>35.38450340179887</v>
      </c>
      <c r="V80" s="165">
        <v>29.4322447710686</v>
      </c>
    </row>
    <row r="81" spans="1:22" ht="12.75">
      <c r="A81" s="21" t="s">
        <v>200</v>
      </c>
      <c r="B81" s="20" t="s">
        <v>205</v>
      </c>
      <c r="C81" s="20" t="s">
        <v>200</v>
      </c>
      <c r="D81" s="20" t="s">
        <v>259</v>
      </c>
      <c r="E81" s="20" t="s">
        <v>202</v>
      </c>
      <c r="F81" s="28"/>
      <c r="G81" s="27" t="s">
        <v>269</v>
      </c>
      <c r="H81" s="98">
        <v>25304185</v>
      </c>
      <c r="I81" s="13">
        <v>17722685</v>
      </c>
      <c r="J81" s="13">
        <v>6556220</v>
      </c>
      <c r="K81" s="13">
        <v>1784400</v>
      </c>
      <c r="L81" s="13">
        <v>19000</v>
      </c>
      <c r="M81" s="77">
        <v>9363065</v>
      </c>
      <c r="N81" s="13">
        <v>7581500</v>
      </c>
      <c r="O81" s="13">
        <v>6946500</v>
      </c>
      <c r="P81" s="13">
        <v>635000</v>
      </c>
      <c r="Q81" s="83">
        <v>70.03855291130697</v>
      </c>
      <c r="R81" s="83">
        <v>25.909627201982598</v>
      </c>
      <c r="S81" s="83">
        <v>7.051797953579615</v>
      </c>
      <c r="T81" s="83">
        <v>0.07508639381193269</v>
      </c>
      <c r="U81" s="83">
        <v>37.00204136193282</v>
      </c>
      <c r="V81" s="84">
        <v>29.96144708869304</v>
      </c>
    </row>
    <row r="82" spans="1:22" ht="12.75">
      <c r="A82" s="21" t="s">
        <v>200</v>
      </c>
      <c r="B82" s="20" t="s">
        <v>237</v>
      </c>
      <c r="C82" s="20" t="s">
        <v>205</v>
      </c>
      <c r="D82" s="20" t="s">
        <v>259</v>
      </c>
      <c r="E82" s="20" t="s">
        <v>202</v>
      </c>
      <c r="F82" s="28"/>
      <c r="G82" s="27" t="s">
        <v>301</v>
      </c>
      <c r="H82" s="98">
        <v>10756121.13</v>
      </c>
      <c r="I82" s="13">
        <v>9509294</v>
      </c>
      <c r="J82" s="13">
        <v>4022019</v>
      </c>
      <c r="K82" s="13">
        <v>761440</v>
      </c>
      <c r="L82" s="13">
        <v>50000</v>
      </c>
      <c r="M82" s="77">
        <v>4675835</v>
      </c>
      <c r="N82" s="13">
        <v>1246827.13</v>
      </c>
      <c r="O82" s="13">
        <v>1226827.13</v>
      </c>
      <c r="P82" s="13">
        <v>20000</v>
      </c>
      <c r="Q82" s="83">
        <v>88.40820854534202</v>
      </c>
      <c r="R82" s="83">
        <v>37.39283847205986</v>
      </c>
      <c r="S82" s="83">
        <v>7.079131880323105</v>
      </c>
      <c r="T82" s="83">
        <v>0.4648515891155644</v>
      </c>
      <c r="U82" s="83">
        <v>43.4713866038435</v>
      </c>
      <c r="V82" s="84">
        <v>11.591791454657965</v>
      </c>
    </row>
    <row r="83" spans="1:22" ht="12.75">
      <c r="A83" s="21" t="s">
        <v>200</v>
      </c>
      <c r="B83" s="20" t="s">
        <v>221</v>
      </c>
      <c r="C83" s="20" t="s">
        <v>200</v>
      </c>
      <c r="D83" s="20" t="s">
        <v>259</v>
      </c>
      <c r="E83" s="20" t="s">
        <v>202</v>
      </c>
      <c r="F83" s="28"/>
      <c r="G83" s="27" t="s">
        <v>270</v>
      </c>
      <c r="H83" s="98">
        <v>20058435</v>
      </c>
      <c r="I83" s="13">
        <v>14820143</v>
      </c>
      <c r="J83" s="13">
        <v>5523787</v>
      </c>
      <c r="K83" s="13">
        <v>866500</v>
      </c>
      <c r="L83" s="13">
        <v>89900</v>
      </c>
      <c r="M83" s="77">
        <v>8339956</v>
      </c>
      <c r="N83" s="13">
        <v>5238292</v>
      </c>
      <c r="O83" s="13">
        <v>5218292</v>
      </c>
      <c r="P83" s="13">
        <v>0</v>
      </c>
      <c r="Q83" s="83">
        <v>73.88484196299461</v>
      </c>
      <c r="R83" s="83">
        <v>27.538474462239947</v>
      </c>
      <c r="S83" s="83">
        <v>4.319878395298536</v>
      </c>
      <c r="T83" s="83">
        <v>0.4481904994083536</v>
      </c>
      <c r="U83" s="83">
        <v>41.57829860604778</v>
      </c>
      <c r="V83" s="84">
        <v>26.115158037005383</v>
      </c>
    </row>
    <row r="84" spans="1:22" ht="12.75">
      <c r="A84" s="21" t="s">
        <v>200</v>
      </c>
      <c r="B84" s="20" t="s">
        <v>251</v>
      </c>
      <c r="C84" s="20" t="s">
        <v>200</v>
      </c>
      <c r="D84" s="20" t="s">
        <v>259</v>
      </c>
      <c r="E84" s="20" t="s">
        <v>202</v>
      </c>
      <c r="F84" s="28"/>
      <c r="G84" s="27" t="s">
        <v>302</v>
      </c>
      <c r="H84" s="98">
        <v>5640383</v>
      </c>
      <c r="I84" s="13">
        <v>5461525</v>
      </c>
      <c r="J84" s="13">
        <v>2789435</v>
      </c>
      <c r="K84" s="13">
        <v>103914</v>
      </c>
      <c r="L84" s="13">
        <v>60135</v>
      </c>
      <c r="M84" s="77">
        <v>2508041</v>
      </c>
      <c r="N84" s="13">
        <v>178858</v>
      </c>
      <c r="O84" s="13">
        <v>178858</v>
      </c>
      <c r="P84" s="13">
        <v>0</v>
      </c>
      <c r="Q84" s="83">
        <v>96.82897420263836</v>
      </c>
      <c r="R84" s="83">
        <v>49.4547090153275</v>
      </c>
      <c r="S84" s="83">
        <v>1.8423217004944523</v>
      </c>
      <c r="T84" s="83">
        <v>1.0661510042846383</v>
      </c>
      <c r="U84" s="83">
        <v>44.465792482531775</v>
      </c>
      <c r="V84" s="84">
        <v>3.1710257973616334</v>
      </c>
    </row>
    <row r="85" spans="1:22" ht="12.75">
      <c r="A85" s="21" t="s">
        <v>200</v>
      </c>
      <c r="B85" s="20" t="s">
        <v>229</v>
      </c>
      <c r="C85" s="20" t="s">
        <v>205</v>
      </c>
      <c r="D85" s="20" t="s">
        <v>259</v>
      </c>
      <c r="E85" s="20" t="s">
        <v>202</v>
      </c>
      <c r="F85" s="28"/>
      <c r="G85" s="27" t="s">
        <v>303</v>
      </c>
      <c r="H85" s="98">
        <v>14061900</v>
      </c>
      <c r="I85" s="13">
        <v>9964271</v>
      </c>
      <c r="J85" s="13">
        <v>4231708</v>
      </c>
      <c r="K85" s="13">
        <v>422000</v>
      </c>
      <c r="L85" s="13">
        <v>107704</v>
      </c>
      <c r="M85" s="77">
        <v>5202859</v>
      </c>
      <c r="N85" s="13">
        <v>4097629</v>
      </c>
      <c r="O85" s="13">
        <v>3747629</v>
      </c>
      <c r="P85" s="13">
        <v>0</v>
      </c>
      <c r="Q85" s="83">
        <v>70.86006158484984</v>
      </c>
      <c r="R85" s="83">
        <v>30.093429764114383</v>
      </c>
      <c r="S85" s="83">
        <v>3.001016932277999</v>
      </c>
      <c r="T85" s="83">
        <v>0.7659277906968475</v>
      </c>
      <c r="U85" s="83">
        <v>36.999687097760614</v>
      </c>
      <c r="V85" s="84">
        <v>29.13993841515016</v>
      </c>
    </row>
    <row r="86" spans="1:22" ht="12.75">
      <c r="A86" s="21" t="s">
        <v>200</v>
      </c>
      <c r="B86" s="20" t="s">
        <v>245</v>
      </c>
      <c r="C86" s="20" t="s">
        <v>211</v>
      </c>
      <c r="D86" s="20" t="s">
        <v>259</v>
      </c>
      <c r="E86" s="20" t="s">
        <v>202</v>
      </c>
      <c r="F86" s="28"/>
      <c r="G86" s="27" t="s">
        <v>304</v>
      </c>
      <c r="H86" s="98">
        <v>12125513</v>
      </c>
      <c r="I86" s="13">
        <v>11089648</v>
      </c>
      <c r="J86" s="13">
        <v>4125850</v>
      </c>
      <c r="K86" s="13">
        <v>455000</v>
      </c>
      <c r="L86" s="13">
        <v>20000</v>
      </c>
      <c r="M86" s="77">
        <v>6488798</v>
      </c>
      <c r="N86" s="13">
        <v>1035865</v>
      </c>
      <c r="O86" s="13">
        <v>1035865</v>
      </c>
      <c r="P86" s="13">
        <v>0</v>
      </c>
      <c r="Q86" s="83">
        <v>91.45714494718698</v>
      </c>
      <c r="R86" s="83">
        <v>34.02618924246752</v>
      </c>
      <c r="S86" s="83">
        <v>3.7524185574663935</v>
      </c>
      <c r="T86" s="83">
        <v>0.16494147505346785</v>
      </c>
      <c r="U86" s="83">
        <v>53.5135956721996</v>
      </c>
      <c r="V86" s="84">
        <v>8.542855052813023</v>
      </c>
    </row>
    <row r="87" spans="1:22" ht="12.75">
      <c r="A87" s="21" t="s">
        <v>200</v>
      </c>
      <c r="B87" s="20" t="s">
        <v>249</v>
      </c>
      <c r="C87" s="20" t="s">
        <v>205</v>
      </c>
      <c r="D87" s="20" t="s">
        <v>259</v>
      </c>
      <c r="E87" s="20" t="s">
        <v>202</v>
      </c>
      <c r="F87" s="28"/>
      <c r="G87" s="27" t="s">
        <v>305</v>
      </c>
      <c r="H87" s="98">
        <v>27970613</v>
      </c>
      <c r="I87" s="13">
        <v>18114113</v>
      </c>
      <c r="J87" s="13">
        <v>7968538</v>
      </c>
      <c r="K87" s="13">
        <v>1112400</v>
      </c>
      <c r="L87" s="13">
        <v>200000</v>
      </c>
      <c r="M87" s="77">
        <v>8833175</v>
      </c>
      <c r="N87" s="13">
        <v>9856500</v>
      </c>
      <c r="O87" s="13">
        <v>8231500</v>
      </c>
      <c r="P87" s="13">
        <v>100000</v>
      </c>
      <c r="Q87" s="83">
        <v>64.76122993800672</v>
      </c>
      <c r="R87" s="83">
        <v>28.488964471390027</v>
      </c>
      <c r="S87" s="83">
        <v>3.9770311791164534</v>
      </c>
      <c r="T87" s="83">
        <v>0.7150361702834328</v>
      </c>
      <c r="U87" s="83">
        <v>31.580198117216806</v>
      </c>
      <c r="V87" s="84">
        <v>35.23877006199328</v>
      </c>
    </row>
    <row r="88" spans="1:22" ht="12.75">
      <c r="A88" s="21" t="s">
        <v>200</v>
      </c>
      <c r="B88" s="20" t="s">
        <v>249</v>
      </c>
      <c r="C88" s="20" t="s">
        <v>200</v>
      </c>
      <c r="D88" s="20" t="s">
        <v>259</v>
      </c>
      <c r="E88" s="20" t="s">
        <v>202</v>
      </c>
      <c r="F88" s="28"/>
      <c r="G88" s="27" t="s">
        <v>306</v>
      </c>
      <c r="H88" s="98">
        <v>52594356</v>
      </c>
      <c r="I88" s="13">
        <v>33172466</v>
      </c>
      <c r="J88" s="13">
        <v>14040000</v>
      </c>
      <c r="K88" s="13">
        <v>2985120</v>
      </c>
      <c r="L88" s="13">
        <v>300000</v>
      </c>
      <c r="M88" s="77">
        <v>15847346</v>
      </c>
      <c r="N88" s="13">
        <v>19421890</v>
      </c>
      <c r="O88" s="13">
        <v>18335890</v>
      </c>
      <c r="P88" s="13">
        <v>1071000</v>
      </c>
      <c r="Q88" s="83">
        <v>63.07229239578482</v>
      </c>
      <c r="R88" s="83">
        <v>26.694879579854536</v>
      </c>
      <c r="S88" s="83">
        <v>5.675742089132149</v>
      </c>
      <c r="T88" s="83">
        <v>0.5704034098259517</v>
      </c>
      <c r="U88" s="83">
        <v>30.13126731697219</v>
      </c>
      <c r="V88" s="84">
        <v>36.92770760421518</v>
      </c>
    </row>
    <row r="89" spans="1:22" ht="12.75">
      <c r="A89" s="21" t="s">
        <v>200</v>
      </c>
      <c r="B89" s="20" t="s">
        <v>241</v>
      </c>
      <c r="C89" s="20" t="s">
        <v>209</v>
      </c>
      <c r="D89" s="20" t="s">
        <v>259</v>
      </c>
      <c r="E89" s="20" t="s">
        <v>202</v>
      </c>
      <c r="F89" s="28"/>
      <c r="G89" s="27" t="s">
        <v>307</v>
      </c>
      <c r="H89" s="98">
        <v>11528762</v>
      </c>
      <c r="I89" s="13">
        <v>10018612</v>
      </c>
      <c r="J89" s="13">
        <v>4302805</v>
      </c>
      <c r="K89" s="13">
        <v>509185</v>
      </c>
      <c r="L89" s="13">
        <v>15000</v>
      </c>
      <c r="M89" s="77">
        <v>5191622</v>
      </c>
      <c r="N89" s="13">
        <v>1510150</v>
      </c>
      <c r="O89" s="13">
        <v>1489130</v>
      </c>
      <c r="P89" s="13">
        <v>1020</v>
      </c>
      <c r="Q89" s="83">
        <v>86.90102198310625</v>
      </c>
      <c r="R89" s="83">
        <v>37.32235083003708</v>
      </c>
      <c r="S89" s="83">
        <v>4.416649419946391</v>
      </c>
      <c r="T89" s="83">
        <v>0.1301093734088708</v>
      </c>
      <c r="U89" s="83">
        <v>45.03191235971391</v>
      </c>
      <c r="V89" s="84">
        <v>13.098978016893748</v>
      </c>
    </row>
    <row r="90" spans="1:22" ht="12.75">
      <c r="A90" s="21" t="s">
        <v>200</v>
      </c>
      <c r="B90" s="20" t="s">
        <v>231</v>
      </c>
      <c r="C90" s="20" t="s">
        <v>209</v>
      </c>
      <c r="D90" s="20" t="s">
        <v>259</v>
      </c>
      <c r="E90" s="20" t="s">
        <v>202</v>
      </c>
      <c r="F90" s="28"/>
      <c r="G90" s="27" t="s">
        <v>308</v>
      </c>
      <c r="H90" s="98">
        <v>14352904</v>
      </c>
      <c r="I90" s="13">
        <v>9423949</v>
      </c>
      <c r="J90" s="13">
        <v>4124158</v>
      </c>
      <c r="K90" s="13">
        <v>853450</v>
      </c>
      <c r="L90" s="13">
        <v>121165</v>
      </c>
      <c r="M90" s="77">
        <v>4325176</v>
      </c>
      <c r="N90" s="13">
        <v>4928955</v>
      </c>
      <c r="O90" s="13">
        <v>4878955</v>
      </c>
      <c r="P90" s="13">
        <v>50000</v>
      </c>
      <c r="Q90" s="83">
        <v>65.65883113271015</v>
      </c>
      <c r="R90" s="83">
        <v>28.733962130590434</v>
      </c>
      <c r="S90" s="83">
        <v>5.946183434376764</v>
      </c>
      <c r="T90" s="83">
        <v>0.844184563625591</v>
      </c>
      <c r="U90" s="83">
        <v>30.134501004117354</v>
      </c>
      <c r="V90" s="84">
        <v>34.34116886728985</v>
      </c>
    </row>
    <row r="91" spans="1:22" ht="12.75">
      <c r="A91" s="21" t="s">
        <v>200</v>
      </c>
      <c r="B91" s="20" t="s">
        <v>233</v>
      </c>
      <c r="C91" s="20" t="s">
        <v>200</v>
      </c>
      <c r="D91" s="20" t="s">
        <v>259</v>
      </c>
      <c r="E91" s="20" t="s">
        <v>202</v>
      </c>
      <c r="F91" s="28"/>
      <c r="G91" s="27" t="s">
        <v>309</v>
      </c>
      <c r="H91" s="98">
        <v>9425688.91</v>
      </c>
      <c r="I91" s="13">
        <v>9307688.91</v>
      </c>
      <c r="J91" s="13">
        <v>4603566</v>
      </c>
      <c r="K91" s="13">
        <v>268000</v>
      </c>
      <c r="L91" s="13">
        <v>240000</v>
      </c>
      <c r="M91" s="77">
        <v>4196122.91</v>
      </c>
      <c r="N91" s="13">
        <v>118000</v>
      </c>
      <c r="O91" s="13">
        <v>118000</v>
      </c>
      <c r="P91" s="13">
        <v>0</v>
      </c>
      <c r="Q91" s="83">
        <v>98.74810211617731</v>
      </c>
      <c r="R91" s="83">
        <v>48.84063163930582</v>
      </c>
      <c r="S91" s="83">
        <v>2.843293498851534</v>
      </c>
      <c r="T91" s="83">
        <v>2.5462329840461497</v>
      </c>
      <c r="U91" s="83">
        <v>44.51794399397381</v>
      </c>
      <c r="V91" s="84">
        <v>1.2518978838226902</v>
      </c>
    </row>
    <row r="92" spans="1:22" ht="12.75">
      <c r="A92" s="21" t="s">
        <v>200</v>
      </c>
      <c r="B92" s="20" t="s">
        <v>231</v>
      </c>
      <c r="C92" s="20" t="s">
        <v>211</v>
      </c>
      <c r="D92" s="20" t="s">
        <v>259</v>
      </c>
      <c r="E92" s="20" t="s">
        <v>202</v>
      </c>
      <c r="F92" s="28"/>
      <c r="G92" s="27" t="s">
        <v>310</v>
      </c>
      <c r="H92" s="98">
        <v>9696956</v>
      </c>
      <c r="I92" s="13">
        <v>9016756</v>
      </c>
      <c r="J92" s="13">
        <v>4580277</v>
      </c>
      <c r="K92" s="13">
        <v>294462</v>
      </c>
      <c r="L92" s="13">
        <v>103578</v>
      </c>
      <c r="M92" s="77">
        <v>4038439</v>
      </c>
      <c r="N92" s="13">
        <v>680200</v>
      </c>
      <c r="O92" s="13">
        <v>670200</v>
      </c>
      <c r="P92" s="13">
        <v>5000</v>
      </c>
      <c r="Q92" s="83">
        <v>92.98542759191648</v>
      </c>
      <c r="R92" s="83">
        <v>47.23417328076976</v>
      </c>
      <c r="S92" s="83">
        <v>3.036643664259176</v>
      </c>
      <c r="T92" s="83">
        <v>1.0681496337613576</v>
      </c>
      <c r="U92" s="83">
        <v>41.64646101312618</v>
      </c>
      <c r="V92" s="84">
        <v>7.014572408083526</v>
      </c>
    </row>
    <row r="93" spans="1:22" ht="12.75">
      <c r="A93" s="21" t="s">
        <v>200</v>
      </c>
      <c r="B93" s="20" t="s">
        <v>200</v>
      </c>
      <c r="C93" s="20" t="s">
        <v>213</v>
      </c>
      <c r="D93" s="20" t="s">
        <v>259</v>
      </c>
      <c r="E93" s="20" t="s">
        <v>202</v>
      </c>
      <c r="F93" s="28"/>
      <c r="G93" s="27" t="s">
        <v>272</v>
      </c>
      <c r="H93" s="98">
        <v>17966895</v>
      </c>
      <c r="I93" s="13">
        <v>15245288</v>
      </c>
      <c r="J93" s="13">
        <v>6739236</v>
      </c>
      <c r="K93" s="13">
        <v>706750</v>
      </c>
      <c r="L93" s="13">
        <v>274200</v>
      </c>
      <c r="M93" s="77">
        <v>7525102</v>
      </c>
      <c r="N93" s="13">
        <v>2721607</v>
      </c>
      <c r="O93" s="13">
        <v>2701607</v>
      </c>
      <c r="P93" s="13">
        <v>0</v>
      </c>
      <c r="Q93" s="83">
        <v>84.85210160130619</v>
      </c>
      <c r="R93" s="83">
        <v>37.509185643930124</v>
      </c>
      <c r="S93" s="83">
        <v>3.9336234780689705</v>
      </c>
      <c r="T93" s="83">
        <v>1.5261401594432429</v>
      </c>
      <c r="U93" s="83">
        <v>41.88315231986384</v>
      </c>
      <c r="V93" s="84">
        <v>15.14789839869382</v>
      </c>
    </row>
    <row r="94" spans="1:22" ht="12.75">
      <c r="A94" s="21" t="s">
        <v>200</v>
      </c>
      <c r="B94" s="20" t="s">
        <v>235</v>
      </c>
      <c r="C94" s="20" t="s">
        <v>200</v>
      </c>
      <c r="D94" s="20" t="s">
        <v>259</v>
      </c>
      <c r="E94" s="20" t="s">
        <v>202</v>
      </c>
      <c r="F94" s="28"/>
      <c r="G94" s="27" t="s">
        <v>311</v>
      </c>
      <c r="H94" s="98">
        <v>8474961</v>
      </c>
      <c r="I94" s="13">
        <v>6696209</v>
      </c>
      <c r="J94" s="13">
        <v>3128391</v>
      </c>
      <c r="K94" s="13">
        <v>788100</v>
      </c>
      <c r="L94" s="13">
        <v>89517</v>
      </c>
      <c r="M94" s="77">
        <v>2690201</v>
      </c>
      <c r="N94" s="13">
        <v>1778752</v>
      </c>
      <c r="O94" s="13">
        <v>1778752</v>
      </c>
      <c r="P94" s="13">
        <v>0</v>
      </c>
      <c r="Q94" s="83">
        <v>79.01167922778642</v>
      </c>
      <c r="R94" s="83">
        <v>36.9133380082811</v>
      </c>
      <c r="S94" s="83">
        <v>9.299157836832524</v>
      </c>
      <c r="T94" s="83">
        <v>1.056252648242275</v>
      </c>
      <c r="U94" s="83">
        <v>31.74293073443052</v>
      </c>
      <c r="V94" s="84">
        <v>20.988320772213584</v>
      </c>
    </row>
    <row r="95" spans="1:22" ht="12.75">
      <c r="A95" s="21" t="s">
        <v>200</v>
      </c>
      <c r="B95" s="20" t="s">
        <v>209</v>
      </c>
      <c r="C95" s="20" t="s">
        <v>200</v>
      </c>
      <c r="D95" s="20" t="s">
        <v>259</v>
      </c>
      <c r="E95" s="20" t="s">
        <v>202</v>
      </c>
      <c r="F95" s="28"/>
      <c r="G95" s="27" t="s">
        <v>273</v>
      </c>
      <c r="H95" s="98">
        <v>13292367</v>
      </c>
      <c r="I95" s="13">
        <v>11196807</v>
      </c>
      <c r="J95" s="13">
        <v>4746746</v>
      </c>
      <c r="K95" s="13">
        <v>538460</v>
      </c>
      <c r="L95" s="13">
        <v>157145</v>
      </c>
      <c r="M95" s="77">
        <v>5754456</v>
      </c>
      <c r="N95" s="13">
        <v>2095560</v>
      </c>
      <c r="O95" s="13">
        <v>2055560</v>
      </c>
      <c r="P95" s="13">
        <v>5000</v>
      </c>
      <c r="Q95" s="83">
        <v>84.23486200764695</v>
      </c>
      <c r="R95" s="83">
        <v>35.710314047152025</v>
      </c>
      <c r="S95" s="83">
        <v>4.050896277540335</v>
      </c>
      <c r="T95" s="83">
        <v>1.1822198409056868</v>
      </c>
      <c r="U95" s="83">
        <v>43.2914318420489</v>
      </c>
      <c r="V95" s="84">
        <v>15.765137992353054</v>
      </c>
    </row>
    <row r="96" spans="1:22" ht="12.75">
      <c r="A96" s="21" t="s">
        <v>200</v>
      </c>
      <c r="B96" s="20" t="s">
        <v>235</v>
      </c>
      <c r="C96" s="20" t="s">
        <v>209</v>
      </c>
      <c r="D96" s="20" t="s">
        <v>259</v>
      </c>
      <c r="E96" s="20" t="s">
        <v>202</v>
      </c>
      <c r="F96" s="28"/>
      <c r="G96" s="27" t="s">
        <v>312</v>
      </c>
      <c r="H96" s="98">
        <v>16242201</v>
      </c>
      <c r="I96" s="13">
        <v>11536201</v>
      </c>
      <c r="J96" s="13">
        <v>5109784</v>
      </c>
      <c r="K96" s="13">
        <v>821600</v>
      </c>
      <c r="L96" s="13">
        <v>20000</v>
      </c>
      <c r="M96" s="77">
        <v>5584817</v>
      </c>
      <c r="N96" s="13">
        <v>4706000</v>
      </c>
      <c r="O96" s="13">
        <v>4656000</v>
      </c>
      <c r="P96" s="13">
        <v>0</v>
      </c>
      <c r="Q96" s="83">
        <v>71.02609430827755</v>
      </c>
      <c r="R96" s="83">
        <v>31.459923442641795</v>
      </c>
      <c r="S96" s="83">
        <v>5.058427734024471</v>
      </c>
      <c r="T96" s="83">
        <v>0.12313602078930065</v>
      </c>
      <c r="U96" s="83">
        <v>34.38460711082199</v>
      </c>
      <c r="V96" s="84">
        <v>28.973905691722447</v>
      </c>
    </row>
    <row r="97" spans="1:22" ht="12.75">
      <c r="A97" s="21" t="s">
        <v>200</v>
      </c>
      <c r="B97" s="20" t="s">
        <v>205</v>
      </c>
      <c r="C97" s="20" t="s">
        <v>209</v>
      </c>
      <c r="D97" s="20" t="s">
        <v>259</v>
      </c>
      <c r="E97" s="20" t="s">
        <v>202</v>
      </c>
      <c r="F97" s="28"/>
      <c r="G97" s="27" t="s">
        <v>313</v>
      </c>
      <c r="H97" s="98">
        <v>18886847</v>
      </c>
      <c r="I97" s="13">
        <v>11633327</v>
      </c>
      <c r="J97" s="13">
        <v>4884891</v>
      </c>
      <c r="K97" s="13">
        <v>1156000</v>
      </c>
      <c r="L97" s="13">
        <v>68550</v>
      </c>
      <c r="M97" s="77">
        <v>5523886</v>
      </c>
      <c r="N97" s="13">
        <v>7253520</v>
      </c>
      <c r="O97" s="13">
        <v>7253520</v>
      </c>
      <c r="P97" s="13">
        <v>0</v>
      </c>
      <c r="Q97" s="83">
        <v>61.59486016909016</v>
      </c>
      <c r="R97" s="83">
        <v>25.863983543679897</v>
      </c>
      <c r="S97" s="83">
        <v>6.120661643523665</v>
      </c>
      <c r="T97" s="83">
        <v>0.3629509997089509</v>
      </c>
      <c r="U97" s="83">
        <v>29.24726398217765</v>
      </c>
      <c r="V97" s="84">
        <v>38.40513983090984</v>
      </c>
    </row>
    <row r="98" spans="1:22" ht="12.75">
      <c r="A98" s="21" t="s">
        <v>200</v>
      </c>
      <c r="B98" s="20" t="s">
        <v>215</v>
      </c>
      <c r="C98" s="20" t="s">
        <v>213</v>
      </c>
      <c r="D98" s="20" t="s">
        <v>259</v>
      </c>
      <c r="E98" s="20" t="s">
        <v>202</v>
      </c>
      <c r="F98" s="28"/>
      <c r="G98" s="27" t="s">
        <v>314</v>
      </c>
      <c r="H98" s="98">
        <v>8106371</v>
      </c>
      <c r="I98" s="13">
        <v>7418321</v>
      </c>
      <c r="J98" s="13">
        <v>3567868</v>
      </c>
      <c r="K98" s="13">
        <v>232000</v>
      </c>
      <c r="L98" s="13">
        <v>170000</v>
      </c>
      <c r="M98" s="77">
        <v>3448453</v>
      </c>
      <c r="N98" s="13">
        <v>688050</v>
      </c>
      <c r="O98" s="13">
        <v>688050</v>
      </c>
      <c r="P98" s="13">
        <v>0</v>
      </c>
      <c r="Q98" s="83">
        <v>91.51223155219517</v>
      </c>
      <c r="R98" s="83">
        <v>44.01313485405491</v>
      </c>
      <c r="S98" s="83">
        <v>2.8619464862883772</v>
      </c>
      <c r="T98" s="83">
        <v>2.0971159597802767</v>
      </c>
      <c r="U98" s="83">
        <v>42.540034252071614</v>
      </c>
      <c r="V98" s="84">
        <v>8.48776844780482</v>
      </c>
    </row>
    <row r="99" spans="1:22" ht="12.75">
      <c r="A99" s="21" t="s">
        <v>200</v>
      </c>
      <c r="B99" s="20" t="s">
        <v>211</v>
      </c>
      <c r="C99" s="20" t="s">
        <v>200</v>
      </c>
      <c r="D99" s="20" t="s">
        <v>259</v>
      </c>
      <c r="E99" s="20" t="s">
        <v>202</v>
      </c>
      <c r="F99" s="28"/>
      <c r="G99" s="27" t="s">
        <v>315</v>
      </c>
      <c r="H99" s="98">
        <v>9412345</v>
      </c>
      <c r="I99" s="13">
        <v>7004345</v>
      </c>
      <c r="J99" s="13">
        <v>3118446</v>
      </c>
      <c r="K99" s="13">
        <v>173200</v>
      </c>
      <c r="L99" s="13">
        <v>100000</v>
      </c>
      <c r="M99" s="77">
        <v>3612699</v>
      </c>
      <c r="N99" s="13">
        <v>2408000</v>
      </c>
      <c r="O99" s="13">
        <v>2093000</v>
      </c>
      <c r="P99" s="13">
        <v>100000</v>
      </c>
      <c r="Q99" s="83">
        <v>74.41657737790104</v>
      </c>
      <c r="R99" s="83">
        <v>33.13144598928323</v>
      </c>
      <c r="S99" s="83">
        <v>1.8401365440812039</v>
      </c>
      <c r="T99" s="83">
        <v>1.0624344942732125</v>
      </c>
      <c r="U99" s="83">
        <v>38.382560350263404</v>
      </c>
      <c r="V99" s="84">
        <v>25.583422622098954</v>
      </c>
    </row>
    <row r="100" spans="1:22" ht="12.75">
      <c r="A100" s="21" t="s">
        <v>200</v>
      </c>
      <c r="B100" s="20" t="s">
        <v>209</v>
      </c>
      <c r="C100" s="20" t="s">
        <v>209</v>
      </c>
      <c r="D100" s="20" t="s">
        <v>259</v>
      </c>
      <c r="E100" s="20" t="s">
        <v>202</v>
      </c>
      <c r="F100" s="28"/>
      <c r="G100" s="27" t="s">
        <v>316</v>
      </c>
      <c r="H100" s="98">
        <v>17626778</v>
      </c>
      <c r="I100" s="13">
        <v>10837080</v>
      </c>
      <c r="J100" s="13">
        <v>4319568</v>
      </c>
      <c r="K100" s="13">
        <v>1012431</v>
      </c>
      <c r="L100" s="13">
        <v>276569</v>
      </c>
      <c r="M100" s="77">
        <v>5228512</v>
      </c>
      <c r="N100" s="13">
        <v>6789698</v>
      </c>
      <c r="O100" s="13">
        <v>6764698</v>
      </c>
      <c r="P100" s="13">
        <v>0</v>
      </c>
      <c r="Q100" s="83">
        <v>61.480776577545825</v>
      </c>
      <c r="R100" s="83">
        <v>24.505715111406065</v>
      </c>
      <c r="S100" s="83">
        <v>5.743709939502273</v>
      </c>
      <c r="T100" s="83">
        <v>1.5690275329955365</v>
      </c>
      <c r="U100" s="83">
        <v>29.662323993641948</v>
      </c>
      <c r="V100" s="84">
        <v>38.51922342245418</v>
      </c>
    </row>
    <row r="101" spans="1:22" ht="12.75">
      <c r="A101" s="21" t="s">
        <v>200</v>
      </c>
      <c r="B101" s="20" t="s">
        <v>215</v>
      </c>
      <c r="C101" s="20" t="s">
        <v>215</v>
      </c>
      <c r="D101" s="20" t="s">
        <v>259</v>
      </c>
      <c r="E101" s="20" t="s">
        <v>202</v>
      </c>
      <c r="F101" s="28"/>
      <c r="G101" s="27" t="s">
        <v>317</v>
      </c>
      <c r="H101" s="98">
        <v>13033843</v>
      </c>
      <c r="I101" s="13">
        <v>9242313</v>
      </c>
      <c r="J101" s="13">
        <v>3818009</v>
      </c>
      <c r="K101" s="13">
        <v>534940</v>
      </c>
      <c r="L101" s="13">
        <v>25800</v>
      </c>
      <c r="M101" s="77">
        <v>4863564</v>
      </c>
      <c r="N101" s="13">
        <v>3791530</v>
      </c>
      <c r="O101" s="13">
        <v>3791530</v>
      </c>
      <c r="P101" s="13">
        <v>0</v>
      </c>
      <c r="Q101" s="83">
        <v>70.91011453797626</v>
      </c>
      <c r="R101" s="83">
        <v>29.29304120051162</v>
      </c>
      <c r="S101" s="83">
        <v>4.104238481313608</v>
      </c>
      <c r="T101" s="83">
        <v>0.19794622353514613</v>
      </c>
      <c r="U101" s="83">
        <v>37.314888632615876</v>
      </c>
      <c r="V101" s="84">
        <v>29.08988546202375</v>
      </c>
    </row>
    <row r="102" spans="1:22" ht="12.75">
      <c r="A102" s="21" t="s">
        <v>200</v>
      </c>
      <c r="B102" s="20" t="s">
        <v>249</v>
      </c>
      <c r="C102" s="20" t="s">
        <v>209</v>
      </c>
      <c r="D102" s="20" t="s">
        <v>259</v>
      </c>
      <c r="E102" s="20" t="s">
        <v>202</v>
      </c>
      <c r="F102" s="28"/>
      <c r="G102" s="27" t="s">
        <v>318</v>
      </c>
      <c r="H102" s="98">
        <v>6615549</v>
      </c>
      <c r="I102" s="13">
        <v>5794449</v>
      </c>
      <c r="J102" s="13">
        <v>3019776</v>
      </c>
      <c r="K102" s="13">
        <v>77200</v>
      </c>
      <c r="L102" s="13">
        <v>46100</v>
      </c>
      <c r="M102" s="77">
        <v>2651373</v>
      </c>
      <c r="N102" s="13">
        <v>821100</v>
      </c>
      <c r="O102" s="13">
        <v>821100</v>
      </c>
      <c r="P102" s="13">
        <v>0</v>
      </c>
      <c r="Q102" s="83">
        <v>87.58833167133974</v>
      </c>
      <c r="R102" s="83">
        <v>45.646642478197954</v>
      </c>
      <c r="S102" s="83">
        <v>1.1669477468914522</v>
      </c>
      <c r="T102" s="83">
        <v>0.6968431493742998</v>
      </c>
      <c r="U102" s="83">
        <v>40.07789829687604</v>
      </c>
      <c r="V102" s="84">
        <v>12.411668328660252</v>
      </c>
    </row>
    <row r="103" spans="1:22" ht="12.75">
      <c r="A103" s="21" t="s">
        <v>200</v>
      </c>
      <c r="B103" s="20" t="s">
        <v>251</v>
      </c>
      <c r="C103" s="20" t="s">
        <v>209</v>
      </c>
      <c r="D103" s="20" t="s">
        <v>259</v>
      </c>
      <c r="E103" s="20" t="s">
        <v>202</v>
      </c>
      <c r="F103" s="28"/>
      <c r="G103" s="27" t="s">
        <v>319</v>
      </c>
      <c r="H103" s="98">
        <v>16133039</v>
      </c>
      <c r="I103" s="13">
        <v>15493039</v>
      </c>
      <c r="J103" s="13">
        <v>7531450</v>
      </c>
      <c r="K103" s="13">
        <v>615000</v>
      </c>
      <c r="L103" s="13">
        <v>23000</v>
      </c>
      <c r="M103" s="77">
        <v>7323589</v>
      </c>
      <c r="N103" s="13">
        <v>640000</v>
      </c>
      <c r="O103" s="13">
        <v>490000</v>
      </c>
      <c r="P103" s="13">
        <v>150000</v>
      </c>
      <c r="Q103" s="83">
        <v>96.03298547781357</v>
      </c>
      <c r="R103" s="83">
        <v>46.683393004876514</v>
      </c>
      <c r="S103" s="83">
        <v>3.81205301741352</v>
      </c>
      <c r="T103" s="83">
        <v>0.14256458439107475</v>
      </c>
      <c r="U103" s="83">
        <v>45.39497487113246</v>
      </c>
      <c r="V103" s="84">
        <v>3.9670145221864273</v>
      </c>
    </row>
    <row r="104" spans="1:22" ht="12.75">
      <c r="A104" s="21" t="s">
        <v>200</v>
      </c>
      <c r="B104" s="20" t="s">
        <v>217</v>
      </c>
      <c r="C104" s="20" t="s">
        <v>200</v>
      </c>
      <c r="D104" s="20" t="s">
        <v>259</v>
      </c>
      <c r="E104" s="20" t="s">
        <v>202</v>
      </c>
      <c r="F104" s="28"/>
      <c r="G104" s="27" t="s">
        <v>276</v>
      </c>
      <c r="H104" s="98">
        <v>18098766</v>
      </c>
      <c r="I104" s="13">
        <v>16396535</v>
      </c>
      <c r="J104" s="13">
        <v>6811139</v>
      </c>
      <c r="K104" s="13">
        <v>597000</v>
      </c>
      <c r="L104" s="13">
        <v>125300</v>
      </c>
      <c r="M104" s="77">
        <v>8863096</v>
      </c>
      <c r="N104" s="13">
        <v>1702231</v>
      </c>
      <c r="O104" s="13">
        <v>1702231</v>
      </c>
      <c r="P104" s="13">
        <v>0</v>
      </c>
      <c r="Q104" s="83">
        <v>90.59476762117373</v>
      </c>
      <c r="R104" s="83">
        <v>37.63316791874098</v>
      </c>
      <c r="S104" s="83">
        <v>3.298567427193655</v>
      </c>
      <c r="T104" s="83">
        <v>0.6923123930106616</v>
      </c>
      <c r="U104" s="83">
        <v>48.97071988222844</v>
      </c>
      <c r="V104" s="84">
        <v>9.40523237882627</v>
      </c>
    </row>
    <row r="105" spans="1:22" ht="12.75">
      <c r="A105" s="21" t="s">
        <v>200</v>
      </c>
      <c r="B105" s="20" t="s">
        <v>219</v>
      </c>
      <c r="C105" s="20" t="s">
        <v>217</v>
      </c>
      <c r="D105" s="20" t="s">
        <v>259</v>
      </c>
      <c r="E105" s="20" t="s">
        <v>202</v>
      </c>
      <c r="F105" s="28"/>
      <c r="G105" s="27" t="s">
        <v>278</v>
      </c>
      <c r="H105" s="98">
        <v>36676908</v>
      </c>
      <c r="I105" s="13">
        <v>28858483</v>
      </c>
      <c r="J105" s="13">
        <v>9822136</v>
      </c>
      <c r="K105" s="13">
        <v>1848786</v>
      </c>
      <c r="L105" s="13">
        <v>672500</v>
      </c>
      <c r="M105" s="77">
        <v>16515061</v>
      </c>
      <c r="N105" s="13">
        <v>7818425</v>
      </c>
      <c r="O105" s="13">
        <v>7678825</v>
      </c>
      <c r="P105" s="13">
        <v>139600</v>
      </c>
      <c r="Q105" s="83">
        <v>78.6829767656532</v>
      </c>
      <c r="R105" s="83">
        <v>26.780163693188097</v>
      </c>
      <c r="S105" s="83">
        <v>5.040735713054111</v>
      </c>
      <c r="T105" s="83">
        <v>1.833578773870469</v>
      </c>
      <c r="U105" s="83">
        <v>45.028498585540525</v>
      </c>
      <c r="V105" s="84">
        <v>21.3170232343468</v>
      </c>
    </row>
    <row r="106" spans="1:22" ht="12.75">
      <c r="A106" s="21" t="s">
        <v>200</v>
      </c>
      <c r="B106" s="20" t="s">
        <v>249</v>
      </c>
      <c r="C106" s="20" t="s">
        <v>213</v>
      </c>
      <c r="D106" s="20" t="s">
        <v>259</v>
      </c>
      <c r="E106" s="20" t="s">
        <v>202</v>
      </c>
      <c r="F106" s="28"/>
      <c r="G106" s="27" t="s">
        <v>320</v>
      </c>
      <c r="H106" s="98">
        <v>75011305</v>
      </c>
      <c r="I106" s="13">
        <v>37946105</v>
      </c>
      <c r="J106" s="13">
        <v>13807858</v>
      </c>
      <c r="K106" s="13">
        <v>3341380</v>
      </c>
      <c r="L106" s="13">
        <v>309000</v>
      </c>
      <c r="M106" s="77">
        <v>20487867</v>
      </c>
      <c r="N106" s="13">
        <v>37065200</v>
      </c>
      <c r="O106" s="13">
        <v>35670200</v>
      </c>
      <c r="P106" s="13">
        <v>1380000</v>
      </c>
      <c r="Q106" s="83">
        <v>50.58718149217641</v>
      </c>
      <c r="R106" s="83">
        <v>18.407702678949526</v>
      </c>
      <c r="S106" s="83">
        <v>4.454501891414901</v>
      </c>
      <c r="T106" s="83">
        <v>0.41193790722611745</v>
      </c>
      <c r="U106" s="83">
        <v>27.313039014585865</v>
      </c>
      <c r="V106" s="84">
        <v>49.41281850782359</v>
      </c>
    </row>
    <row r="107" spans="1:22" ht="12.75">
      <c r="A107" s="21" t="s">
        <v>200</v>
      </c>
      <c r="B107" s="20" t="s">
        <v>237</v>
      </c>
      <c r="C107" s="20" t="s">
        <v>200</v>
      </c>
      <c r="D107" s="20" t="s">
        <v>259</v>
      </c>
      <c r="E107" s="20" t="s">
        <v>202</v>
      </c>
      <c r="F107" s="28"/>
      <c r="G107" s="27" t="s">
        <v>321</v>
      </c>
      <c r="H107" s="98">
        <v>11611985</v>
      </c>
      <c r="I107" s="13">
        <v>9080985</v>
      </c>
      <c r="J107" s="13">
        <v>3721902</v>
      </c>
      <c r="K107" s="13">
        <v>499097</v>
      </c>
      <c r="L107" s="13">
        <v>29500</v>
      </c>
      <c r="M107" s="77">
        <v>4830486</v>
      </c>
      <c r="N107" s="13">
        <v>2531000</v>
      </c>
      <c r="O107" s="13">
        <v>2181000</v>
      </c>
      <c r="P107" s="13">
        <v>350000</v>
      </c>
      <c r="Q107" s="83">
        <v>78.20355434492897</v>
      </c>
      <c r="R107" s="83">
        <v>32.05224601995266</v>
      </c>
      <c r="S107" s="83">
        <v>4.298119572148948</v>
      </c>
      <c r="T107" s="83">
        <v>0.25404786520134154</v>
      </c>
      <c r="U107" s="83">
        <v>41.59914088762602</v>
      </c>
      <c r="V107" s="84">
        <v>21.796445655071032</v>
      </c>
    </row>
    <row r="108" spans="1:22" ht="12.75">
      <c r="A108" s="21" t="s">
        <v>200</v>
      </c>
      <c r="B108" s="20" t="s">
        <v>239</v>
      </c>
      <c r="C108" s="20" t="s">
        <v>205</v>
      </c>
      <c r="D108" s="20" t="s">
        <v>259</v>
      </c>
      <c r="E108" s="20" t="s">
        <v>202</v>
      </c>
      <c r="F108" s="28"/>
      <c r="G108" s="27" t="s">
        <v>322</v>
      </c>
      <c r="H108" s="98">
        <v>13981762</v>
      </c>
      <c r="I108" s="13">
        <v>12226339</v>
      </c>
      <c r="J108" s="13">
        <v>5412039</v>
      </c>
      <c r="K108" s="13">
        <v>589191</v>
      </c>
      <c r="L108" s="13">
        <v>241920</v>
      </c>
      <c r="M108" s="77">
        <v>5983189</v>
      </c>
      <c r="N108" s="13">
        <v>1755423</v>
      </c>
      <c r="O108" s="13">
        <v>1671900</v>
      </c>
      <c r="P108" s="13">
        <v>0</v>
      </c>
      <c r="Q108" s="83">
        <v>87.44490858877442</v>
      </c>
      <c r="R108" s="83">
        <v>38.707846693428195</v>
      </c>
      <c r="S108" s="83">
        <v>4.21399677665805</v>
      </c>
      <c r="T108" s="83">
        <v>1.7302540266384165</v>
      </c>
      <c r="U108" s="83">
        <v>42.79281109204977</v>
      </c>
      <c r="V108" s="84">
        <v>12.555091411225566</v>
      </c>
    </row>
    <row r="109" spans="1:22" ht="12.75">
      <c r="A109" s="21" t="s">
        <v>200</v>
      </c>
      <c r="B109" s="20" t="s">
        <v>209</v>
      </c>
      <c r="C109" s="20" t="s">
        <v>211</v>
      </c>
      <c r="D109" s="20" t="s">
        <v>259</v>
      </c>
      <c r="E109" s="20" t="s">
        <v>202</v>
      </c>
      <c r="F109" s="28"/>
      <c r="G109" s="27" t="s">
        <v>323</v>
      </c>
      <c r="H109" s="98">
        <v>10611045</v>
      </c>
      <c r="I109" s="13">
        <v>8604045</v>
      </c>
      <c r="J109" s="13">
        <v>4269402</v>
      </c>
      <c r="K109" s="13">
        <v>251500</v>
      </c>
      <c r="L109" s="13">
        <v>50000</v>
      </c>
      <c r="M109" s="77">
        <v>4033143</v>
      </c>
      <c r="N109" s="13">
        <v>2007000</v>
      </c>
      <c r="O109" s="13">
        <v>2007000</v>
      </c>
      <c r="P109" s="13">
        <v>0</v>
      </c>
      <c r="Q109" s="83">
        <v>81.08574603161141</v>
      </c>
      <c r="R109" s="83">
        <v>40.23545277585761</v>
      </c>
      <c r="S109" s="83">
        <v>2.3701718351020094</v>
      </c>
      <c r="T109" s="83">
        <v>0.4712071242747533</v>
      </c>
      <c r="U109" s="83">
        <v>38.00891429637703</v>
      </c>
      <c r="V109" s="84">
        <v>18.9142539683886</v>
      </c>
    </row>
    <row r="110" spans="1:22" ht="12.75">
      <c r="A110" s="21" t="s">
        <v>200</v>
      </c>
      <c r="B110" s="20" t="s">
        <v>229</v>
      </c>
      <c r="C110" s="20" t="s">
        <v>200</v>
      </c>
      <c r="D110" s="20" t="s">
        <v>259</v>
      </c>
      <c r="E110" s="20" t="s">
        <v>202</v>
      </c>
      <c r="F110" s="28"/>
      <c r="G110" s="27" t="s">
        <v>324</v>
      </c>
      <c r="H110" s="98">
        <v>40658719</v>
      </c>
      <c r="I110" s="13">
        <v>15315105</v>
      </c>
      <c r="J110" s="13">
        <v>7020685</v>
      </c>
      <c r="K110" s="13">
        <v>531534</v>
      </c>
      <c r="L110" s="13">
        <v>280000</v>
      </c>
      <c r="M110" s="77">
        <v>7482886</v>
      </c>
      <c r="N110" s="13">
        <v>25343614</v>
      </c>
      <c r="O110" s="13">
        <v>25343614</v>
      </c>
      <c r="P110" s="13">
        <v>0</v>
      </c>
      <c r="Q110" s="83">
        <v>37.66745577990295</v>
      </c>
      <c r="R110" s="83">
        <v>17.267354143646287</v>
      </c>
      <c r="S110" s="83">
        <v>1.3073063123311877</v>
      </c>
      <c r="T110" s="83">
        <v>0.6886591778752301</v>
      </c>
      <c r="U110" s="83">
        <v>18.40413614605025</v>
      </c>
      <c r="V110" s="84">
        <v>62.332544220097056</v>
      </c>
    </row>
    <row r="111" spans="1:22" ht="12.75">
      <c r="A111" s="21" t="s">
        <v>200</v>
      </c>
      <c r="B111" s="20" t="s">
        <v>221</v>
      </c>
      <c r="C111" s="20" t="s">
        <v>209</v>
      </c>
      <c r="D111" s="20" t="s">
        <v>259</v>
      </c>
      <c r="E111" s="20" t="s">
        <v>202</v>
      </c>
      <c r="F111" s="28"/>
      <c r="G111" s="27" t="s">
        <v>325</v>
      </c>
      <c r="H111" s="98">
        <v>6542358</v>
      </c>
      <c r="I111" s="13">
        <v>6484358</v>
      </c>
      <c r="J111" s="13">
        <v>2817102</v>
      </c>
      <c r="K111" s="13">
        <v>324800</v>
      </c>
      <c r="L111" s="13">
        <v>56293</v>
      </c>
      <c r="M111" s="77">
        <v>3286163</v>
      </c>
      <c r="N111" s="13">
        <v>58000</v>
      </c>
      <c r="O111" s="13">
        <v>58000</v>
      </c>
      <c r="P111" s="13">
        <v>0</v>
      </c>
      <c r="Q111" s="83">
        <v>99.11346948607826</v>
      </c>
      <c r="R111" s="83">
        <v>43.05942903155101</v>
      </c>
      <c r="S111" s="83">
        <v>4.964570877961738</v>
      </c>
      <c r="T111" s="83">
        <v>0.8604390037964905</v>
      </c>
      <c r="U111" s="83">
        <v>50.22903057276902</v>
      </c>
      <c r="V111" s="84">
        <v>0.886530513921739</v>
      </c>
    </row>
    <row r="112" spans="1:22" ht="12.75">
      <c r="A112" s="21" t="s">
        <v>200</v>
      </c>
      <c r="B112" s="20" t="s">
        <v>221</v>
      </c>
      <c r="C112" s="20" t="s">
        <v>211</v>
      </c>
      <c r="D112" s="20" t="s">
        <v>259</v>
      </c>
      <c r="E112" s="20" t="s">
        <v>202</v>
      </c>
      <c r="F112" s="28"/>
      <c r="G112" s="27" t="s">
        <v>326</v>
      </c>
      <c r="H112" s="98">
        <v>12626050</v>
      </c>
      <c r="I112" s="13">
        <v>11390150</v>
      </c>
      <c r="J112" s="13">
        <v>4321401</v>
      </c>
      <c r="K112" s="13">
        <v>806600</v>
      </c>
      <c r="L112" s="13">
        <v>300000</v>
      </c>
      <c r="M112" s="77">
        <v>5962149</v>
      </c>
      <c r="N112" s="13">
        <v>1235900</v>
      </c>
      <c r="O112" s="13">
        <v>1235900</v>
      </c>
      <c r="P112" s="13">
        <v>0</v>
      </c>
      <c r="Q112" s="83">
        <v>90.2115071617806</v>
      </c>
      <c r="R112" s="83">
        <v>34.22607228705731</v>
      </c>
      <c r="S112" s="83">
        <v>6.388379580312133</v>
      </c>
      <c r="T112" s="83">
        <v>2.3760400125138106</v>
      </c>
      <c r="U112" s="83">
        <v>47.22101528189735</v>
      </c>
      <c r="V112" s="84">
        <v>9.788492838219396</v>
      </c>
    </row>
    <row r="113" spans="1:22" ht="12.75">
      <c r="A113" s="21" t="s">
        <v>200</v>
      </c>
      <c r="B113" s="20" t="s">
        <v>221</v>
      </c>
      <c r="C113" s="20" t="s">
        <v>213</v>
      </c>
      <c r="D113" s="20" t="s">
        <v>259</v>
      </c>
      <c r="E113" s="20" t="s">
        <v>202</v>
      </c>
      <c r="F113" s="28"/>
      <c r="G113" s="27" t="s">
        <v>327</v>
      </c>
      <c r="H113" s="98">
        <v>18116642</v>
      </c>
      <c r="I113" s="13">
        <v>10873494</v>
      </c>
      <c r="J113" s="13">
        <v>4268294</v>
      </c>
      <c r="K113" s="13">
        <v>525000</v>
      </c>
      <c r="L113" s="13">
        <v>255900</v>
      </c>
      <c r="M113" s="77">
        <v>5824300</v>
      </c>
      <c r="N113" s="13">
        <v>7243148</v>
      </c>
      <c r="O113" s="13">
        <v>7243148</v>
      </c>
      <c r="P113" s="13">
        <v>0</v>
      </c>
      <c r="Q113" s="83">
        <v>60.01936782765813</v>
      </c>
      <c r="R113" s="83">
        <v>23.560072556492536</v>
      </c>
      <c r="S113" s="83">
        <v>2.897888030243132</v>
      </c>
      <c r="T113" s="83">
        <v>1.4125134227413667</v>
      </c>
      <c r="U113" s="83">
        <v>32.148893818181094</v>
      </c>
      <c r="V113" s="84">
        <v>39.98063217234187</v>
      </c>
    </row>
    <row r="114" spans="1:22" ht="12.75">
      <c r="A114" s="21" t="s">
        <v>200</v>
      </c>
      <c r="B114" s="20" t="s">
        <v>219</v>
      </c>
      <c r="C114" s="20" t="s">
        <v>221</v>
      </c>
      <c r="D114" s="20" t="s">
        <v>259</v>
      </c>
      <c r="E114" s="20" t="s">
        <v>202</v>
      </c>
      <c r="F114" s="28"/>
      <c r="G114" s="27" t="s">
        <v>328</v>
      </c>
      <c r="H114" s="98">
        <v>17391533</v>
      </c>
      <c r="I114" s="13">
        <v>5179733</v>
      </c>
      <c r="J114" s="13">
        <v>2392591</v>
      </c>
      <c r="K114" s="13">
        <v>116800</v>
      </c>
      <c r="L114" s="13">
        <v>110000</v>
      </c>
      <c r="M114" s="77">
        <v>2560342</v>
      </c>
      <c r="N114" s="13">
        <v>12211800</v>
      </c>
      <c r="O114" s="13">
        <v>12081800</v>
      </c>
      <c r="P114" s="13">
        <v>0</v>
      </c>
      <c r="Q114" s="83">
        <v>29.783073177045406</v>
      </c>
      <c r="R114" s="83">
        <v>13.757217376984537</v>
      </c>
      <c r="S114" s="83">
        <v>0.6715911702550891</v>
      </c>
      <c r="T114" s="83">
        <v>0.6324916843155804</v>
      </c>
      <c r="U114" s="83">
        <v>14.7217729454902</v>
      </c>
      <c r="V114" s="84">
        <v>70.21692682295459</v>
      </c>
    </row>
    <row r="115" spans="1:22" ht="12.75">
      <c r="A115" s="21" t="s">
        <v>200</v>
      </c>
      <c r="B115" s="20" t="s">
        <v>223</v>
      </c>
      <c r="C115" s="20" t="s">
        <v>211</v>
      </c>
      <c r="D115" s="20" t="s">
        <v>259</v>
      </c>
      <c r="E115" s="20" t="s">
        <v>202</v>
      </c>
      <c r="F115" s="28"/>
      <c r="G115" s="27" t="s">
        <v>281</v>
      </c>
      <c r="H115" s="98">
        <v>17925095</v>
      </c>
      <c r="I115" s="13">
        <v>11104051</v>
      </c>
      <c r="J115" s="13">
        <v>5384286</v>
      </c>
      <c r="K115" s="13">
        <v>341257</v>
      </c>
      <c r="L115" s="13">
        <v>25000</v>
      </c>
      <c r="M115" s="77">
        <v>5353508</v>
      </c>
      <c r="N115" s="13">
        <v>6821044</v>
      </c>
      <c r="O115" s="13">
        <v>6588708</v>
      </c>
      <c r="P115" s="13">
        <v>0</v>
      </c>
      <c r="Q115" s="83">
        <v>61.94695760329304</v>
      </c>
      <c r="R115" s="83">
        <v>30.037698544972848</v>
      </c>
      <c r="S115" s="83">
        <v>1.9037946521343403</v>
      </c>
      <c r="T115" s="83">
        <v>0.13946927477929685</v>
      </c>
      <c r="U115" s="83">
        <v>29.86599513140656</v>
      </c>
      <c r="V115" s="84">
        <v>38.053042396706964</v>
      </c>
    </row>
    <row r="116" spans="1:22" ht="12.75">
      <c r="A116" s="21" t="s">
        <v>200</v>
      </c>
      <c r="B116" s="20" t="s">
        <v>225</v>
      </c>
      <c r="C116" s="20" t="s">
        <v>200</v>
      </c>
      <c r="D116" s="20" t="s">
        <v>259</v>
      </c>
      <c r="E116" s="20" t="s">
        <v>202</v>
      </c>
      <c r="F116" s="28"/>
      <c r="G116" s="27" t="s">
        <v>282</v>
      </c>
      <c r="H116" s="98">
        <v>57882990</v>
      </c>
      <c r="I116" s="13">
        <v>29085972</v>
      </c>
      <c r="J116" s="13">
        <v>8535871</v>
      </c>
      <c r="K116" s="13">
        <v>1881305</v>
      </c>
      <c r="L116" s="13">
        <v>15000</v>
      </c>
      <c r="M116" s="77">
        <v>18653796</v>
      </c>
      <c r="N116" s="13">
        <v>28797018</v>
      </c>
      <c r="O116" s="13">
        <v>28429135</v>
      </c>
      <c r="P116" s="13">
        <v>367883</v>
      </c>
      <c r="Q116" s="83">
        <v>50.24960182602868</v>
      </c>
      <c r="R116" s="83">
        <v>14.746769301309417</v>
      </c>
      <c r="S116" s="83">
        <v>3.250186280978229</v>
      </c>
      <c r="T116" s="83">
        <v>0.02591434893048891</v>
      </c>
      <c r="U116" s="83">
        <v>32.22673189481055</v>
      </c>
      <c r="V116" s="84">
        <v>49.75039817397132</v>
      </c>
    </row>
    <row r="117" spans="1:22" ht="12.75">
      <c r="A117" s="21" t="s">
        <v>200</v>
      </c>
      <c r="B117" s="20" t="s">
        <v>200</v>
      </c>
      <c r="C117" s="20" t="s">
        <v>215</v>
      </c>
      <c r="D117" s="20" t="s">
        <v>259</v>
      </c>
      <c r="E117" s="20" t="s">
        <v>202</v>
      </c>
      <c r="F117" s="28"/>
      <c r="G117" s="27" t="s">
        <v>329</v>
      </c>
      <c r="H117" s="98">
        <v>13514752</v>
      </c>
      <c r="I117" s="13">
        <v>12539652</v>
      </c>
      <c r="J117" s="13">
        <v>5846636</v>
      </c>
      <c r="K117" s="13">
        <v>1216347</v>
      </c>
      <c r="L117" s="13">
        <v>102654</v>
      </c>
      <c r="M117" s="77">
        <v>5374015</v>
      </c>
      <c r="N117" s="13">
        <v>975100</v>
      </c>
      <c r="O117" s="13">
        <v>875100</v>
      </c>
      <c r="P117" s="13">
        <v>0</v>
      </c>
      <c r="Q117" s="83">
        <v>92.78492124753751</v>
      </c>
      <c r="R117" s="83">
        <v>43.26114160289438</v>
      </c>
      <c r="S117" s="83">
        <v>9.00014295489847</v>
      </c>
      <c r="T117" s="83">
        <v>0.7595699869298379</v>
      </c>
      <c r="U117" s="83">
        <v>39.76406670281482</v>
      </c>
      <c r="V117" s="84">
        <v>7.215078752462495</v>
      </c>
    </row>
    <row r="118" spans="1:22" ht="12.75">
      <c r="A118" s="21" t="s">
        <v>200</v>
      </c>
      <c r="B118" s="20" t="s">
        <v>239</v>
      </c>
      <c r="C118" s="20" t="s">
        <v>200</v>
      </c>
      <c r="D118" s="20" t="s">
        <v>259</v>
      </c>
      <c r="E118" s="20" t="s">
        <v>202</v>
      </c>
      <c r="F118" s="28"/>
      <c r="G118" s="27" t="s">
        <v>330</v>
      </c>
      <c r="H118" s="98">
        <v>15014521</v>
      </c>
      <c r="I118" s="13">
        <v>11423921</v>
      </c>
      <c r="J118" s="13">
        <v>5188518</v>
      </c>
      <c r="K118" s="13">
        <v>728676</v>
      </c>
      <c r="L118" s="13">
        <v>53000</v>
      </c>
      <c r="M118" s="77">
        <v>5453727</v>
      </c>
      <c r="N118" s="13">
        <v>3590600</v>
      </c>
      <c r="O118" s="13">
        <v>3195600</v>
      </c>
      <c r="P118" s="13">
        <v>0</v>
      </c>
      <c r="Q118" s="83">
        <v>76.0858171899057</v>
      </c>
      <c r="R118" s="83">
        <v>34.55666684271846</v>
      </c>
      <c r="S118" s="83">
        <v>4.853141835160776</v>
      </c>
      <c r="T118" s="83">
        <v>0.35299161391828615</v>
      </c>
      <c r="U118" s="83">
        <v>36.32301689810817</v>
      </c>
      <c r="V118" s="84">
        <v>23.91418281009431</v>
      </c>
    </row>
    <row r="119" spans="1:22" ht="12.75">
      <c r="A119" s="21" t="s">
        <v>200</v>
      </c>
      <c r="B119" s="20" t="s">
        <v>241</v>
      </c>
      <c r="C119" s="20" t="s">
        <v>213</v>
      </c>
      <c r="D119" s="20" t="s">
        <v>259</v>
      </c>
      <c r="E119" s="20" t="s">
        <v>202</v>
      </c>
      <c r="F119" s="28"/>
      <c r="G119" s="27" t="s">
        <v>331</v>
      </c>
      <c r="H119" s="98">
        <v>14034775</v>
      </c>
      <c r="I119" s="13">
        <v>11764236</v>
      </c>
      <c r="J119" s="13">
        <v>4914514</v>
      </c>
      <c r="K119" s="13">
        <v>1336377</v>
      </c>
      <c r="L119" s="13">
        <v>220000</v>
      </c>
      <c r="M119" s="77">
        <v>5293345</v>
      </c>
      <c r="N119" s="13">
        <v>2270539</v>
      </c>
      <c r="O119" s="13">
        <v>2165239</v>
      </c>
      <c r="P119" s="13">
        <v>0</v>
      </c>
      <c r="Q119" s="83">
        <v>83.82204916003285</v>
      </c>
      <c r="R119" s="83">
        <v>35.016692465679</v>
      </c>
      <c r="S119" s="83">
        <v>9.521898284796158</v>
      </c>
      <c r="T119" s="83">
        <v>1.5675349266375842</v>
      </c>
      <c r="U119" s="83">
        <v>37.715923482920104</v>
      </c>
      <c r="V119" s="84">
        <v>16.177950839967153</v>
      </c>
    </row>
    <row r="120" spans="1:22" ht="12.75">
      <c r="A120" s="21" t="s">
        <v>200</v>
      </c>
      <c r="B120" s="20" t="s">
        <v>217</v>
      </c>
      <c r="C120" s="20" t="s">
        <v>211</v>
      </c>
      <c r="D120" s="20" t="s">
        <v>259</v>
      </c>
      <c r="E120" s="20" t="s">
        <v>202</v>
      </c>
      <c r="F120" s="28"/>
      <c r="G120" s="27" t="s">
        <v>332</v>
      </c>
      <c r="H120" s="98">
        <v>9444215</v>
      </c>
      <c r="I120" s="13">
        <v>8299360</v>
      </c>
      <c r="J120" s="13">
        <v>3721425</v>
      </c>
      <c r="K120" s="13">
        <v>30000</v>
      </c>
      <c r="L120" s="13">
        <v>225000</v>
      </c>
      <c r="M120" s="77">
        <v>4322935</v>
      </c>
      <c r="N120" s="13">
        <v>1144855</v>
      </c>
      <c r="O120" s="13">
        <v>1144855</v>
      </c>
      <c r="P120" s="13">
        <v>0</v>
      </c>
      <c r="Q120" s="83">
        <v>87.87771138204711</v>
      </c>
      <c r="R120" s="83">
        <v>39.40428082164584</v>
      </c>
      <c r="S120" s="83">
        <v>0.31765477596602787</v>
      </c>
      <c r="T120" s="83">
        <v>2.3824108197452087</v>
      </c>
      <c r="U120" s="83">
        <v>45.773364964690025</v>
      </c>
      <c r="V120" s="84">
        <v>12.122288617952895</v>
      </c>
    </row>
    <row r="121" spans="1:22" ht="12.75">
      <c r="A121" s="21" t="s">
        <v>200</v>
      </c>
      <c r="B121" s="20" t="s">
        <v>213</v>
      </c>
      <c r="C121" s="20" t="s">
        <v>209</v>
      </c>
      <c r="D121" s="20" t="s">
        <v>259</v>
      </c>
      <c r="E121" s="20" t="s">
        <v>202</v>
      </c>
      <c r="F121" s="28"/>
      <c r="G121" s="27" t="s">
        <v>333</v>
      </c>
      <c r="H121" s="98">
        <v>11700240</v>
      </c>
      <c r="I121" s="13">
        <v>8077345</v>
      </c>
      <c r="J121" s="13">
        <v>3590640</v>
      </c>
      <c r="K121" s="13">
        <v>215960</v>
      </c>
      <c r="L121" s="13">
        <v>150717</v>
      </c>
      <c r="M121" s="77">
        <v>4120028</v>
      </c>
      <c r="N121" s="13">
        <v>3622895</v>
      </c>
      <c r="O121" s="13">
        <v>3622895</v>
      </c>
      <c r="P121" s="13">
        <v>0</v>
      </c>
      <c r="Q121" s="83">
        <v>69.0357206347904</v>
      </c>
      <c r="R121" s="83">
        <v>30.688601259461347</v>
      </c>
      <c r="S121" s="83">
        <v>1.8457741037790676</v>
      </c>
      <c r="T121" s="83">
        <v>1.288153063526902</v>
      </c>
      <c r="U121" s="83">
        <v>35.21319220802308</v>
      </c>
      <c r="V121" s="84">
        <v>30.964279365209602</v>
      </c>
    </row>
    <row r="122" spans="1:22" ht="12.75">
      <c r="A122" s="21" t="s">
        <v>200</v>
      </c>
      <c r="B122" s="20" t="s">
        <v>249</v>
      </c>
      <c r="C122" s="20" t="s">
        <v>215</v>
      </c>
      <c r="D122" s="20" t="s">
        <v>259</v>
      </c>
      <c r="E122" s="20" t="s">
        <v>202</v>
      </c>
      <c r="F122" s="28"/>
      <c r="G122" s="27" t="s">
        <v>334</v>
      </c>
      <c r="H122" s="98">
        <v>10179002</v>
      </c>
      <c r="I122" s="13">
        <v>7490452</v>
      </c>
      <c r="J122" s="13">
        <v>3946392</v>
      </c>
      <c r="K122" s="13">
        <v>572152</v>
      </c>
      <c r="L122" s="13">
        <v>38000</v>
      </c>
      <c r="M122" s="77">
        <v>2933908</v>
      </c>
      <c r="N122" s="13">
        <v>2688550</v>
      </c>
      <c r="O122" s="13">
        <v>2678050</v>
      </c>
      <c r="P122" s="13">
        <v>0</v>
      </c>
      <c r="Q122" s="83">
        <v>73.58729274245157</v>
      </c>
      <c r="R122" s="83">
        <v>38.76993049023863</v>
      </c>
      <c r="S122" s="83">
        <v>5.620904682011066</v>
      </c>
      <c r="T122" s="83">
        <v>0.37331754134639134</v>
      </c>
      <c r="U122" s="83">
        <v>28.82314002885548</v>
      </c>
      <c r="V122" s="84">
        <v>26.41270725754843</v>
      </c>
    </row>
    <row r="123" spans="1:22" ht="12.75">
      <c r="A123" s="21" t="s">
        <v>200</v>
      </c>
      <c r="B123" s="20" t="s">
        <v>239</v>
      </c>
      <c r="C123" s="20" t="s">
        <v>209</v>
      </c>
      <c r="D123" s="20" t="s">
        <v>259</v>
      </c>
      <c r="E123" s="20" t="s">
        <v>202</v>
      </c>
      <c r="F123" s="28"/>
      <c r="G123" s="27" t="s">
        <v>335</v>
      </c>
      <c r="H123" s="98">
        <v>27036671</v>
      </c>
      <c r="I123" s="13">
        <v>21513171</v>
      </c>
      <c r="J123" s="13">
        <v>10056180</v>
      </c>
      <c r="K123" s="13">
        <v>1155999</v>
      </c>
      <c r="L123" s="13">
        <v>231000</v>
      </c>
      <c r="M123" s="77">
        <v>10069992</v>
      </c>
      <c r="N123" s="13">
        <v>5523500</v>
      </c>
      <c r="O123" s="13">
        <v>5223500</v>
      </c>
      <c r="P123" s="13">
        <v>300000</v>
      </c>
      <c r="Q123" s="83">
        <v>79.5703398543408</v>
      </c>
      <c r="R123" s="83">
        <v>37.194593964619386</v>
      </c>
      <c r="S123" s="83">
        <v>4.275670625277794</v>
      </c>
      <c r="T123" s="83">
        <v>0.8543951287493937</v>
      </c>
      <c r="U123" s="83">
        <v>37.24568013569422</v>
      </c>
      <c r="V123" s="84">
        <v>20.429660145659202</v>
      </c>
    </row>
    <row r="124" spans="1:22" ht="12.75">
      <c r="A124" s="21" t="s">
        <v>200</v>
      </c>
      <c r="B124" s="20" t="s">
        <v>221</v>
      </c>
      <c r="C124" s="20" t="s">
        <v>215</v>
      </c>
      <c r="D124" s="20" t="s">
        <v>259</v>
      </c>
      <c r="E124" s="20" t="s">
        <v>202</v>
      </c>
      <c r="F124" s="28"/>
      <c r="G124" s="27" t="s">
        <v>336</v>
      </c>
      <c r="H124" s="98">
        <v>17198201</v>
      </c>
      <c r="I124" s="13">
        <v>11303201</v>
      </c>
      <c r="J124" s="13">
        <v>4381731</v>
      </c>
      <c r="K124" s="13">
        <v>696000</v>
      </c>
      <c r="L124" s="13">
        <v>170000</v>
      </c>
      <c r="M124" s="77">
        <v>6055470</v>
      </c>
      <c r="N124" s="13">
        <v>5895000</v>
      </c>
      <c r="O124" s="13">
        <v>5645000</v>
      </c>
      <c r="P124" s="13">
        <v>0</v>
      </c>
      <c r="Q124" s="83">
        <v>65.72315906762573</v>
      </c>
      <c r="R124" s="83">
        <v>25.477845037396644</v>
      </c>
      <c r="S124" s="83">
        <v>4.046934909064035</v>
      </c>
      <c r="T124" s="83">
        <v>0.9884754806621925</v>
      </c>
      <c r="U124" s="83">
        <v>35.209903640502866</v>
      </c>
      <c r="V124" s="84">
        <v>34.27684093237426</v>
      </c>
    </row>
    <row r="125" spans="1:22" ht="12.75">
      <c r="A125" s="21" t="s">
        <v>200</v>
      </c>
      <c r="B125" s="20" t="s">
        <v>213</v>
      </c>
      <c r="C125" s="20" t="s">
        <v>211</v>
      </c>
      <c r="D125" s="20" t="s">
        <v>259</v>
      </c>
      <c r="E125" s="20" t="s">
        <v>202</v>
      </c>
      <c r="F125" s="28"/>
      <c r="G125" s="27" t="s">
        <v>337</v>
      </c>
      <c r="H125" s="98">
        <v>12203142</v>
      </c>
      <c r="I125" s="13">
        <v>7707142</v>
      </c>
      <c r="J125" s="13">
        <v>3685467</v>
      </c>
      <c r="K125" s="13">
        <v>141100</v>
      </c>
      <c r="L125" s="13">
        <v>159170</v>
      </c>
      <c r="M125" s="77">
        <v>3721405</v>
      </c>
      <c r="N125" s="13">
        <v>4496000</v>
      </c>
      <c r="O125" s="13">
        <v>4491000</v>
      </c>
      <c r="P125" s="13">
        <v>5000</v>
      </c>
      <c r="Q125" s="83">
        <v>63.15702955845306</v>
      </c>
      <c r="R125" s="83">
        <v>30.200967914656733</v>
      </c>
      <c r="S125" s="83">
        <v>1.156259592816342</v>
      </c>
      <c r="T125" s="83">
        <v>1.3043362111167764</v>
      </c>
      <c r="U125" s="83">
        <v>30.49546583986321</v>
      </c>
      <c r="V125" s="84">
        <v>36.84297044154694</v>
      </c>
    </row>
    <row r="126" spans="1:22" ht="12.75">
      <c r="A126" s="21" t="s">
        <v>200</v>
      </c>
      <c r="B126" s="20" t="s">
        <v>215</v>
      </c>
      <c r="C126" s="20" t="s">
        <v>217</v>
      </c>
      <c r="D126" s="20" t="s">
        <v>259</v>
      </c>
      <c r="E126" s="20" t="s">
        <v>202</v>
      </c>
      <c r="F126" s="28"/>
      <c r="G126" s="27" t="s">
        <v>338</v>
      </c>
      <c r="H126" s="98">
        <v>19173258</v>
      </c>
      <c r="I126" s="13">
        <v>17722891</v>
      </c>
      <c r="J126" s="13">
        <v>7368981</v>
      </c>
      <c r="K126" s="13">
        <v>821653</v>
      </c>
      <c r="L126" s="13">
        <v>148691</v>
      </c>
      <c r="M126" s="77">
        <v>9383566</v>
      </c>
      <c r="N126" s="13">
        <v>1450367</v>
      </c>
      <c r="O126" s="13">
        <v>1417971</v>
      </c>
      <c r="P126" s="13">
        <v>12166</v>
      </c>
      <c r="Q126" s="83">
        <v>92.43546923532766</v>
      </c>
      <c r="R126" s="83">
        <v>38.433640229532195</v>
      </c>
      <c r="S126" s="83">
        <v>4.28541148301452</v>
      </c>
      <c r="T126" s="83">
        <v>0.7755124350801518</v>
      </c>
      <c r="U126" s="83">
        <v>48.9409050877008</v>
      </c>
      <c r="V126" s="84">
        <v>7.5645307646723365</v>
      </c>
    </row>
    <row r="127" spans="1:22" ht="12.75">
      <c r="A127" s="21" t="s">
        <v>200</v>
      </c>
      <c r="B127" s="20" t="s">
        <v>211</v>
      </c>
      <c r="C127" s="20" t="s">
        <v>209</v>
      </c>
      <c r="D127" s="20" t="s">
        <v>259</v>
      </c>
      <c r="E127" s="20" t="s">
        <v>202</v>
      </c>
      <c r="F127" s="28"/>
      <c r="G127" s="27" t="s">
        <v>339</v>
      </c>
      <c r="H127" s="98">
        <v>12012049</v>
      </c>
      <c r="I127" s="13">
        <v>10692835</v>
      </c>
      <c r="J127" s="13">
        <v>4410209</v>
      </c>
      <c r="K127" s="13">
        <v>366800</v>
      </c>
      <c r="L127" s="13">
        <v>9500</v>
      </c>
      <c r="M127" s="77">
        <v>5906326</v>
      </c>
      <c r="N127" s="13">
        <v>1319214</v>
      </c>
      <c r="O127" s="13">
        <v>1319214</v>
      </c>
      <c r="P127" s="13">
        <v>0</v>
      </c>
      <c r="Q127" s="83">
        <v>89.0175772676252</v>
      </c>
      <c r="R127" s="83">
        <v>36.71487687071539</v>
      </c>
      <c r="S127" s="83">
        <v>3.053600597200361</v>
      </c>
      <c r="T127" s="83">
        <v>0.07908725647056551</v>
      </c>
      <c r="U127" s="83">
        <v>49.170012543238876</v>
      </c>
      <c r="V127" s="84">
        <v>10.9824227323748</v>
      </c>
    </row>
    <row r="128" spans="1:22" ht="12.75">
      <c r="A128" s="21" t="s">
        <v>200</v>
      </c>
      <c r="B128" s="20" t="s">
        <v>219</v>
      </c>
      <c r="C128" s="20" t="s">
        <v>225</v>
      </c>
      <c r="D128" s="20" t="s">
        <v>259</v>
      </c>
      <c r="E128" s="20" t="s">
        <v>202</v>
      </c>
      <c r="F128" s="28"/>
      <c r="G128" s="27" t="s">
        <v>283</v>
      </c>
      <c r="H128" s="98">
        <v>36096918</v>
      </c>
      <c r="I128" s="13">
        <v>21686330</v>
      </c>
      <c r="J128" s="13">
        <v>10695135</v>
      </c>
      <c r="K128" s="13">
        <v>1054280</v>
      </c>
      <c r="L128" s="13">
        <v>198000</v>
      </c>
      <c r="M128" s="77">
        <v>9738915</v>
      </c>
      <c r="N128" s="13">
        <v>14410588</v>
      </c>
      <c r="O128" s="13">
        <v>14100588</v>
      </c>
      <c r="P128" s="13">
        <v>160000</v>
      </c>
      <c r="Q128" s="83">
        <v>60.07806539051339</v>
      </c>
      <c r="R128" s="83">
        <v>29.628942282551655</v>
      </c>
      <c r="S128" s="83">
        <v>2.9206925643901234</v>
      </c>
      <c r="T128" s="83">
        <v>0.548523283899196</v>
      </c>
      <c r="U128" s="83">
        <v>26.97990725967242</v>
      </c>
      <c r="V128" s="84">
        <v>39.921934609486605</v>
      </c>
    </row>
    <row r="129" spans="1:22" ht="12.75">
      <c r="A129" s="21" t="s">
        <v>200</v>
      </c>
      <c r="B129" s="20" t="s">
        <v>231</v>
      </c>
      <c r="C129" s="20" t="s">
        <v>215</v>
      </c>
      <c r="D129" s="20" t="s">
        <v>259</v>
      </c>
      <c r="E129" s="20" t="s">
        <v>202</v>
      </c>
      <c r="F129" s="28"/>
      <c r="G129" s="27" t="s">
        <v>284</v>
      </c>
      <c r="H129" s="98">
        <v>25559916</v>
      </c>
      <c r="I129" s="13">
        <v>19196866</v>
      </c>
      <c r="J129" s="13">
        <v>7488703.77</v>
      </c>
      <c r="K129" s="13">
        <v>1902993</v>
      </c>
      <c r="L129" s="13">
        <v>130931</v>
      </c>
      <c r="M129" s="77">
        <v>9674238.23</v>
      </c>
      <c r="N129" s="13">
        <v>6363050</v>
      </c>
      <c r="O129" s="13">
        <v>6053050</v>
      </c>
      <c r="P129" s="13">
        <v>160000</v>
      </c>
      <c r="Q129" s="83">
        <v>75.10535637128072</v>
      </c>
      <c r="R129" s="83">
        <v>29.29862433820205</v>
      </c>
      <c r="S129" s="83">
        <v>7.445223998388727</v>
      </c>
      <c r="T129" s="83">
        <v>0.5122512922186442</v>
      </c>
      <c r="U129" s="83">
        <v>37.8492567424713</v>
      </c>
      <c r="V129" s="84">
        <v>24.894643628719283</v>
      </c>
    </row>
    <row r="130" spans="1:22" ht="12.75">
      <c r="A130" s="21" t="s">
        <v>200</v>
      </c>
      <c r="B130" s="20" t="s">
        <v>233</v>
      </c>
      <c r="C130" s="20" t="s">
        <v>211</v>
      </c>
      <c r="D130" s="20" t="s">
        <v>259</v>
      </c>
      <c r="E130" s="20" t="s">
        <v>202</v>
      </c>
      <c r="F130" s="28"/>
      <c r="G130" s="27" t="s">
        <v>285</v>
      </c>
      <c r="H130" s="98">
        <v>49243277</v>
      </c>
      <c r="I130" s="13">
        <v>24069377</v>
      </c>
      <c r="J130" s="13">
        <v>9839937</v>
      </c>
      <c r="K130" s="13">
        <v>1873936</v>
      </c>
      <c r="L130" s="13">
        <v>569260</v>
      </c>
      <c r="M130" s="77">
        <v>11786244</v>
      </c>
      <c r="N130" s="13">
        <v>25173900</v>
      </c>
      <c r="O130" s="13">
        <v>24672800</v>
      </c>
      <c r="P130" s="13">
        <v>191100</v>
      </c>
      <c r="Q130" s="83">
        <v>48.8785037600158</v>
      </c>
      <c r="R130" s="83">
        <v>19.98229524814118</v>
      </c>
      <c r="S130" s="83">
        <v>3.805465667932701</v>
      </c>
      <c r="T130" s="83">
        <v>1.1560156729618136</v>
      </c>
      <c r="U130" s="83">
        <v>23.93472717098011</v>
      </c>
      <c r="V130" s="84">
        <v>51.12149623998419</v>
      </c>
    </row>
    <row r="131" spans="1:22" ht="12.75">
      <c r="A131" s="21" t="s">
        <v>200</v>
      </c>
      <c r="B131" s="20" t="s">
        <v>205</v>
      </c>
      <c r="C131" s="20" t="s">
        <v>213</v>
      </c>
      <c r="D131" s="20" t="s">
        <v>259</v>
      </c>
      <c r="E131" s="20" t="s">
        <v>202</v>
      </c>
      <c r="F131" s="28"/>
      <c r="G131" s="27" t="s">
        <v>340</v>
      </c>
      <c r="H131" s="98">
        <v>24873492</v>
      </c>
      <c r="I131" s="13">
        <v>14659011</v>
      </c>
      <c r="J131" s="13">
        <v>6370410</v>
      </c>
      <c r="K131" s="13">
        <v>1811837</v>
      </c>
      <c r="L131" s="13">
        <v>123250</v>
      </c>
      <c r="M131" s="77">
        <v>6353514</v>
      </c>
      <c r="N131" s="13">
        <v>10214481</v>
      </c>
      <c r="O131" s="13">
        <v>9994481</v>
      </c>
      <c r="P131" s="13">
        <v>0</v>
      </c>
      <c r="Q131" s="83">
        <v>58.93427026651506</v>
      </c>
      <c r="R131" s="83">
        <v>25.61124107543887</v>
      </c>
      <c r="S131" s="83">
        <v>7.284208425580132</v>
      </c>
      <c r="T131" s="83">
        <v>0.4955074261386379</v>
      </c>
      <c r="U131" s="83">
        <v>25.543313339357415</v>
      </c>
      <c r="V131" s="84">
        <v>41.06572973348494</v>
      </c>
    </row>
    <row r="132" spans="1:22" ht="12.75">
      <c r="A132" s="21" t="s">
        <v>200</v>
      </c>
      <c r="B132" s="20" t="s">
        <v>213</v>
      </c>
      <c r="C132" s="20" t="s">
        <v>213</v>
      </c>
      <c r="D132" s="20" t="s">
        <v>259</v>
      </c>
      <c r="E132" s="20" t="s">
        <v>202</v>
      </c>
      <c r="F132" s="28"/>
      <c r="G132" s="27" t="s">
        <v>341</v>
      </c>
      <c r="H132" s="98">
        <v>7883931</v>
      </c>
      <c r="I132" s="13">
        <v>7081016</v>
      </c>
      <c r="J132" s="13">
        <v>3451137</v>
      </c>
      <c r="K132" s="13">
        <v>215704</v>
      </c>
      <c r="L132" s="13">
        <v>40436</v>
      </c>
      <c r="M132" s="77">
        <v>3373739</v>
      </c>
      <c r="N132" s="13">
        <v>802915</v>
      </c>
      <c r="O132" s="13">
        <v>802915</v>
      </c>
      <c r="P132" s="13">
        <v>0</v>
      </c>
      <c r="Q132" s="83">
        <v>89.81580381664934</v>
      </c>
      <c r="R132" s="83">
        <v>43.77431765955333</v>
      </c>
      <c r="S132" s="83">
        <v>2.735995533192769</v>
      </c>
      <c r="T132" s="83">
        <v>0.5128913482373196</v>
      </c>
      <c r="U132" s="83">
        <v>42.79259927566591</v>
      </c>
      <c r="V132" s="84">
        <v>10.184196183350666</v>
      </c>
    </row>
    <row r="133" spans="1:22" ht="12.75">
      <c r="A133" s="21" t="s">
        <v>200</v>
      </c>
      <c r="B133" s="20" t="s">
        <v>209</v>
      </c>
      <c r="C133" s="20" t="s">
        <v>213</v>
      </c>
      <c r="D133" s="20" t="s">
        <v>259</v>
      </c>
      <c r="E133" s="20" t="s">
        <v>202</v>
      </c>
      <c r="F133" s="28"/>
      <c r="G133" s="27" t="s">
        <v>342</v>
      </c>
      <c r="H133" s="98">
        <v>5320007</v>
      </c>
      <c r="I133" s="13">
        <v>5068882</v>
      </c>
      <c r="J133" s="13">
        <v>2402590</v>
      </c>
      <c r="K133" s="13">
        <v>134636</v>
      </c>
      <c r="L133" s="13">
        <v>116500</v>
      </c>
      <c r="M133" s="77">
        <v>2415156</v>
      </c>
      <c r="N133" s="13">
        <v>251125</v>
      </c>
      <c r="O133" s="13">
        <v>251125</v>
      </c>
      <c r="P133" s="13">
        <v>0</v>
      </c>
      <c r="Q133" s="83">
        <v>95.27961147419542</v>
      </c>
      <c r="R133" s="83">
        <v>45.161406742509925</v>
      </c>
      <c r="S133" s="83">
        <v>2.5307485497669457</v>
      </c>
      <c r="T133" s="83">
        <v>2.189846742682857</v>
      </c>
      <c r="U133" s="83">
        <v>45.397609439235694</v>
      </c>
      <c r="V133" s="84">
        <v>4.720388525804571</v>
      </c>
    </row>
    <row r="134" spans="1:22" ht="12.75">
      <c r="A134" s="21" t="s">
        <v>200</v>
      </c>
      <c r="B134" s="20" t="s">
        <v>255</v>
      </c>
      <c r="C134" s="20" t="s">
        <v>209</v>
      </c>
      <c r="D134" s="20" t="s">
        <v>259</v>
      </c>
      <c r="E134" s="20" t="s">
        <v>202</v>
      </c>
      <c r="F134" s="28"/>
      <c r="G134" s="27" t="s">
        <v>343</v>
      </c>
      <c r="H134" s="98">
        <v>12665817</v>
      </c>
      <c r="I134" s="13">
        <v>9344817</v>
      </c>
      <c r="J134" s="13">
        <v>4134856</v>
      </c>
      <c r="K134" s="13">
        <v>159400</v>
      </c>
      <c r="L134" s="13">
        <v>120000</v>
      </c>
      <c r="M134" s="77">
        <v>4930561</v>
      </c>
      <c r="N134" s="13">
        <v>3321000</v>
      </c>
      <c r="O134" s="13">
        <v>3321000</v>
      </c>
      <c r="P134" s="13">
        <v>0</v>
      </c>
      <c r="Q134" s="83">
        <v>73.77982012530262</v>
      </c>
      <c r="R134" s="83">
        <v>32.64578984521883</v>
      </c>
      <c r="S134" s="83">
        <v>1.2585054718538884</v>
      </c>
      <c r="T134" s="83">
        <v>0.9474319737921368</v>
      </c>
      <c r="U134" s="83">
        <v>38.92809283443776</v>
      </c>
      <c r="V134" s="84">
        <v>26.220179874697386</v>
      </c>
    </row>
    <row r="135" spans="1:22" ht="12.75">
      <c r="A135" s="21" t="s">
        <v>200</v>
      </c>
      <c r="B135" s="20" t="s">
        <v>223</v>
      </c>
      <c r="C135" s="20" t="s">
        <v>215</v>
      </c>
      <c r="D135" s="20" t="s">
        <v>259</v>
      </c>
      <c r="E135" s="20" t="s">
        <v>202</v>
      </c>
      <c r="F135" s="28"/>
      <c r="G135" s="27" t="s">
        <v>344</v>
      </c>
      <c r="H135" s="98">
        <v>4182438</v>
      </c>
      <c r="I135" s="13">
        <v>3699912</v>
      </c>
      <c r="J135" s="13">
        <v>1557272.56</v>
      </c>
      <c r="K135" s="13">
        <v>462084</v>
      </c>
      <c r="L135" s="13">
        <v>2300</v>
      </c>
      <c r="M135" s="77">
        <v>1678255.44</v>
      </c>
      <c r="N135" s="13">
        <v>482526</v>
      </c>
      <c r="O135" s="13">
        <v>227908</v>
      </c>
      <c r="P135" s="13">
        <v>254618</v>
      </c>
      <c r="Q135" s="83">
        <v>88.46304476001797</v>
      </c>
      <c r="R135" s="83">
        <v>37.2336077665706</v>
      </c>
      <c r="S135" s="83">
        <v>11.048197247634036</v>
      </c>
      <c r="T135" s="83">
        <v>0.05499184925156093</v>
      </c>
      <c r="U135" s="83">
        <v>40.126247896561765</v>
      </c>
      <c r="V135" s="84">
        <v>11.536955239982039</v>
      </c>
    </row>
    <row r="136" spans="1:22" ht="12.75">
      <c r="A136" s="21" t="s">
        <v>200</v>
      </c>
      <c r="B136" s="20" t="s">
        <v>215</v>
      </c>
      <c r="C136" s="20" t="s">
        <v>219</v>
      </c>
      <c r="D136" s="20" t="s">
        <v>259</v>
      </c>
      <c r="E136" s="20" t="s">
        <v>202</v>
      </c>
      <c r="F136" s="28"/>
      <c r="G136" s="27" t="s">
        <v>345</v>
      </c>
      <c r="H136" s="98">
        <v>16681120</v>
      </c>
      <c r="I136" s="13">
        <v>14968115</v>
      </c>
      <c r="J136" s="13">
        <v>5619956</v>
      </c>
      <c r="K136" s="13">
        <v>454212</v>
      </c>
      <c r="L136" s="13">
        <v>214985</v>
      </c>
      <c r="M136" s="77">
        <v>8678962</v>
      </c>
      <c r="N136" s="13">
        <v>1713005</v>
      </c>
      <c r="O136" s="13">
        <v>1419538</v>
      </c>
      <c r="P136" s="13">
        <v>3467</v>
      </c>
      <c r="Q136" s="83">
        <v>89.73087538486625</v>
      </c>
      <c r="R136" s="83">
        <v>33.69051958141899</v>
      </c>
      <c r="S136" s="83">
        <v>2.7229106918480293</v>
      </c>
      <c r="T136" s="83">
        <v>1.2887923592660444</v>
      </c>
      <c r="U136" s="83">
        <v>52.02865275233318</v>
      </c>
      <c r="V136" s="84">
        <v>10.269124615133755</v>
      </c>
    </row>
    <row r="137" spans="1:22" ht="12.75">
      <c r="A137" s="21" t="s">
        <v>200</v>
      </c>
      <c r="B137" s="20" t="s">
        <v>237</v>
      </c>
      <c r="C137" s="20" t="s">
        <v>209</v>
      </c>
      <c r="D137" s="20" t="s">
        <v>259</v>
      </c>
      <c r="E137" s="20" t="s">
        <v>202</v>
      </c>
      <c r="F137" s="28"/>
      <c r="G137" s="27" t="s">
        <v>346</v>
      </c>
      <c r="H137" s="98">
        <v>11018157</v>
      </c>
      <c r="I137" s="13">
        <v>9460588</v>
      </c>
      <c r="J137" s="13">
        <v>3677553</v>
      </c>
      <c r="K137" s="13">
        <v>547000</v>
      </c>
      <c r="L137" s="13">
        <v>75000</v>
      </c>
      <c r="M137" s="77">
        <v>5161035</v>
      </c>
      <c r="N137" s="13">
        <v>1557569</v>
      </c>
      <c r="O137" s="13">
        <v>1532569</v>
      </c>
      <c r="P137" s="13">
        <v>25000</v>
      </c>
      <c r="Q137" s="83">
        <v>85.8636158479136</v>
      </c>
      <c r="R137" s="83">
        <v>33.37720636944999</v>
      </c>
      <c r="S137" s="83">
        <v>4.964532634632089</v>
      </c>
      <c r="T137" s="83">
        <v>0.6806946025546741</v>
      </c>
      <c r="U137" s="83">
        <v>46.84118224127683</v>
      </c>
      <c r="V137" s="84">
        <v>14.136384152086414</v>
      </c>
    </row>
    <row r="138" spans="1:22" ht="12.75">
      <c r="A138" s="21" t="s">
        <v>200</v>
      </c>
      <c r="B138" s="20" t="s">
        <v>235</v>
      </c>
      <c r="C138" s="20" t="s">
        <v>215</v>
      </c>
      <c r="D138" s="20" t="s">
        <v>259</v>
      </c>
      <c r="E138" s="20" t="s">
        <v>202</v>
      </c>
      <c r="F138" s="28"/>
      <c r="G138" s="27" t="s">
        <v>347</v>
      </c>
      <c r="H138" s="98">
        <v>12121649</v>
      </c>
      <c r="I138" s="13">
        <v>8338223</v>
      </c>
      <c r="J138" s="13">
        <v>4220955</v>
      </c>
      <c r="K138" s="13">
        <v>207000</v>
      </c>
      <c r="L138" s="13">
        <v>270000</v>
      </c>
      <c r="M138" s="77">
        <v>3640268</v>
      </c>
      <c r="N138" s="13">
        <v>3783426</v>
      </c>
      <c r="O138" s="13">
        <v>3783426</v>
      </c>
      <c r="P138" s="13">
        <v>0</v>
      </c>
      <c r="Q138" s="83">
        <v>68.78786046353925</v>
      </c>
      <c r="R138" s="83">
        <v>34.8216236916281</v>
      </c>
      <c r="S138" s="83">
        <v>1.7076884506390178</v>
      </c>
      <c r="T138" s="83">
        <v>2.227419718224806</v>
      </c>
      <c r="U138" s="83">
        <v>30.031128603047325</v>
      </c>
      <c r="V138" s="84">
        <v>31.21213953646076</v>
      </c>
    </row>
    <row r="139" spans="1:22" ht="12.75">
      <c r="A139" s="21" t="s">
        <v>200</v>
      </c>
      <c r="B139" s="20" t="s">
        <v>225</v>
      </c>
      <c r="C139" s="20" t="s">
        <v>209</v>
      </c>
      <c r="D139" s="20" t="s">
        <v>259</v>
      </c>
      <c r="E139" s="20" t="s">
        <v>202</v>
      </c>
      <c r="F139" s="28"/>
      <c r="G139" s="27" t="s">
        <v>348</v>
      </c>
      <c r="H139" s="98">
        <v>32199935</v>
      </c>
      <c r="I139" s="13">
        <v>23051145</v>
      </c>
      <c r="J139" s="13">
        <v>8300191</v>
      </c>
      <c r="K139" s="13">
        <v>4017200</v>
      </c>
      <c r="L139" s="13">
        <v>0</v>
      </c>
      <c r="M139" s="77">
        <v>10733754</v>
      </c>
      <c r="N139" s="13">
        <v>9148790</v>
      </c>
      <c r="O139" s="13">
        <v>7504000</v>
      </c>
      <c r="P139" s="13">
        <v>25000</v>
      </c>
      <c r="Q139" s="83">
        <v>71.58755134133034</v>
      </c>
      <c r="R139" s="83">
        <v>25.777042717632813</v>
      </c>
      <c r="S139" s="83">
        <v>12.475801581587044</v>
      </c>
      <c r="T139" s="83">
        <v>0</v>
      </c>
      <c r="U139" s="83">
        <v>33.33470704211049</v>
      </c>
      <c r="V139" s="84">
        <v>28.412448658669653</v>
      </c>
    </row>
    <row r="140" spans="1:22" ht="12.75">
      <c r="A140" s="21" t="s">
        <v>200</v>
      </c>
      <c r="B140" s="20" t="s">
        <v>221</v>
      </c>
      <c r="C140" s="20" t="s">
        <v>219</v>
      </c>
      <c r="D140" s="20" t="s">
        <v>259</v>
      </c>
      <c r="E140" s="20" t="s">
        <v>202</v>
      </c>
      <c r="F140" s="28"/>
      <c r="G140" s="27" t="s">
        <v>349</v>
      </c>
      <c r="H140" s="98">
        <v>10294683</v>
      </c>
      <c r="I140" s="13">
        <v>5284458</v>
      </c>
      <c r="J140" s="13">
        <v>2772774</v>
      </c>
      <c r="K140" s="13">
        <v>25000</v>
      </c>
      <c r="L140" s="13">
        <v>20000</v>
      </c>
      <c r="M140" s="77">
        <v>2466684</v>
      </c>
      <c r="N140" s="13">
        <v>5010225</v>
      </c>
      <c r="O140" s="13">
        <v>5010225</v>
      </c>
      <c r="P140" s="13">
        <v>0</v>
      </c>
      <c r="Q140" s="83">
        <v>51.331915708332154</v>
      </c>
      <c r="R140" s="83">
        <v>26.934039639685846</v>
      </c>
      <c r="S140" s="83">
        <v>0.24284380587532417</v>
      </c>
      <c r="T140" s="83">
        <v>0.19427504470025933</v>
      </c>
      <c r="U140" s="83">
        <v>23.96075721807073</v>
      </c>
      <c r="V140" s="84">
        <v>48.668084291667846</v>
      </c>
    </row>
    <row r="141" spans="1:22" ht="12.75">
      <c r="A141" s="21" t="s">
        <v>200</v>
      </c>
      <c r="B141" s="20" t="s">
        <v>223</v>
      </c>
      <c r="C141" s="20" t="s">
        <v>217</v>
      </c>
      <c r="D141" s="20" t="s">
        <v>259</v>
      </c>
      <c r="E141" s="20" t="s">
        <v>202</v>
      </c>
      <c r="F141" s="28"/>
      <c r="G141" s="27" t="s">
        <v>350</v>
      </c>
      <c r="H141" s="98">
        <v>9970866</v>
      </c>
      <c r="I141" s="13">
        <v>8996208</v>
      </c>
      <c r="J141" s="13">
        <v>4304074</v>
      </c>
      <c r="K141" s="13">
        <v>408000</v>
      </c>
      <c r="L141" s="13">
        <v>96250</v>
      </c>
      <c r="M141" s="77">
        <v>4187884</v>
      </c>
      <c r="N141" s="13">
        <v>974658</v>
      </c>
      <c r="O141" s="13">
        <v>974658</v>
      </c>
      <c r="P141" s="13">
        <v>0</v>
      </c>
      <c r="Q141" s="83">
        <v>90.22494134411193</v>
      </c>
      <c r="R141" s="83">
        <v>43.166501284843264</v>
      </c>
      <c r="S141" s="83">
        <v>4.091921403817883</v>
      </c>
      <c r="T141" s="83">
        <v>0.9653123409741942</v>
      </c>
      <c r="U141" s="83">
        <v>42.0012063144766</v>
      </c>
      <c r="V141" s="84">
        <v>9.775058655888063</v>
      </c>
    </row>
    <row r="142" spans="1:22" ht="12.75">
      <c r="A142" s="21" t="s">
        <v>200</v>
      </c>
      <c r="B142" s="20" t="s">
        <v>215</v>
      </c>
      <c r="C142" s="20" t="s">
        <v>221</v>
      </c>
      <c r="D142" s="20" t="s">
        <v>259</v>
      </c>
      <c r="E142" s="20" t="s">
        <v>202</v>
      </c>
      <c r="F142" s="28"/>
      <c r="G142" s="27" t="s">
        <v>351</v>
      </c>
      <c r="H142" s="98">
        <v>12184021</v>
      </c>
      <c r="I142" s="13">
        <v>9371002</v>
      </c>
      <c r="J142" s="13">
        <v>4108496</v>
      </c>
      <c r="K142" s="13">
        <v>352530</v>
      </c>
      <c r="L142" s="13">
        <v>167800</v>
      </c>
      <c r="M142" s="77">
        <v>4742176</v>
      </c>
      <c r="N142" s="13">
        <v>2813019</v>
      </c>
      <c r="O142" s="13">
        <v>2743019</v>
      </c>
      <c r="P142" s="13">
        <v>0</v>
      </c>
      <c r="Q142" s="83">
        <v>76.91222790899654</v>
      </c>
      <c r="R142" s="83">
        <v>33.720362103775095</v>
      </c>
      <c r="S142" s="83">
        <v>2.893379779959342</v>
      </c>
      <c r="T142" s="83">
        <v>1.3772136472844227</v>
      </c>
      <c r="U142" s="83">
        <v>38.92127237797768</v>
      </c>
      <c r="V142" s="84">
        <v>23.087772091003455</v>
      </c>
    </row>
    <row r="143" spans="1:22" ht="12.75">
      <c r="A143" s="21" t="s">
        <v>200</v>
      </c>
      <c r="B143" s="20" t="s">
        <v>245</v>
      </c>
      <c r="C143" s="20" t="s">
        <v>217</v>
      </c>
      <c r="D143" s="20" t="s">
        <v>259</v>
      </c>
      <c r="E143" s="20" t="s">
        <v>202</v>
      </c>
      <c r="F143" s="28"/>
      <c r="G143" s="27" t="s">
        <v>352</v>
      </c>
      <c r="H143" s="98">
        <v>8363632</v>
      </c>
      <c r="I143" s="13">
        <v>7328632</v>
      </c>
      <c r="J143" s="13">
        <v>3274649</v>
      </c>
      <c r="K143" s="13">
        <v>284250</v>
      </c>
      <c r="L143" s="13">
        <v>70000</v>
      </c>
      <c r="M143" s="77">
        <v>3699733</v>
      </c>
      <c r="N143" s="13">
        <v>1035000</v>
      </c>
      <c r="O143" s="13">
        <v>1035000</v>
      </c>
      <c r="P143" s="13">
        <v>0</v>
      </c>
      <c r="Q143" s="83">
        <v>87.6249935434749</v>
      </c>
      <c r="R143" s="83">
        <v>39.15343238439951</v>
      </c>
      <c r="S143" s="83">
        <v>3.3986430775529097</v>
      </c>
      <c r="T143" s="83">
        <v>0.8369569584123261</v>
      </c>
      <c r="U143" s="83">
        <v>44.23596112311015</v>
      </c>
      <c r="V143" s="84">
        <v>12.375006456525108</v>
      </c>
    </row>
    <row r="144" spans="1:22" ht="12.75">
      <c r="A144" s="21" t="s">
        <v>200</v>
      </c>
      <c r="B144" s="20" t="s">
        <v>251</v>
      </c>
      <c r="C144" s="20" t="s">
        <v>211</v>
      </c>
      <c r="D144" s="20" t="s">
        <v>259</v>
      </c>
      <c r="E144" s="20" t="s">
        <v>202</v>
      </c>
      <c r="F144" s="28"/>
      <c r="G144" s="27" t="s">
        <v>353</v>
      </c>
      <c r="H144" s="98">
        <v>13040719</v>
      </c>
      <c r="I144" s="13">
        <v>9775595</v>
      </c>
      <c r="J144" s="13">
        <v>4210154</v>
      </c>
      <c r="K144" s="13">
        <v>668715</v>
      </c>
      <c r="L144" s="13">
        <v>140000</v>
      </c>
      <c r="M144" s="77">
        <v>4756726</v>
      </c>
      <c r="N144" s="13">
        <v>3265124</v>
      </c>
      <c r="O144" s="13">
        <v>3265124</v>
      </c>
      <c r="P144" s="13">
        <v>0</v>
      </c>
      <c r="Q144" s="83">
        <v>74.9620860628927</v>
      </c>
      <c r="R144" s="83">
        <v>32.284676941509126</v>
      </c>
      <c r="S144" s="83">
        <v>5.127899773010982</v>
      </c>
      <c r="T144" s="83">
        <v>1.0735604378868988</v>
      </c>
      <c r="U144" s="83">
        <v>36.47594891048569</v>
      </c>
      <c r="V144" s="84">
        <v>25.037913937107305</v>
      </c>
    </row>
    <row r="145" spans="1:22" ht="12.75">
      <c r="A145" s="21" t="s">
        <v>200</v>
      </c>
      <c r="B145" s="20" t="s">
        <v>253</v>
      </c>
      <c r="C145" s="20" t="s">
        <v>213</v>
      </c>
      <c r="D145" s="20" t="s">
        <v>259</v>
      </c>
      <c r="E145" s="20" t="s">
        <v>202</v>
      </c>
      <c r="F145" s="28"/>
      <c r="G145" s="27" t="s">
        <v>354</v>
      </c>
      <c r="H145" s="98">
        <v>17015309</v>
      </c>
      <c r="I145" s="13">
        <v>10162512</v>
      </c>
      <c r="J145" s="13">
        <v>4716023</v>
      </c>
      <c r="K145" s="13">
        <v>359358</v>
      </c>
      <c r="L145" s="13">
        <v>290000</v>
      </c>
      <c r="M145" s="77">
        <v>4797131</v>
      </c>
      <c r="N145" s="13">
        <v>6852797</v>
      </c>
      <c r="O145" s="13">
        <v>6089578</v>
      </c>
      <c r="P145" s="13">
        <v>733219</v>
      </c>
      <c r="Q145" s="83">
        <v>59.72569760560916</v>
      </c>
      <c r="R145" s="83">
        <v>27.71635237420608</v>
      </c>
      <c r="S145" s="83">
        <v>2.111968698305743</v>
      </c>
      <c r="T145" s="83">
        <v>1.7043475378554689</v>
      </c>
      <c r="U145" s="83">
        <v>28.193028995241875</v>
      </c>
      <c r="V145" s="84">
        <v>40.27430239439084</v>
      </c>
    </row>
    <row r="146" spans="1:22" ht="12.75">
      <c r="A146" s="21" t="s">
        <v>200</v>
      </c>
      <c r="B146" s="20" t="s">
        <v>241</v>
      </c>
      <c r="C146" s="20" t="s">
        <v>217</v>
      </c>
      <c r="D146" s="20" t="s">
        <v>259</v>
      </c>
      <c r="E146" s="20" t="s">
        <v>202</v>
      </c>
      <c r="F146" s="28"/>
      <c r="G146" s="27" t="s">
        <v>292</v>
      </c>
      <c r="H146" s="98">
        <v>44628085</v>
      </c>
      <c r="I146" s="13">
        <v>30472223</v>
      </c>
      <c r="J146" s="13">
        <v>13089575</v>
      </c>
      <c r="K146" s="13">
        <v>538472</v>
      </c>
      <c r="L146" s="13">
        <v>847398</v>
      </c>
      <c r="M146" s="77">
        <v>15996778</v>
      </c>
      <c r="N146" s="13">
        <v>14155862</v>
      </c>
      <c r="O146" s="13">
        <v>14078762</v>
      </c>
      <c r="P146" s="13">
        <v>0</v>
      </c>
      <c r="Q146" s="83">
        <v>68.28037322237779</v>
      </c>
      <c r="R146" s="83">
        <v>29.330353296584427</v>
      </c>
      <c r="S146" s="83">
        <v>1.2065765313479169</v>
      </c>
      <c r="T146" s="83">
        <v>1.8987998252669815</v>
      </c>
      <c r="U146" s="83">
        <v>35.84464356917847</v>
      </c>
      <c r="V146" s="84">
        <v>31.719626777622207</v>
      </c>
    </row>
    <row r="147" spans="1:22" ht="12.75">
      <c r="A147" s="21" t="s">
        <v>200</v>
      </c>
      <c r="B147" s="20" t="s">
        <v>239</v>
      </c>
      <c r="C147" s="20" t="s">
        <v>213</v>
      </c>
      <c r="D147" s="20" t="s">
        <v>259</v>
      </c>
      <c r="E147" s="20" t="s">
        <v>202</v>
      </c>
      <c r="F147" s="28"/>
      <c r="G147" s="27" t="s">
        <v>355</v>
      </c>
      <c r="H147" s="98">
        <v>12843757</v>
      </c>
      <c r="I147" s="13">
        <v>10341917</v>
      </c>
      <c r="J147" s="13">
        <v>4938996</v>
      </c>
      <c r="K147" s="13">
        <v>132000</v>
      </c>
      <c r="L147" s="13">
        <v>99700</v>
      </c>
      <c r="M147" s="77">
        <v>5171221</v>
      </c>
      <c r="N147" s="13">
        <v>2501840</v>
      </c>
      <c r="O147" s="13">
        <v>2501840</v>
      </c>
      <c r="P147" s="13">
        <v>0</v>
      </c>
      <c r="Q147" s="83">
        <v>80.52096438760091</v>
      </c>
      <c r="R147" s="83">
        <v>38.45444911485012</v>
      </c>
      <c r="S147" s="83">
        <v>1.0277366661483864</v>
      </c>
      <c r="T147" s="83">
        <v>0.7762526182954099</v>
      </c>
      <c r="U147" s="83">
        <v>40.262525988307004</v>
      </c>
      <c r="V147" s="84">
        <v>19.47903561239908</v>
      </c>
    </row>
    <row r="148" spans="1:22" ht="12.75">
      <c r="A148" s="21" t="s">
        <v>200</v>
      </c>
      <c r="B148" s="20" t="s">
        <v>245</v>
      </c>
      <c r="C148" s="20" t="s">
        <v>219</v>
      </c>
      <c r="D148" s="20" t="s">
        <v>259</v>
      </c>
      <c r="E148" s="20" t="s">
        <v>202</v>
      </c>
      <c r="F148" s="28"/>
      <c r="G148" s="27" t="s">
        <v>356</v>
      </c>
      <c r="H148" s="98">
        <v>16176704</v>
      </c>
      <c r="I148" s="13">
        <v>10323704</v>
      </c>
      <c r="J148" s="13">
        <v>4107849</v>
      </c>
      <c r="K148" s="13">
        <v>545000</v>
      </c>
      <c r="L148" s="13">
        <v>250000</v>
      </c>
      <c r="M148" s="77">
        <v>5420855</v>
      </c>
      <c r="N148" s="13">
        <v>5853000</v>
      </c>
      <c r="O148" s="13">
        <v>4593000</v>
      </c>
      <c r="P148" s="13">
        <v>0</v>
      </c>
      <c r="Q148" s="83">
        <v>63.81834025027595</v>
      </c>
      <c r="R148" s="83">
        <v>25.39360922966755</v>
      </c>
      <c r="S148" s="83">
        <v>3.3690422968733307</v>
      </c>
      <c r="T148" s="83">
        <v>1.5454322462721701</v>
      </c>
      <c r="U148" s="83">
        <v>33.5102564774629</v>
      </c>
      <c r="V148" s="84">
        <v>36.18165974972405</v>
      </c>
    </row>
    <row r="149" spans="1:22" ht="12.75">
      <c r="A149" s="21" t="s">
        <v>200</v>
      </c>
      <c r="B149" s="20" t="s">
        <v>205</v>
      </c>
      <c r="C149" s="20" t="s">
        <v>215</v>
      </c>
      <c r="D149" s="20" t="s">
        <v>259</v>
      </c>
      <c r="E149" s="20" t="s">
        <v>202</v>
      </c>
      <c r="F149" s="28"/>
      <c r="G149" s="27" t="s">
        <v>357</v>
      </c>
      <c r="H149" s="98">
        <v>19409871</v>
      </c>
      <c r="I149" s="13">
        <v>15539471</v>
      </c>
      <c r="J149" s="13">
        <v>6269607</v>
      </c>
      <c r="K149" s="13">
        <v>1718000</v>
      </c>
      <c r="L149" s="13">
        <v>5000</v>
      </c>
      <c r="M149" s="77">
        <v>7546864</v>
      </c>
      <c r="N149" s="13">
        <v>3870400</v>
      </c>
      <c r="O149" s="13">
        <v>1583400</v>
      </c>
      <c r="P149" s="13">
        <v>1540000</v>
      </c>
      <c r="Q149" s="83">
        <v>80.05963048389143</v>
      </c>
      <c r="R149" s="83">
        <v>32.30112657626627</v>
      </c>
      <c r="S149" s="83">
        <v>8.851166501827858</v>
      </c>
      <c r="T149" s="83">
        <v>0.02576008877132671</v>
      </c>
      <c r="U149" s="83">
        <v>38.881577317025965</v>
      </c>
      <c r="V149" s="84">
        <v>19.940369516108582</v>
      </c>
    </row>
    <row r="150" spans="1:22" ht="12.75">
      <c r="A150" s="21" t="s">
        <v>200</v>
      </c>
      <c r="B150" s="20" t="s">
        <v>213</v>
      </c>
      <c r="C150" s="20" t="s">
        <v>215</v>
      </c>
      <c r="D150" s="20" t="s">
        <v>259</v>
      </c>
      <c r="E150" s="20" t="s">
        <v>202</v>
      </c>
      <c r="F150" s="28"/>
      <c r="G150" s="27" t="s">
        <v>358</v>
      </c>
      <c r="H150" s="98">
        <v>7992556</v>
      </c>
      <c r="I150" s="13">
        <v>7204791</v>
      </c>
      <c r="J150" s="13">
        <v>3088813</v>
      </c>
      <c r="K150" s="13">
        <v>554000</v>
      </c>
      <c r="L150" s="13">
        <v>130000</v>
      </c>
      <c r="M150" s="77">
        <v>3431978</v>
      </c>
      <c r="N150" s="13">
        <v>787765</v>
      </c>
      <c r="O150" s="13">
        <v>757765</v>
      </c>
      <c r="P150" s="13">
        <v>0</v>
      </c>
      <c r="Q150" s="83">
        <v>90.14376627451844</v>
      </c>
      <c r="R150" s="83">
        <v>38.64612271718834</v>
      </c>
      <c r="S150" s="83">
        <v>6.9314497139588385</v>
      </c>
      <c r="T150" s="83">
        <v>1.626513470784565</v>
      </c>
      <c r="U150" s="83">
        <v>42.93968037258669</v>
      </c>
      <c r="V150" s="84">
        <v>9.85623372548156</v>
      </c>
    </row>
    <row r="151" spans="1:22" ht="12.75">
      <c r="A151" s="21" t="s">
        <v>200</v>
      </c>
      <c r="B151" s="20" t="s">
        <v>247</v>
      </c>
      <c r="C151" s="20" t="s">
        <v>200</v>
      </c>
      <c r="D151" s="20" t="s">
        <v>259</v>
      </c>
      <c r="E151" s="20" t="s">
        <v>202</v>
      </c>
      <c r="F151" s="28"/>
      <c r="G151" s="27" t="s">
        <v>359</v>
      </c>
      <c r="H151" s="98">
        <v>18944442</v>
      </c>
      <c r="I151" s="13">
        <v>15643608</v>
      </c>
      <c r="J151" s="13">
        <v>6957788</v>
      </c>
      <c r="K151" s="13">
        <v>863776</v>
      </c>
      <c r="L151" s="13">
        <v>65300</v>
      </c>
      <c r="M151" s="77">
        <v>7756744</v>
      </c>
      <c r="N151" s="13">
        <v>3300834</v>
      </c>
      <c r="O151" s="13">
        <v>3289304</v>
      </c>
      <c r="P151" s="13">
        <v>0</v>
      </c>
      <c r="Q151" s="83">
        <v>82.57624056702224</v>
      </c>
      <c r="R151" s="83">
        <v>36.72733142522752</v>
      </c>
      <c r="S151" s="83">
        <v>4.559521995950052</v>
      </c>
      <c r="T151" s="83">
        <v>0.3446921265878404</v>
      </c>
      <c r="U151" s="83">
        <v>40.944695019256834</v>
      </c>
      <c r="V151" s="84">
        <v>17.423759432977757</v>
      </c>
    </row>
    <row r="152" spans="1:22" ht="12.75">
      <c r="A152" s="21" t="s">
        <v>200</v>
      </c>
      <c r="B152" s="20" t="s">
        <v>243</v>
      </c>
      <c r="C152" s="20" t="s">
        <v>211</v>
      </c>
      <c r="D152" s="20" t="s">
        <v>259</v>
      </c>
      <c r="E152" s="20" t="s">
        <v>202</v>
      </c>
      <c r="F152" s="28"/>
      <c r="G152" s="27" t="s">
        <v>360</v>
      </c>
      <c r="H152" s="98">
        <v>23054076</v>
      </c>
      <c r="I152" s="13">
        <v>14820146</v>
      </c>
      <c r="J152" s="13">
        <v>6375286</v>
      </c>
      <c r="K152" s="13">
        <v>512700</v>
      </c>
      <c r="L152" s="13">
        <v>141098</v>
      </c>
      <c r="M152" s="77">
        <v>7791062</v>
      </c>
      <c r="N152" s="13">
        <v>8233930</v>
      </c>
      <c r="O152" s="13">
        <v>8233930</v>
      </c>
      <c r="P152" s="13">
        <v>0</v>
      </c>
      <c r="Q152" s="83">
        <v>64.28427667194295</v>
      </c>
      <c r="R152" s="83">
        <v>27.653617520823648</v>
      </c>
      <c r="S152" s="83">
        <v>2.2239017516902435</v>
      </c>
      <c r="T152" s="83">
        <v>0.6120306014433196</v>
      </c>
      <c r="U152" s="83">
        <v>33.794726797985746</v>
      </c>
      <c r="V152" s="84">
        <v>35.715723328057045</v>
      </c>
    </row>
    <row r="153" spans="1:22" ht="12.75">
      <c r="A153" s="21" t="s">
        <v>200</v>
      </c>
      <c r="B153" s="20" t="s">
        <v>255</v>
      </c>
      <c r="C153" s="20" t="s">
        <v>213</v>
      </c>
      <c r="D153" s="20" t="s">
        <v>259</v>
      </c>
      <c r="E153" s="20" t="s">
        <v>202</v>
      </c>
      <c r="F153" s="28"/>
      <c r="G153" s="27" t="s">
        <v>361</v>
      </c>
      <c r="H153" s="98">
        <v>10178879</v>
      </c>
      <c r="I153" s="13">
        <v>9801879</v>
      </c>
      <c r="J153" s="13">
        <v>5205151</v>
      </c>
      <c r="K153" s="13">
        <v>380402</v>
      </c>
      <c r="L153" s="13">
        <v>60000</v>
      </c>
      <c r="M153" s="77">
        <v>4156326</v>
      </c>
      <c r="N153" s="13">
        <v>377000</v>
      </c>
      <c r="O153" s="13">
        <v>27000</v>
      </c>
      <c r="P153" s="13">
        <v>200000</v>
      </c>
      <c r="Q153" s="83">
        <v>96.2962522690367</v>
      </c>
      <c r="R153" s="83">
        <v>51.13678038613093</v>
      </c>
      <c r="S153" s="83">
        <v>3.7371698789228165</v>
      </c>
      <c r="T153" s="83">
        <v>0.5894558723018517</v>
      </c>
      <c r="U153" s="83">
        <v>40.8328461316811</v>
      </c>
      <c r="V153" s="84">
        <v>3.7037477309633013</v>
      </c>
    </row>
    <row r="154" spans="1:22" ht="12.75">
      <c r="A154" s="21" t="s">
        <v>200</v>
      </c>
      <c r="B154" s="20" t="s">
        <v>243</v>
      </c>
      <c r="C154" s="20" t="s">
        <v>213</v>
      </c>
      <c r="D154" s="20" t="s">
        <v>259</v>
      </c>
      <c r="E154" s="20" t="s">
        <v>202</v>
      </c>
      <c r="F154" s="28"/>
      <c r="G154" s="27" t="s">
        <v>362</v>
      </c>
      <c r="H154" s="98">
        <v>15208849.72</v>
      </c>
      <c r="I154" s="13">
        <v>10320476.72</v>
      </c>
      <c r="J154" s="13">
        <v>4104140</v>
      </c>
      <c r="K154" s="13">
        <v>544760</v>
      </c>
      <c r="L154" s="13">
        <v>36500</v>
      </c>
      <c r="M154" s="77">
        <v>5635076.720000001</v>
      </c>
      <c r="N154" s="13">
        <v>4888373</v>
      </c>
      <c r="O154" s="13">
        <v>4888373</v>
      </c>
      <c r="P154" s="13">
        <v>0</v>
      </c>
      <c r="Q154" s="83">
        <v>67.85836476790436</v>
      </c>
      <c r="R154" s="83">
        <v>26.985209766409607</v>
      </c>
      <c r="S154" s="83">
        <v>3.58186194241651</v>
      </c>
      <c r="T154" s="83">
        <v>0.23999185127065611</v>
      </c>
      <c r="U154" s="83">
        <v>37.05130120780758</v>
      </c>
      <c r="V154" s="84">
        <v>32.141635232095645</v>
      </c>
    </row>
    <row r="155" spans="1:22" ht="12.75">
      <c r="A155" s="21" t="s">
        <v>200</v>
      </c>
      <c r="B155" s="20" t="s">
        <v>253</v>
      </c>
      <c r="C155" s="20" t="s">
        <v>217</v>
      </c>
      <c r="D155" s="20" t="s">
        <v>259</v>
      </c>
      <c r="E155" s="20" t="s">
        <v>202</v>
      </c>
      <c r="F155" s="28"/>
      <c r="G155" s="27" t="s">
        <v>298</v>
      </c>
      <c r="H155" s="98">
        <v>19950988.5</v>
      </c>
      <c r="I155" s="13">
        <v>16062427.5</v>
      </c>
      <c r="J155" s="13">
        <v>6262991</v>
      </c>
      <c r="K155" s="13">
        <v>1400586</v>
      </c>
      <c r="L155" s="13">
        <v>187000</v>
      </c>
      <c r="M155" s="77">
        <v>8211850.5</v>
      </c>
      <c r="N155" s="13">
        <v>3888561</v>
      </c>
      <c r="O155" s="13">
        <v>3164561</v>
      </c>
      <c r="P155" s="13">
        <v>683400</v>
      </c>
      <c r="Q155" s="83">
        <v>80.509431901081</v>
      </c>
      <c r="R155" s="83">
        <v>31.391883164084827</v>
      </c>
      <c r="S155" s="83">
        <v>7.020133363316811</v>
      </c>
      <c r="T155" s="83">
        <v>0.9372969163908846</v>
      </c>
      <c r="U155" s="83">
        <v>41.16011845728847</v>
      </c>
      <c r="V155" s="84">
        <v>19.49056809891901</v>
      </c>
    </row>
    <row r="156" spans="1:22" ht="12.75">
      <c r="A156" s="21" t="s">
        <v>200</v>
      </c>
      <c r="B156" s="20" t="s">
        <v>255</v>
      </c>
      <c r="C156" s="20" t="s">
        <v>215</v>
      </c>
      <c r="D156" s="20" t="s">
        <v>259</v>
      </c>
      <c r="E156" s="20" t="s">
        <v>202</v>
      </c>
      <c r="F156" s="28"/>
      <c r="G156" s="27" t="s">
        <v>299</v>
      </c>
      <c r="H156" s="98">
        <v>17895455</v>
      </c>
      <c r="I156" s="13">
        <v>13944447</v>
      </c>
      <c r="J156" s="13">
        <v>6324773</v>
      </c>
      <c r="K156" s="13">
        <v>1263528</v>
      </c>
      <c r="L156" s="13">
        <v>150000</v>
      </c>
      <c r="M156" s="77">
        <v>6206146</v>
      </c>
      <c r="N156" s="13">
        <v>3951008</v>
      </c>
      <c r="O156" s="13">
        <v>3751008</v>
      </c>
      <c r="P156" s="13">
        <v>0</v>
      </c>
      <c r="Q156" s="83">
        <v>77.92172370023562</v>
      </c>
      <c r="R156" s="83">
        <v>35.342901312092934</v>
      </c>
      <c r="S156" s="83">
        <v>7.060608405877359</v>
      </c>
      <c r="T156" s="83">
        <v>0.8382016551129882</v>
      </c>
      <c r="U156" s="83">
        <v>34.68001232715234</v>
      </c>
      <c r="V156" s="84">
        <v>22.078276299764383</v>
      </c>
    </row>
    <row r="157" spans="1:22" ht="12.75">
      <c r="A157" s="21" t="s">
        <v>200</v>
      </c>
      <c r="B157" s="20" t="s">
        <v>249</v>
      </c>
      <c r="C157" s="20" t="s">
        <v>221</v>
      </c>
      <c r="D157" s="20" t="s">
        <v>259</v>
      </c>
      <c r="E157" s="20" t="s">
        <v>202</v>
      </c>
      <c r="F157" s="28"/>
      <c r="G157" s="27" t="s">
        <v>363</v>
      </c>
      <c r="H157" s="98">
        <v>22887544</v>
      </c>
      <c r="I157" s="13">
        <v>16541844</v>
      </c>
      <c r="J157" s="13">
        <v>7002808</v>
      </c>
      <c r="K157" s="13">
        <v>1841750</v>
      </c>
      <c r="L157" s="13">
        <v>170000</v>
      </c>
      <c r="M157" s="77">
        <v>7527286</v>
      </c>
      <c r="N157" s="13">
        <v>6345700</v>
      </c>
      <c r="O157" s="13">
        <v>5915700</v>
      </c>
      <c r="P157" s="13">
        <v>150000</v>
      </c>
      <c r="Q157" s="83">
        <v>72.27443888256424</v>
      </c>
      <c r="R157" s="83">
        <v>30.59659000546323</v>
      </c>
      <c r="S157" s="83">
        <v>8.046953399630821</v>
      </c>
      <c r="T157" s="83">
        <v>0.7427620892831489</v>
      </c>
      <c r="U157" s="83">
        <v>32.88813338818704</v>
      </c>
      <c r="V157" s="84">
        <v>27.725561117435753</v>
      </c>
    </row>
    <row r="158" spans="1:22" ht="12.75">
      <c r="A158" s="21" t="s">
        <v>200</v>
      </c>
      <c r="B158" s="20" t="s">
        <v>209</v>
      </c>
      <c r="C158" s="20" t="s">
        <v>215</v>
      </c>
      <c r="D158" s="20" t="s">
        <v>259</v>
      </c>
      <c r="E158" s="20" t="s">
        <v>202</v>
      </c>
      <c r="F158" s="28"/>
      <c r="G158" s="27" t="s">
        <v>364</v>
      </c>
      <c r="H158" s="98">
        <v>9237844</v>
      </c>
      <c r="I158" s="13">
        <v>8174244</v>
      </c>
      <c r="J158" s="13">
        <v>4139227</v>
      </c>
      <c r="K158" s="13">
        <v>151420</v>
      </c>
      <c r="L158" s="13">
        <v>58700</v>
      </c>
      <c r="M158" s="77">
        <v>3824897</v>
      </c>
      <c r="N158" s="13">
        <v>1063600</v>
      </c>
      <c r="O158" s="13">
        <v>1063600</v>
      </c>
      <c r="P158" s="13">
        <v>0</v>
      </c>
      <c r="Q158" s="83">
        <v>88.48649100374503</v>
      </c>
      <c r="R158" s="83">
        <v>44.80728403727103</v>
      </c>
      <c r="S158" s="83">
        <v>1.639127051723324</v>
      </c>
      <c r="T158" s="83">
        <v>0.6354296522002321</v>
      </c>
      <c r="U158" s="83">
        <v>41.40465026255044</v>
      </c>
      <c r="V158" s="84">
        <v>11.51350899625497</v>
      </c>
    </row>
    <row r="159" spans="1:22" s="115" customFormat="1" ht="15">
      <c r="A159" s="130"/>
      <c r="B159" s="131"/>
      <c r="C159" s="131"/>
      <c r="D159" s="131"/>
      <c r="E159" s="131"/>
      <c r="F159" s="132" t="s">
        <v>365</v>
      </c>
      <c r="G159" s="133"/>
      <c r="H159" s="194">
        <v>1828053545.9</v>
      </c>
      <c r="I159" s="194">
        <v>1386390444.9</v>
      </c>
      <c r="J159" s="194">
        <v>567526208.4499999</v>
      </c>
      <c r="K159" s="194">
        <v>104029060</v>
      </c>
      <c r="L159" s="194">
        <v>21476585</v>
      </c>
      <c r="M159" s="194">
        <v>693358591.4500002</v>
      </c>
      <c r="N159" s="194">
        <v>441663101</v>
      </c>
      <c r="O159" s="194">
        <v>416544677</v>
      </c>
      <c r="P159" s="194">
        <v>5362530</v>
      </c>
      <c r="Q159" s="164">
        <v>75.83970655615794</v>
      </c>
      <c r="R159" s="164">
        <v>31.045382107261606</v>
      </c>
      <c r="S159" s="164">
        <v>5.690700922482208</v>
      </c>
      <c r="T159" s="164">
        <v>1.1748334751007798</v>
      </c>
      <c r="U159" s="164">
        <v>37.92879005131335</v>
      </c>
      <c r="V159" s="165">
        <v>24.16029344384206</v>
      </c>
    </row>
    <row r="160" spans="1:22" ht="12.75">
      <c r="A160" s="21" t="s">
        <v>200</v>
      </c>
      <c r="B160" s="20" t="s">
        <v>251</v>
      </c>
      <c r="C160" s="20" t="s">
        <v>205</v>
      </c>
      <c r="D160" s="20" t="s">
        <v>366</v>
      </c>
      <c r="E160" s="20" t="s">
        <v>202</v>
      </c>
      <c r="F160" s="28"/>
      <c r="G160" s="27" t="s">
        <v>367</v>
      </c>
      <c r="H160" s="98">
        <v>11564035.59</v>
      </c>
      <c r="I160" s="13">
        <v>9245501.59</v>
      </c>
      <c r="J160" s="13">
        <v>3837668.65</v>
      </c>
      <c r="K160" s="13">
        <v>334000</v>
      </c>
      <c r="L160" s="13">
        <v>41028</v>
      </c>
      <c r="M160" s="77">
        <v>5032804.94</v>
      </c>
      <c r="N160" s="13">
        <v>2318534</v>
      </c>
      <c r="O160" s="13">
        <v>2318534</v>
      </c>
      <c r="P160" s="13">
        <v>0</v>
      </c>
      <c r="Q160" s="83">
        <v>79.95047678679792</v>
      </c>
      <c r="R160" s="83">
        <v>33.186240392745106</v>
      </c>
      <c r="S160" s="83">
        <v>2.8882650645664434</v>
      </c>
      <c r="T160" s="83">
        <v>0.3547896379312337</v>
      </c>
      <c r="U160" s="83">
        <v>43.521181691555135</v>
      </c>
      <c r="V160" s="84">
        <v>20.04952321320208</v>
      </c>
    </row>
    <row r="161" spans="1:22" ht="12.75">
      <c r="A161" s="21" t="s">
        <v>200</v>
      </c>
      <c r="B161" s="20" t="s">
        <v>231</v>
      </c>
      <c r="C161" s="20" t="s">
        <v>200</v>
      </c>
      <c r="D161" s="20" t="s">
        <v>366</v>
      </c>
      <c r="E161" s="20" t="s">
        <v>202</v>
      </c>
      <c r="F161" s="28"/>
      <c r="G161" s="27" t="s">
        <v>368</v>
      </c>
      <c r="H161" s="98">
        <v>20798969</v>
      </c>
      <c r="I161" s="13">
        <v>16849891</v>
      </c>
      <c r="J161" s="13">
        <v>7720906</v>
      </c>
      <c r="K161" s="13">
        <v>972000</v>
      </c>
      <c r="L161" s="13">
        <v>401180</v>
      </c>
      <c r="M161" s="77">
        <v>7755805</v>
      </c>
      <c r="N161" s="13">
        <v>3949078</v>
      </c>
      <c r="O161" s="13">
        <v>3866500</v>
      </c>
      <c r="P161" s="13">
        <v>50000</v>
      </c>
      <c r="Q161" s="83">
        <v>81.01310694775303</v>
      </c>
      <c r="R161" s="83">
        <v>37.12158040141317</v>
      </c>
      <c r="S161" s="83">
        <v>4.673308566400575</v>
      </c>
      <c r="T161" s="83">
        <v>1.9288456076837273</v>
      </c>
      <c r="U161" s="83">
        <v>37.28937237225557</v>
      </c>
      <c r="V161" s="84">
        <v>18.986893052246963</v>
      </c>
    </row>
    <row r="162" spans="1:22" ht="12.75">
      <c r="A162" s="21" t="s">
        <v>200</v>
      </c>
      <c r="B162" s="20" t="s">
        <v>253</v>
      </c>
      <c r="C162" s="20" t="s">
        <v>209</v>
      </c>
      <c r="D162" s="20" t="s">
        <v>366</v>
      </c>
      <c r="E162" s="20" t="s">
        <v>202</v>
      </c>
      <c r="F162" s="28"/>
      <c r="G162" s="27" t="s">
        <v>369</v>
      </c>
      <c r="H162" s="98">
        <v>114097806</v>
      </c>
      <c r="I162" s="13">
        <v>92008225</v>
      </c>
      <c r="J162" s="13">
        <v>37327623</v>
      </c>
      <c r="K162" s="13">
        <v>6678601</v>
      </c>
      <c r="L162" s="13">
        <v>419158</v>
      </c>
      <c r="M162" s="77">
        <v>47582843</v>
      </c>
      <c r="N162" s="13">
        <v>22089581</v>
      </c>
      <c r="O162" s="13">
        <v>19133862</v>
      </c>
      <c r="P162" s="13">
        <v>0</v>
      </c>
      <c r="Q162" s="83">
        <v>80.63978460725178</v>
      </c>
      <c r="R162" s="83">
        <v>32.715460803865064</v>
      </c>
      <c r="S162" s="83">
        <v>5.853400020680502</v>
      </c>
      <c r="T162" s="83">
        <v>0.3673672743540748</v>
      </c>
      <c r="U162" s="83">
        <v>41.70355650835214</v>
      </c>
      <c r="V162" s="84">
        <v>19.360215392748216</v>
      </c>
    </row>
    <row r="163" spans="1:22" ht="12.75">
      <c r="A163" s="21" t="s">
        <v>200</v>
      </c>
      <c r="B163" s="20" t="s">
        <v>213</v>
      </c>
      <c r="C163" s="20" t="s">
        <v>200</v>
      </c>
      <c r="D163" s="20" t="s">
        <v>366</v>
      </c>
      <c r="E163" s="20" t="s">
        <v>202</v>
      </c>
      <c r="F163" s="28"/>
      <c r="G163" s="27" t="s">
        <v>370</v>
      </c>
      <c r="H163" s="98">
        <v>19037697</v>
      </c>
      <c r="I163" s="13">
        <v>16566031</v>
      </c>
      <c r="J163" s="13">
        <v>7138833</v>
      </c>
      <c r="K163" s="13">
        <v>1153200</v>
      </c>
      <c r="L163" s="13">
        <v>194100</v>
      </c>
      <c r="M163" s="77">
        <v>8079898</v>
      </c>
      <c r="N163" s="13">
        <v>2471666</v>
      </c>
      <c r="O163" s="13">
        <v>2398964</v>
      </c>
      <c r="P163" s="13">
        <v>0</v>
      </c>
      <c r="Q163" s="83">
        <v>87.0169905530065</v>
      </c>
      <c r="R163" s="83">
        <v>37.49840645115846</v>
      </c>
      <c r="S163" s="83">
        <v>6.0574553739351975</v>
      </c>
      <c r="T163" s="83">
        <v>1.0195560944162523</v>
      </c>
      <c r="U163" s="83">
        <v>42.441572633496584</v>
      </c>
      <c r="V163" s="84">
        <v>12.98300944699351</v>
      </c>
    </row>
    <row r="164" spans="1:22" ht="12.75">
      <c r="A164" s="21" t="s">
        <v>200</v>
      </c>
      <c r="B164" s="20" t="s">
        <v>247</v>
      </c>
      <c r="C164" s="20" t="s">
        <v>205</v>
      </c>
      <c r="D164" s="20" t="s">
        <v>366</v>
      </c>
      <c r="E164" s="20" t="s">
        <v>202</v>
      </c>
      <c r="F164" s="28"/>
      <c r="G164" s="27" t="s">
        <v>371</v>
      </c>
      <c r="H164" s="98">
        <v>40780291</v>
      </c>
      <c r="I164" s="13">
        <v>29424116</v>
      </c>
      <c r="J164" s="13">
        <v>10719468</v>
      </c>
      <c r="K164" s="13">
        <v>4250068</v>
      </c>
      <c r="L164" s="13">
        <v>630000</v>
      </c>
      <c r="M164" s="77">
        <v>13824580</v>
      </c>
      <c r="N164" s="13">
        <v>11356175</v>
      </c>
      <c r="O164" s="13">
        <v>10416175</v>
      </c>
      <c r="P164" s="13">
        <v>940000</v>
      </c>
      <c r="Q164" s="83">
        <v>72.15278576604565</v>
      </c>
      <c r="R164" s="83">
        <v>26.285903648897452</v>
      </c>
      <c r="S164" s="83">
        <v>10.421867759599852</v>
      </c>
      <c r="T164" s="83">
        <v>1.544863914776871</v>
      </c>
      <c r="U164" s="83">
        <v>33.90015044277149</v>
      </c>
      <c r="V164" s="84">
        <v>27.847214233954336</v>
      </c>
    </row>
    <row r="165" spans="1:22" ht="12.75">
      <c r="A165" s="21" t="s">
        <v>200</v>
      </c>
      <c r="B165" s="20" t="s">
        <v>219</v>
      </c>
      <c r="C165" s="20" t="s">
        <v>215</v>
      </c>
      <c r="D165" s="20" t="s">
        <v>366</v>
      </c>
      <c r="E165" s="20" t="s">
        <v>202</v>
      </c>
      <c r="F165" s="28"/>
      <c r="G165" s="27" t="s">
        <v>372</v>
      </c>
      <c r="H165" s="98">
        <v>36280615</v>
      </c>
      <c r="I165" s="13">
        <v>33795215</v>
      </c>
      <c r="J165" s="13">
        <v>13138895</v>
      </c>
      <c r="K165" s="13">
        <v>3306421</v>
      </c>
      <c r="L165" s="13">
        <v>2233684</v>
      </c>
      <c r="M165" s="77">
        <v>15116215</v>
      </c>
      <c r="N165" s="13">
        <v>2485400</v>
      </c>
      <c r="O165" s="13">
        <v>2465400</v>
      </c>
      <c r="P165" s="13">
        <v>20000</v>
      </c>
      <c r="Q165" s="83">
        <v>93.14950973129865</v>
      </c>
      <c r="R165" s="83">
        <v>36.214642447488835</v>
      </c>
      <c r="S165" s="83">
        <v>9.113464587080456</v>
      </c>
      <c r="T165" s="83">
        <v>6.156687255714932</v>
      </c>
      <c r="U165" s="83">
        <v>41.66471544101444</v>
      </c>
      <c r="V165" s="84">
        <v>6.850490268701344</v>
      </c>
    </row>
    <row r="166" spans="1:22" ht="12.75">
      <c r="A166" s="21" t="s">
        <v>200</v>
      </c>
      <c r="B166" s="20" t="s">
        <v>235</v>
      </c>
      <c r="C166" s="20" t="s">
        <v>205</v>
      </c>
      <c r="D166" s="20" t="s">
        <v>366</v>
      </c>
      <c r="E166" s="20" t="s">
        <v>202</v>
      </c>
      <c r="F166" s="28"/>
      <c r="G166" s="27" t="s">
        <v>373</v>
      </c>
      <c r="H166" s="98">
        <v>44425139</v>
      </c>
      <c r="I166" s="13">
        <v>20874312</v>
      </c>
      <c r="J166" s="13">
        <v>9222487</v>
      </c>
      <c r="K166" s="13">
        <v>1215000</v>
      </c>
      <c r="L166" s="13">
        <v>500000</v>
      </c>
      <c r="M166" s="77">
        <v>9936825</v>
      </c>
      <c r="N166" s="13">
        <v>23550827</v>
      </c>
      <c r="O166" s="13">
        <v>23400827</v>
      </c>
      <c r="P166" s="13">
        <v>0</v>
      </c>
      <c r="Q166" s="83">
        <v>46.98761212654844</v>
      </c>
      <c r="R166" s="83">
        <v>20.7596131550652</v>
      </c>
      <c r="S166" s="83">
        <v>2.73493798184852</v>
      </c>
      <c r="T166" s="83">
        <v>1.1254888814191444</v>
      </c>
      <c r="U166" s="83">
        <v>22.367572108215576</v>
      </c>
      <c r="V166" s="84">
        <v>53.01238787345156</v>
      </c>
    </row>
    <row r="167" spans="1:22" ht="12.75">
      <c r="A167" s="21" t="s">
        <v>200</v>
      </c>
      <c r="B167" s="20" t="s">
        <v>245</v>
      </c>
      <c r="C167" s="20" t="s">
        <v>213</v>
      </c>
      <c r="D167" s="20" t="s">
        <v>366</v>
      </c>
      <c r="E167" s="20" t="s">
        <v>202</v>
      </c>
      <c r="F167" s="28"/>
      <c r="G167" s="27" t="s">
        <v>374</v>
      </c>
      <c r="H167" s="98">
        <v>23481735</v>
      </c>
      <c r="I167" s="13">
        <v>17525500</v>
      </c>
      <c r="J167" s="13">
        <v>6737143</v>
      </c>
      <c r="K167" s="13">
        <v>881000</v>
      </c>
      <c r="L167" s="13">
        <v>255759</v>
      </c>
      <c r="M167" s="77">
        <v>9651598</v>
      </c>
      <c r="N167" s="13">
        <v>5956235</v>
      </c>
      <c r="O167" s="13">
        <v>5956235</v>
      </c>
      <c r="P167" s="13">
        <v>0</v>
      </c>
      <c r="Q167" s="83">
        <v>74.63460429989522</v>
      </c>
      <c r="R167" s="83">
        <v>28.690993233677155</v>
      </c>
      <c r="S167" s="83">
        <v>3.751852237494376</v>
      </c>
      <c r="T167" s="83">
        <v>1.0891827201013895</v>
      </c>
      <c r="U167" s="83">
        <v>41.102576108622294</v>
      </c>
      <c r="V167" s="84">
        <v>25.36539570010478</v>
      </c>
    </row>
    <row r="168" spans="1:22" ht="12.75">
      <c r="A168" s="21" t="s">
        <v>200</v>
      </c>
      <c r="B168" s="20" t="s">
        <v>211</v>
      </c>
      <c r="C168" s="20" t="s">
        <v>205</v>
      </c>
      <c r="D168" s="20" t="s">
        <v>366</v>
      </c>
      <c r="E168" s="20" t="s">
        <v>202</v>
      </c>
      <c r="F168" s="28"/>
      <c r="G168" s="27" t="s">
        <v>375</v>
      </c>
      <c r="H168" s="98">
        <v>43173104</v>
      </c>
      <c r="I168" s="13">
        <v>39735112</v>
      </c>
      <c r="J168" s="13">
        <v>17397340</v>
      </c>
      <c r="K168" s="13">
        <v>2045100</v>
      </c>
      <c r="L168" s="13">
        <v>410000</v>
      </c>
      <c r="M168" s="77">
        <v>19882672</v>
      </c>
      <c r="N168" s="13">
        <v>3437992</v>
      </c>
      <c r="O168" s="13">
        <v>3437992</v>
      </c>
      <c r="P168" s="13">
        <v>0</v>
      </c>
      <c r="Q168" s="83">
        <v>92.03672731059596</v>
      </c>
      <c r="R168" s="83">
        <v>40.296708802776834</v>
      </c>
      <c r="S168" s="83">
        <v>4.736976984559646</v>
      </c>
      <c r="T168" s="83">
        <v>0.949665328673148</v>
      </c>
      <c r="U168" s="83">
        <v>46.053376194586335</v>
      </c>
      <c r="V168" s="84">
        <v>7.963272689404032</v>
      </c>
    </row>
    <row r="169" spans="1:22" ht="12.75">
      <c r="A169" s="21" t="s">
        <v>200</v>
      </c>
      <c r="B169" s="20" t="s">
        <v>227</v>
      </c>
      <c r="C169" s="20" t="s">
        <v>205</v>
      </c>
      <c r="D169" s="20" t="s">
        <v>366</v>
      </c>
      <c r="E169" s="20" t="s">
        <v>202</v>
      </c>
      <c r="F169" s="28"/>
      <c r="G169" s="27" t="s">
        <v>376</v>
      </c>
      <c r="H169" s="98">
        <v>20481363</v>
      </c>
      <c r="I169" s="13">
        <v>17614563</v>
      </c>
      <c r="J169" s="13">
        <v>7555538</v>
      </c>
      <c r="K169" s="13">
        <v>824450</v>
      </c>
      <c r="L169" s="13">
        <v>161075</v>
      </c>
      <c r="M169" s="77">
        <v>9073500</v>
      </c>
      <c r="N169" s="13">
        <v>2866800</v>
      </c>
      <c r="O169" s="13">
        <v>2766800</v>
      </c>
      <c r="P169" s="13">
        <v>0</v>
      </c>
      <c r="Q169" s="83">
        <v>86.00288467129849</v>
      </c>
      <c r="R169" s="83">
        <v>36.88982027221528</v>
      </c>
      <c r="S169" s="83">
        <v>4.025366866453175</v>
      </c>
      <c r="T169" s="83">
        <v>0.7864466832602888</v>
      </c>
      <c r="U169" s="83">
        <v>44.301250849369744</v>
      </c>
      <c r="V169" s="84">
        <v>13.997115328701511</v>
      </c>
    </row>
    <row r="170" spans="1:22" ht="12.75">
      <c r="A170" s="21" t="s">
        <v>200</v>
      </c>
      <c r="B170" s="20" t="s">
        <v>241</v>
      </c>
      <c r="C170" s="20" t="s">
        <v>211</v>
      </c>
      <c r="D170" s="20" t="s">
        <v>366</v>
      </c>
      <c r="E170" s="20" t="s">
        <v>202</v>
      </c>
      <c r="F170" s="28"/>
      <c r="G170" s="27" t="s">
        <v>377</v>
      </c>
      <c r="H170" s="98">
        <v>17682902</v>
      </c>
      <c r="I170" s="13">
        <v>16209702</v>
      </c>
      <c r="J170" s="13">
        <v>6655199</v>
      </c>
      <c r="K170" s="13">
        <v>1308797</v>
      </c>
      <c r="L170" s="13">
        <v>656904</v>
      </c>
      <c r="M170" s="77">
        <v>7588802</v>
      </c>
      <c r="N170" s="13">
        <v>1473200</v>
      </c>
      <c r="O170" s="13">
        <v>1351200</v>
      </c>
      <c r="P170" s="13">
        <v>15000</v>
      </c>
      <c r="Q170" s="83">
        <v>91.66878830182964</v>
      </c>
      <c r="R170" s="83">
        <v>37.63635063973097</v>
      </c>
      <c r="S170" s="83">
        <v>7.401483082358314</v>
      </c>
      <c r="T170" s="83">
        <v>3.714910595557223</v>
      </c>
      <c r="U170" s="83">
        <v>42.91604398418314</v>
      </c>
      <c r="V170" s="84">
        <v>8.331211698170357</v>
      </c>
    </row>
    <row r="171" spans="1:22" ht="12.75">
      <c r="A171" s="21" t="s">
        <v>200</v>
      </c>
      <c r="B171" s="20" t="s">
        <v>233</v>
      </c>
      <c r="C171" s="20" t="s">
        <v>209</v>
      </c>
      <c r="D171" s="20" t="s">
        <v>366</v>
      </c>
      <c r="E171" s="20" t="s">
        <v>202</v>
      </c>
      <c r="F171" s="28"/>
      <c r="G171" s="27" t="s">
        <v>378</v>
      </c>
      <c r="H171" s="98">
        <v>49138080</v>
      </c>
      <c r="I171" s="13">
        <v>36642869</v>
      </c>
      <c r="J171" s="13">
        <v>13288007</v>
      </c>
      <c r="K171" s="13">
        <v>2666593</v>
      </c>
      <c r="L171" s="13">
        <v>397600</v>
      </c>
      <c r="M171" s="77">
        <v>20290669</v>
      </c>
      <c r="N171" s="13">
        <v>12495211</v>
      </c>
      <c r="O171" s="13">
        <v>11655211</v>
      </c>
      <c r="P171" s="13">
        <v>150000</v>
      </c>
      <c r="Q171" s="83">
        <v>74.57122663319365</v>
      </c>
      <c r="R171" s="83">
        <v>27.042177879151975</v>
      </c>
      <c r="S171" s="83">
        <v>5.426734215093467</v>
      </c>
      <c r="T171" s="83">
        <v>0.8091484241956542</v>
      </c>
      <c r="U171" s="83">
        <v>41.29316611475255</v>
      </c>
      <c r="V171" s="84">
        <v>25.428773366806357</v>
      </c>
    </row>
    <row r="172" spans="1:22" ht="12.75">
      <c r="A172" s="21" t="s">
        <v>200</v>
      </c>
      <c r="B172" s="20" t="s">
        <v>249</v>
      </c>
      <c r="C172" s="20" t="s">
        <v>211</v>
      </c>
      <c r="D172" s="20" t="s">
        <v>366</v>
      </c>
      <c r="E172" s="20" t="s">
        <v>202</v>
      </c>
      <c r="F172" s="28"/>
      <c r="G172" s="27" t="s">
        <v>379</v>
      </c>
      <c r="H172" s="98">
        <v>55672600</v>
      </c>
      <c r="I172" s="13">
        <v>34749100</v>
      </c>
      <c r="J172" s="13">
        <v>13886089</v>
      </c>
      <c r="K172" s="13">
        <v>2071000</v>
      </c>
      <c r="L172" s="13">
        <v>103500</v>
      </c>
      <c r="M172" s="77">
        <v>18688511</v>
      </c>
      <c r="N172" s="13">
        <v>20923500</v>
      </c>
      <c r="O172" s="13">
        <v>20263500</v>
      </c>
      <c r="P172" s="13">
        <v>560000</v>
      </c>
      <c r="Q172" s="83">
        <v>62.416880116969566</v>
      </c>
      <c r="R172" s="83">
        <v>24.942411527394086</v>
      </c>
      <c r="S172" s="83">
        <v>3.7199627824100183</v>
      </c>
      <c r="T172" s="83">
        <v>0.1859083283338662</v>
      </c>
      <c r="U172" s="83">
        <v>33.5685974788316</v>
      </c>
      <c r="V172" s="84">
        <v>37.58311988303043</v>
      </c>
    </row>
    <row r="173" spans="1:22" ht="12.75">
      <c r="A173" s="21" t="s">
        <v>200</v>
      </c>
      <c r="B173" s="20" t="s">
        <v>219</v>
      </c>
      <c r="C173" s="20" t="s">
        <v>219</v>
      </c>
      <c r="D173" s="20" t="s">
        <v>366</v>
      </c>
      <c r="E173" s="20" t="s">
        <v>202</v>
      </c>
      <c r="F173" s="28"/>
      <c r="G173" s="27" t="s">
        <v>380</v>
      </c>
      <c r="H173" s="98">
        <v>26797280</v>
      </c>
      <c r="I173" s="13">
        <v>18081484</v>
      </c>
      <c r="J173" s="13">
        <v>7980883</v>
      </c>
      <c r="K173" s="13">
        <v>730645</v>
      </c>
      <c r="L173" s="13">
        <v>307025</v>
      </c>
      <c r="M173" s="77">
        <v>9062931</v>
      </c>
      <c r="N173" s="13">
        <v>8715796</v>
      </c>
      <c r="O173" s="13">
        <v>8565796</v>
      </c>
      <c r="P173" s="13">
        <v>150000</v>
      </c>
      <c r="Q173" s="83">
        <v>67.47507209686954</v>
      </c>
      <c r="R173" s="83">
        <v>29.782436874190214</v>
      </c>
      <c r="S173" s="83">
        <v>2.726564039335335</v>
      </c>
      <c r="T173" s="83">
        <v>1.1457319548849734</v>
      </c>
      <c r="U173" s="83">
        <v>33.820339228459005</v>
      </c>
      <c r="V173" s="84">
        <v>32.52492790313047</v>
      </c>
    </row>
    <row r="174" spans="1:22" ht="12.75">
      <c r="A174" s="21" t="s">
        <v>200</v>
      </c>
      <c r="B174" s="20" t="s">
        <v>223</v>
      </c>
      <c r="C174" s="20" t="s">
        <v>209</v>
      </c>
      <c r="D174" s="20" t="s">
        <v>366</v>
      </c>
      <c r="E174" s="20" t="s">
        <v>202</v>
      </c>
      <c r="F174" s="28"/>
      <c r="G174" s="27" t="s">
        <v>381</v>
      </c>
      <c r="H174" s="98">
        <v>22021988</v>
      </c>
      <c r="I174" s="13">
        <v>20504994</v>
      </c>
      <c r="J174" s="13">
        <v>7249504</v>
      </c>
      <c r="K174" s="13">
        <v>1646488</v>
      </c>
      <c r="L174" s="13">
        <v>280000</v>
      </c>
      <c r="M174" s="77">
        <v>11329002</v>
      </c>
      <c r="N174" s="13">
        <v>1516994</v>
      </c>
      <c r="O174" s="13">
        <v>1516994</v>
      </c>
      <c r="P174" s="13">
        <v>0</v>
      </c>
      <c r="Q174" s="83">
        <v>93.11145751237355</v>
      </c>
      <c r="R174" s="83">
        <v>32.919389475645886</v>
      </c>
      <c r="S174" s="83">
        <v>7.476563877884231</v>
      </c>
      <c r="T174" s="83">
        <v>1.271456509739266</v>
      </c>
      <c r="U174" s="83">
        <v>51.444047649104164</v>
      </c>
      <c r="V174" s="84">
        <v>6.888542487626458</v>
      </c>
    </row>
    <row r="175" spans="1:22" ht="12.75">
      <c r="A175" s="21" t="s">
        <v>200</v>
      </c>
      <c r="B175" s="20" t="s">
        <v>217</v>
      </c>
      <c r="C175" s="20" t="s">
        <v>209</v>
      </c>
      <c r="D175" s="20" t="s">
        <v>366</v>
      </c>
      <c r="E175" s="20" t="s">
        <v>202</v>
      </c>
      <c r="F175" s="28"/>
      <c r="G175" s="27" t="s">
        <v>382</v>
      </c>
      <c r="H175" s="98">
        <v>20941729</v>
      </c>
      <c r="I175" s="13">
        <v>19124173</v>
      </c>
      <c r="J175" s="13">
        <v>8711605</v>
      </c>
      <c r="K175" s="13">
        <v>754000</v>
      </c>
      <c r="L175" s="13">
        <v>61729</v>
      </c>
      <c r="M175" s="77">
        <v>9596839</v>
      </c>
      <c r="N175" s="13">
        <v>1817556</v>
      </c>
      <c r="O175" s="13">
        <v>1625756</v>
      </c>
      <c r="P175" s="13">
        <v>0</v>
      </c>
      <c r="Q175" s="83">
        <v>91.3208885474547</v>
      </c>
      <c r="R175" s="83">
        <v>41.59926336550339</v>
      </c>
      <c r="S175" s="83">
        <v>3.6004668000431104</v>
      </c>
      <c r="T175" s="83">
        <v>0.2947655372677203</v>
      </c>
      <c r="U175" s="83">
        <v>45.82639284464048</v>
      </c>
      <c r="V175" s="84">
        <v>8.6791114525453</v>
      </c>
    </row>
    <row r="176" spans="1:22" ht="12.75">
      <c r="A176" s="21" t="s">
        <v>200</v>
      </c>
      <c r="B176" s="20" t="s">
        <v>227</v>
      </c>
      <c r="C176" s="20" t="s">
        <v>200</v>
      </c>
      <c r="D176" s="20" t="s">
        <v>366</v>
      </c>
      <c r="E176" s="20" t="s">
        <v>202</v>
      </c>
      <c r="F176" s="28"/>
      <c r="G176" s="27" t="s">
        <v>383</v>
      </c>
      <c r="H176" s="98">
        <v>12483620</v>
      </c>
      <c r="I176" s="13">
        <v>11718620</v>
      </c>
      <c r="J176" s="13">
        <v>4991888</v>
      </c>
      <c r="K176" s="13">
        <v>709465</v>
      </c>
      <c r="L176" s="13">
        <v>240000</v>
      </c>
      <c r="M176" s="77">
        <v>5777267</v>
      </c>
      <c r="N176" s="13">
        <v>765000</v>
      </c>
      <c r="O176" s="13">
        <v>597000</v>
      </c>
      <c r="P176" s="13">
        <v>0</v>
      </c>
      <c r="Q176" s="83">
        <v>93.87196982926427</v>
      </c>
      <c r="R176" s="83">
        <v>39.98750362474987</v>
      </c>
      <c r="S176" s="83">
        <v>5.683167222328138</v>
      </c>
      <c r="T176" s="83">
        <v>1.9225192692504258</v>
      </c>
      <c r="U176" s="83">
        <v>46.27877971293583</v>
      </c>
      <c r="V176" s="84">
        <v>6.128030170735732</v>
      </c>
    </row>
    <row r="177" spans="1:22" ht="12.75">
      <c r="A177" s="21" t="s">
        <v>200</v>
      </c>
      <c r="B177" s="20" t="s">
        <v>227</v>
      </c>
      <c r="C177" s="20" t="s">
        <v>209</v>
      </c>
      <c r="D177" s="20" t="s">
        <v>366</v>
      </c>
      <c r="E177" s="20" t="s">
        <v>202</v>
      </c>
      <c r="F177" s="28"/>
      <c r="G177" s="27" t="s">
        <v>384</v>
      </c>
      <c r="H177" s="98">
        <v>36384513</v>
      </c>
      <c r="I177" s="13">
        <v>30725845</v>
      </c>
      <c r="J177" s="13">
        <v>13157835</v>
      </c>
      <c r="K177" s="13">
        <v>996000</v>
      </c>
      <c r="L177" s="13">
        <v>155000</v>
      </c>
      <c r="M177" s="77">
        <v>16417010</v>
      </c>
      <c r="N177" s="13">
        <v>5658668</v>
      </c>
      <c r="O177" s="13">
        <v>5658668</v>
      </c>
      <c r="P177" s="13">
        <v>0</v>
      </c>
      <c r="Q177" s="83">
        <v>84.44759175421697</v>
      </c>
      <c r="R177" s="83">
        <v>36.163284637065225</v>
      </c>
      <c r="S177" s="83">
        <v>2.7374284218123246</v>
      </c>
      <c r="T177" s="83">
        <v>0.42600542708926736</v>
      </c>
      <c r="U177" s="83">
        <v>45.12087326825015</v>
      </c>
      <c r="V177" s="84">
        <v>15.552408245783035</v>
      </c>
    </row>
    <row r="178" spans="1:22" ht="12.75">
      <c r="A178" s="21" t="s">
        <v>200</v>
      </c>
      <c r="B178" s="20" t="s">
        <v>245</v>
      </c>
      <c r="C178" s="20" t="s">
        <v>215</v>
      </c>
      <c r="D178" s="20" t="s">
        <v>366</v>
      </c>
      <c r="E178" s="20" t="s">
        <v>202</v>
      </c>
      <c r="F178" s="28"/>
      <c r="G178" s="27" t="s">
        <v>385</v>
      </c>
      <c r="H178" s="98">
        <v>19286685</v>
      </c>
      <c r="I178" s="13">
        <v>14078412</v>
      </c>
      <c r="J178" s="13">
        <v>6535453</v>
      </c>
      <c r="K178" s="13">
        <v>939070</v>
      </c>
      <c r="L178" s="13">
        <v>232867</v>
      </c>
      <c r="M178" s="77">
        <v>6371022</v>
      </c>
      <c r="N178" s="13">
        <v>5208273</v>
      </c>
      <c r="O178" s="13">
        <v>5208273</v>
      </c>
      <c r="P178" s="13">
        <v>0</v>
      </c>
      <c r="Q178" s="83">
        <v>72.99549922653893</v>
      </c>
      <c r="R178" s="83">
        <v>33.885828487373544</v>
      </c>
      <c r="S178" s="83">
        <v>4.869006778510667</v>
      </c>
      <c r="T178" s="83">
        <v>1.2073977461652947</v>
      </c>
      <c r="U178" s="83">
        <v>33.03326621448942</v>
      </c>
      <c r="V178" s="84">
        <v>27.00450077346107</v>
      </c>
    </row>
    <row r="179" spans="1:22" ht="12.75">
      <c r="A179" s="21" t="s">
        <v>200</v>
      </c>
      <c r="B179" s="20" t="s">
        <v>231</v>
      </c>
      <c r="C179" s="20" t="s">
        <v>213</v>
      </c>
      <c r="D179" s="20" t="s">
        <v>366</v>
      </c>
      <c r="E179" s="20" t="s">
        <v>202</v>
      </c>
      <c r="F179" s="28"/>
      <c r="G179" s="27" t="s">
        <v>386</v>
      </c>
      <c r="H179" s="98">
        <v>12020316</v>
      </c>
      <c r="I179" s="13">
        <v>10188087</v>
      </c>
      <c r="J179" s="13">
        <v>5035430</v>
      </c>
      <c r="K179" s="13">
        <v>420700</v>
      </c>
      <c r="L179" s="13">
        <v>24000</v>
      </c>
      <c r="M179" s="77">
        <v>4707957</v>
      </c>
      <c r="N179" s="13">
        <v>1832229</v>
      </c>
      <c r="O179" s="13">
        <v>1772229</v>
      </c>
      <c r="P179" s="13">
        <v>0</v>
      </c>
      <c r="Q179" s="83">
        <v>84.75723100790363</v>
      </c>
      <c r="R179" s="83">
        <v>41.89099521177314</v>
      </c>
      <c r="S179" s="83">
        <v>3.4999079891077742</v>
      </c>
      <c r="T179" s="83">
        <v>0.1996619722809284</v>
      </c>
      <c r="U179" s="83">
        <v>39.166665834741785</v>
      </c>
      <c r="V179" s="84">
        <v>15.242768992096382</v>
      </c>
    </row>
    <row r="180" spans="1:22" ht="12.75">
      <c r="A180" s="21" t="s">
        <v>200</v>
      </c>
      <c r="B180" s="20" t="s">
        <v>219</v>
      </c>
      <c r="C180" s="20" t="s">
        <v>223</v>
      </c>
      <c r="D180" s="20" t="s">
        <v>366</v>
      </c>
      <c r="E180" s="20" t="s">
        <v>202</v>
      </c>
      <c r="F180" s="28"/>
      <c r="G180" s="27" t="s">
        <v>387</v>
      </c>
      <c r="H180" s="98">
        <v>18633615</v>
      </c>
      <c r="I180" s="13">
        <v>13598615</v>
      </c>
      <c r="J180" s="13">
        <v>6172987</v>
      </c>
      <c r="K180" s="13">
        <v>1106700</v>
      </c>
      <c r="L180" s="13">
        <v>39700</v>
      </c>
      <c r="M180" s="77">
        <v>6279228</v>
      </c>
      <c r="N180" s="13">
        <v>5035000</v>
      </c>
      <c r="O180" s="13">
        <v>4949600</v>
      </c>
      <c r="P180" s="13">
        <v>0</v>
      </c>
      <c r="Q180" s="83">
        <v>72.97894155267241</v>
      </c>
      <c r="R180" s="83">
        <v>33.12823088810196</v>
      </c>
      <c r="S180" s="83">
        <v>5.939266213238816</v>
      </c>
      <c r="T180" s="83">
        <v>0.2130558133781341</v>
      </c>
      <c r="U180" s="83">
        <v>33.6983886379535</v>
      </c>
      <c r="V180" s="84">
        <v>27.021058447327583</v>
      </c>
    </row>
    <row r="181" spans="1:22" ht="12.75">
      <c r="A181" s="21" t="s">
        <v>200</v>
      </c>
      <c r="B181" s="20" t="s">
        <v>229</v>
      </c>
      <c r="C181" s="20" t="s">
        <v>209</v>
      </c>
      <c r="D181" s="20" t="s">
        <v>366</v>
      </c>
      <c r="E181" s="20" t="s">
        <v>202</v>
      </c>
      <c r="F181" s="28"/>
      <c r="G181" s="27" t="s">
        <v>388</v>
      </c>
      <c r="H181" s="98">
        <v>49643478</v>
      </c>
      <c r="I181" s="13">
        <v>43993478</v>
      </c>
      <c r="J181" s="13">
        <v>17530389</v>
      </c>
      <c r="K181" s="13">
        <v>3847000</v>
      </c>
      <c r="L181" s="13">
        <v>600000</v>
      </c>
      <c r="M181" s="77">
        <v>22016089</v>
      </c>
      <c r="N181" s="13">
        <v>5650000</v>
      </c>
      <c r="O181" s="13">
        <v>5650000</v>
      </c>
      <c r="P181" s="13">
        <v>0</v>
      </c>
      <c r="Q181" s="83">
        <v>88.61884737406996</v>
      </c>
      <c r="R181" s="83">
        <v>35.31257217715487</v>
      </c>
      <c r="S181" s="83">
        <v>7.749255602115548</v>
      </c>
      <c r="T181" s="83">
        <v>1.2086179779748711</v>
      </c>
      <c r="U181" s="83">
        <v>44.348401616824674</v>
      </c>
      <c r="V181" s="84">
        <v>11.381152625930037</v>
      </c>
    </row>
    <row r="182" spans="1:22" ht="12.75">
      <c r="A182" s="21" t="s">
        <v>200</v>
      </c>
      <c r="B182" s="20" t="s">
        <v>227</v>
      </c>
      <c r="C182" s="20" t="s">
        <v>211</v>
      </c>
      <c r="D182" s="20" t="s">
        <v>366</v>
      </c>
      <c r="E182" s="20" t="s">
        <v>202</v>
      </c>
      <c r="F182" s="28"/>
      <c r="G182" s="27" t="s">
        <v>389</v>
      </c>
      <c r="H182" s="98">
        <v>20188708</v>
      </c>
      <c r="I182" s="13">
        <v>16583764</v>
      </c>
      <c r="J182" s="13">
        <v>6992543</v>
      </c>
      <c r="K182" s="13">
        <v>389500</v>
      </c>
      <c r="L182" s="13">
        <v>137500</v>
      </c>
      <c r="M182" s="77">
        <v>9064221</v>
      </c>
      <c r="N182" s="13">
        <v>3604944</v>
      </c>
      <c r="O182" s="13">
        <v>3544944</v>
      </c>
      <c r="P182" s="13">
        <v>0</v>
      </c>
      <c r="Q182" s="83">
        <v>82.14376075972767</v>
      </c>
      <c r="R182" s="83">
        <v>34.63591132230948</v>
      </c>
      <c r="S182" s="83">
        <v>1.9292963175256188</v>
      </c>
      <c r="T182" s="83">
        <v>0.6810737963023686</v>
      </c>
      <c r="U182" s="83">
        <v>44.8974793235902</v>
      </c>
      <c r="V182" s="84">
        <v>17.856239240272334</v>
      </c>
    </row>
    <row r="183" spans="1:22" ht="12.75">
      <c r="A183" s="21" t="s">
        <v>200</v>
      </c>
      <c r="B183" s="20" t="s">
        <v>200</v>
      </c>
      <c r="C183" s="20" t="s">
        <v>217</v>
      </c>
      <c r="D183" s="20" t="s">
        <v>366</v>
      </c>
      <c r="E183" s="20" t="s">
        <v>202</v>
      </c>
      <c r="F183" s="28"/>
      <c r="G183" s="27" t="s">
        <v>390</v>
      </c>
      <c r="H183" s="98">
        <v>13589876</v>
      </c>
      <c r="I183" s="13">
        <v>11423312</v>
      </c>
      <c r="J183" s="13">
        <v>4787187</v>
      </c>
      <c r="K183" s="13">
        <v>592180</v>
      </c>
      <c r="L183" s="13">
        <v>20467</v>
      </c>
      <c r="M183" s="77">
        <v>6023478</v>
      </c>
      <c r="N183" s="13">
        <v>2166564</v>
      </c>
      <c r="O183" s="13">
        <v>2066564</v>
      </c>
      <c r="P183" s="13">
        <v>0</v>
      </c>
      <c r="Q183" s="83">
        <v>84.0575145792353</v>
      </c>
      <c r="R183" s="83">
        <v>35.2261271552441</v>
      </c>
      <c r="S183" s="83">
        <v>4.357508486464483</v>
      </c>
      <c r="T183" s="83">
        <v>0.1506047590132537</v>
      </c>
      <c r="U183" s="83">
        <v>44.32327417851348</v>
      </c>
      <c r="V183" s="84">
        <v>15.942485420764694</v>
      </c>
    </row>
    <row r="184" spans="1:22" ht="12.75">
      <c r="A184" s="21" t="s">
        <v>200</v>
      </c>
      <c r="B184" s="20" t="s">
        <v>205</v>
      </c>
      <c r="C184" s="20" t="s">
        <v>211</v>
      </c>
      <c r="D184" s="20" t="s">
        <v>366</v>
      </c>
      <c r="E184" s="20" t="s">
        <v>202</v>
      </c>
      <c r="F184" s="28"/>
      <c r="G184" s="27" t="s">
        <v>391</v>
      </c>
      <c r="H184" s="98">
        <v>36988737</v>
      </c>
      <c r="I184" s="13">
        <v>26406240</v>
      </c>
      <c r="J184" s="13">
        <v>11404969.88</v>
      </c>
      <c r="K184" s="13">
        <v>1520600</v>
      </c>
      <c r="L184" s="13">
        <v>559363</v>
      </c>
      <c r="M184" s="77">
        <v>12921307.12</v>
      </c>
      <c r="N184" s="13">
        <v>10582497</v>
      </c>
      <c r="O184" s="13">
        <v>10582497</v>
      </c>
      <c r="P184" s="13">
        <v>0</v>
      </c>
      <c r="Q184" s="83">
        <v>71.38994770218837</v>
      </c>
      <c r="R184" s="83">
        <v>30.83362884220675</v>
      </c>
      <c r="S184" s="83">
        <v>4.110981134608624</v>
      </c>
      <c r="T184" s="83">
        <v>1.5122522296449321</v>
      </c>
      <c r="U184" s="83">
        <v>34.93308549572806</v>
      </c>
      <c r="V184" s="84">
        <v>28.610052297811627</v>
      </c>
    </row>
    <row r="185" spans="1:22" ht="12.75">
      <c r="A185" s="21" t="s">
        <v>200</v>
      </c>
      <c r="B185" s="20" t="s">
        <v>243</v>
      </c>
      <c r="C185" s="20" t="s">
        <v>205</v>
      </c>
      <c r="D185" s="20" t="s">
        <v>366</v>
      </c>
      <c r="E185" s="20" t="s">
        <v>202</v>
      </c>
      <c r="F185" s="28"/>
      <c r="G185" s="27" t="s">
        <v>392</v>
      </c>
      <c r="H185" s="98">
        <v>40252447.1</v>
      </c>
      <c r="I185" s="13">
        <v>27748277.1</v>
      </c>
      <c r="J185" s="13">
        <v>12676683</v>
      </c>
      <c r="K185" s="13">
        <v>1279940</v>
      </c>
      <c r="L185" s="13">
        <v>330000</v>
      </c>
      <c r="M185" s="77">
        <v>13461654.100000001</v>
      </c>
      <c r="N185" s="13">
        <v>12504170</v>
      </c>
      <c r="O185" s="13">
        <v>12454170</v>
      </c>
      <c r="P185" s="13">
        <v>50000</v>
      </c>
      <c r="Q185" s="83">
        <v>68.93562776708798</v>
      </c>
      <c r="R185" s="83">
        <v>31.492949903162533</v>
      </c>
      <c r="S185" s="83">
        <v>3.1797818324441693</v>
      </c>
      <c r="T185" s="83">
        <v>0.8198259330176226</v>
      </c>
      <c r="U185" s="83">
        <v>33.44307009846366</v>
      </c>
      <c r="V185" s="84">
        <v>31.064372232912017</v>
      </c>
    </row>
    <row r="186" spans="1:22" ht="12.75">
      <c r="A186" s="21" t="s">
        <v>200</v>
      </c>
      <c r="B186" s="20" t="s">
        <v>223</v>
      </c>
      <c r="C186" s="20" t="s">
        <v>213</v>
      </c>
      <c r="D186" s="20" t="s">
        <v>366</v>
      </c>
      <c r="E186" s="20" t="s">
        <v>202</v>
      </c>
      <c r="F186" s="28"/>
      <c r="G186" s="27" t="s">
        <v>393</v>
      </c>
      <c r="H186" s="98">
        <v>14483763</v>
      </c>
      <c r="I186" s="13">
        <v>12328171</v>
      </c>
      <c r="J186" s="13">
        <v>5769880</v>
      </c>
      <c r="K186" s="13">
        <v>395808</v>
      </c>
      <c r="L186" s="13">
        <v>280823</v>
      </c>
      <c r="M186" s="77">
        <v>5881660</v>
      </c>
      <c r="N186" s="13">
        <v>2155592</v>
      </c>
      <c r="O186" s="13">
        <v>2150237</v>
      </c>
      <c r="P186" s="13">
        <v>0</v>
      </c>
      <c r="Q186" s="83">
        <v>85.11718259957719</v>
      </c>
      <c r="R186" s="83">
        <v>39.83688493107765</v>
      </c>
      <c r="S186" s="83">
        <v>2.7327704823670476</v>
      </c>
      <c r="T186" s="83">
        <v>1.9388814909495549</v>
      </c>
      <c r="U186" s="83">
        <v>40.60864569518294</v>
      </c>
      <c r="V186" s="84">
        <v>14.882817400422804</v>
      </c>
    </row>
    <row r="187" spans="1:22" ht="12.75">
      <c r="A187" s="21" t="s">
        <v>200</v>
      </c>
      <c r="B187" s="20" t="s">
        <v>253</v>
      </c>
      <c r="C187" s="20" t="s">
        <v>211</v>
      </c>
      <c r="D187" s="20" t="s">
        <v>366</v>
      </c>
      <c r="E187" s="20" t="s">
        <v>202</v>
      </c>
      <c r="F187" s="28"/>
      <c r="G187" s="27" t="s">
        <v>394</v>
      </c>
      <c r="H187" s="98">
        <v>22558235</v>
      </c>
      <c r="I187" s="13">
        <v>15645521</v>
      </c>
      <c r="J187" s="13">
        <v>6785680</v>
      </c>
      <c r="K187" s="13">
        <v>864359</v>
      </c>
      <c r="L187" s="13">
        <v>230270</v>
      </c>
      <c r="M187" s="77">
        <v>7765212</v>
      </c>
      <c r="N187" s="13">
        <v>6912714</v>
      </c>
      <c r="O187" s="13">
        <v>6842714</v>
      </c>
      <c r="P187" s="13">
        <v>0</v>
      </c>
      <c r="Q187" s="83">
        <v>69.35613978664554</v>
      </c>
      <c r="R187" s="83">
        <v>30.08072218416024</v>
      </c>
      <c r="S187" s="83">
        <v>3.831678320577829</v>
      </c>
      <c r="T187" s="83">
        <v>1.0207802161826933</v>
      </c>
      <c r="U187" s="83">
        <v>34.422959065724775</v>
      </c>
      <c r="V187" s="84">
        <v>30.643860213354458</v>
      </c>
    </row>
    <row r="188" spans="1:22" ht="12.75">
      <c r="A188" s="21" t="s">
        <v>200</v>
      </c>
      <c r="B188" s="20" t="s">
        <v>235</v>
      </c>
      <c r="C188" s="20" t="s">
        <v>211</v>
      </c>
      <c r="D188" s="20" t="s">
        <v>366</v>
      </c>
      <c r="E188" s="20" t="s">
        <v>202</v>
      </c>
      <c r="F188" s="28"/>
      <c r="G188" s="27" t="s">
        <v>395</v>
      </c>
      <c r="H188" s="98">
        <v>166666707</v>
      </c>
      <c r="I188" s="13">
        <v>121161385</v>
      </c>
      <c r="J188" s="13">
        <v>36863415</v>
      </c>
      <c r="K188" s="13">
        <v>13428380</v>
      </c>
      <c r="L188" s="13">
        <v>816936</v>
      </c>
      <c r="M188" s="77">
        <v>70052654</v>
      </c>
      <c r="N188" s="13">
        <v>45505322</v>
      </c>
      <c r="O188" s="13">
        <v>34503022</v>
      </c>
      <c r="P188" s="13">
        <v>1731300</v>
      </c>
      <c r="Q188" s="83">
        <v>72.69681340737115</v>
      </c>
      <c r="R188" s="83">
        <v>22.11804364743344</v>
      </c>
      <c r="S188" s="83">
        <v>8.057026050199696</v>
      </c>
      <c r="T188" s="83">
        <v>0.49016148138092147</v>
      </c>
      <c r="U188" s="83">
        <v>42.0315822283571</v>
      </c>
      <c r="V188" s="84">
        <v>27.30318659262884</v>
      </c>
    </row>
    <row r="189" spans="1:22" ht="12.75">
      <c r="A189" s="21" t="s">
        <v>200</v>
      </c>
      <c r="B189" s="20" t="s">
        <v>221</v>
      </c>
      <c r="C189" s="20" t="s">
        <v>217</v>
      </c>
      <c r="D189" s="20" t="s">
        <v>366</v>
      </c>
      <c r="E189" s="20" t="s">
        <v>202</v>
      </c>
      <c r="F189" s="28"/>
      <c r="G189" s="27" t="s">
        <v>396</v>
      </c>
      <c r="H189" s="98">
        <v>18939960</v>
      </c>
      <c r="I189" s="13">
        <v>14310858</v>
      </c>
      <c r="J189" s="13">
        <v>6400009</v>
      </c>
      <c r="K189" s="13">
        <v>1117920</v>
      </c>
      <c r="L189" s="13">
        <v>206666</v>
      </c>
      <c r="M189" s="77">
        <v>6586263</v>
      </c>
      <c r="N189" s="13">
        <v>4629102</v>
      </c>
      <c r="O189" s="13">
        <v>4573102</v>
      </c>
      <c r="P189" s="13">
        <v>0</v>
      </c>
      <c r="Q189" s="83">
        <v>75.55907193045815</v>
      </c>
      <c r="R189" s="83">
        <v>33.791037573469005</v>
      </c>
      <c r="S189" s="83">
        <v>5.902441187837778</v>
      </c>
      <c r="T189" s="83">
        <v>1.0911638672943342</v>
      </c>
      <c r="U189" s="83">
        <v>34.774429301857026</v>
      </c>
      <c r="V189" s="84">
        <v>24.440928069541854</v>
      </c>
    </row>
    <row r="190" spans="1:22" ht="12.75">
      <c r="A190" s="21" t="s">
        <v>200</v>
      </c>
      <c r="B190" s="20" t="s">
        <v>243</v>
      </c>
      <c r="C190" s="20" t="s">
        <v>200</v>
      </c>
      <c r="D190" s="20" t="s">
        <v>366</v>
      </c>
      <c r="E190" s="20" t="s">
        <v>202</v>
      </c>
      <c r="F190" s="28"/>
      <c r="G190" s="27" t="s">
        <v>397</v>
      </c>
      <c r="H190" s="98">
        <v>19053374</v>
      </c>
      <c r="I190" s="13">
        <v>15231524</v>
      </c>
      <c r="J190" s="13">
        <v>6368204</v>
      </c>
      <c r="K190" s="13">
        <v>1048000</v>
      </c>
      <c r="L190" s="13">
        <v>410000</v>
      </c>
      <c r="M190" s="77">
        <v>7405320</v>
      </c>
      <c r="N190" s="13">
        <v>3821850</v>
      </c>
      <c r="O190" s="13">
        <v>3369700</v>
      </c>
      <c r="P190" s="13">
        <v>0</v>
      </c>
      <c r="Q190" s="83">
        <v>79.94134792084594</v>
      </c>
      <c r="R190" s="83">
        <v>33.42297275012814</v>
      </c>
      <c r="S190" s="83">
        <v>5.500338155331439</v>
      </c>
      <c r="T190" s="83">
        <v>2.151849850845315</v>
      </c>
      <c r="U190" s="83">
        <v>38.866187164541046</v>
      </c>
      <c r="V190" s="84">
        <v>20.058652079154065</v>
      </c>
    </row>
    <row r="191" spans="1:22" ht="12.75">
      <c r="A191" s="21" t="s">
        <v>200</v>
      </c>
      <c r="B191" s="20" t="s">
        <v>235</v>
      </c>
      <c r="C191" s="20" t="s">
        <v>213</v>
      </c>
      <c r="D191" s="20" t="s">
        <v>366</v>
      </c>
      <c r="E191" s="20" t="s">
        <v>202</v>
      </c>
      <c r="F191" s="28"/>
      <c r="G191" s="27" t="s">
        <v>398</v>
      </c>
      <c r="H191" s="98">
        <v>20804616</v>
      </c>
      <c r="I191" s="13">
        <v>17508436</v>
      </c>
      <c r="J191" s="13">
        <v>8240644</v>
      </c>
      <c r="K191" s="13">
        <v>572313</v>
      </c>
      <c r="L191" s="13">
        <v>389444</v>
      </c>
      <c r="M191" s="77">
        <v>8306035</v>
      </c>
      <c r="N191" s="13">
        <v>3296180</v>
      </c>
      <c r="O191" s="13">
        <v>3296180</v>
      </c>
      <c r="P191" s="13">
        <v>0</v>
      </c>
      <c r="Q191" s="83">
        <v>84.15649680820833</v>
      </c>
      <c r="R191" s="83">
        <v>39.60969046484684</v>
      </c>
      <c r="S191" s="83">
        <v>2.7508943207603545</v>
      </c>
      <c r="T191" s="83">
        <v>1.8719115027165125</v>
      </c>
      <c r="U191" s="83">
        <v>39.92400051988463</v>
      </c>
      <c r="V191" s="84">
        <v>15.843503191791669</v>
      </c>
    </row>
    <row r="192" spans="1:22" ht="12.75">
      <c r="A192" s="21" t="s">
        <v>200</v>
      </c>
      <c r="B192" s="20" t="s">
        <v>219</v>
      </c>
      <c r="C192" s="20" t="s">
        <v>227</v>
      </c>
      <c r="D192" s="20" t="s">
        <v>366</v>
      </c>
      <c r="E192" s="20" t="s">
        <v>202</v>
      </c>
      <c r="F192" s="28"/>
      <c r="G192" s="27" t="s">
        <v>399</v>
      </c>
      <c r="H192" s="98">
        <v>22579756</v>
      </c>
      <c r="I192" s="13">
        <v>16577465</v>
      </c>
      <c r="J192" s="13">
        <v>6480249</v>
      </c>
      <c r="K192" s="13">
        <v>1308000</v>
      </c>
      <c r="L192" s="13">
        <v>299000</v>
      </c>
      <c r="M192" s="77">
        <v>8490216</v>
      </c>
      <c r="N192" s="13">
        <v>6002291</v>
      </c>
      <c r="O192" s="13">
        <v>5704291</v>
      </c>
      <c r="P192" s="13">
        <v>298000</v>
      </c>
      <c r="Q192" s="83">
        <v>73.41737882375699</v>
      </c>
      <c r="R192" s="83">
        <v>28.699375670844272</v>
      </c>
      <c r="S192" s="83">
        <v>5.792799532466161</v>
      </c>
      <c r="T192" s="83">
        <v>1.3241950001585492</v>
      </c>
      <c r="U192" s="83">
        <v>37.60100862028801</v>
      </c>
      <c r="V192" s="84">
        <v>26.582621176243006</v>
      </c>
    </row>
    <row r="193" spans="1:22" ht="12.75">
      <c r="A193" s="21" t="s">
        <v>200</v>
      </c>
      <c r="B193" s="20" t="s">
        <v>249</v>
      </c>
      <c r="C193" s="20" t="s">
        <v>217</v>
      </c>
      <c r="D193" s="20" t="s">
        <v>366</v>
      </c>
      <c r="E193" s="20" t="s">
        <v>202</v>
      </c>
      <c r="F193" s="28"/>
      <c r="G193" s="27" t="s">
        <v>400</v>
      </c>
      <c r="H193" s="98">
        <v>25664417</v>
      </c>
      <c r="I193" s="13">
        <v>20720417</v>
      </c>
      <c r="J193" s="13">
        <v>9002715</v>
      </c>
      <c r="K193" s="13">
        <v>1343000</v>
      </c>
      <c r="L193" s="13">
        <v>231000</v>
      </c>
      <c r="M193" s="77">
        <v>10143702</v>
      </c>
      <c r="N193" s="13">
        <v>4944000</v>
      </c>
      <c r="O193" s="13">
        <v>4555000</v>
      </c>
      <c r="P193" s="13">
        <v>134000</v>
      </c>
      <c r="Q193" s="83">
        <v>80.73597385828012</v>
      </c>
      <c r="R193" s="83">
        <v>35.07858760243804</v>
      </c>
      <c r="S193" s="83">
        <v>5.232926195050524</v>
      </c>
      <c r="T193" s="83">
        <v>0.9000788913303583</v>
      </c>
      <c r="U193" s="83">
        <v>39.5243811694612</v>
      </c>
      <c r="V193" s="84">
        <v>19.264026141719874</v>
      </c>
    </row>
    <row r="194" spans="1:22" ht="12.75">
      <c r="A194" s="21" t="s">
        <v>200</v>
      </c>
      <c r="B194" s="20" t="s">
        <v>219</v>
      </c>
      <c r="C194" s="20" t="s">
        <v>229</v>
      </c>
      <c r="D194" s="20" t="s">
        <v>366</v>
      </c>
      <c r="E194" s="20" t="s">
        <v>202</v>
      </c>
      <c r="F194" s="28"/>
      <c r="G194" s="27" t="s">
        <v>401</v>
      </c>
      <c r="H194" s="98">
        <v>18403210</v>
      </c>
      <c r="I194" s="13">
        <v>13051310</v>
      </c>
      <c r="J194" s="13">
        <v>4593933</v>
      </c>
      <c r="K194" s="13">
        <v>1443000</v>
      </c>
      <c r="L194" s="13">
        <v>130000</v>
      </c>
      <c r="M194" s="77">
        <v>6884377</v>
      </c>
      <c r="N194" s="13">
        <v>5351900</v>
      </c>
      <c r="O194" s="13">
        <v>5137400</v>
      </c>
      <c r="P194" s="13">
        <v>126000</v>
      </c>
      <c r="Q194" s="83">
        <v>70.91866038587833</v>
      </c>
      <c r="R194" s="83">
        <v>24.962672272934995</v>
      </c>
      <c r="S194" s="83">
        <v>7.84102338668091</v>
      </c>
      <c r="T194" s="83">
        <v>0.7063985033045865</v>
      </c>
      <c r="U194" s="83">
        <v>37.408566222957845</v>
      </c>
      <c r="V194" s="84">
        <v>29.081339614121664</v>
      </c>
    </row>
    <row r="195" spans="1:22" ht="12.75">
      <c r="A195" s="21" t="s">
        <v>200</v>
      </c>
      <c r="B195" s="20" t="s">
        <v>241</v>
      </c>
      <c r="C195" s="20" t="s">
        <v>215</v>
      </c>
      <c r="D195" s="20" t="s">
        <v>366</v>
      </c>
      <c r="E195" s="20" t="s">
        <v>202</v>
      </c>
      <c r="F195" s="28"/>
      <c r="G195" s="27" t="s">
        <v>402</v>
      </c>
      <c r="H195" s="98">
        <v>58973656</v>
      </c>
      <c r="I195" s="13">
        <v>46667509</v>
      </c>
      <c r="J195" s="13">
        <v>19273629</v>
      </c>
      <c r="K195" s="13">
        <v>4636070</v>
      </c>
      <c r="L195" s="13">
        <v>995000</v>
      </c>
      <c r="M195" s="77">
        <v>21762810</v>
      </c>
      <c r="N195" s="13">
        <v>12306147</v>
      </c>
      <c r="O195" s="13">
        <v>12306147</v>
      </c>
      <c r="P195" s="13">
        <v>0</v>
      </c>
      <c r="Q195" s="83">
        <v>79.13280635000821</v>
      </c>
      <c r="R195" s="83">
        <v>32.681760479628394</v>
      </c>
      <c r="S195" s="83">
        <v>7.861255880083134</v>
      </c>
      <c r="T195" s="83">
        <v>1.687194024396249</v>
      </c>
      <c r="U195" s="83">
        <v>36.90259596590044</v>
      </c>
      <c r="V195" s="84">
        <v>20.867193649991787</v>
      </c>
    </row>
    <row r="196" spans="1:22" ht="12.75">
      <c r="A196" s="21" t="s">
        <v>200</v>
      </c>
      <c r="B196" s="20" t="s">
        <v>237</v>
      </c>
      <c r="C196" s="20" t="s">
        <v>211</v>
      </c>
      <c r="D196" s="20" t="s">
        <v>366</v>
      </c>
      <c r="E196" s="20" t="s">
        <v>202</v>
      </c>
      <c r="F196" s="28"/>
      <c r="G196" s="27" t="s">
        <v>403</v>
      </c>
      <c r="H196" s="98">
        <v>42056065</v>
      </c>
      <c r="I196" s="13">
        <v>35631065</v>
      </c>
      <c r="J196" s="13">
        <v>13976976</v>
      </c>
      <c r="K196" s="13">
        <v>3565510</v>
      </c>
      <c r="L196" s="13">
        <v>465250</v>
      </c>
      <c r="M196" s="77">
        <v>17623329</v>
      </c>
      <c r="N196" s="13">
        <v>6425000</v>
      </c>
      <c r="O196" s="13">
        <v>6425000</v>
      </c>
      <c r="P196" s="13">
        <v>0</v>
      </c>
      <c r="Q196" s="83">
        <v>84.72277423006645</v>
      </c>
      <c r="R196" s="83">
        <v>33.23415065104165</v>
      </c>
      <c r="S196" s="83">
        <v>8.477992413222681</v>
      </c>
      <c r="T196" s="83">
        <v>1.1062613680095843</v>
      </c>
      <c r="U196" s="83">
        <v>41.90436979779254</v>
      </c>
      <c r="V196" s="84">
        <v>15.277225769933539</v>
      </c>
    </row>
    <row r="197" spans="1:22" ht="12.75">
      <c r="A197" s="21" t="s">
        <v>200</v>
      </c>
      <c r="B197" s="20" t="s">
        <v>231</v>
      </c>
      <c r="C197" s="20" t="s">
        <v>217</v>
      </c>
      <c r="D197" s="20" t="s">
        <v>366</v>
      </c>
      <c r="E197" s="20" t="s">
        <v>202</v>
      </c>
      <c r="F197" s="28"/>
      <c r="G197" s="27" t="s">
        <v>404</v>
      </c>
      <c r="H197" s="98">
        <v>32130472</v>
      </c>
      <c r="I197" s="13">
        <v>27645572</v>
      </c>
      <c r="J197" s="13">
        <v>12091969</v>
      </c>
      <c r="K197" s="13">
        <v>1238609</v>
      </c>
      <c r="L197" s="13">
        <v>303258</v>
      </c>
      <c r="M197" s="77">
        <v>14011736</v>
      </c>
      <c r="N197" s="13">
        <v>4484900</v>
      </c>
      <c r="O197" s="13">
        <v>4464900</v>
      </c>
      <c r="P197" s="13">
        <v>0</v>
      </c>
      <c r="Q197" s="83">
        <v>86.04159938889164</v>
      </c>
      <c r="R197" s="83">
        <v>37.6339600613399</v>
      </c>
      <c r="S197" s="83">
        <v>3.8549355888702785</v>
      </c>
      <c r="T197" s="83">
        <v>0.9438330068727283</v>
      </c>
      <c r="U197" s="83">
        <v>43.608870731808736</v>
      </c>
      <c r="V197" s="84">
        <v>13.95840061110836</v>
      </c>
    </row>
    <row r="198" spans="1:22" ht="12.75">
      <c r="A198" s="21" t="s">
        <v>200</v>
      </c>
      <c r="B198" s="20" t="s">
        <v>219</v>
      </c>
      <c r="C198" s="20" t="s">
        <v>231</v>
      </c>
      <c r="D198" s="20" t="s">
        <v>366</v>
      </c>
      <c r="E198" s="20" t="s">
        <v>202</v>
      </c>
      <c r="F198" s="28"/>
      <c r="G198" s="27" t="s">
        <v>405</v>
      </c>
      <c r="H198" s="98">
        <v>13732622</v>
      </c>
      <c r="I198" s="13">
        <v>12605622</v>
      </c>
      <c r="J198" s="13">
        <v>5511990</v>
      </c>
      <c r="K198" s="13">
        <v>1019563</v>
      </c>
      <c r="L198" s="13">
        <v>274300</v>
      </c>
      <c r="M198" s="77">
        <v>5799769</v>
      </c>
      <c r="N198" s="13">
        <v>1127000</v>
      </c>
      <c r="O198" s="13">
        <v>842000</v>
      </c>
      <c r="P198" s="13">
        <v>0</v>
      </c>
      <c r="Q198" s="83">
        <v>91.79326424334697</v>
      </c>
      <c r="R198" s="83">
        <v>40.13792850338413</v>
      </c>
      <c r="S198" s="83">
        <v>7.424386981597541</v>
      </c>
      <c r="T198" s="83">
        <v>1.9974335563885761</v>
      </c>
      <c r="U198" s="83">
        <v>42.23351520197672</v>
      </c>
      <c r="V198" s="84">
        <v>8.206735756653027</v>
      </c>
    </row>
    <row r="199" spans="1:22" ht="12.75">
      <c r="A199" s="21" t="s">
        <v>200</v>
      </c>
      <c r="B199" s="20" t="s">
        <v>225</v>
      </c>
      <c r="C199" s="20" t="s">
        <v>211</v>
      </c>
      <c r="D199" s="20" t="s">
        <v>366</v>
      </c>
      <c r="E199" s="20" t="s">
        <v>202</v>
      </c>
      <c r="F199" s="28"/>
      <c r="G199" s="27" t="s">
        <v>406</v>
      </c>
      <c r="H199" s="98">
        <v>21420876</v>
      </c>
      <c r="I199" s="13">
        <v>18088677</v>
      </c>
      <c r="J199" s="13">
        <v>8026787</v>
      </c>
      <c r="K199" s="13">
        <v>911937</v>
      </c>
      <c r="L199" s="13">
        <v>511283</v>
      </c>
      <c r="M199" s="77">
        <v>8638670</v>
      </c>
      <c r="N199" s="13">
        <v>3332199</v>
      </c>
      <c r="O199" s="13">
        <v>3315199</v>
      </c>
      <c r="P199" s="13">
        <v>0</v>
      </c>
      <c r="Q199" s="83">
        <v>84.44415158371675</v>
      </c>
      <c r="R199" s="83">
        <v>37.47179620478639</v>
      </c>
      <c r="S199" s="83">
        <v>4.2572348581822705</v>
      </c>
      <c r="T199" s="83">
        <v>2.3868444969290707</v>
      </c>
      <c r="U199" s="83">
        <v>40.32827602381901</v>
      </c>
      <c r="V199" s="84">
        <v>15.555848416283254</v>
      </c>
    </row>
    <row r="200" spans="1:22" ht="12.75">
      <c r="A200" s="21" t="s">
        <v>200</v>
      </c>
      <c r="B200" s="20" t="s">
        <v>239</v>
      </c>
      <c r="C200" s="20" t="s">
        <v>211</v>
      </c>
      <c r="D200" s="20" t="s">
        <v>366</v>
      </c>
      <c r="E200" s="20" t="s">
        <v>202</v>
      </c>
      <c r="F200" s="28"/>
      <c r="G200" s="27" t="s">
        <v>407</v>
      </c>
      <c r="H200" s="98">
        <v>66994768</v>
      </c>
      <c r="I200" s="13">
        <v>37578822</v>
      </c>
      <c r="J200" s="13">
        <v>15773269</v>
      </c>
      <c r="K200" s="13">
        <v>4448422</v>
      </c>
      <c r="L200" s="13">
        <v>457111</v>
      </c>
      <c r="M200" s="77">
        <v>16900020</v>
      </c>
      <c r="N200" s="13">
        <v>29415946</v>
      </c>
      <c r="O200" s="13">
        <v>29386946</v>
      </c>
      <c r="P200" s="13">
        <v>29000</v>
      </c>
      <c r="Q200" s="83">
        <v>56.092174242621454</v>
      </c>
      <c r="R200" s="83">
        <v>23.54403108015838</v>
      </c>
      <c r="S200" s="83">
        <v>6.639954331956191</v>
      </c>
      <c r="T200" s="83">
        <v>0.6823085050462449</v>
      </c>
      <c r="U200" s="83">
        <v>25.225880325460636</v>
      </c>
      <c r="V200" s="84">
        <v>43.907825757378546</v>
      </c>
    </row>
    <row r="201" spans="1:22" ht="12.75">
      <c r="A201" s="21" t="s">
        <v>200</v>
      </c>
      <c r="B201" s="20" t="s">
        <v>255</v>
      </c>
      <c r="C201" s="20" t="s">
        <v>211</v>
      </c>
      <c r="D201" s="20" t="s">
        <v>366</v>
      </c>
      <c r="E201" s="20" t="s">
        <v>202</v>
      </c>
      <c r="F201" s="28"/>
      <c r="G201" s="27" t="s">
        <v>408</v>
      </c>
      <c r="H201" s="98">
        <v>26348101</v>
      </c>
      <c r="I201" s="13">
        <v>14764558</v>
      </c>
      <c r="J201" s="13">
        <v>6175492</v>
      </c>
      <c r="K201" s="13">
        <v>686650</v>
      </c>
      <c r="L201" s="13">
        <v>570000</v>
      </c>
      <c r="M201" s="77">
        <v>7332416</v>
      </c>
      <c r="N201" s="13">
        <v>11583543</v>
      </c>
      <c r="O201" s="13">
        <v>11583543</v>
      </c>
      <c r="P201" s="13">
        <v>0</v>
      </c>
      <c r="Q201" s="83">
        <v>56.036516635487324</v>
      </c>
      <c r="R201" s="83">
        <v>23.438091420706183</v>
      </c>
      <c r="S201" s="83">
        <v>2.6060701680170424</v>
      </c>
      <c r="T201" s="83">
        <v>2.1633437643191056</v>
      </c>
      <c r="U201" s="83">
        <v>27.829011282444988</v>
      </c>
      <c r="V201" s="84">
        <v>43.96348336451268</v>
      </c>
    </row>
    <row r="202" spans="1:22" ht="12.75">
      <c r="A202" s="21" t="s">
        <v>200</v>
      </c>
      <c r="B202" s="20" t="s">
        <v>249</v>
      </c>
      <c r="C202" s="20" t="s">
        <v>219</v>
      </c>
      <c r="D202" s="20" t="s">
        <v>366</v>
      </c>
      <c r="E202" s="20" t="s">
        <v>202</v>
      </c>
      <c r="F202" s="28"/>
      <c r="G202" s="27" t="s">
        <v>409</v>
      </c>
      <c r="H202" s="98">
        <v>48144655</v>
      </c>
      <c r="I202" s="13">
        <v>28104655</v>
      </c>
      <c r="J202" s="13">
        <v>12024151</v>
      </c>
      <c r="K202" s="13">
        <v>2465200</v>
      </c>
      <c r="L202" s="13">
        <v>650000</v>
      </c>
      <c r="M202" s="77">
        <v>12965304</v>
      </c>
      <c r="N202" s="13">
        <v>20040000</v>
      </c>
      <c r="O202" s="13">
        <v>18765000</v>
      </c>
      <c r="P202" s="13">
        <v>175000</v>
      </c>
      <c r="Q202" s="83">
        <v>58.37544167675519</v>
      </c>
      <c r="R202" s="83">
        <v>24.97504863208595</v>
      </c>
      <c r="S202" s="83">
        <v>5.120402254414326</v>
      </c>
      <c r="T202" s="83">
        <v>1.350097949606244</v>
      </c>
      <c r="U202" s="83">
        <v>26.929892840648666</v>
      </c>
      <c r="V202" s="84">
        <v>41.62455832324481</v>
      </c>
    </row>
    <row r="203" spans="1:22" ht="12.75">
      <c r="A203" s="21" t="s">
        <v>200</v>
      </c>
      <c r="B203" s="20" t="s">
        <v>243</v>
      </c>
      <c r="C203" s="20" t="s">
        <v>209</v>
      </c>
      <c r="D203" s="20" t="s">
        <v>366</v>
      </c>
      <c r="E203" s="20" t="s">
        <v>202</v>
      </c>
      <c r="F203" s="28"/>
      <c r="G203" s="27" t="s">
        <v>410</v>
      </c>
      <c r="H203" s="98">
        <v>49420208</v>
      </c>
      <c r="I203" s="13">
        <v>34961912</v>
      </c>
      <c r="J203" s="13">
        <v>15911967</v>
      </c>
      <c r="K203" s="13">
        <v>2448006</v>
      </c>
      <c r="L203" s="13">
        <v>279200</v>
      </c>
      <c r="M203" s="77">
        <v>16322739</v>
      </c>
      <c r="N203" s="13">
        <v>14458296</v>
      </c>
      <c r="O203" s="13">
        <v>14458296</v>
      </c>
      <c r="P203" s="13">
        <v>0</v>
      </c>
      <c r="Q203" s="83">
        <v>70.74416198329234</v>
      </c>
      <c r="R203" s="83">
        <v>32.19728860712201</v>
      </c>
      <c r="S203" s="83">
        <v>4.95345143023275</v>
      </c>
      <c r="T203" s="83">
        <v>0.5649510823588602</v>
      </c>
      <c r="U203" s="83">
        <v>33.02847086357872</v>
      </c>
      <c r="V203" s="84">
        <v>29.255838016707656</v>
      </c>
    </row>
    <row r="204" spans="1:22" ht="12.75">
      <c r="A204" s="21" t="s">
        <v>200</v>
      </c>
      <c r="B204" s="20" t="s">
        <v>231</v>
      </c>
      <c r="C204" s="20" t="s">
        <v>219</v>
      </c>
      <c r="D204" s="20" t="s">
        <v>366</v>
      </c>
      <c r="E204" s="20" t="s">
        <v>202</v>
      </c>
      <c r="F204" s="28"/>
      <c r="G204" s="27" t="s">
        <v>411</v>
      </c>
      <c r="H204" s="98">
        <v>35510260</v>
      </c>
      <c r="I204" s="13">
        <v>21803277</v>
      </c>
      <c r="J204" s="13">
        <v>8515701</v>
      </c>
      <c r="K204" s="13">
        <v>2018866</v>
      </c>
      <c r="L204" s="13">
        <v>187675</v>
      </c>
      <c r="M204" s="77">
        <v>11081035</v>
      </c>
      <c r="N204" s="13">
        <v>13706983</v>
      </c>
      <c r="O204" s="13">
        <v>13164250</v>
      </c>
      <c r="P204" s="13">
        <v>0</v>
      </c>
      <c r="Q204" s="83">
        <v>61.39993624377856</v>
      </c>
      <c r="R204" s="83">
        <v>23.98095930584569</v>
      </c>
      <c r="S204" s="83">
        <v>5.685303346131512</v>
      </c>
      <c r="T204" s="83">
        <v>0.5285092252211051</v>
      </c>
      <c r="U204" s="83">
        <v>31.205164366580252</v>
      </c>
      <c r="V204" s="84">
        <v>38.600063756221445</v>
      </c>
    </row>
    <row r="205" spans="1:22" ht="12.75">
      <c r="A205" s="21" t="s">
        <v>200</v>
      </c>
      <c r="B205" s="20" t="s">
        <v>211</v>
      </c>
      <c r="C205" s="20" t="s">
        <v>211</v>
      </c>
      <c r="D205" s="20" t="s">
        <v>366</v>
      </c>
      <c r="E205" s="20" t="s">
        <v>202</v>
      </c>
      <c r="F205" s="28"/>
      <c r="G205" s="27" t="s">
        <v>412</v>
      </c>
      <c r="H205" s="98">
        <v>15354374.21</v>
      </c>
      <c r="I205" s="13">
        <v>13161295.21</v>
      </c>
      <c r="J205" s="13">
        <v>6089532</v>
      </c>
      <c r="K205" s="13">
        <v>494476</v>
      </c>
      <c r="L205" s="13">
        <v>140852</v>
      </c>
      <c r="M205" s="77">
        <v>6436435.210000001</v>
      </c>
      <c r="N205" s="13">
        <v>2193079</v>
      </c>
      <c r="O205" s="13">
        <v>2193079</v>
      </c>
      <c r="P205" s="13">
        <v>0</v>
      </c>
      <c r="Q205" s="83">
        <v>85.71691056890035</v>
      </c>
      <c r="R205" s="83">
        <v>39.65991656002501</v>
      </c>
      <c r="S205" s="83">
        <v>3.2204243119068803</v>
      </c>
      <c r="T205" s="83">
        <v>0.9173411958936488</v>
      </c>
      <c r="U205" s="83">
        <v>41.91922850107481</v>
      </c>
      <c r="V205" s="84">
        <v>14.283089431099647</v>
      </c>
    </row>
    <row r="206" spans="1:22" ht="12.75">
      <c r="A206" s="21" t="s">
        <v>200</v>
      </c>
      <c r="B206" s="20" t="s">
        <v>253</v>
      </c>
      <c r="C206" s="20" t="s">
        <v>215</v>
      </c>
      <c r="D206" s="20" t="s">
        <v>366</v>
      </c>
      <c r="E206" s="20" t="s">
        <v>202</v>
      </c>
      <c r="F206" s="28"/>
      <c r="G206" s="27" t="s">
        <v>413</v>
      </c>
      <c r="H206" s="98">
        <v>20296409</v>
      </c>
      <c r="I206" s="13">
        <v>16772717</v>
      </c>
      <c r="J206" s="13">
        <v>7515748</v>
      </c>
      <c r="K206" s="13">
        <v>1322040</v>
      </c>
      <c r="L206" s="13">
        <v>291300</v>
      </c>
      <c r="M206" s="77">
        <v>7643629</v>
      </c>
      <c r="N206" s="13">
        <v>3523692</v>
      </c>
      <c r="O206" s="13">
        <v>3423692</v>
      </c>
      <c r="P206" s="13">
        <v>0</v>
      </c>
      <c r="Q206" s="83">
        <v>82.63884020074684</v>
      </c>
      <c r="R206" s="83">
        <v>37.02993963119289</v>
      </c>
      <c r="S206" s="83">
        <v>6.5136645600707</v>
      </c>
      <c r="T206" s="83">
        <v>1.435229256564548</v>
      </c>
      <c r="U206" s="83">
        <v>37.660006752918704</v>
      </c>
      <c r="V206" s="84">
        <v>17.36115979925316</v>
      </c>
    </row>
    <row r="207" spans="1:22" ht="12.75">
      <c r="A207" s="21" t="s">
        <v>200</v>
      </c>
      <c r="B207" s="20" t="s">
        <v>237</v>
      </c>
      <c r="C207" s="20" t="s">
        <v>213</v>
      </c>
      <c r="D207" s="20" t="s">
        <v>366</v>
      </c>
      <c r="E207" s="20" t="s">
        <v>202</v>
      </c>
      <c r="F207" s="28"/>
      <c r="G207" s="27" t="s">
        <v>414</v>
      </c>
      <c r="H207" s="98">
        <v>14583974</v>
      </c>
      <c r="I207" s="13">
        <v>13099844</v>
      </c>
      <c r="J207" s="13">
        <v>5762342</v>
      </c>
      <c r="K207" s="13">
        <v>832250</v>
      </c>
      <c r="L207" s="13">
        <v>91900</v>
      </c>
      <c r="M207" s="77">
        <v>6413352</v>
      </c>
      <c r="N207" s="13">
        <v>1484130</v>
      </c>
      <c r="O207" s="13">
        <v>1324130</v>
      </c>
      <c r="P207" s="13">
        <v>0</v>
      </c>
      <c r="Q207" s="83">
        <v>89.8235556371672</v>
      </c>
      <c r="R207" s="83">
        <v>39.511466490546404</v>
      </c>
      <c r="S207" s="83">
        <v>5.7066064434837855</v>
      </c>
      <c r="T207" s="83">
        <v>0.6301437454564853</v>
      </c>
      <c r="U207" s="83">
        <v>43.975338957680535</v>
      </c>
      <c r="V207" s="84">
        <v>10.176444362832791</v>
      </c>
    </row>
    <row r="208" spans="1:22" ht="12.75">
      <c r="A208" s="21" t="s">
        <v>200</v>
      </c>
      <c r="B208" s="20" t="s">
        <v>227</v>
      </c>
      <c r="C208" s="20" t="s">
        <v>213</v>
      </c>
      <c r="D208" s="20" t="s">
        <v>366</v>
      </c>
      <c r="E208" s="20" t="s">
        <v>202</v>
      </c>
      <c r="F208" s="28"/>
      <c r="G208" s="27" t="s">
        <v>415</v>
      </c>
      <c r="H208" s="98">
        <v>10812543</v>
      </c>
      <c r="I208" s="13">
        <v>7734874</v>
      </c>
      <c r="J208" s="13">
        <v>3344698</v>
      </c>
      <c r="K208" s="13">
        <v>449833</v>
      </c>
      <c r="L208" s="13">
        <v>59061</v>
      </c>
      <c r="M208" s="77">
        <v>3881282</v>
      </c>
      <c r="N208" s="13">
        <v>3077669</v>
      </c>
      <c r="O208" s="13">
        <v>2552917</v>
      </c>
      <c r="P208" s="13">
        <v>176230</v>
      </c>
      <c r="Q208" s="83">
        <v>71.53612244594079</v>
      </c>
      <c r="R208" s="83">
        <v>30.93350010261231</v>
      </c>
      <c r="S208" s="83">
        <v>4.160288657349154</v>
      </c>
      <c r="T208" s="83">
        <v>0.546226729456706</v>
      </c>
      <c r="U208" s="83">
        <v>35.89610695652262</v>
      </c>
      <c r="V208" s="84">
        <v>28.46387755405921</v>
      </c>
    </row>
    <row r="209" spans="1:22" ht="12.75">
      <c r="A209" s="21" t="s">
        <v>200</v>
      </c>
      <c r="B209" s="20" t="s">
        <v>247</v>
      </c>
      <c r="C209" s="20" t="s">
        <v>209</v>
      </c>
      <c r="D209" s="20" t="s">
        <v>366</v>
      </c>
      <c r="E209" s="20" t="s">
        <v>202</v>
      </c>
      <c r="F209" s="28"/>
      <c r="G209" s="27" t="s">
        <v>416</v>
      </c>
      <c r="H209" s="98">
        <v>44936037</v>
      </c>
      <c r="I209" s="13">
        <v>36657037</v>
      </c>
      <c r="J209" s="13">
        <v>13808170</v>
      </c>
      <c r="K209" s="13">
        <v>5034130</v>
      </c>
      <c r="L209" s="13">
        <v>958000</v>
      </c>
      <c r="M209" s="77">
        <v>16856737</v>
      </c>
      <c r="N209" s="13">
        <v>8279000</v>
      </c>
      <c r="O209" s="13">
        <v>8054000</v>
      </c>
      <c r="P209" s="13">
        <v>0</v>
      </c>
      <c r="Q209" s="83">
        <v>81.57603439751485</v>
      </c>
      <c r="R209" s="83">
        <v>30.72849971171245</v>
      </c>
      <c r="S209" s="83">
        <v>11.202879328232704</v>
      </c>
      <c r="T209" s="83">
        <v>2.1319191988381174</v>
      </c>
      <c r="U209" s="83">
        <v>37.51273615873158</v>
      </c>
      <c r="V209" s="84">
        <v>18.42396560248515</v>
      </c>
    </row>
    <row r="210" spans="1:22" ht="12.75">
      <c r="A210" s="21" t="s">
        <v>200</v>
      </c>
      <c r="B210" s="20" t="s">
        <v>251</v>
      </c>
      <c r="C210" s="20" t="s">
        <v>213</v>
      </c>
      <c r="D210" s="20" t="s">
        <v>366</v>
      </c>
      <c r="E210" s="20" t="s">
        <v>202</v>
      </c>
      <c r="F210" s="28"/>
      <c r="G210" s="27" t="s">
        <v>417</v>
      </c>
      <c r="H210" s="98">
        <v>46363490</v>
      </c>
      <c r="I210" s="13">
        <v>37665098</v>
      </c>
      <c r="J210" s="13">
        <v>19487162</v>
      </c>
      <c r="K210" s="13">
        <v>1757700</v>
      </c>
      <c r="L210" s="13">
        <v>675000</v>
      </c>
      <c r="M210" s="77">
        <v>15745236</v>
      </c>
      <c r="N210" s="13">
        <v>8698392</v>
      </c>
      <c r="O210" s="13">
        <v>8198392</v>
      </c>
      <c r="P210" s="13">
        <v>0</v>
      </c>
      <c r="Q210" s="83">
        <v>81.23870312610202</v>
      </c>
      <c r="R210" s="83">
        <v>42.03126641242926</v>
      </c>
      <c r="S210" s="83">
        <v>3.7911296151346674</v>
      </c>
      <c r="T210" s="83">
        <v>1.4558869489764468</v>
      </c>
      <c r="U210" s="83">
        <v>33.96042014956165</v>
      </c>
      <c r="V210" s="84">
        <v>18.761296873897976</v>
      </c>
    </row>
    <row r="211" spans="1:22" ht="12.75">
      <c r="A211" s="21" t="s">
        <v>200</v>
      </c>
      <c r="B211" s="20" t="s">
        <v>251</v>
      </c>
      <c r="C211" s="20" t="s">
        <v>215</v>
      </c>
      <c r="D211" s="20" t="s">
        <v>366</v>
      </c>
      <c r="E211" s="20" t="s">
        <v>202</v>
      </c>
      <c r="F211" s="28"/>
      <c r="G211" s="27" t="s">
        <v>418</v>
      </c>
      <c r="H211" s="98">
        <v>36306253</v>
      </c>
      <c r="I211" s="13">
        <v>30577975</v>
      </c>
      <c r="J211" s="13">
        <v>12473663</v>
      </c>
      <c r="K211" s="13">
        <v>1898500</v>
      </c>
      <c r="L211" s="13">
        <v>460000</v>
      </c>
      <c r="M211" s="77">
        <v>15745812</v>
      </c>
      <c r="N211" s="13">
        <v>5728278</v>
      </c>
      <c r="O211" s="13">
        <v>5698278</v>
      </c>
      <c r="P211" s="13">
        <v>0</v>
      </c>
      <c r="Q211" s="83">
        <v>84.22233767830572</v>
      </c>
      <c r="R211" s="83">
        <v>34.35678972434859</v>
      </c>
      <c r="S211" s="83">
        <v>5.229126784303519</v>
      </c>
      <c r="T211" s="83">
        <v>1.2669993788673264</v>
      </c>
      <c r="U211" s="83">
        <v>43.36942179078629</v>
      </c>
      <c r="V211" s="84">
        <v>15.777662321694283</v>
      </c>
    </row>
    <row r="212" spans="1:22" ht="12.75">
      <c r="A212" s="21" t="s">
        <v>200</v>
      </c>
      <c r="B212" s="20" t="s">
        <v>251</v>
      </c>
      <c r="C212" s="20" t="s">
        <v>217</v>
      </c>
      <c r="D212" s="20" t="s">
        <v>366</v>
      </c>
      <c r="E212" s="20" t="s">
        <v>202</v>
      </c>
      <c r="F212" s="28"/>
      <c r="G212" s="27" t="s">
        <v>419</v>
      </c>
      <c r="H212" s="98">
        <v>12733580</v>
      </c>
      <c r="I212" s="13">
        <v>9010640</v>
      </c>
      <c r="J212" s="13">
        <v>3752195</v>
      </c>
      <c r="K212" s="13">
        <v>822000</v>
      </c>
      <c r="L212" s="13">
        <v>19000</v>
      </c>
      <c r="M212" s="77">
        <v>4417445</v>
      </c>
      <c r="N212" s="13">
        <v>3722940</v>
      </c>
      <c r="O212" s="13">
        <v>3722940</v>
      </c>
      <c r="P212" s="13">
        <v>0</v>
      </c>
      <c r="Q212" s="83">
        <v>70.7628176836365</v>
      </c>
      <c r="R212" s="83">
        <v>29.466929174670437</v>
      </c>
      <c r="S212" s="83">
        <v>6.45537233048365</v>
      </c>
      <c r="T212" s="83">
        <v>0.1492117691960941</v>
      </c>
      <c r="U212" s="83">
        <v>34.69130440928631</v>
      </c>
      <c r="V212" s="84">
        <v>29.2371823163635</v>
      </c>
    </row>
    <row r="213" spans="1:22" ht="12.75">
      <c r="A213" s="21" t="s">
        <v>200</v>
      </c>
      <c r="B213" s="20" t="s">
        <v>241</v>
      </c>
      <c r="C213" s="20" t="s">
        <v>219</v>
      </c>
      <c r="D213" s="20" t="s">
        <v>366</v>
      </c>
      <c r="E213" s="20" t="s">
        <v>202</v>
      </c>
      <c r="F213" s="28"/>
      <c r="G213" s="27" t="s">
        <v>420</v>
      </c>
      <c r="H213" s="98">
        <v>37583713</v>
      </c>
      <c r="I213" s="13">
        <v>27486807</v>
      </c>
      <c r="J213" s="13">
        <v>10084977</v>
      </c>
      <c r="K213" s="13">
        <v>1709900</v>
      </c>
      <c r="L213" s="13">
        <v>929032</v>
      </c>
      <c r="M213" s="77">
        <v>14762898</v>
      </c>
      <c r="N213" s="13">
        <v>10096906</v>
      </c>
      <c r="O213" s="13">
        <v>9321306</v>
      </c>
      <c r="P213" s="13">
        <v>758000</v>
      </c>
      <c r="Q213" s="83">
        <v>73.13488957304457</v>
      </c>
      <c r="R213" s="83">
        <v>26.83337061455317</v>
      </c>
      <c r="S213" s="83">
        <v>4.549577100059273</v>
      </c>
      <c r="T213" s="83">
        <v>2.471900527763183</v>
      </c>
      <c r="U213" s="83">
        <v>39.28004133066895</v>
      </c>
      <c r="V213" s="84">
        <v>26.865110426955418</v>
      </c>
    </row>
    <row r="214" spans="1:22" ht="12.75">
      <c r="A214" s="21" t="s">
        <v>200</v>
      </c>
      <c r="B214" s="20" t="s">
        <v>243</v>
      </c>
      <c r="C214" s="20" t="s">
        <v>215</v>
      </c>
      <c r="D214" s="20" t="s">
        <v>366</v>
      </c>
      <c r="E214" s="20" t="s">
        <v>202</v>
      </c>
      <c r="F214" s="28"/>
      <c r="G214" s="27" t="s">
        <v>421</v>
      </c>
      <c r="H214" s="98">
        <v>39350123</v>
      </c>
      <c r="I214" s="13">
        <v>24421963</v>
      </c>
      <c r="J214" s="13">
        <v>9568507.92</v>
      </c>
      <c r="K214" s="13">
        <v>2110100</v>
      </c>
      <c r="L214" s="13">
        <v>773585</v>
      </c>
      <c r="M214" s="77">
        <v>11969770.08</v>
      </c>
      <c r="N214" s="13">
        <v>14928160</v>
      </c>
      <c r="O214" s="13">
        <v>13589325</v>
      </c>
      <c r="P214" s="13">
        <v>0</v>
      </c>
      <c r="Q214" s="83">
        <v>62.06324437664401</v>
      </c>
      <c r="R214" s="83">
        <v>24.316335478798884</v>
      </c>
      <c r="S214" s="83">
        <v>5.3623720566261</v>
      </c>
      <c r="T214" s="83">
        <v>1.965902368335672</v>
      </c>
      <c r="U214" s="83">
        <v>30.418634472883348</v>
      </c>
      <c r="V214" s="84">
        <v>37.93675562335599</v>
      </c>
    </row>
    <row r="215" spans="1:22" s="115" customFormat="1" ht="15">
      <c r="A215" s="130"/>
      <c r="B215" s="131"/>
      <c r="C215" s="131"/>
      <c r="D215" s="131"/>
      <c r="E215" s="131"/>
      <c r="F215" s="132" t="s">
        <v>422</v>
      </c>
      <c r="G215" s="133"/>
      <c r="H215" s="194">
        <v>145714796.4</v>
      </c>
      <c r="I215" s="194">
        <v>10106923.9</v>
      </c>
      <c r="J215" s="194">
        <v>2871222</v>
      </c>
      <c r="K215" s="194">
        <v>1125481</v>
      </c>
      <c r="L215" s="194">
        <v>1921448</v>
      </c>
      <c r="M215" s="194">
        <v>4188772.9</v>
      </c>
      <c r="N215" s="194">
        <v>135607872.5</v>
      </c>
      <c r="O215" s="194">
        <v>133543877.5</v>
      </c>
      <c r="P215" s="194">
        <v>2049995</v>
      </c>
      <c r="Q215" s="164">
        <v>6.936099936107793</v>
      </c>
      <c r="R215" s="164">
        <v>1.9704395647771018</v>
      </c>
      <c r="S215" s="164">
        <v>0.7723862145821176</v>
      </c>
      <c r="T215" s="164">
        <v>1.3186361628818086</v>
      </c>
      <c r="U215" s="164">
        <v>2.874637993866764</v>
      </c>
      <c r="V215" s="165">
        <v>93.0639000638922</v>
      </c>
    </row>
    <row r="216" spans="1:22" ht="25.5">
      <c r="A216" s="21" t="s">
        <v>200</v>
      </c>
      <c r="B216" s="20" t="s">
        <v>233</v>
      </c>
      <c r="C216" s="20" t="s">
        <v>205</v>
      </c>
      <c r="D216" s="20" t="s">
        <v>423</v>
      </c>
      <c r="E216" s="20" t="s">
        <v>424</v>
      </c>
      <c r="F216" s="28"/>
      <c r="G216" s="70" t="s">
        <v>425</v>
      </c>
      <c r="H216" s="98">
        <v>6940652.5</v>
      </c>
      <c r="I216" s="13">
        <v>574476</v>
      </c>
      <c r="J216" s="13">
        <v>132736</v>
      </c>
      <c r="K216" s="13">
        <v>0</v>
      </c>
      <c r="L216" s="13">
        <v>80000</v>
      </c>
      <c r="M216" s="77">
        <v>361740</v>
      </c>
      <c r="N216" s="13">
        <v>6366176.5</v>
      </c>
      <c r="O216" s="13">
        <v>4866176.5</v>
      </c>
      <c r="P216" s="13">
        <v>1500000</v>
      </c>
      <c r="Q216" s="83">
        <v>8.276973958860497</v>
      </c>
      <c r="R216" s="83">
        <v>1.9124426701956336</v>
      </c>
      <c r="S216" s="83">
        <v>0</v>
      </c>
      <c r="T216" s="83">
        <v>1.1526293817476096</v>
      </c>
      <c r="U216" s="83">
        <v>5.211901906917253</v>
      </c>
      <c r="V216" s="84">
        <v>91.7230260411395</v>
      </c>
    </row>
    <row r="217" spans="1:22" ht="51">
      <c r="A217" s="21" t="s">
        <v>200</v>
      </c>
      <c r="B217" s="20" t="s">
        <v>219</v>
      </c>
      <c r="C217" s="20" t="s">
        <v>213</v>
      </c>
      <c r="D217" s="20" t="s">
        <v>423</v>
      </c>
      <c r="E217" s="20" t="s">
        <v>424</v>
      </c>
      <c r="F217" s="28"/>
      <c r="G217" s="70" t="s">
        <v>426</v>
      </c>
      <c r="H217" s="98">
        <v>1790149</v>
      </c>
      <c r="I217" s="13">
        <v>341649</v>
      </c>
      <c r="J217" s="13">
        <v>236792</v>
      </c>
      <c r="K217" s="13">
        <v>0</v>
      </c>
      <c r="L217" s="13">
        <v>0</v>
      </c>
      <c r="M217" s="77">
        <v>104857</v>
      </c>
      <c r="N217" s="13">
        <v>1448500</v>
      </c>
      <c r="O217" s="13">
        <v>1448500</v>
      </c>
      <c r="P217" s="13">
        <v>0</v>
      </c>
      <c r="Q217" s="83">
        <v>19.08494767753969</v>
      </c>
      <c r="R217" s="83">
        <v>13.227502291708678</v>
      </c>
      <c r="S217" s="83">
        <v>0</v>
      </c>
      <c r="T217" s="83">
        <v>0</v>
      </c>
      <c r="U217" s="83">
        <v>5.857445385831012</v>
      </c>
      <c r="V217" s="84">
        <v>80.91505232246031</v>
      </c>
    </row>
    <row r="218" spans="1:22" ht="25.5">
      <c r="A218" s="21" t="s">
        <v>200</v>
      </c>
      <c r="B218" s="20" t="s">
        <v>427</v>
      </c>
      <c r="C218" s="20" t="s">
        <v>205</v>
      </c>
      <c r="D218" s="20" t="s">
        <v>423</v>
      </c>
      <c r="E218" s="20" t="s">
        <v>424</v>
      </c>
      <c r="F218" s="28"/>
      <c r="G218" s="70" t="s">
        <v>428</v>
      </c>
      <c r="H218" s="98">
        <v>130112839</v>
      </c>
      <c r="I218" s="13">
        <v>4185400</v>
      </c>
      <c r="J218" s="13">
        <v>1159800</v>
      </c>
      <c r="K218" s="13">
        <v>0</v>
      </c>
      <c r="L218" s="13">
        <v>1795000</v>
      </c>
      <c r="M218" s="77">
        <v>1230600</v>
      </c>
      <c r="N218" s="13">
        <v>125927439</v>
      </c>
      <c r="O218" s="13">
        <v>125927439</v>
      </c>
      <c r="P218" s="13">
        <v>0</v>
      </c>
      <c r="Q218" s="83">
        <v>3.216746350450473</v>
      </c>
      <c r="R218" s="83">
        <v>0.8913801350533901</v>
      </c>
      <c r="S218" s="83">
        <v>0</v>
      </c>
      <c r="T218" s="83">
        <v>1.379571773082286</v>
      </c>
      <c r="U218" s="83">
        <v>0.9457944423147973</v>
      </c>
      <c r="V218" s="84">
        <v>96.78325364954952</v>
      </c>
    </row>
    <row r="219" spans="1:22" ht="12.75">
      <c r="A219" s="21" t="s">
        <v>200</v>
      </c>
      <c r="B219" s="20" t="s">
        <v>221</v>
      </c>
      <c r="C219" s="20" t="s">
        <v>217</v>
      </c>
      <c r="D219" s="20" t="s">
        <v>423</v>
      </c>
      <c r="E219" s="20" t="s">
        <v>424</v>
      </c>
      <c r="F219" s="28"/>
      <c r="G219" s="70" t="s">
        <v>429</v>
      </c>
      <c r="H219" s="98">
        <v>660804</v>
      </c>
      <c r="I219" s="13">
        <v>660804</v>
      </c>
      <c r="J219" s="13">
        <v>135100</v>
      </c>
      <c r="K219" s="13">
        <v>0</v>
      </c>
      <c r="L219" s="13">
        <v>0</v>
      </c>
      <c r="M219" s="77">
        <v>525704</v>
      </c>
      <c r="N219" s="13">
        <v>0</v>
      </c>
      <c r="O219" s="13">
        <v>0</v>
      </c>
      <c r="P219" s="13">
        <v>0</v>
      </c>
      <c r="Q219" s="83">
        <v>100</v>
      </c>
      <c r="R219" s="83">
        <v>20.444791496419512</v>
      </c>
      <c r="S219" s="83">
        <v>0</v>
      </c>
      <c r="T219" s="83">
        <v>0</v>
      </c>
      <c r="U219" s="83">
        <v>79.55520850358049</v>
      </c>
      <c r="V219" s="84">
        <v>0</v>
      </c>
    </row>
    <row r="220" spans="1:22" ht="12.75">
      <c r="A220" s="21" t="s">
        <v>200</v>
      </c>
      <c r="B220" s="20" t="s">
        <v>223</v>
      </c>
      <c r="C220" s="20" t="s">
        <v>205</v>
      </c>
      <c r="D220" s="20" t="s">
        <v>423</v>
      </c>
      <c r="E220" s="20" t="s">
        <v>424</v>
      </c>
      <c r="F220" s="28"/>
      <c r="G220" s="70" t="s">
        <v>430</v>
      </c>
      <c r="H220" s="98">
        <v>113425</v>
      </c>
      <c r="I220" s="13">
        <v>113425</v>
      </c>
      <c r="J220" s="13">
        <v>41350</v>
      </c>
      <c r="K220" s="13">
        <v>5000</v>
      </c>
      <c r="L220" s="13">
        <v>0</v>
      </c>
      <c r="M220" s="77">
        <v>67075</v>
      </c>
      <c r="N220" s="13">
        <v>0</v>
      </c>
      <c r="O220" s="13">
        <v>0</v>
      </c>
      <c r="P220" s="13">
        <v>0</v>
      </c>
      <c r="Q220" s="83">
        <v>100</v>
      </c>
      <c r="R220" s="83">
        <v>36.45580780251267</v>
      </c>
      <c r="S220" s="83">
        <v>4.408199250606128</v>
      </c>
      <c r="T220" s="83">
        <v>0</v>
      </c>
      <c r="U220" s="83">
        <v>59.1359929468812</v>
      </c>
      <c r="V220" s="84">
        <v>0</v>
      </c>
    </row>
    <row r="221" spans="1:22" ht="12.75">
      <c r="A221" s="21" t="s">
        <v>200</v>
      </c>
      <c r="B221" s="20" t="s">
        <v>243</v>
      </c>
      <c r="C221" s="20" t="s">
        <v>200</v>
      </c>
      <c r="D221" s="20" t="s">
        <v>423</v>
      </c>
      <c r="E221" s="20" t="s">
        <v>424</v>
      </c>
      <c r="F221" s="28"/>
      <c r="G221" s="70" t="s">
        <v>431</v>
      </c>
      <c r="H221" s="98">
        <v>296596</v>
      </c>
      <c r="I221" s="13">
        <v>206596</v>
      </c>
      <c r="J221" s="13">
        <v>113900</v>
      </c>
      <c r="K221" s="13">
        <v>0</v>
      </c>
      <c r="L221" s="13">
        <v>0</v>
      </c>
      <c r="M221" s="77">
        <v>92696</v>
      </c>
      <c r="N221" s="13">
        <v>90000</v>
      </c>
      <c r="O221" s="13">
        <v>76000</v>
      </c>
      <c r="P221" s="13">
        <v>0</v>
      </c>
      <c r="Q221" s="83">
        <v>69.65569326626118</v>
      </c>
      <c r="R221" s="83">
        <v>38.40240596636502</v>
      </c>
      <c r="S221" s="83">
        <v>0</v>
      </c>
      <c r="T221" s="83">
        <v>0</v>
      </c>
      <c r="U221" s="83">
        <v>31.253287299896154</v>
      </c>
      <c r="V221" s="84">
        <v>30.344306733738826</v>
      </c>
    </row>
    <row r="222" spans="1:22" ht="12.75">
      <c r="A222" s="21" t="s">
        <v>200</v>
      </c>
      <c r="B222" s="20" t="s">
        <v>258</v>
      </c>
      <c r="C222" s="20" t="s">
        <v>205</v>
      </c>
      <c r="D222" s="20" t="s">
        <v>423</v>
      </c>
      <c r="E222" s="20" t="s">
        <v>424</v>
      </c>
      <c r="F222" s="28"/>
      <c r="G222" s="70" t="s">
        <v>432</v>
      </c>
      <c r="H222" s="98">
        <v>1106361.9</v>
      </c>
      <c r="I222" s="13">
        <v>998386.9</v>
      </c>
      <c r="J222" s="13">
        <v>305012</v>
      </c>
      <c r="K222" s="13">
        <v>0</v>
      </c>
      <c r="L222" s="13">
        <v>41268</v>
      </c>
      <c r="M222" s="77">
        <v>652106.9</v>
      </c>
      <c r="N222" s="13">
        <v>107975</v>
      </c>
      <c r="O222" s="13">
        <v>107975</v>
      </c>
      <c r="P222" s="13">
        <v>0</v>
      </c>
      <c r="Q222" s="83">
        <v>90.24053521727384</v>
      </c>
      <c r="R222" s="83">
        <v>27.56891754858876</v>
      </c>
      <c r="S222" s="83">
        <v>0</v>
      </c>
      <c r="T222" s="83">
        <v>3.730063372572754</v>
      </c>
      <c r="U222" s="83">
        <v>58.94155429611233</v>
      </c>
      <c r="V222" s="84">
        <v>9.75946478272616</v>
      </c>
    </row>
    <row r="223" spans="1:22" ht="38.25">
      <c r="A223" s="21" t="s">
        <v>200</v>
      </c>
      <c r="B223" s="20" t="s">
        <v>200</v>
      </c>
      <c r="C223" s="20" t="s">
        <v>213</v>
      </c>
      <c r="D223" s="20" t="s">
        <v>423</v>
      </c>
      <c r="E223" s="20" t="s">
        <v>424</v>
      </c>
      <c r="F223" s="28"/>
      <c r="G223" s="70" t="s">
        <v>433</v>
      </c>
      <c r="H223" s="98">
        <v>198482</v>
      </c>
      <c r="I223" s="13">
        <v>198482</v>
      </c>
      <c r="J223" s="13">
        <v>85000</v>
      </c>
      <c r="K223" s="13">
        <v>0</v>
      </c>
      <c r="L223" s="13">
        <v>0</v>
      </c>
      <c r="M223" s="77">
        <v>113482</v>
      </c>
      <c r="N223" s="13">
        <v>0</v>
      </c>
      <c r="O223" s="13">
        <v>0</v>
      </c>
      <c r="P223" s="13">
        <v>0</v>
      </c>
      <c r="Q223" s="83">
        <v>100</v>
      </c>
      <c r="R223" s="83">
        <v>42.825042069306036</v>
      </c>
      <c r="S223" s="83">
        <v>0</v>
      </c>
      <c r="T223" s="83">
        <v>0</v>
      </c>
      <c r="U223" s="83">
        <v>57.17495793069397</v>
      </c>
      <c r="V223" s="84">
        <v>0</v>
      </c>
    </row>
    <row r="224" spans="1:22" ht="12.75">
      <c r="A224" s="21" t="s">
        <v>200</v>
      </c>
      <c r="B224" s="20" t="s">
        <v>219</v>
      </c>
      <c r="C224" s="20" t="s">
        <v>215</v>
      </c>
      <c r="D224" s="20" t="s">
        <v>423</v>
      </c>
      <c r="E224" s="20" t="s">
        <v>424</v>
      </c>
      <c r="F224" s="28"/>
      <c r="G224" s="70" t="s">
        <v>434</v>
      </c>
      <c r="H224" s="98">
        <v>27000</v>
      </c>
      <c r="I224" s="13">
        <v>17700</v>
      </c>
      <c r="J224" s="13">
        <v>10777</v>
      </c>
      <c r="K224" s="13">
        <v>0</v>
      </c>
      <c r="L224" s="13">
        <v>0</v>
      </c>
      <c r="M224" s="77">
        <v>6923</v>
      </c>
      <c r="N224" s="13">
        <v>9300</v>
      </c>
      <c r="O224" s="13">
        <v>9300</v>
      </c>
      <c r="P224" s="13">
        <v>0</v>
      </c>
      <c r="Q224" s="83">
        <v>65.55555555555556</v>
      </c>
      <c r="R224" s="83">
        <v>39.91481481481481</v>
      </c>
      <c r="S224" s="83">
        <v>0</v>
      </c>
      <c r="T224" s="83">
        <v>0</v>
      </c>
      <c r="U224" s="83">
        <v>25.640740740740743</v>
      </c>
      <c r="V224" s="84">
        <v>34.44444444444444</v>
      </c>
    </row>
    <row r="225" spans="1:22" ht="12.75">
      <c r="A225" s="21" t="s">
        <v>200</v>
      </c>
      <c r="B225" s="20" t="s">
        <v>235</v>
      </c>
      <c r="C225" s="20" t="s">
        <v>211</v>
      </c>
      <c r="D225" s="20" t="s">
        <v>423</v>
      </c>
      <c r="E225" s="20" t="s">
        <v>424</v>
      </c>
      <c r="F225" s="28"/>
      <c r="G225" s="70" t="s">
        <v>435</v>
      </c>
      <c r="H225" s="98">
        <v>2862035</v>
      </c>
      <c r="I225" s="13">
        <v>2133898</v>
      </c>
      <c r="J225" s="13">
        <v>382464</v>
      </c>
      <c r="K225" s="13">
        <v>1120481</v>
      </c>
      <c r="L225" s="13">
        <v>5180</v>
      </c>
      <c r="M225" s="77">
        <v>625773</v>
      </c>
      <c r="N225" s="13">
        <v>728137</v>
      </c>
      <c r="O225" s="13">
        <v>178142</v>
      </c>
      <c r="P225" s="13">
        <v>549995</v>
      </c>
      <c r="Q225" s="83">
        <v>74.55876675162952</v>
      </c>
      <c r="R225" s="83">
        <v>13.363358589255547</v>
      </c>
      <c r="S225" s="83">
        <v>39.14980075365955</v>
      </c>
      <c r="T225" s="83">
        <v>0.18099009970178562</v>
      </c>
      <c r="U225" s="83">
        <v>21.864617309012644</v>
      </c>
      <c r="V225" s="84">
        <v>25.441233248370477</v>
      </c>
    </row>
    <row r="226" spans="1:22" ht="12.75">
      <c r="A226" s="21" t="s">
        <v>200</v>
      </c>
      <c r="B226" s="20" t="s">
        <v>253</v>
      </c>
      <c r="C226" s="20" t="s">
        <v>200</v>
      </c>
      <c r="D226" s="20" t="s">
        <v>423</v>
      </c>
      <c r="E226" s="20" t="s">
        <v>424</v>
      </c>
      <c r="F226" s="28"/>
      <c r="G226" s="70" t="s">
        <v>436</v>
      </c>
      <c r="H226" s="98">
        <v>758147</v>
      </c>
      <c r="I226" s="13">
        <v>324342</v>
      </c>
      <c r="J226" s="13">
        <v>70063</v>
      </c>
      <c r="K226" s="13">
        <v>0</v>
      </c>
      <c r="L226" s="13">
        <v>0</v>
      </c>
      <c r="M226" s="77">
        <v>254279</v>
      </c>
      <c r="N226" s="13">
        <v>433805</v>
      </c>
      <c r="O226" s="13">
        <v>433805</v>
      </c>
      <c r="P226" s="13">
        <v>0</v>
      </c>
      <c r="Q226" s="83">
        <v>42.780885501096755</v>
      </c>
      <c r="R226" s="83">
        <v>9.241347654214815</v>
      </c>
      <c r="S226" s="83">
        <v>0</v>
      </c>
      <c r="T226" s="83">
        <v>0</v>
      </c>
      <c r="U226" s="83">
        <v>33.53953784688194</v>
      </c>
      <c r="V226" s="84">
        <v>57.219114498903245</v>
      </c>
    </row>
    <row r="227" spans="1:22" ht="25.5">
      <c r="A227" s="21" t="s">
        <v>200</v>
      </c>
      <c r="B227" s="20" t="s">
        <v>237</v>
      </c>
      <c r="C227" s="20" t="s">
        <v>211</v>
      </c>
      <c r="D227" s="20" t="s">
        <v>423</v>
      </c>
      <c r="E227" s="20" t="s">
        <v>424</v>
      </c>
      <c r="F227" s="28"/>
      <c r="G227" s="70" t="s">
        <v>437</v>
      </c>
      <c r="H227" s="98">
        <v>275305</v>
      </c>
      <c r="I227" s="13">
        <v>275305</v>
      </c>
      <c r="J227" s="13">
        <v>148515</v>
      </c>
      <c r="K227" s="13">
        <v>0</v>
      </c>
      <c r="L227" s="13">
        <v>0</v>
      </c>
      <c r="M227" s="77">
        <v>126790</v>
      </c>
      <c r="N227" s="13">
        <v>0</v>
      </c>
      <c r="O227" s="13">
        <v>0</v>
      </c>
      <c r="P227" s="13">
        <v>0</v>
      </c>
      <c r="Q227" s="83">
        <v>100</v>
      </c>
      <c r="R227" s="83">
        <v>53.945623944352626</v>
      </c>
      <c r="S227" s="83">
        <v>0</v>
      </c>
      <c r="T227" s="83">
        <v>0</v>
      </c>
      <c r="U227" s="83">
        <v>46.054376055647374</v>
      </c>
      <c r="V227" s="84">
        <v>0</v>
      </c>
    </row>
    <row r="228" spans="1:22" ht="26.25" thickBot="1">
      <c r="A228" s="22" t="s">
        <v>200</v>
      </c>
      <c r="B228" s="23" t="s">
        <v>261</v>
      </c>
      <c r="C228" s="23" t="s">
        <v>225</v>
      </c>
      <c r="D228" s="23" t="s">
        <v>423</v>
      </c>
      <c r="E228" s="23" t="s">
        <v>424</v>
      </c>
      <c r="F228" s="29"/>
      <c r="G228" s="73" t="s">
        <v>438</v>
      </c>
      <c r="H228" s="99">
        <v>573000</v>
      </c>
      <c r="I228" s="14">
        <v>76460</v>
      </c>
      <c r="J228" s="14">
        <v>49713</v>
      </c>
      <c r="K228" s="14">
        <v>0</v>
      </c>
      <c r="L228" s="14">
        <v>0</v>
      </c>
      <c r="M228" s="88">
        <v>26747</v>
      </c>
      <c r="N228" s="14">
        <v>496540</v>
      </c>
      <c r="O228" s="14">
        <v>496540</v>
      </c>
      <c r="P228" s="14">
        <v>0</v>
      </c>
      <c r="Q228" s="85">
        <v>13.343804537521814</v>
      </c>
      <c r="R228" s="85">
        <v>8.675916230366493</v>
      </c>
      <c r="S228" s="85">
        <v>0</v>
      </c>
      <c r="T228" s="85">
        <v>0</v>
      </c>
      <c r="U228" s="85">
        <v>4.667888307155323</v>
      </c>
      <c r="V228" s="86">
        <v>86.65619546247818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67" t="s">
        <v>109</v>
      </c>
      <c r="N1" s="64"/>
      <c r="O1" s="66" t="str">
        <f>1!P1</f>
        <v>10.07.2007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67" t="s">
        <v>111</v>
      </c>
      <c r="N3" s="64"/>
      <c r="O3" s="66" t="str">
        <f>1!P3</f>
        <v>10.07.2007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tabel'!B15</f>
        <v>Tabela 7. Struktura wydatków ogółem budżetów jst woj. dolnośląskiego wg stanu na koniec I kwartału 2007 roku    (wykonanie)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55" t="s">
        <v>0</v>
      </c>
      <c r="B7" s="358" t="s">
        <v>1</v>
      </c>
      <c r="C7" s="358" t="s">
        <v>2</v>
      </c>
      <c r="D7" s="358" t="s">
        <v>3</v>
      </c>
      <c r="E7" s="358" t="s">
        <v>4</v>
      </c>
      <c r="F7" s="339" t="s">
        <v>5</v>
      </c>
      <c r="G7" s="340"/>
      <c r="H7" s="318" t="s">
        <v>39</v>
      </c>
      <c r="I7" s="349" t="s">
        <v>88</v>
      </c>
      <c r="J7" s="273" t="s">
        <v>40</v>
      </c>
      <c r="K7" s="273"/>
      <c r="L7" s="273"/>
      <c r="M7" s="274"/>
      <c r="N7" s="350" t="s">
        <v>41</v>
      </c>
      <c r="O7" s="333" t="s">
        <v>126</v>
      </c>
      <c r="P7" s="334"/>
      <c r="Q7" s="256" t="s">
        <v>42</v>
      </c>
      <c r="R7" s="273"/>
      <c r="S7" s="273"/>
      <c r="T7" s="273"/>
      <c r="U7" s="273"/>
      <c r="V7" s="257"/>
    </row>
    <row r="8" spans="1:22" s="39" customFormat="1" ht="16.5" customHeight="1">
      <c r="A8" s="356"/>
      <c r="B8" s="359"/>
      <c r="C8" s="359"/>
      <c r="D8" s="359"/>
      <c r="E8" s="359"/>
      <c r="F8" s="341"/>
      <c r="G8" s="342"/>
      <c r="H8" s="328"/>
      <c r="I8" s="328"/>
      <c r="J8" s="316" t="s">
        <v>53</v>
      </c>
      <c r="K8" s="316" t="s">
        <v>43</v>
      </c>
      <c r="L8" s="316" t="s">
        <v>197</v>
      </c>
      <c r="M8" s="316" t="s">
        <v>89</v>
      </c>
      <c r="N8" s="351"/>
      <c r="O8" s="336" t="s">
        <v>143</v>
      </c>
      <c r="P8" s="336" t="s">
        <v>127</v>
      </c>
      <c r="Q8" s="335" t="s">
        <v>32</v>
      </c>
      <c r="R8" s="335" t="s">
        <v>33</v>
      </c>
      <c r="S8" s="335" t="s">
        <v>34</v>
      </c>
      <c r="T8" s="335" t="s">
        <v>37</v>
      </c>
      <c r="U8" s="345" t="s">
        <v>38</v>
      </c>
      <c r="V8" s="347" t="s">
        <v>90</v>
      </c>
    </row>
    <row r="9" spans="1:25" s="39" customFormat="1" ht="34.5" customHeight="1">
      <c r="A9" s="356"/>
      <c r="B9" s="359"/>
      <c r="C9" s="359"/>
      <c r="D9" s="359"/>
      <c r="E9" s="359"/>
      <c r="F9" s="341"/>
      <c r="G9" s="342"/>
      <c r="H9" s="328"/>
      <c r="I9" s="328"/>
      <c r="J9" s="316"/>
      <c r="K9" s="316"/>
      <c r="L9" s="316"/>
      <c r="M9" s="316"/>
      <c r="N9" s="351"/>
      <c r="O9" s="337"/>
      <c r="P9" s="337"/>
      <c r="Q9" s="335"/>
      <c r="R9" s="335"/>
      <c r="S9" s="335"/>
      <c r="T9" s="335"/>
      <c r="U9" s="345"/>
      <c r="V9" s="347"/>
      <c r="W9"/>
      <c r="X9"/>
      <c r="Y9"/>
    </row>
    <row r="10" spans="1:25" s="39" customFormat="1" ht="34.5" customHeight="1" thickBot="1">
      <c r="A10" s="357"/>
      <c r="B10" s="360"/>
      <c r="C10" s="360"/>
      <c r="D10" s="360"/>
      <c r="E10" s="360"/>
      <c r="F10" s="343"/>
      <c r="G10" s="344"/>
      <c r="H10" s="306"/>
      <c r="I10" s="306"/>
      <c r="J10" s="271"/>
      <c r="K10" s="271"/>
      <c r="L10" s="271"/>
      <c r="M10" s="271"/>
      <c r="N10" s="352"/>
      <c r="O10" s="338"/>
      <c r="P10" s="338"/>
      <c r="Q10" s="320"/>
      <c r="R10" s="320"/>
      <c r="S10" s="320"/>
      <c r="T10" s="320"/>
      <c r="U10" s="346"/>
      <c r="V10" s="348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53">
        <v>6</v>
      </c>
      <c r="G11" s="354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199</v>
      </c>
      <c r="G12" s="111"/>
      <c r="H12" s="186">
        <v>2036289717.76</v>
      </c>
      <c r="I12" s="186">
        <v>1830438713.9399998</v>
      </c>
      <c r="J12" s="186">
        <v>885012280.7599999</v>
      </c>
      <c r="K12" s="186">
        <v>202906135.23000002</v>
      </c>
      <c r="L12" s="186">
        <v>20458952.29</v>
      </c>
      <c r="M12" s="186">
        <v>722061345.6600001</v>
      </c>
      <c r="N12" s="186">
        <v>205851003.82</v>
      </c>
      <c r="O12" s="186">
        <v>193640536.03</v>
      </c>
      <c r="P12" s="186">
        <v>485325</v>
      </c>
      <c r="Q12" s="147">
        <v>89.89087839394266</v>
      </c>
      <c r="R12" s="147">
        <v>43.46200214248239</v>
      </c>
      <c r="S12" s="147">
        <v>9.964502273930101</v>
      </c>
      <c r="T12" s="147">
        <v>1.004717163356581</v>
      </c>
      <c r="U12" s="147">
        <v>35.4596568141736</v>
      </c>
      <c r="V12" s="148">
        <v>10.10912160605733</v>
      </c>
      <c r="W12" s="115"/>
      <c r="X12" s="115"/>
      <c r="Y12" s="115"/>
    </row>
    <row r="13" spans="1:22" ht="12.75">
      <c r="A13" s="100" t="s">
        <v>200</v>
      </c>
      <c r="B13" s="101" t="s">
        <v>201</v>
      </c>
      <c r="C13" s="101" t="s">
        <v>201</v>
      </c>
      <c r="D13" s="101" t="s">
        <v>202</v>
      </c>
      <c r="E13" s="101" t="s">
        <v>202</v>
      </c>
      <c r="F13" s="102"/>
      <c r="G13" s="103" t="s">
        <v>203</v>
      </c>
      <c r="H13" s="192">
        <v>123094025.81</v>
      </c>
      <c r="I13" s="104">
        <v>115385655.03</v>
      </c>
      <c r="J13" s="104">
        <v>24075216.44</v>
      </c>
      <c r="K13" s="104">
        <v>58054352.05</v>
      </c>
      <c r="L13" s="104">
        <v>2489946.62</v>
      </c>
      <c r="M13" s="105">
        <v>30766139.920000006</v>
      </c>
      <c r="N13" s="104">
        <v>7708370.78</v>
      </c>
      <c r="O13" s="104">
        <v>3596412.74</v>
      </c>
      <c r="P13" s="104">
        <v>0</v>
      </c>
      <c r="Q13" s="145">
        <v>93.73781893209167</v>
      </c>
      <c r="R13" s="145">
        <v>19.558395528602624</v>
      </c>
      <c r="S13" s="145">
        <v>47.16260733856325</v>
      </c>
      <c r="T13" s="145">
        <v>2.0228005409810232</v>
      </c>
      <c r="U13" s="145">
        <v>24.99401552394479</v>
      </c>
      <c r="V13" s="146">
        <v>6.262181067908319</v>
      </c>
    </row>
    <row r="14" spans="1:22" s="115" customFormat="1" ht="15">
      <c r="A14" s="116"/>
      <c r="B14" s="117"/>
      <c r="C14" s="117"/>
      <c r="D14" s="117"/>
      <c r="E14" s="117"/>
      <c r="F14" s="118" t="s">
        <v>204</v>
      </c>
      <c r="G14" s="119"/>
      <c r="H14" s="193">
        <v>300189974.17</v>
      </c>
      <c r="I14" s="193">
        <v>289593627.44</v>
      </c>
      <c r="J14" s="193">
        <v>198181589.7499999</v>
      </c>
      <c r="K14" s="193">
        <v>16208013.7</v>
      </c>
      <c r="L14" s="193">
        <v>3752648.25</v>
      </c>
      <c r="M14" s="193">
        <v>71451375.74</v>
      </c>
      <c r="N14" s="193">
        <v>10596346.73</v>
      </c>
      <c r="O14" s="193">
        <v>9341346.73</v>
      </c>
      <c r="P14" s="193">
        <v>0</v>
      </c>
      <c r="Q14" s="156">
        <v>96.4701197102608</v>
      </c>
      <c r="R14" s="156">
        <v>66.01872374250848</v>
      </c>
      <c r="S14" s="156">
        <v>5.39925217183345</v>
      </c>
      <c r="T14" s="156">
        <v>1.2500911332484557</v>
      </c>
      <c r="U14" s="156">
        <v>23.802052662670373</v>
      </c>
      <c r="V14" s="157">
        <v>3.5298802897391917</v>
      </c>
    </row>
    <row r="15" spans="1:22" ht="12.75">
      <c r="A15" s="11" t="s">
        <v>200</v>
      </c>
      <c r="B15" s="12" t="s">
        <v>205</v>
      </c>
      <c r="C15" s="12" t="s">
        <v>201</v>
      </c>
      <c r="D15" s="12" t="s">
        <v>202</v>
      </c>
      <c r="E15" s="12" t="s">
        <v>206</v>
      </c>
      <c r="F15" s="25"/>
      <c r="G15" s="24" t="s">
        <v>207</v>
      </c>
      <c r="H15" s="98">
        <v>9318650.83</v>
      </c>
      <c r="I15" s="13">
        <v>9298725.63</v>
      </c>
      <c r="J15" s="13">
        <v>6475921.73</v>
      </c>
      <c r="K15" s="13">
        <v>499192.33</v>
      </c>
      <c r="L15" s="13">
        <v>259149.91</v>
      </c>
      <c r="M15" s="77">
        <v>2064461.66</v>
      </c>
      <c r="N15" s="13">
        <v>19925.2</v>
      </c>
      <c r="O15" s="13">
        <v>19925.2</v>
      </c>
      <c r="P15" s="13">
        <v>0</v>
      </c>
      <c r="Q15" s="83">
        <v>99.78617934759555</v>
      </c>
      <c r="R15" s="83">
        <v>69.4941987648227</v>
      </c>
      <c r="S15" s="83">
        <v>5.3569163509477695</v>
      </c>
      <c r="T15" s="83">
        <v>2.78098101031649</v>
      </c>
      <c r="U15" s="83">
        <v>22.154083221508582</v>
      </c>
      <c r="V15" s="84">
        <v>0.21382065240446402</v>
      </c>
    </row>
    <row r="16" spans="1:22" ht="12.75">
      <c r="A16" s="31" t="s">
        <v>200</v>
      </c>
      <c r="B16" s="13" t="s">
        <v>200</v>
      </c>
      <c r="C16" s="13" t="s">
        <v>201</v>
      </c>
      <c r="D16" s="13" t="s">
        <v>202</v>
      </c>
      <c r="E16" s="13" t="s">
        <v>206</v>
      </c>
      <c r="F16" s="50"/>
      <c r="G16" s="49" t="s">
        <v>208</v>
      </c>
      <c r="H16" s="98">
        <v>13347261.4</v>
      </c>
      <c r="I16" s="13">
        <v>13347261.4</v>
      </c>
      <c r="J16" s="13">
        <v>9253700.91</v>
      </c>
      <c r="K16" s="13">
        <v>863233.4</v>
      </c>
      <c r="L16" s="13">
        <v>158386.21</v>
      </c>
      <c r="M16" s="77">
        <v>3071940.88</v>
      </c>
      <c r="N16" s="13">
        <v>0</v>
      </c>
      <c r="O16" s="13">
        <v>0</v>
      </c>
      <c r="P16" s="13">
        <v>0</v>
      </c>
      <c r="Q16" s="83">
        <v>100</v>
      </c>
      <c r="R16" s="83">
        <v>69.33033401143997</v>
      </c>
      <c r="S16" s="83">
        <v>6.467494522883922</v>
      </c>
      <c r="T16" s="83">
        <v>1.186656987177909</v>
      </c>
      <c r="U16" s="83">
        <v>23.01551447849819</v>
      </c>
      <c r="V16" s="84">
        <v>0</v>
      </c>
    </row>
    <row r="17" spans="1:22" ht="12.75">
      <c r="A17" s="21" t="s">
        <v>200</v>
      </c>
      <c r="B17" s="20" t="s">
        <v>209</v>
      </c>
      <c r="C17" s="20" t="s">
        <v>201</v>
      </c>
      <c r="D17" s="20" t="s">
        <v>202</v>
      </c>
      <c r="E17" s="20" t="s">
        <v>206</v>
      </c>
      <c r="F17" s="28"/>
      <c r="G17" s="27" t="s">
        <v>210</v>
      </c>
      <c r="H17" s="98">
        <v>15573078.87</v>
      </c>
      <c r="I17" s="13">
        <v>15561308.87</v>
      </c>
      <c r="J17" s="13">
        <v>11432472.38</v>
      </c>
      <c r="K17" s="13">
        <v>536712.02</v>
      </c>
      <c r="L17" s="13">
        <v>326230.15</v>
      </c>
      <c r="M17" s="77">
        <v>3265894.32</v>
      </c>
      <c r="N17" s="13">
        <v>11770</v>
      </c>
      <c r="O17" s="13">
        <v>11770</v>
      </c>
      <c r="P17" s="13">
        <v>0</v>
      </c>
      <c r="Q17" s="83">
        <v>99.9244208541018</v>
      </c>
      <c r="R17" s="83">
        <v>73.41176703357955</v>
      </c>
      <c r="S17" s="83">
        <v>3.4464091813849524</v>
      </c>
      <c r="T17" s="83">
        <v>2.094833993478645</v>
      </c>
      <c r="U17" s="83">
        <v>20.971410645658654</v>
      </c>
      <c r="V17" s="84">
        <v>0.07557914589820607</v>
      </c>
    </row>
    <row r="18" spans="1:22" ht="12.75">
      <c r="A18" s="21" t="s">
        <v>200</v>
      </c>
      <c r="B18" s="20" t="s">
        <v>211</v>
      </c>
      <c r="C18" s="20" t="s">
        <v>201</v>
      </c>
      <c r="D18" s="20" t="s">
        <v>202</v>
      </c>
      <c r="E18" s="20" t="s">
        <v>206</v>
      </c>
      <c r="F18" s="28"/>
      <c r="G18" s="27" t="s">
        <v>212</v>
      </c>
      <c r="H18" s="98">
        <v>6431959.86</v>
      </c>
      <c r="I18" s="13">
        <v>6421959.86</v>
      </c>
      <c r="J18" s="13">
        <v>4530094.25</v>
      </c>
      <c r="K18" s="13">
        <v>0</v>
      </c>
      <c r="L18" s="13">
        <v>89215.56</v>
      </c>
      <c r="M18" s="77">
        <v>1802650.05</v>
      </c>
      <c r="N18" s="13">
        <v>10000</v>
      </c>
      <c r="O18" s="13">
        <v>10000</v>
      </c>
      <c r="P18" s="13">
        <v>0</v>
      </c>
      <c r="Q18" s="83">
        <v>99.84452639292435</v>
      </c>
      <c r="R18" s="83">
        <v>70.43100934401664</v>
      </c>
      <c r="S18" s="83">
        <v>0</v>
      </c>
      <c r="T18" s="83">
        <v>1.3870664920474176</v>
      </c>
      <c r="U18" s="83">
        <v>28.02645055686029</v>
      </c>
      <c r="V18" s="84">
        <v>0.1554736070756511</v>
      </c>
    </row>
    <row r="19" spans="1:22" ht="12.75">
      <c r="A19" s="21" t="s">
        <v>200</v>
      </c>
      <c r="B19" s="20" t="s">
        <v>213</v>
      </c>
      <c r="C19" s="20" t="s">
        <v>201</v>
      </c>
      <c r="D19" s="20" t="s">
        <v>202</v>
      </c>
      <c r="E19" s="20" t="s">
        <v>206</v>
      </c>
      <c r="F19" s="28"/>
      <c r="G19" s="27" t="s">
        <v>214</v>
      </c>
      <c r="H19" s="98">
        <v>10436510.13</v>
      </c>
      <c r="I19" s="13">
        <v>10392577.58</v>
      </c>
      <c r="J19" s="13">
        <v>6438028.06</v>
      </c>
      <c r="K19" s="13">
        <v>81004.84</v>
      </c>
      <c r="L19" s="13">
        <v>100125.65</v>
      </c>
      <c r="M19" s="77">
        <v>3773419.03</v>
      </c>
      <c r="N19" s="13">
        <v>43932.55</v>
      </c>
      <c r="O19" s="13">
        <v>43932.55</v>
      </c>
      <c r="P19" s="13">
        <v>0</v>
      </c>
      <c r="Q19" s="83">
        <v>99.57904941927173</v>
      </c>
      <c r="R19" s="83">
        <v>61.68755627893018</v>
      </c>
      <c r="S19" s="83">
        <v>0.7761678855381898</v>
      </c>
      <c r="T19" s="83">
        <v>0.9593786500737099</v>
      </c>
      <c r="U19" s="83">
        <v>36.15594660472964</v>
      </c>
      <c r="V19" s="84">
        <v>0.4209505807282726</v>
      </c>
    </row>
    <row r="20" spans="1:22" ht="12.75">
      <c r="A20" s="21" t="s">
        <v>200</v>
      </c>
      <c r="B20" s="20" t="s">
        <v>215</v>
      </c>
      <c r="C20" s="20" t="s">
        <v>201</v>
      </c>
      <c r="D20" s="20" t="s">
        <v>202</v>
      </c>
      <c r="E20" s="20" t="s">
        <v>206</v>
      </c>
      <c r="F20" s="28"/>
      <c r="G20" s="27" t="s">
        <v>216</v>
      </c>
      <c r="H20" s="98">
        <v>10200511.54</v>
      </c>
      <c r="I20" s="13">
        <v>10067919.54</v>
      </c>
      <c r="J20" s="13">
        <v>6088178.4</v>
      </c>
      <c r="K20" s="13">
        <v>607599.85</v>
      </c>
      <c r="L20" s="13">
        <v>71530.68</v>
      </c>
      <c r="M20" s="77">
        <v>3300610.61</v>
      </c>
      <c r="N20" s="13">
        <v>132592</v>
      </c>
      <c r="O20" s="13">
        <v>132592</v>
      </c>
      <c r="P20" s="13">
        <v>0</v>
      </c>
      <c r="Q20" s="83">
        <v>98.70014362044435</v>
      </c>
      <c r="R20" s="83">
        <v>59.68503026662917</v>
      </c>
      <c r="S20" s="83">
        <v>5.956562547058302</v>
      </c>
      <c r="T20" s="83">
        <v>0.7012460082957761</v>
      </c>
      <c r="U20" s="83">
        <v>32.35730479846111</v>
      </c>
      <c r="V20" s="84">
        <v>1.2998563795556475</v>
      </c>
    </row>
    <row r="21" spans="1:22" ht="12.75">
      <c r="A21" s="21" t="s">
        <v>200</v>
      </c>
      <c r="B21" s="20" t="s">
        <v>217</v>
      </c>
      <c r="C21" s="20" t="s">
        <v>201</v>
      </c>
      <c r="D21" s="20" t="s">
        <v>202</v>
      </c>
      <c r="E21" s="20" t="s">
        <v>206</v>
      </c>
      <c r="F21" s="28"/>
      <c r="G21" s="27" t="s">
        <v>218</v>
      </c>
      <c r="H21" s="98">
        <v>6763525.82</v>
      </c>
      <c r="I21" s="13">
        <v>6199713.74</v>
      </c>
      <c r="J21" s="13">
        <v>3823541.98</v>
      </c>
      <c r="K21" s="13">
        <v>39300.7</v>
      </c>
      <c r="L21" s="13">
        <v>95625.82</v>
      </c>
      <c r="M21" s="77">
        <v>2241245.24</v>
      </c>
      <c r="N21" s="13">
        <v>563812.08</v>
      </c>
      <c r="O21" s="13">
        <v>563812.08</v>
      </c>
      <c r="P21" s="13">
        <v>0</v>
      </c>
      <c r="Q21" s="83">
        <v>91.66393246651346</v>
      </c>
      <c r="R21" s="83">
        <v>56.531786552712525</v>
      </c>
      <c r="S21" s="83">
        <v>0.5810682334321302</v>
      </c>
      <c r="T21" s="83">
        <v>1.4138457151628054</v>
      </c>
      <c r="U21" s="83">
        <v>33.137231965205984</v>
      </c>
      <c r="V21" s="84">
        <v>8.336067533486549</v>
      </c>
    </row>
    <row r="22" spans="1:22" ht="12.75">
      <c r="A22" s="21" t="s">
        <v>200</v>
      </c>
      <c r="B22" s="20" t="s">
        <v>219</v>
      </c>
      <c r="C22" s="20" t="s">
        <v>201</v>
      </c>
      <c r="D22" s="20" t="s">
        <v>202</v>
      </c>
      <c r="E22" s="20" t="s">
        <v>206</v>
      </c>
      <c r="F22" s="28"/>
      <c r="G22" s="27" t="s">
        <v>220</v>
      </c>
      <c r="H22" s="98">
        <v>26212111.75</v>
      </c>
      <c r="I22" s="13">
        <v>25812649.43</v>
      </c>
      <c r="J22" s="13">
        <v>17298606.57</v>
      </c>
      <c r="K22" s="13">
        <v>2625103.8</v>
      </c>
      <c r="L22" s="13">
        <v>424262.23</v>
      </c>
      <c r="M22" s="77">
        <v>5464676.83</v>
      </c>
      <c r="N22" s="13">
        <v>399462.32</v>
      </c>
      <c r="O22" s="13">
        <v>364462.32</v>
      </c>
      <c r="P22" s="13">
        <v>0</v>
      </c>
      <c r="Q22" s="83">
        <v>98.4760391539228</v>
      </c>
      <c r="R22" s="83">
        <v>65.99470784722257</v>
      </c>
      <c r="S22" s="83">
        <v>10.014850482239378</v>
      </c>
      <c r="T22" s="83">
        <v>1.6185732536410387</v>
      </c>
      <c r="U22" s="83">
        <v>20.847907570819814</v>
      </c>
      <c r="V22" s="84">
        <v>1.5239608460771956</v>
      </c>
    </row>
    <row r="23" spans="1:22" ht="12.75">
      <c r="A23" s="21" t="s">
        <v>200</v>
      </c>
      <c r="B23" s="20" t="s">
        <v>221</v>
      </c>
      <c r="C23" s="20" t="s">
        <v>201</v>
      </c>
      <c r="D23" s="20" t="s">
        <v>202</v>
      </c>
      <c r="E23" s="20" t="s">
        <v>206</v>
      </c>
      <c r="F23" s="28"/>
      <c r="G23" s="27" t="s">
        <v>222</v>
      </c>
      <c r="H23" s="98">
        <v>9104651.24</v>
      </c>
      <c r="I23" s="13">
        <v>9104651.24</v>
      </c>
      <c r="J23" s="13">
        <v>6274330.36</v>
      </c>
      <c r="K23" s="13">
        <v>170829.75</v>
      </c>
      <c r="L23" s="13">
        <v>58483.59</v>
      </c>
      <c r="M23" s="77">
        <v>2601007.54</v>
      </c>
      <c r="N23" s="13">
        <v>0</v>
      </c>
      <c r="O23" s="13">
        <v>0</v>
      </c>
      <c r="P23" s="13">
        <v>0</v>
      </c>
      <c r="Q23" s="83">
        <v>100</v>
      </c>
      <c r="R23" s="83">
        <v>68.9134618625985</v>
      </c>
      <c r="S23" s="83">
        <v>1.8762909802572514</v>
      </c>
      <c r="T23" s="83">
        <v>0.6423484926370446</v>
      </c>
      <c r="U23" s="83">
        <v>28.56789866450722</v>
      </c>
      <c r="V23" s="84">
        <v>0</v>
      </c>
    </row>
    <row r="24" spans="1:22" ht="12.75">
      <c r="A24" s="21" t="s">
        <v>200</v>
      </c>
      <c r="B24" s="20" t="s">
        <v>223</v>
      </c>
      <c r="C24" s="20" t="s">
        <v>201</v>
      </c>
      <c r="D24" s="20" t="s">
        <v>202</v>
      </c>
      <c r="E24" s="20" t="s">
        <v>206</v>
      </c>
      <c r="F24" s="28"/>
      <c r="G24" s="27" t="s">
        <v>224</v>
      </c>
      <c r="H24" s="98">
        <v>7578214.71</v>
      </c>
      <c r="I24" s="13">
        <v>7572674.21</v>
      </c>
      <c r="J24" s="13">
        <v>5321823.46</v>
      </c>
      <c r="K24" s="13">
        <v>606595.58</v>
      </c>
      <c r="L24" s="13">
        <v>190988.36</v>
      </c>
      <c r="M24" s="77">
        <v>1453266.81</v>
      </c>
      <c r="N24" s="13">
        <v>5540.5</v>
      </c>
      <c r="O24" s="13">
        <v>5540.5</v>
      </c>
      <c r="P24" s="13">
        <v>0</v>
      </c>
      <c r="Q24" s="83">
        <v>99.92688911291087</v>
      </c>
      <c r="R24" s="83">
        <v>70.22529267978473</v>
      </c>
      <c r="S24" s="83">
        <v>8.004465473900515</v>
      </c>
      <c r="T24" s="83">
        <v>2.5202289366119053</v>
      </c>
      <c r="U24" s="83">
        <v>19.176902022613714</v>
      </c>
      <c r="V24" s="84">
        <v>0.07311088708913079</v>
      </c>
    </row>
    <row r="25" spans="1:22" ht="12.75">
      <c r="A25" s="21" t="s">
        <v>200</v>
      </c>
      <c r="B25" s="20" t="s">
        <v>225</v>
      </c>
      <c r="C25" s="20" t="s">
        <v>201</v>
      </c>
      <c r="D25" s="20" t="s">
        <v>202</v>
      </c>
      <c r="E25" s="20" t="s">
        <v>206</v>
      </c>
      <c r="F25" s="28"/>
      <c r="G25" s="27" t="s">
        <v>226</v>
      </c>
      <c r="H25" s="98">
        <v>16197995.97</v>
      </c>
      <c r="I25" s="13">
        <v>16072747.950000001</v>
      </c>
      <c r="J25" s="13">
        <v>10956826.85</v>
      </c>
      <c r="K25" s="13">
        <v>516739.4</v>
      </c>
      <c r="L25" s="13">
        <v>194620.34</v>
      </c>
      <c r="M25" s="77">
        <v>4404561.36</v>
      </c>
      <c r="N25" s="13">
        <v>125248.02</v>
      </c>
      <c r="O25" s="13">
        <v>125248.02</v>
      </c>
      <c r="P25" s="13">
        <v>0</v>
      </c>
      <c r="Q25" s="83">
        <v>99.22676842103203</v>
      </c>
      <c r="R25" s="83">
        <v>67.64310146942208</v>
      </c>
      <c r="S25" s="83">
        <v>3.1901440212545014</v>
      </c>
      <c r="T25" s="83">
        <v>1.2015087567650506</v>
      </c>
      <c r="U25" s="83">
        <v>27.192014173590394</v>
      </c>
      <c r="V25" s="84">
        <v>0.7732315789679752</v>
      </c>
    </row>
    <row r="26" spans="1:22" ht="12.75">
      <c r="A26" s="21" t="s">
        <v>200</v>
      </c>
      <c r="B26" s="20" t="s">
        <v>227</v>
      </c>
      <c r="C26" s="20" t="s">
        <v>201</v>
      </c>
      <c r="D26" s="20" t="s">
        <v>202</v>
      </c>
      <c r="E26" s="20" t="s">
        <v>206</v>
      </c>
      <c r="F26" s="28"/>
      <c r="G26" s="27" t="s">
        <v>228</v>
      </c>
      <c r="H26" s="98">
        <v>8858429.23</v>
      </c>
      <c r="I26" s="13">
        <v>7790383.850000001</v>
      </c>
      <c r="J26" s="13">
        <v>5580402.5</v>
      </c>
      <c r="K26" s="13">
        <v>89162.71</v>
      </c>
      <c r="L26" s="13">
        <v>125312.36</v>
      </c>
      <c r="M26" s="77">
        <v>1995506.28</v>
      </c>
      <c r="N26" s="13">
        <v>1068045.38</v>
      </c>
      <c r="O26" s="13">
        <v>1068045.38</v>
      </c>
      <c r="P26" s="13">
        <v>0</v>
      </c>
      <c r="Q26" s="83">
        <v>87.94317420990448</v>
      </c>
      <c r="R26" s="83">
        <v>62.99539517797784</v>
      </c>
      <c r="S26" s="83">
        <v>1.006529574092449</v>
      </c>
      <c r="T26" s="83">
        <v>1.4146115157257964</v>
      </c>
      <c r="U26" s="83">
        <v>22.526637942108394</v>
      </c>
      <c r="V26" s="84">
        <v>12.056825790095518</v>
      </c>
    </row>
    <row r="27" spans="1:22" ht="12.75">
      <c r="A27" s="21" t="s">
        <v>200</v>
      </c>
      <c r="B27" s="20" t="s">
        <v>229</v>
      </c>
      <c r="C27" s="20" t="s">
        <v>201</v>
      </c>
      <c r="D27" s="20" t="s">
        <v>202</v>
      </c>
      <c r="E27" s="20" t="s">
        <v>206</v>
      </c>
      <c r="F27" s="28"/>
      <c r="G27" s="27" t="s">
        <v>230</v>
      </c>
      <c r="H27" s="98">
        <v>8660807.03</v>
      </c>
      <c r="I27" s="13">
        <v>7434807.079999999</v>
      </c>
      <c r="J27" s="13">
        <v>5325726.05</v>
      </c>
      <c r="K27" s="13">
        <v>287589.99</v>
      </c>
      <c r="L27" s="13">
        <v>9845.59</v>
      </c>
      <c r="M27" s="77">
        <v>1811645.45</v>
      </c>
      <c r="N27" s="13">
        <v>1225999.95</v>
      </c>
      <c r="O27" s="13">
        <v>5999.95</v>
      </c>
      <c r="P27" s="13">
        <v>0</v>
      </c>
      <c r="Q27" s="83">
        <v>85.84427587690982</v>
      </c>
      <c r="R27" s="83">
        <v>61.49226084304063</v>
      </c>
      <c r="S27" s="83">
        <v>3.320591129716003</v>
      </c>
      <c r="T27" s="83">
        <v>0.11367982182140828</v>
      </c>
      <c r="U27" s="83">
        <v>20.917744082331776</v>
      </c>
      <c r="V27" s="84">
        <v>14.15572412309018</v>
      </c>
    </row>
    <row r="28" spans="1:22" ht="12.75">
      <c r="A28" s="21" t="s">
        <v>200</v>
      </c>
      <c r="B28" s="20" t="s">
        <v>231</v>
      </c>
      <c r="C28" s="20" t="s">
        <v>201</v>
      </c>
      <c r="D28" s="20" t="s">
        <v>202</v>
      </c>
      <c r="E28" s="20" t="s">
        <v>206</v>
      </c>
      <c r="F28" s="28"/>
      <c r="G28" s="27" t="s">
        <v>232</v>
      </c>
      <c r="H28" s="98">
        <v>16448037.18</v>
      </c>
      <c r="I28" s="13">
        <v>16339593.57</v>
      </c>
      <c r="J28" s="13">
        <v>10958468.92</v>
      </c>
      <c r="K28" s="13">
        <v>1228768.05</v>
      </c>
      <c r="L28" s="13">
        <v>203239.05</v>
      </c>
      <c r="M28" s="77">
        <v>3949117.55</v>
      </c>
      <c r="N28" s="13">
        <v>108443.61</v>
      </c>
      <c r="O28" s="13">
        <v>108443.61</v>
      </c>
      <c r="P28" s="13">
        <v>0</v>
      </c>
      <c r="Q28" s="83">
        <v>99.34068965911713</v>
      </c>
      <c r="R28" s="83">
        <v>66.62478203371863</v>
      </c>
      <c r="S28" s="83">
        <v>7.470605985096637</v>
      </c>
      <c r="T28" s="83">
        <v>1.2356431820760267</v>
      </c>
      <c r="U28" s="83">
        <v>24.00965845822584</v>
      </c>
      <c r="V28" s="84">
        <v>0.6593103408828749</v>
      </c>
    </row>
    <row r="29" spans="1:22" ht="12.75">
      <c r="A29" s="21" t="s">
        <v>200</v>
      </c>
      <c r="B29" s="20" t="s">
        <v>233</v>
      </c>
      <c r="C29" s="20" t="s">
        <v>201</v>
      </c>
      <c r="D29" s="20" t="s">
        <v>202</v>
      </c>
      <c r="E29" s="20" t="s">
        <v>206</v>
      </c>
      <c r="F29" s="28"/>
      <c r="G29" s="27" t="s">
        <v>234</v>
      </c>
      <c r="H29" s="98">
        <v>8270249.64</v>
      </c>
      <c r="I29" s="13">
        <v>8266650.64</v>
      </c>
      <c r="J29" s="13">
        <v>5949516.72</v>
      </c>
      <c r="K29" s="13">
        <v>158152.95</v>
      </c>
      <c r="L29" s="13">
        <v>313746.57</v>
      </c>
      <c r="M29" s="77">
        <v>1845234.4</v>
      </c>
      <c r="N29" s="13">
        <v>3599</v>
      </c>
      <c r="O29" s="13">
        <v>3599</v>
      </c>
      <c r="P29" s="13">
        <v>0</v>
      </c>
      <c r="Q29" s="83">
        <v>99.95648257118391</v>
      </c>
      <c r="R29" s="83">
        <v>71.93878031473787</v>
      </c>
      <c r="S29" s="83">
        <v>1.912311682044945</v>
      </c>
      <c r="T29" s="83">
        <v>3.7936771398354066</v>
      </c>
      <c r="U29" s="83">
        <v>22.31171343456568</v>
      </c>
      <c r="V29" s="84">
        <v>0.043517428816090734</v>
      </c>
    </row>
    <row r="30" spans="1:22" ht="12.75">
      <c r="A30" s="21" t="s">
        <v>200</v>
      </c>
      <c r="B30" s="20" t="s">
        <v>235</v>
      </c>
      <c r="C30" s="20" t="s">
        <v>201</v>
      </c>
      <c r="D30" s="20" t="s">
        <v>202</v>
      </c>
      <c r="E30" s="20" t="s">
        <v>206</v>
      </c>
      <c r="F30" s="28"/>
      <c r="G30" s="27" t="s">
        <v>236</v>
      </c>
      <c r="H30" s="98">
        <v>6285539.65</v>
      </c>
      <c r="I30" s="13">
        <v>6248769.300000001</v>
      </c>
      <c r="J30" s="13">
        <v>4143199.03</v>
      </c>
      <c r="K30" s="13">
        <v>93882.75</v>
      </c>
      <c r="L30" s="13">
        <v>3165.99</v>
      </c>
      <c r="M30" s="77">
        <v>2008521.53</v>
      </c>
      <c r="N30" s="13">
        <v>36770.35</v>
      </c>
      <c r="O30" s="13">
        <v>36770.35</v>
      </c>
      <c r="P30" s="13">
        <v>0</v>
      </c>
      <c r="Q30" s="83">
        <v>99.41500090608768</v>
      </c>
      <c r="R30" s="83">
        <v>65.91636137399912</v>
      </c>
      <c r="S30" s="83">
        <v>1.4936307020193562</v>
      </c>
      <c r="T30" s="83">
        <v>0.05036942213863847</v>
      </c>
      <c r="U30" s="83">
        <v>31.954639407930564</v>
      </c>
      <c r="V30" s="84">
        <v>0.5849990939123261</v>
      </c>
    </row>
    <row r="31" spans="1:22" ht="12.75">
      <c r="A31" s="21" t="s">
        <v>200</v>
      </c>
      <c r="B31" s="20" t="s">
        <v>237</v>
      </c>
      <c r="C31" s="20" t="s">
        <v>201</v>
      </c>
      <c r="D31" s="20" t="s">
        <v>202</v>
      </c>
      <c r="E31" s="20" t="s">
        <v>206</v>
      </c>
      <c r="F31" s="28"/>
      <c r="G31" s="27" t="s">
        <v>238</v>
      </c>
      <c r="H31" s="98">
        <v>7002124.34</v>
      </c>
      <c r="I31" s="13">
        <v>5911868.31</v>
      </c>
      <c r="J31" s="13">
        <v>4064060.32</v>
      </c>
      <c r="K31" s="13">
        <v>383915.53</v>
      </c>
      <c r="L31" s="13">
        <v>50986.96</v>
      </c>
      <c r="M31" s="77">
        <v>1412905.5</v>
      </c>
      <c r="N31" s="13">
        <v>1090256.03</v>
      </c>
      <c r="O31" s="13">
        <v>1090256.03</v>
      </c>
      <c r="P31" s="13">
        <v>0</v>
      </c>
      <c r="Q31" s="83">
        <v>84.42963910578028</v>
      </c>
      <c r="R31" s="83">
        <v>58.04039063950698</v>
      </c>
      <c r="S31" s="83">
        <v>5.482843653701814</v>
      </c>
      <c r="T31" s="83">
        <v>0.7281641616778258</v>
      </c>
      <c r="U31" s="83">
        <v>20.178240650893667</v>
      </c>
      <c r="V31" s="84">
        <v>15.570360894219712</v>
      </c>
    </row>
    <row r="32" spans="1:22" ht="12.75">
      <c r="A32" s="21" t="s">
        <v>200</v>
      </c>
      <c r="B32" s="20" t="s">
        <v>239</v>
      </c>
      <c r="C32" s="20" t="s">
        <v>201</v>
      </c>
      <c r="D32" s="20" t="s">
        <v>202</v>
      </c>
      <c r="E32" s="20" t="s">
        <v>206</v>
      </c>
      <c r="F32" s="28"/>
      <c r="G32" s="27" t="s">
        <v>240</v>
      </c>
      <c r="H32" s="98">
        <v>5778345.74</v>
      </c>
      <c r="I32" s="13">
        <v>5688027.5600000005</v>
      </c>
      <c r="J32" s="13">
        <v>4003543.8</v>
      </c>
      <c r="K32" s="13">
        <v>203632.12</v>
      </c>
      <c r="L32" s="13">
        <v>91935.71</v>
      </c>
      <c r="M32" s="77">
        <v>1388915.93</v>
      </c>
      <c r="N32" s="13">
        <v>90318.18</v>
      </c>
      <c r="O32" s="13">
        <v>90318.18</v>
      </c>
      <c r="P32" s="13">
        <v>0</v>
      </c>
      <c r="Q32" s="83">
        <v>98.4369543799572</v>
      </c>
      <c r="R32" s="83">
        <v>69.2852934064828</v>
      </c>
      <c r="S32" s="83">
        <v>3.524055658185659</v>
      </c>
      <c r="T32" s="83">
        <v>1.5910385798410187</v>
      </c>
      <c r="U32" s="83">
        <v>24.036566735447725</v>
      </c>
      <c r="V32" s="84">
        <v>1.5630456200428047</v>
      </c>
    </row>
    <row r="33" spans="1:22" ht="12.75">
      <c r="A33" s="21" t="s">
        <v>200</v>
      </c>
      <c r="B33" s="20" t="s">
        <v>241</v>
      </c>
      <c r="C33" s="20" t="s">
        <v>201</v>
      </c>
      <c r="D33" s="20" t="s">
        <v>202</v>
      </c>
      <c r="E33" s="20" t="s">
        <v>206</v>
      </c>
      <c r="F33" s="28"/>
      <c r="G33" s="27" t="s">
        <v>242</v>
      </c>
      <c r="H33" s="98">
        <v>21529150.84</v>
      </c>
      <c r="I33" s="13">
        <v>20966904.89</v>
      </c>
      <c r="J33" s="13">
        <v>14793703.03</v>
      </c>
      <c r="K33" s="13">
        <v>1163808.96</v>
      </c>
      <c r="L33" s="13">
        <v>189237.25</v>
      </c>
      <c r="M33" s="77">
        <v>4820155.65</v>
      </c>
      <c r="N33" s="13">
        <v>562245.95</v>
      </c>
      <c r="O33" s="13">
        <v>562245.95</v>
      </c>
      <c r="P33" s="13">
        <v>0</v>
      </c>
      <c r="Q33" s="83">
        <v>97.38844344499005</v>
      </c>
      <c r="R33" s="83">
        <v>68.7147539628646</v>
      </c>
      <c r="S33" s="83">
        <v>5.405735547347765</v>
      </c>
      <c r="T33" s="83">
        <v>0.8789814861086271</v>
      </c>
      <c r="U33" s="83">
        <v>22.38897244866905</v>
      </c>
      <c r="V33" s="84">
        <v>2.611556555009951</v>
      </c>
    </row>
    <row r="34" spans="1:22" ht="12.75">
      <c r="A34" s="21" t="s">
        <v>200</v>
      </c>
      <c r="B34" s="20" t="s">
        <v>243</v>
      </c>
      <c r="C34" s="20" t="s">
        <v>201</v>
      </c>
      <c r="D34" s="20" t="s">
        <v>202</v>
      </c>
      <c r="E34" s="20" t="s">
        <v>206</v>
      </c>
      <c r="F34" s="28"/>
      <c r="G34" s="27" t="s">
        <v>244</v>
      </c>
      <c r="H34" s="98">
        <v>9191420.61</v>
      </c>
      <c r="I34" s="13">
        <v>9182325.61</v>
      </c>
      <c r="J34" s="13">
        <v>6776137.64</v>
      </c>
      <c r="K34" s="13">
        <v>232545.28</v>
      </c>
      <c r="L34" s="13">
        <v>5172.85</v>
      </c>
      <c r="M34" s="77">
        <v>2168469.84</v>
      </c>
      <c r="N34" s="13">
        <v>9095</v>
      </c>
      <c r="O34" s="13">
        <v>9095</v>
      </c>
      <c r="P34" s="13">
        <v>0</v>
      </c>
      <c r="Q34" s="83">
        <v>99.90104902837213</v>
      </c>
      <c r="R34" s="83">
        <v>73.72241928116921</v>
      </c>
      <c r="S34" s="83">
        <v>2.5300254429331357</v>
      </c>
      <c r="T34" s="83">
        <v>0.05627911309348731</v>
      </c>
      <c r="U34" s="83">
        <v>23.592325191176297</v>
      </c>
      <c r="V34" s="84">
        <v>0.09895097162787767</v>
      </c>
    </row>
    <row r="35" spans="1:22" ht="12.75">
      <c r="A35" s="21" t="s">
        <v>200</v>
      </c>
      <c r="B35" s="20" t="s">
        <v>245</v>
      </c>
      <c r="C35" s="20" t="s">
        <v>201</v>
      </c>
      <c r="D35" s="20" t="s">
        <v>202</v>
      </c>
      <c r="E35" s="20" t="s">
        <v>206</v>
      </c>
      <c r="F35" s="28"/>
      <c r="G35" s="27" t="s">
        <v>246</v>
      </c>
      <c r="H35" s="98">
        <v>28194447.21</v>
      </c>
      <c r="I35" s="13">
        <v>24840827.990000002</v>
      </c>
      <c r="J35" s="13">
        <v>17128897.92</v>
      </c>
      <c r="K35" s="13">
        <v>1941523.25</v>
      </c>
      <c r="L35" s="13">
        <v>429439.06</v>
      </c>
      <c r="M35" s="77">
        <v>5340967.76</v>
      </c>
      <c r="N35" s="13">
        <v>3353619.22</v>
      </c>
      <c r="O35" s="13">
        <v>3353619.22</v>
      </c>
      <c r="P35" s="13">
        <v>0</v>
      </c>
      <c r="Q35" s="83">
        <v>88.10539112534705</v>
      </c>
      <c r="R35" s="83">
        <v>60.752735431978</v>
      </c>
      <c r="S35" s="83">
        <v>6.88619016198119</v>
      </c>
      <c r="T35" s="83">
        <v>1.5231334624205246</v>
      </c>
      <c r="U35" s="83">
        <v>18.94333206896735</v>
      </c>
      <c r="V35" s="84">
        <v>11.894608874652947</v>
      </c>
    </row>
    <row r="36" spans="1:22" ht="12.75">
      <c r="A36" s="21" t="s">
        <v>200</v>
      </c>
      <c r="B36" s="20" t="s">
        <v>247</v>
      </c>
      <c r="C36" s="20" t="s">
        <v>201</v>
      </c>
      <c r="D36" s="20" t="s">
        <v>202</v>
      </c>
      <c r="E36" s="20" t="s">
        <v>206</v>
      </c>
      <c r="F36" s="28"/>
      <c r="G36" s="27" t="s">
        <v>248</v>
      </c>
      <c r="H36" s="98">
        <v>6695172.85</v>
      </c>
      <c r="I36" s="13">
        <v>6695172.85</v>
      </c>
      <c r="J36" s="13">
        <v>4670639.57</v>
      </c>
      <c r="K36" s="13">
        <v>475515.73</v>
      </c>
      <c r="L36" s="13">
        <v>4072.82</v>
      </c>
      <c r="M36" s="77">
        <v>1544944.73</v>
      </c>
      <c r="N36" s="13">
        <v>0</v>
      </c>
      <c r="O36" s="13">
        <v>0</v>
      </c>
      <c r="P36" s="13">
        <v>0</v>
      </c>
      <c r="Q36" s="83">
        <v>100</v>
      </c>
      <c r="R36" s="83">
        <v>69.76129929192196</v>
      </c>
      <c r="S36" s="83">
        <v>7.102366744721161</v>
      </c>
      <c r="T36" s="83">
        <v>0.06083218598306988</v>
      </c>
      <c r="U36" s="83">
        <v>23.07550177737382</v>
      </c>
      <c r="V36" s="84">
        <v>0</v>
      </c>
    </row>
    <row r="37" spans="1:22" ht="12.75">
      <c r="A37" s="21" t="s">
        <v>200</v>
      </c>
      <c r="B37" s="20" t="s">
        <v>249</v>
      </c>
      <c r="C37" s="20" t="s">
        <v>201</v>
      </c>
      <c r="D37" s="20" t="s">
        <v>202</v>
      </c>
      <c r="E37" s="20" t="s">
        <v>206</v>
      </c>
      <c r="F37" s="28"/>
      <c r="G37" s="27" t="s">
        <v>250</v>
      </c>
      <c r="H37" s="98">
        <v>8424857.85</v>
      </c>
      <c r="I37" s="13">
        <v>8356165.9799999995</v>
      </c>
      <c r="J37" s="13">
        <v>3983715.76</v>
      </c>
      <c r="K37" s="13">
        <v>1819401.34</v>
      </c>
      <c r="L37" s="13">
        <v>433.86</v>
      </c>
      <c r="M37" s="77">
        <v>2552615.02</v>
      </c>
      <c r="N37" s="13">
        <v>68691.87</v>
      </c>
      <c r="O37" s="13">
        <v>68691.87</v>
      </c>
      <c r="P37" s="13">
        <v>0</v>
      </c>
      <c r="Q37" s="83">
        <v>99.18465247458151</v>
      </c>
      <c r="R37" s="83">
        <v>47.28525787530053</v>
      </c>
      <c r="S37" s="83">
        <v>21.595632500790504</v>
      </c>
      <c r="T37" s="83">
        <v>0.0051497604793415</v>
      </c>
      <c r="U37" s="83">
        <v>30.29861233801114</v>
      </c>
      <c r="V37" s="84">
        <v>0.8153475254184852</v>
      </c>
    </row>
    <row r="38" spans="1:22" ht="12.75">
      <c r="A38" s="21" t="s">
        <v>200</v>
      </c>
      <c r="B38" s="20" t="s">
        <v>251</v>
      </c>
      <c r="C38" s="20" t="s">
        <v>201</v>
      </c>
      <c r="D38" s="20" t="s">
        <v>202</v>
      </c>
      <c r="E38" s="20" t="s">
        <v>206</v>
      </c>
      <c r="F38" s="28"/>
      <c r="G38" s="27" t="s">
        <v>252</v>
      </c>
      <c r="H38" s="98">
        <v>12780706.05</v>
      </c>
      <c r="I38" s="13">
        <v>12764240.98</v>
      </c>
      <c r="J38" s="13">
        <v>8987863.55</v>
      </c>
      <c r="K38" s="13">
        <v>1074253</v>
      </c>
      <c r="L38" s="13">
        <v>230022.63</v>
      </c>
      <c r="M38" s="77">
        <v>2472101.8</v>
      </c>
      <c r="N38" s="13">
        <v>16465.07</v>
      </c>
      <c r="O38" s="13">
        <v>16465.07</v>
      </c>
      <c r="P38" s="13">
        <v>0</v>
      </c>
      <c r="Q38" s="83">
        <v>99.87117245373153</v>
      </c>
      <c r="R38" s="83">
        <v>70.32368567775643</v>
      </c>
      <c r="S38" s="83">
        <v>8.40527116262094</v>
      </c>
      <c r="T38" s="83">
        <v>1.7997646538471166</v>
      </c>
      <c r="U38" s="83">
        <v>19.342450959507044</v>
      </c>
      <c r="V38" s="84">
        <v>0.128827546268463</v>
      </c>
    </row>
    <row r="39" spans="1:22" ht="12.75">
      <c r="A39" s="21" t="s">
        <v>200</v>
      </c>
      <c r="B39" s="20" t="s">
        <v>253</v>
      </c>
      <c r="C39" s="20" t="s">
        <v>201</v>
      </c>
      <c r="D39" s="20" t="s">
        <v>202</v>
      </c>
      <c r="E39" s="20" t="s">
        <v>206</v>
      </c>
      <c r="F39" s="28"/>
      <c r="G39" s="27" t="s">
        <v>254</v>
      </c>
      <c r="H39" s="98">
        <v>13219970.92</v>
      </c>
      <c r="I39" s="13">
        <v>12868435.84</v>
      </c>
      <c r="J39" s="13">
        <v>9323032.35</v>
      </c>
      <c r="K39" s="13">
        <v>377556.86</v>
      </c>
      <c r="L39" s="13">
        <v>16293.09</v>
      </c>
      <c r="M39" s="77">
        <v>3151553.54</v>
      </c>
      <c r="N39" s="13">
        <v>351535.08</v>
      </c>
      <c r="O39" s="13">
        <v>351535.08</v>
      </c>
      <c r="P39" s="13">
        <v>0</v>
      </c>
      <c r="Q39" s="83">
        <v>97.3408785682866</v>
      </c>
      <c r="R39" s="83">
        <v>70.52233629270344</v>
      </c>
      <c r="S39" s="83">
        <v>2.855958324604242</v>
      </c>
      <c r="T39" s="83">
        <v>0.12324603509793501</v>
      </c>
      <c r="U39" s="83">
        <v>23.839337915880986</v>
      </c>
      <c r="V39" s="84">
        <v>2.6591214317134066</v>
      </c>
    </row>
    <row r="40" spans="1:22" ht="12.75">
      <c r="A40" s="21" t="s">
        <v>200</v>
      </c>
      <c r="B40" s="20" t="s">
        <v>255</v>
      </c>
      <c r="C40" s="20" t="s">
        <v>201</v>
      </c>
      <c r="D40" s="20" t="s">
        <v>202</v>
      </c>
      <c r="E40" s="20" t="s">
        <v>206</v>
      </c>
      <c r="F40" s="28"/>
      <c r="G40" s="27" t="s">
        <v>256</v>
      </c>
      <c r="H40" s="98">
        <v>7686242.91</v>
      </c>
      <c r="I40" s="13">
        <v>6387263.54</v>
      </c>
      <c r="J40" s="13">
        <v>4599157.64</v>
      </c>
      <c r="K40" s="13">
        <v>131993.51</v>
      </c>
      <c r="L40" s="13">
        <v>111125.96</v>
      </c>
      <c r="M40" s="77">
        <v>1544986.43</v>
      </c>
      <c r="N40" s="13">
        <v>1298979.37</v>
      </c>
      <c r="O40" s="13">
        <v>1298979.37</v>
      </c>
      <c r="P40" s="13">
        <v>0</v>
      </c>
      <c r="Q40" s="83">
        <v>83.09994381897566</v>
      </c>
      <c r="R40" s="83">
        <v>59.836225498629204</v>
      </c>
      <c r="S40" s="83">
        <v>1.7172695625878938</v>
      </c>
      <c r="T40" s="83">
        <v>1.4457773622457635</v>
      </c>
      <c r="U40" s="83">
        <v>20.100671395512794</v>
      </c>
      <c r="V40" s="84">
        <v>16.90005618102434</v>
      </c>
    </row>
    <row r="41" spans="1:22" s="115" customFormat="1" ht="15">
      <c r="A41" s="130"/>
      <c r="B41" s="131"/>
      <c r="C41" s="131"/>
      <c r="D41" s="131"/>
      <c r="E41" s="131"/>
      <c r="F41" s="132" t="s">
        <v>257</v>
      </c>
      <c r="G41" s="133"/>
      <c r="H41" s="194">
        <v>610102019.21</v>
      </c>
      <c r="I41" s="194">
        <v>516417639.01</v>
      </c>
      <c r="J41" s="194">
        <v>245822440.58999997</v>
      </c>
      <c r="K41" s="194">
        <v>54752710.36</v>
      </c>
      <c r="L41" s="194">
        <v>3634836.63</v>
      </c>
      <c r="M41" s="194">
        <v>212207651.43</v>
      </c>
      <c r="N41" s="194">
        <v>93684380.2</v>
      </c>
      <c r="O41" s="194">
        <v>90779854.99000001</v>
      </c>
      <c r="P41" s="194">
        <v>0</v>
      </c>
      <c r="Q41" s="164">
        <v>84.6444730143151</v>
      </c>
      <c r="R41" s="164">
        <v>40.29202212907063</v>
      </c>
      <c r="S41" s="164">
        <v>8.974353245199449</v>
      </c>
      <c r="T41" s="164">
        <v>0.5957752171852544</v>
      </c>
      <c r="U41" s="164">
        <v>34.782322422859764</v>
      </c>
      <c r="V41" s="165">
        <v>15.355526985684895</v>
      </c>
    </row>
    <row r="42" spans="1:22" ht="12.75">
      <c r="A42" s="21" t="s">
        <v>200</v>
      </c>
      <c r="B42" s="20" t="s">
        <v>258</v>
      </c>
      <c r="C42" s="20" t="s">
        <v>201</v>
      </c>
      <c r="D42" s="20" t="s">
        <v>202</v>
      </c>
      <c r="E42" s="20" t="s">
        <v>259</v>
      </c>
      <c r="F42" s="28"/>
      <c r="G42" s="27" t="s">
        <v>260</v>
      </c>
      <c r="H42" s="98">
        <v>57708001.87</v>
      </c>
      <c r="I42" s="13">
        <v>45627106.06999999</v>
      </c>
      <c r="J42" s="13">
        <v>23477869.65</v>
      </c>
      <c r="K42" s="13">
        <v>7592827.36</v>
      </c>
      <c r="L42" s="13">
        <v>247102.41</v>
      </c>
      <c r="M42" s="77">
        <v>14309306.649999995</v>
      </c>
      <c r="N42" s="13">
        <v>12080895.8</v>
      </c>
      <c r="O42" s="13">
        <v>11673562.25</v>
      </c>
      <c r="P42" s="13">
        <v>0</v>
      </c>
      <c r="Q42" s="83">
        <v>79.06547548255979</v>
      </c>
      <c r="R42" s="83">
        <v>40.683906718671494</v>
      </c>
      <c r="S42" s="83">
        <v>13.157321539401966</v>
      </c>
      <c r="T42" s="83">
        <v>0.42819436125453225</v>
      </c>
      <c r="U42" s="83">
        <v>24.7960528632318</v>
      </c>
      <c r="V42" s="84">
        <v>20.934524517440202</v>
      </c>
    </row>
    <row r="43" spans="1:22" ht="12.75">
      <c r="A43" s="21" t="s">
        <v>200</v>
      </c>
      <c r="B43" s="20" t="s">
        <v>261</v>
      </c>
      <c r="C43" s="20" t="s">
        <v>201</v>
      </c>
      <c r="D43" s="20" t="s">
        <v>202</v>
      </c>
      <c r="E43" s="20" t="s">
        <v>259</v>
      </c>
      <c r="F43" s="28"/>
      <c r="G43" s="27" t="s">
        <v>262</v>
      </c>
      <c r="H43" s="98">
        <v>69996906.14</v>
      </c>
      <c r="I43" s="13">
        <v>68433913.38</v>
      </c>
      <c r="J43" s="13">
        <v>37217517.27</v>
      </c>
      <c r="K43" s="13">
        <v>7812689.74</v>
      </c>
      <c r="L43" s="13">
        <v>296863.16</v>
      </c>
      <c r="M43" s="77">
        <v>23106843.20999999</v>
      </c>
      <c r="N43" s="13">
        <v>1562992.76</v>
      </c>
      <c r="O43" s="13">
        <v>1559542.48</v>
      </c>
      <c r="P43" s="13">
        <v>0</v>
      </c>
      <c r="Q43" s="83">
        <v>97.76705450827515</v>
      </c>
      <c r="R43" s="83">
        <v>53.170231832192236</v>
      </c>
      <c r="S43" s="83">
        <v>11.161478657890864</v>
      </c>
      <c r="T43" s="83">
        <v>0.4241089733398322</v>
      </c>
      <c r="U43" s="83">
        <v>33.011235044852214</v>
      </c>
      <c r="V43" s="84">
        <v>2.232945491724843</v>
      </c>
    </row>
    <row r="44" spans="1:22" ht="12.75">
      <c r="A44" s="21" t="s">
        <v>200</v>
      </c>
      <c r="B44" s="20" t="s">
        <v>263</v>
      </c>
      <c r="C44" s="20" t="s">
        <v>201</v>
      </c>
      <c r="D44" s="20" t="s">
        <v>202</v>
      </c>
      <c r="E44" s="20" t="s">
        <v>259</v>
      </c>
      <c r="F44" s="28"/>
      <c r="G44" s="27" t="s">
        <v>264</v>
      </c>
      <c r="H44" s="98">
        <v>482397111.2</v>
      </c>
      <c r="I44" s="13">
        <v>402356619.56</v>
      </c>
      <c r="J44" s="13">
        <v>185127053.67</v>
      </c>
      <c r="K44" s="13">
        <v>39347193.26</v>
      </c>
      <c r="L44" s="13">
        <v>3090871.06</v>
      </c>
      <c r="M44" s="77">
        <v>174791501.57000002</v>
      </c>
      <c r="N44" s="13">
        <v>80040491.64</v>
      </c>
      <c r="O44" s="13">
        <v>77546750.26</v>
      </c>
      <c r="P44" s="13">
        <v>0</v>
      </c>
      <c r="Q44" s="83">
        <v>83.40775892274871</v>
      </c>
      <c r="R44" s="83">
        <v>38.37648472012658</v>
      </c>
      <c r="S44" s="83">
        <v>8.156598028151707</v>
      </c>
      <c r="T44" s="83">
        <v>0.6407316686269575</v>
      </c>
      <c r="U44" s="83">
        <v>36.233944505843475</v>
      </c>
      <c r="V44" s="84">
        <v>16.592241077251295</v>
      </c>
    </row>
    <row r="45" spans="1:22" s="115" customFormat="1" ht="15">
      <c r="A45" s="130"/>
      <c r="B45" s="131"/>
      <c r="C45" s="131"/>
      <c r="D45" s="131"/>
      <c r="E45" s="131"/>
      <c r="F45" s="132" t="s">
        <v>265</v>
      </c>
      <c r="G45" s="133"/>
      <c r="H45" s="194">
        <v>1002903698.5699999</v>
      </c>
      <c r="I45" s="194">
        <v>909041792.4599998</v>
      </c>
      <c r="J45" s="194">
        <v>416933033.98</v>
      </c>
      <c r="K45" s="194">
        <v>73891059.12</v>
      </c>
      <c r="L45" s="194">
        <v>10581520.79</v>
      </c>
      <c r="M45" s="194">
        <v>407636178.57</v>
      </c>
      <c r="N45" s="194">
        <v>93861906.10999998</v>
      </c>
      <c r="O45" s="194">
        <v>89922921.57</v>
      </c>
      <c r="P45" s="194">
        <v>485325</v>
      </c>
      <c r="Q45" s="164">
        <v>90.64098514704511</v>
      </c>
      <c r="R45" s="164">
        <v>41.57258913039089</v>
      </c>
      <c r="S45" s="164">
        <v>7.367712296340945</v>
      </c>
      <c r="T45" s="164">
        <v>1.0550884202628592</v>
      </c>
      <c r="U45" s="164">
        <v>40.645595300050445</v>
      </c>
      <c r="V45" s="165">
        <v>9.359014852954866</v>
      </c>
    </row>
    <row r="46" spans="1:22" s="115" customFormat="1" ht="15">
      <c r="A46" s="130"/>
      <c r="B46" s="131"/>
      <c r="C46" s="131"/>
      <c r="D46" s="131"/>
      <c r="E46" s="131"/>
      <c r="F46" s="132" t="s">
        <v>266</v>
      </c>
      <c r="G46" s="133"/>
      <c r="H46" s="194">
        <v>389530931.31000006</v>
      </c>
      <c r="I46" s="194">
        <v>354724293.3299999</v>
      </c>
      <c r="J46" s="194">
        <v>149147043.60000002</v>
      </c>
      <c r="K46" s="194">
        <v>33768463.620000005</v>
      </c>
      <c r="L46" s="194">
        <v>4983664.01</v>
      </c>
      <c r="M46" s="194">
        <v>166825122.10000002</v>
      </c>
      <c r="N46" s="194">
        <v>34806637.98</v>
      </c>
      <c r="O46" s="194">
        <v>32813519.900000002</v>
      </c>
      <c r="P46" s="194">
        <v>485325</v>
      </c>
      <c r="Q46" s="164">
        <v>91.06447391406255</v>
      </c>
      <c r="R46" s="164">
        <v>38.28888327261089</v>
      </c>
      <c r="S46" s="164">
        <v>8.669006978838883</v>
      </c>
      <c r="T46" s="164">
        <v>1.2794013541465992</v>
      </c>
      <c r="U46" s="164">
        <v>42.82718230846621</v>
      </c>
      <c r="V46" s="165">
        <v>8.935526085937411</v>
      </c>
    </row>
    <row r="47" spans="1:22" ht="12.75">
      <c r="A47" s="21" t="s">
        <v>200</v>
      </c>
      <c r="B47" s="20" t="s">
        <v>200</v>
      </c>
      <c r="C47" s="20" t="s">
        <v>205</v>
      </c>
      <c r="D47" s="20" t="s">
        <v>206</v>
      </c>
      <c r="E47" s="20" t="s">
        <v>202</v>
      </c>
      <c r="F47" s="28"/>
      <c r="G47" s="27" t="s">
        <v>267</v>
      </c>
      <c r="H47" s="98">
        <v>11581130.53</v>
      </c>
      <c r="I47" s="13">
        <v>11475868.26</v>
      </c>
      <c r="J47" s="13">
        <v>4596253.32</v>
      </c>
      <c r="K47" s="13">
        <v>1090906.46</v>
      </c>
      <c r="L47" s="13">
        <v>121946.65</v>
      </c>
      <c r="M47" s="77">
        <v>5666761.829999999</v>
      </c>
      <c r="N47" s="13">
        <v>105262.27</v>
      </c>
      <c r="O47" s="13">
        <v>90262.27</v>
      </c>
      <c r="P47" s="13">
        <v>15000</v>
      </c>
      <c r="Q47" s="83">
        <v>99.09108813058167</v>
      </c>
      <c r="R47" s="83">
        <v>39.687432138803466</v>
      </c>
      <c r="S47" s="83">
        <v>9.419688839307124</v>
      </c>
      <c r="T47" s="83">
        <v>1.0529770792592905</v>
      </c>
      <c r="U47" s="83">
        <v>48.93099007321178</v>
      </c>
      <c r="V47" s="84">
        <v>0.9089118694183305</v>
      </c>
    </row>
    <row r="48" spans="1:22" ht="12.75">
      <c r="A48" s="21" t="s">
        <v>200</v>
      </c>
      <c r="B48" s="20" t="s">
        <v>245</v>
      </c>
      <c r="C48" s="20" t="s">
        <v>205</v>
      </c>
      <c r="D48" s="20" t="s">
        <v>206</v>
      </c>
      <c r="E48" s="20" t="s">
        <v>202</v>
      </c>
      <c r="F48" s="28"/>
      <c r="G48" s="27" t="s">
        <v>268</v>
      </c>
      <c r="H48" s="98">
        <v>7820837.46</v>
      </c>
      <c r="I48" s="13">
        <v>7773430.94</v>
      </c>
      <c r="J48" s="13">
        <v>2689881.82</v>
      </c>
      <c r="K48" s="13">
        <v>325206</v>
      </c>
      <c r="L48" s="13">
        <v>1421.39</v>
      </c>
      <c r="M48" s="77">
        <v>4756921.73</v>
      </c>
      <c r="N48" s="13">
        <v>47406.52</v>
      </c>
      <c r="O48" s="13">
        <v>47406.52</v>
      </c>
      <c r="P48" s="13">
        <v>0</v>
      </c>
      <c r="Q48" s="83">
        <v>99.39384343118672</v>
      </c>
      <c r="R48" s="83">
        <v>34.39378242748955</v>
      </c>
      <c r="S48" s="83">
        <v>4.158199191113224</v>
      </c>
      <c r="T48" s="83">
        <v>0.01817439637723912</v>
      </c>
      <c r="U48" s="83">
        <v>60.82368741620672</v>
      </c>
      <c r="V48" s="84">
        <v>0.6061565688132841</v>
      </c>
    </row>
    <row r="49" spans="1:22" ht="12.75">
      <c r="A49" s="21" t="s">
        <v>200</v>
      </c>
      <c r="B49" s="20" t="s">
        <v>205</v>
      </c>
      <c r="C49" s="20" t="s">
        <v>205</v>
      </c>
      <c r="D49" s="20" t="s">
        <v>206</v>
      </c>
      <c r="E49" s="20" t="s">
        <v>202</v>
      </c>
      <c r="F49" s="28"/>
      <c r="G49" s="27" t="s">
        <v>269</v>
      </c>
      <c r="H49" s="98">
        <v>23427057.76</v>
      </c>
      <c r="I49" s="13">
        <v>16934076.87</v>
      </c>
      <c r="J49" s="13">
        <v>7316273.64</v>
      </c>
      <c r="K49" s="13">
        <v>1937857.33</v>
      </c>
      <c r="L49" s="13">
        <v>169349.39</v>
      </c>
      <c r="M49" s="77">
        <v>7510596.510000001</v>
      </c>
      <c r="N49" s="13">
        <v>6492980.89</v>
      </c>
      <c r="O49" s="13">
        <v>6451390.18</v>
      </c>
      <c r="P49" s="13">
        <v>0</v>
      </c>
      <c r="Q49" s="83">
        <v>72.28426652412881</v>
      </c>
      <c r="R49" s="83">
        <v>31.230014946614443</v>
      </c>
      <c r="S49" s="83">
        <v>8.271876689990282</v>
      </c>
      <c r="T49" s="83">
        <v>0.722879465850602</v>
      </c>
      <c r="U49" s="83">
        <v>32.059495421673475</v>
      </c>
      <c r="V49" s="84">
        <v>27.71573347587119</v>
      </c>
    </row>
    <row r="50" spans="1:22" ht="12.75">
      <c r="A50" s="21" t="s">
        <v>200</v>
      </c>
      <c r="B50" s="20" t="s">
        <v>221</v>
      </c>
      <c r="C50" s="20" t="s">
        <v>205</v>
      </c>
      <c r="D50" s="20" t="s">
        <v>206</v>
      </c>
      <c r="E50" s="20" t="s">
        <v>202</v>
      </c>
      <c r="F50" s="28"/>
      <c r="G50" s="27" t="s">
        <v>270</v>
      </c>
      <c r="H50" s="98">
        <v>6154924.85</v>
      </c>
      <c r="I50" s="13">
        <v>5577473.59</v>
      </c>
      <c r="J50" s="13">
        <v>2807072.98</v>
      </c>
      <c r="K50" s="13">
        <v>742271.72</v>
      </c>
      <c r="L50" s="13">
        <v>12485.79</v>
      </c>
      <c r="M50" s="77">
        <v>2015643.1</v>
      </c>
      <c r="N50" s="13">
        <v>577451.26</v>
      </c>
      <c r="O50" s="13">
        <v>577451.26</v>
      </c>
      <c r="P50" s="13">
        <v>0</v>
      </c>
      <c r="Q50" s="83">
        <v>90.61806156739672</v>
      </c>
      <c r="R50" s="83">
        <v>45.606941569725265</v>
      </c>
      <c r="S50" s="83">
        <v>12.059801510005439</v>
      </c>
      <c r="T50" s="83">
        <v>0.2028585288088449</v>
      </c>
      <c r="U50" s="83">
        <v>32.748459958857175</v>
      </c>
      <c r="V50" s="84">
        <v>9.381938432603285</v>
      </c>
    </row>
    <row r="51" spans="1:22" ht="12.75">
      <c r="A51" s="21" t="s">
        <v>200</v>
      </c>
      <c r="B51" s="20" t="s">
        <v>219</v>
      </c>
      <c r="C51" s="20" t="s">
        <v>205</v>
      </c>
      <c r="D51" s="20" t="s">
        <v>206</v>
      </c>
      <c r="E51" s="20" t="s">
        <v>202</v>
      </c>
      <c r="F51" s="28"/>
      <c r="G51" s="27" t="s">
        <v>271</v>
      </c>
      <c r="H51" s="98">
        <v>3140781.92</v>
      </c>
      <c r="I51" s="13">
        <v>2885691.97</v>
      </c>
      <c r="J51" s="13">
        <v>1416049.67</v>
      </c>
      <c r="K51" s="13">
        <v>148000</v>
      </c>
      <c r="L51" s="13">
        <v>10563.66</v>
      </c>
      <c r="M51" s="77">
        <v>1311078.64</v>
      </c>
      <c r="N51" s="13">
        <v>255089.95</v>
      </c>
      <c r="O51" s="13">
        <v>255089.95</v>
      </c>
      <c r="P51" s="13">
        <v>0</v>
      </c>
      <c r="Q51" s="83">
        <v>91.87813874068658</v>
      </c>
      <c r="R51" s="83">
        <v>45.08589599879001</v>
      </c>
      <c r="S51" s="83">
        <v>4.712202367746691</v>
      </c>
      <c r="T51" s="83">
        <v>0.3363385382707501</v>
      </c>
      <c r="U51" s="83">
        <v>41.74370183587913</v>
      </c>
      <c r="V51" s="84">
        <v>8.121861259313414</v>
      </c>
    </row>
    <row r="52" spans="1:22" ht="12.75">
      <c r="A52" s="21" t="s">
        <v>200</v>
      </c>
      <c r="B52" s="20" t="s">
        <v>200</v>
      </c>
      <c r="C52" s="20" t="s">
        <v>200</v>
      </c>
      <c r="D52" s="20" t="s">
        <v>206</v>
      </c>
      <c r="E52" s="20" t="s">
        <v>202</v>
      </c>
      <c r="F52" s="28"/>
      <c r="G52" s="27" t="s">
        <v>272</v>
      </c>
      <c r="H52" s="98">
        <v>16089832</v>
      </c>
      <c r="I52" s="13">
        <v>13909696.04</v>
      </c>
      <c r="J52" s="13">
        <v>4915110.54</v>
      </c>
      <c r="K52" s="13">
        <v>2263497.69</v>
      </c>
      <c r="L52" s="13">
        <v>299134.71</v>
      </c>
      <c r="M52" s="77">
        <v>6431953.100000001</v>
      </c>
      <c r="N52" s="13">
        <v>2180135.96</v>
      </c>
      <c r="O52" s="13">
        <v>2156386.72</v>
      </c>
      <c r="P52" s="13">
        <v>0</v>
      </c>
      <c r="Q52" s="83">
        <v>86.45022545915954</v>
      </c>
      <c r="R52" s="83">
        <v>30.547929524683664</v>
      </c>
      <c r="S52" s="83">
        <v>14.067876470058854</v>
      </c>
      <c r="T52" s="83">
        <v>1.8591537189449836</v>
      </c>
      <c r="U52" s="83">
        <v>39.97526574547205</v>
      </c>
      <c r="V52" s="84">
        <v>13.54977454084045</v>
      </c>
    </row>
    <row r="53" spans="1:22" ht="12.75">
      <c r="A53" s="21" t="s">
        <v>200</v>
      </c>
      <c r="B53" s="20" t="s">
        <v>209</v>
      </c>
      <c r="C53" s="20" t="s">
        <v>205</v>
      </c>
      <c r="D53" s="20" t="s">
        <v>206</v>
      </c>
      <c r="E53" s="20" t="s">
        <v>202</v>
      </c>
      <c r="F53" s="28"/>
      <c r="G53" s="27" t="s">
        <v>273</v>
      </c>
      <c r="H53" s="98">
        <v>29295930.97</v>
      </c>
      <c r="I53" s="13">
        <v>27529623.83</v>
      </c>
      <c r="J53" s="13">
        <v>13969476.42</v>
      </c>
      <c r="K53" s="13">
        <v>2090025.56</v>
      </c>
      <c r="L53" s="13">
        <v>437948.6</v>
      </c>
      <c r="M53" s="77">
        <v>11032173.249999998</v>
      </c>
      <c r="N53" s="13">
        <v>1766307.14</v>
      </c>
      <c r="O53" s="13">
        <v>1766307.14</v>
      </c>
      <c r="P53" s="13">
        <v>0</v>
      </c>
      <c r="Q53" s="83">
        <v>93.9708106842252</v>
      </c>
      <c r="R53" s="83">
        <v>47.6840160304351</v>
      </c>
      <c r="S53" s="83">
        <v>7.134183795491106</v>
      </c>
      <c r="T53" s="83">
        <v>1.494912725075963</v>
      </c>
      <c r="U53" s="83">
        <v>37.657698133223036</v>
      </c>
      <c r="V53" s="84">
        <v>6.029189315774797</v>
      </c>
    </row>
    <row r="54" spans="1:22" ht="12.75">
      <c r="A54" s="21" t="s">
        <v>200</v>
      </c>
      <c r="B54" s="20" t="s">
        <v>213</v>
      </c>
      <c r="C54" s="20" t="s">
        <v>205</v>
      </c>
      <c r="D54" s="20" t="s">
        <v>206</v>
      </c>
      <c r="E54" s="20" t="s">
        <v>202</v>
      </c>
      <c r="F54" s="28"/>
      <c r="G54" s="27" t="s">
        <v>274</v>
      </c>
      <c r="H54" s="98">
        <v>11291813.08</v>
      </c>
      <c r="I54" s="13">
        <v>10315285.07</v>
      </c>
      <c r="J54" s="13">
        <v>4882588.15</v>
      </c>
      <c r="K54" s="13">
        <v>1564594.27</v>
      </c>
      <c r="L54" s="13">
        <v>38903.47</v>
      </c>
      <c r="M54" s="77">
        <v>3829199.18</v>
      </c>
      <c r="N54" s="13">
        <v>976528.01</v>
      </c>
      <c r="O54" s="13">
        <v>976528.01</v>
      </c>
      <c r="P54" s="13">
        <v>0</v>
      </c>
      <c r="Q54" s="83">
        <v>91.35189359687843</v>
      </c>
      <c r="R54" s="83">
        <v>43.240072390571314</v>
      </c>
      <c r="S54" s="83">
        <v>13.856005753152264</v>
      </c>
      <c r="T54" s="83">
        <v>0.34452810832394687</v>
      </c>
      <c r="U54" s="83">
        <v>33.911287344830896</v>
      </c>
      <c r="V54" s="84">
        <v>8.648106403121579</v>
      </c>
    </row>
    <row r="55" spans="1:22" ht="12.75">
      <c r="A55" s="21" t="s">
        <v>200</v>
      </c>
      <c r="B55" s="20" t="s">
        <v>245</v>
      </c>
      <c r="C55" s="20" t="s">
        <v>200</v>
      </c>
      <c r="D55" s="20" t="s">
        <v>206</v>
      </c>
      <c r="E55" s="20" t="s">
        <v>202</v>
      </c>
      <c r="F55" s="28"/>
      <c r="G55" s="27" t="s">
        <v>275</v>
      </c>
      <c r="H55" s="98">
        <v>2856543.02</v>
      </c>
      <c r="I55" s="13">
        <v>2226127.14</v>
      </c>
      <c r="J55" s="13">
        <v>1071554.39</v>
      </c>
      <c r="K55" s="13">
        <v>130000</v>
      </c>
      <c r="L55" s="13">
        <v>34553.34</v>
      </c>
      <c r="M55" s="77">
        <v>990019.41</v>
      </c>
      <c r="N55" s="13">
        <v>630415.88</v>
      </c>
      <c r="O55" s="13">
        <v>630415.88</v>
      </c>
      <c r="P55" s="13">
        <v>0</v>
      </c>
      <c r="Q55" s="83">
        <v>77.93081092823871</v>
      </c>
      <c r="R55" s="83">
        <v>37.51227909040907</v>
      </c>
      <c r="S55" s="83">
        <v>4.5509554412382</v>
      </c>
      <c r="T55" s="83">
        <v>1.2096208514304116</v>
      </c>
      <c r="U55" s="83">
        <v>34.65795554516103</v>
      </c>
      <c r="V55" s="84">
        <v>22.06918907176129</v>
      </c>
    </row>
    <row r="56" spans="1:22" ht="12.75">
      <c r="A56" s="21" t="s">
        <v>200</v>
      </c>
      <c r="B56" s="20" t="s">
        <v>217</v>
      </c>
      <c r="C56" s="20" t="s">
        <v>205</v>
      </c>
      <c r="D56" s="20" t="s">
        <v>206</v>
      </c>
      <c r="E56" s="20" t="s">
        <v>202</v>
      </c>
      <c r="F56" s="28"/>
      <c r="G56" s="27" t="s">
        <v>276</v>
      </c>
      <c r="H56" s="98">
        <v>10300427.01</v>
      </c>
      <c r="I56" s="13">
        <v>10165569.73</v>
      </c>
      <c r="J56" s="13">
        <v>3323948.73</v>
      </c>
      <c r="K56" s="13">
        <v>1106600</v>
      </c>
      <c r="L56" s="13">
        <v>29445.97</v>
      </c>
      <c r="M56" s="77">
        <v>5705575.03</v>
      </c>
      <c r="N56" s="13">
        <v>134857.28</v>
      </c>
      <c r="O56" s="13">
        <v>134857.28</v>
      </c>
      <c r="P56" s="13">
        <v>0</v>
      </c>
      <c r="Q56" s="83">
        <v>98.69076029693647</v>
      </c>
      <c r="R56" s="83">
        <v>32.27000906635229</v>
      </c>
      <c r="S56" s="83">
        <v>10.743243934699752</v>
      </c>
      <c r="T56" s="83">
        <v>0.28587135243434925</v>
      </c>
      <c r="U56" s="83">
        <v>55.391635943450076</v>
      </c>
      <c r="V56" s="84">
        <v>1.3092397030635334</v>
      </c>
    </row>
    <row r="57" spans="1:22" ht="12.75">
      <c r="A57" s="21" t="s">
        <v>200</v>
      </c>
      <c r="B57" s="20" t="s">
        <v>215</v>
      </c>
      <c r="C57" s="20" t="s">
        <v>205</v>
      </c>
      <c r="D57" s="20" t="s">
        <v>206</v>
      </c>
      <c r="E57" s="20" t="s">
        <v>202</v>
      </c>
      <c r="F57" s="28"/>
      <c r="G57" s="27" t="s">
        <v>277</v>
      </c>
      <c r="H57" s="98">
        <v>4004769.25</v>
      </c>
      <c r="I57" s="13">
        <v>3770219.07</v>
      </c>
      <c r="J57" s="13">
        <v>1796064.57</v>
      </c>
      <c r="K57" s="13">
        <v>410627</v>
      </c>
      <c r="L57" s="13">
        <v>47260.07</v>
      </c>
      <c r="M57" s="77">
        <v>1516267.43</v>
      </c>
      <c r="N57" s="13">
        <v>234550.18</v>
      </c>
      <c r="O57" s="13">
        <v>154550.18</v>
      </c>
      <c r="P57" s="13">
        <v>0</v>
      </c>
      <c r="Q57" s="83">
        <v>94.14322860174778</v>
      </c>
      <c r="R57" s="83">
        <v>44.84814125058516</v>
      </c>
      <c r="S57" s="83">
        <v>10.253449683773916</v>
      </c>
      <c r="T57" s="83">
        <v>1.1800947083280766</v>
      </c>
      <c r="U57" s="83">
        <v>37.86154295906062</v>
      </c>
      <c r="V57" s="84">
        <v>5.856771398252221</v>
      </c>
    </row>
    <row r="58" spans="1:22" ht="12.75">
      <c r="A58" s="21" t="s">
        <v>200</v>
      </c>
      <c r="B58" s="20" t="s">
        <v>219</v>
      </c>
      <c r="C58" s="20" t="s">
        <v>200</v>
      </c>
      <c r="D58" s="20" t="s">
        <v>206</v>
      </c>
      <c r="E58" s="20" t="s">
        <v>202</v>
      </c>
      <c r="F58" s="28"/>
      <c r="G58" s="27" t="s">
        <v>278</v>
      </c>
      <c r="H58" s="98">
        <v>12632371.75</v>
      </c>
      <c r="I58" s="13">
        <v>12452759.42</v>
      </c>
      <c r="J58" s="13">
        <v>5594644.33</v>
      </c>
      <c r="K58" s="13">
        <v>2057784.74</v>
      </c>
      <c r="L58" s="13">
        <v>199175.41</v>
      </c>
      <c r="M58" s="77">
        <v>4601154.94</v>
      </c>
      <c r="N58" s="13">
        <v>179612.33</v>
      </c>
      <c r="O58" s="13">
        <v>179612.33</v>
      </c>
      <c r="P58" s="13">
        <v>0</v>
      </c>
      <c r="Q58" s="83">
        <v>98.57815829398783</v>
      </c>
      <c r="R58" s="83">
        <v>44.288154597730234</v>
      </c>
      <c r="S58" s="83">
        <v>16.289773454458384</v>
      </c>
      <c r="T58" s="83">
        <v>1.576706369490749</v>
      </c>
      <c r="U58" s="83">
        <v>36.42352387230846</v>
      </c>
      <c r="V58" s="84">
        <v>1.4218417060121744</v>
      </c>
    </row>
    <row r="59" spans="1:22" ht="12.75">
      <c r="A59" s="21" t="s">
        <v>200</v>
      </c>
      <c r="B59" s="20" t="s">
        <v>215</v>
      </c>
      <c r="C59" s="20" t="s">
        <v>200</v>
      </c>
      <c r="D59" s="20" t="s">
        <v>206</v>
      </c>
      <c r="E59" s="20" t="s">
        <v>202</v>
      </c>
      <c r="F59" s="28"/>
      <c r="G59" s="27" t="s">
        <v>279</v>
      </c>
      <c r="H59" s="98">
        <v>4724131.47</v>
      </c>
      <c r="I59" s="13">
        <v>4708767.98</v>
      </c>
      <c r="J59" s="13">
        <v>1758208.31</v>
      </c>
      <c r="K59" s="13">
        <v>808161</v>
      </c>
      <c r="L59" s="13">
        <v>0</v>
      </c>
      <c r="M59" s="77">
        <v>2142398.67</v>
      </c>
      <c r="N59" s="13">
        <v>15363.49</v>
      </c>
      <c r="O59" s="13">
        <v>15363.49</v>
      </c>
      <c r="P59" s="13">
        <v>0</v>
      </c>
      <c r="Q59" s="83">
        <v>99.674786993174</v>
      </c>
      <c r="R59" s="83">
        <v>37.217599069062324</v>
      </c>
      <c r="S59" s="83">
        <v>17.107081060976487</v>
      </c>
      <c r="T59" s="83">
        <v>0</v>
      </c>
      <c r="U59" s="83">
        <v>45.350106863135196</v>
      </c>
      <c r="V59" s="84">
        <v>0.32521300682599336</v>
      </c>
    </row>
    <row r="60" spans="1:22" ht="12.75">
      <c r="A60" s="21" t="s">
        <v>200</v>
      </c>
      <c r="B60" s="20" t="s">
        <v>219</v>
      </c>
      <c r="C60" s="20" t="s">
        <v>209</v>
      </c>
      <c r="D60" s="20" t="s">
        <v>206</v>
      </c>
      <c r="E60" s="20" t="s">
        <v>202</v>
      </c>
      <c r="F60" s="28"/>
      <c r="G60" s="27" t="s">
        <v>280</v>
      </c>
      <c r="H60" s="98">
        <v>5449088.06</v>
      </c>
      <c r="I60" s="13">
        <v>4474816.92</v>
      </c>
      <c r="J60" s="13">
        <v>1656871.41</v>
      </c>
      <c r="K60" s="13">
        <v>173358.44</v>
      </c>
      <c r="L60" s="13">
        <v>88498.02</v>
      </c>
      <c r="M60" s="77">
        <v>2556089.05</v>
      </c>
      <c r="N60" s="13">
        <v>974271.14</v>
      </c>
      <c r="O60" s="13">
        <v>974271.14</v>
      </c>
      <c r="P60" s="13">
        <v>0</v>
      </c>
      <c r="Q60" s="83">
        <v>82.12047356782853</v>
      </c>
      <c r="R60" s="83">
        <v>30.406398130405698</v>
      </c>
      <c r="S60" s="83">
        <v>3.1814211495785596</v>
      </c>
      <c r="T60" s="83">
        <v>1.624088636952584</v>
      </c>
      <c r="U60" s="83">
        <v>46.90856565089168</v>
      </c>
      <c r="V60" s="84">
        <v>17.87952643217148</v>
      </c>
    </row>
    <row r="61" spans="1:22" ht="12.75">
      <c r="A61" s="21" t="s">
        <v>200</v>
      </c>
      <c r="B61" s="20" t="s">
        <v>223</v>
      </c>
      <c r="C61" s="20" t="s">
        <v>205</v>
      </c>
      <c r="D61" s="20" t="s">
        <v>206</v>
      </c>
      <c r="E61" s="20" t="s">
        <v>202</v>
      </c>
      <c r="F61" s="28"/>
      <c r="G61" s="27" t="s">
        <v>281</v>
      </c>
      <c r="H61" s="98">
        <v>9579510.31</v>
      </c>
      <c r="I61" s="13">
        <v>9509582.31</v>
      </c>
      <c r="J61" s="13">
        <v>4451439.16</v>
      </c>
      <c r="K61" s="13">
        <v>640975</v>
      </c>
      <c r="L61" s="13">
        <v>116791.51</v>
      </c>
      <c r="M61" s="77">
        <v>4300376.64</v>
      </c>
      <c r="N61" s="13">
        <v>69928</v>
      </c>
      <c r="O61" s="13">
        <v>69928</v>
      </c>
      <c r="P61" s="13">
        <v>0</v>
      </c>
      <c r="Q61" s="83">
        <v>99.27002531719181</v>
      </c>
      <c r="R61" s="83">
        <v>46.468337273494726</v>
      </c>
      <c r="S61" s="83">
        <v>6.691104025754736</v>
      </c>
      <c r="T61" s="83">
        <v>1.2191803779164154</v>
      </c>
      <c r="U61" s="83">
        <v>44.89140364002594</v>
      </c>
      <c r="V61" s="84">
        <v>0.7299746828081862</v>
      </c>
    </row>
    <row r="62" spans="1:22" ht="12.75">
      <c r="A62" s="21" t="s">
        <v>200</v>
      </c>
      <c r="B62" s="20" t="s">
        <v>225</v>
      </c>
      <c r="C62" s="20" t="s">
        <v>205</v>
      </c>
      <c r="D62" s="20" t="s">
        <v>206</v>
      </c>
      <c r="E62" s="20" t="s">
        <v>202</v>
      </c>
      <c r="F62" s="28"/>
      <c r="G62" s="27" t="s">
        <v>282</v>
      </c>
      <c r="H62" s="98">
        <v>40110606.45</v>
      </c>
      <c r="I62" s="13">
        <v>35703342.68000001</v>
      </c>
      <c r="J62" s="13">
        <v>18184268.15</v>
      </c>
      <c r="K62" s="13">
        <v>2286295</v>
      </c>
      <c r="L62" s="13">
        <v>262207.8</v>
      </c>
      <c r="M62" s="77">
        <v>14970571.730000008</v>
      </c>
      <c r="N62" s="13">
        <v>4407263.77</v>
      </c>
      <c r="O62" s="13">
        <v>4007077.84</v>
      </c>
      <c r="P62" s="13">
        <v>0</v>
      </c>
      <c r="Q62" s="83">
        <v>89.0122235486669</v>
      </c>
      <c r="R62" s="83">
        <v>45.33531092995977</v>
      </c>
      <c r="S62" s="83">
        <v>5.699976146832853</v>
      </c>
      <c r="T62" s="83">
        <v>0.6537118812373378</v>
      </c>
      <c r="U62" s="83">
        <v>37.32322459063694</v>
      </c>
      <c r="V62" s="84">
        <v>10.987776451333108</v>
      </c>
    </row>
    <row r="63" spans="1:22" ht="12.75">
      <c r="A63" s="21" t="s">
        <v>200</v>
      </c>
      <c r="B63" s="20" t="s">
        <v>219</v>
      </c>
      <c r="C63" s="20" t="s">
        <v>211</v>
      </c>
      <c r="D63" s="20" t="s">
        <v>206</v>
      </c>
      <c r="E63" s="20" t="s">
        <v>202</v>
      </c>
      <c r="F63" s="28"/>
      <c r="G63" s="27" t="s">
        <v>283</v>
      </c>
      <c r="H63" s="98">
        <v>12207514.43</v>
      </c>
      <c r="I63" s="13">
        <v>8340581.13</v>
      </c>
      <c r="J63" s="13">
        <v>3367449.73</v>
      </c>
      <c r="K63" s="13">
        <v>1060887.12</v>
      </c>
      <c r="L63" s="13">
        <v>81295.42</v>
      </c>
      <c r="M63" s="77">
        <v>3830948.86</v>
      </c>
      <c r="N63" s="13">
        <v>3866933.3</v>
      </c>
      <c r="O63" s="13">
        <v>3866933.3</v>
      </c>
      <c r="P63" s="13">
        <v>0</v>
      </c>
      <c r="Q63" s="83">
        <v>68.32333623545018</v>
      </c>
      <c r="R63" s="83">
        <v>27.585056313548016</v>
      </c>
      <c r="S63" s="83">
        <v>8.69044330099555</v>
      </c>
      <c r="T63" s="83">
        <v>0.6659457211061433</v>
      </c>
      <c r="U63" s="83">
        <v>31.38189089980048</v>
      </c>
      <c r="V63" s="84">
        <v>31.67666376454982</v>
      </c>
    </row>
    <row r="64" spans="1:22" ht="12.75">
      <c r="A64" s="21" t="s">
        <v>200</v>
      </c>
      <c r="B64" s="20" t="s">
        <v>231</v>
      </c>
      <c r="C64" s="20" t="s">
        <v>205</v>
      </c>
      <c r="D64" s="20" t="s">
        <v>206</v>
      </c>
      <c r="E64" s="20" t="s">
        <v>202</v>
      </c>
      <c r="F64" s="28"/>
      <c r="G64" s="27" t="s">
        <v>284</v>
      </c>
      <c r="H64" s="98">
        <v>14027336.82</v>
      </c>
      <c r="I64" s="13">
        <v>13940673.96</v>
      </c>
      <c r="J64" s="13">
        <v>7056960.25</v>
      </c>
      <c r="K64" s="13">
        <v>772598.28</v>
      </c>
      <c r="L64" s="13">
        <v>12634.08</v>
      </c>
      <c r="M64" s="77">
        <v>6098481.350000001</v>
      </c>
      <c r="N64" s="13">
        <v>86662.86</v>
      </c>
      <c r="O64" s="13">
        <v>86662.86</v>
      </c>
      <c r="P64" s="13">
        <v>0</v>
      </c>
      <c r="Q64" s="83">
        <v>99.38218593370884</v>
      </c>
      <c r="R64" s="83">
        <v>50.30862479853108</v>
      </c>
      <c r="S64" s="83">
        <v>5.507804438676051</v>
      </c>
      <c r="T64" s="83">
        <v>0.0900675599518398</v>
      </c>
      <c r="U64" s="83">
        <v>43.475689136549875</v>
      </c>
      <c r="V64" s="84">
        <v>0.6178140662911664</v>
      </c>
    </row>
    <row r="65" spans="1:22" ht="12.75">
      <c r="A65" s="21" t="s">
        <v>200</v>
      </c>
      <c r="B65" s="20" t="s">
        <v>233</v>
      </c>
      <c r="C65" s="20" t="s">
        <v>205</v>
      </c>
      <c r="D65" s="20" t="s">
        <v>206</v>
      </c>
      <c r="E65" s="20" t="s">
        <v>202</v>
      </c>
      <c r="F65" s="28"/>
      <c r="G65" s="27" t="s">
        <v>285</v>
      </c>
      <c r="H65" s="98">
        <v>15215884.14</v>
      </c>
      <c r="I65" s="13">
        <v>13439151.02</v>
      </c>
      <c r="J65" s="13">
        <v>5908840.41</v>
      </c>
      <c r="K65" s="13">
        <v>1300279.92</v>
      </c>
      <c r="L65" s="13">
        <v>165467.25</v>
      </c>
      <c r="M65" s="77">
        <v>6064563.4399999995</v>
      </c>
      <c r="N65" s="13">
        <v>1776733.12</v>
      </c>
      <c r="O65" s="13">
        <v>1398975.12</v>
      </c>
      <c r="P65" s="13">
        <v>377758</v>
      </c>
      <c r="Q65" s="83">
        <v>88.32316871203516</v>
      </c>
      <c r="R65" s="83">
        <v>38.833368837678336</v>
      </c>
      <c r="S65" s="83">
        <v>8.54554298676462</v>
      </c>
      <c r="T65" s="83">
        <v>1.0874639191357565</v>
      </c>
      <c r="U65" s="83">
        <v>39.856792968456446</v>
      </c>
      <c r="V65" s="84">
        <v>11.676831287964841</v>
      </c>
    </row>
    <row r="66" spans="1:22" ht="12.75">
      <c r="A66" s="21" t="s">
        <v>200</v>
      </c>
      <c r="B66" s="20" t="s">
        <v>215</v>
      </c>
      <c r="C66" s="20" t="s">
        <v>209</v>
      </c>
      <c r="D66" s="20" t="s">
        <v>206</v>
      </c>
      <c r="E66" s="20" t="s">
        <v>202</v>
      </c>
      <c r="F66" s="28"/>
      <c r="G66" s="27" t="s">
        <v>286</v>
      </c>
      <c r="H66" s="98">
        <v>2755626.15</v>
      </c>
      <c r="I66" s="13">
        <v>2619071.95</v>
      </c>
      <c r="J66" s="13">
        <v>1441824.45</v>
      </c>
      <c r="K66" s="13">
        <v>141818.13</v>
      </c>
      <c r="L66" s="13">
        <v>20567.86</v>
      </c>
      <c r="M66" s="77">
        <v>1014861.51</v>
      </c>
      <c r="N66" s="13">
        <v>136554.2</v>
      </c>
      <c r="O66" s="13">
        <v>31720</v>
      </c>
      <c r="P66" s="13">
        <v>92567</v>
      </c>
      <c r="Q66" s="83">
        <v>95.04453098617894</v>
      </c>
      <c r="R66" s="83">
        <v>52.32293393644852</v>
      </c>
      <c r="S66" s="83">
        <v>5.146493837707267</v>
      </c>
      <c r="T66" s="83">
        <v>0.7463951523322567</v>
      </c>
      <c r="U66" s="83">
        <v>36.82870805969089</v>
      </c>
      <c r="V66" s="84">
        <v>4.955469013821052</v>
      </c>
    </row>
    <row r="67" spans="1:22" ht="12.75">
      <c r="A67" s="21" t="s">
        <v>200</v>
      </c>
      <c r="B67" s="20" t="s">
        <v>200</v>
      </c>
      <c r="C67" s="20" t="s">
        <v>209</v>
      </c>
      <c r="D67" s="20" t="s">
        <v>206</v>
      </c>
      <c r="E67" s="20" t="s">
        <v>202</v>
      </c>
      <c r="F67" s="28"/>
      <c r="G67" s="27" t="s">
        <v>287</v>
      </c>
      <c r="H67" s="98">
        <v>3308367.46</v>
      </c>
      <c r="I67" s="13">
        <v>3199042.56</v>
      </c>
      <c r="J67" s="13">
        <v>1439615.85</v>
      </c>
      <c r="K67" s="13">
        <v>164084.85</v>
      </c>
      <c r="L67" s="13">
        <v>33088.92</v>
      </c>
      <c r="M67" s="77">
        <v>1562252.94</v>
      </c>
      <c r="N67" s="13">
        <v>109324.9</v>
      </c>
      <c r="O67" s="13">
        <v>109324.9</v>
      </c>
      <c r="P67" s="13">
        <v>0</v>
      </c>
      <c r="Q67" s="83">
        <v>96.69550310472465</v>
      </c>
      <c r="R67" s="83">
        <v>43.5143879090142</v>
      </c>
      <c r="S67" s="83">
        <v>4.959692415787453</v>
      </c>
      <c r="T67" s="83">
        <v>1.0001585494980052</v>
      </c>
      <c r="U67" s="83">
        <v>47.221264230425</v>
      </c>
      <c r="V67" s="84">
        <v>3.304496895275351</v>
      </c>
    </row>
    <row r="68" spans="1:22" ht="12.75">
      <c r="A68" s="21" t="s">
        <v>200</v>
      </c>
      <c r="B68" s="20" t="s">
        <v>200</v>
      </c>
      <c r="C68" s="20" t="s">
        <v>211</v>
      </c>
      <c r="D68" s="20" t="s">
        <v>206</v>
      </c>
      <c r="E68" s="20" t="s">
        <v>202</v>
      </c>
      <c r="F68" s="28"/>
      <c r="G68" s="27" t="s">
        <v>288</v>
      </c>
      <c r="H68" s="98">
        <v>2882583.15</v>
      </c>
      <c r="I68" s="13">
        <v>2869658.95</v>
      </c>
      <c r="J68" s="13">
        <v>1164334.26</v>
      </c>
      <c r="K68" s="13">
        <v>261295</v>
      </c>
      <c r="L68" s="13">
        <v>42711.08</v>
      </c>
      <c r="M68" s="77">
        <v>1401318.61</v>
      </c>
      <c r="N68" s="13">
        <v>12924.2</v>
      </c>
      <c r="O68" s="13">
        <v>12924.2</v>
      </c>
      <c r="P68" s="13">
        <v>0</v>
      </c>
      <c r="Q68" s="83">
        <v>99.5516451971212</v>
      </c>
      <c r="R68" s="83">
        <v>40.39204419827404</v>
      </c>
      <c r="S68" s="83">
        <v>9.064612758872194</v>
      </c>
      <c r="T68" s="83">
        <v>1.4816946390601085</v>
      </c>
      <c r="U68" s="83">
        <v>48.61329360091485</v>
      </c>
      <c r="V68" s="84">
        <v>0.4483548028787999</v>
      </c>
    </row>
    <row r="69" spans="1:22" ht="12.75">
      <c r="A69" s="21" t="s">
        <v>200</v>
      </c>
      <c r="B69" s="20" t="s">
        <v>219</v>
      </c>
      <c r="C69" s="20" t="s">
        <v>213</v>
      </c>
      <c r="D69" s="20" t="s">
        <v>206</v>
      </c>
      <c r="E69" s="20" t="s">
        <v>202</v>
      </c>
      <c r="F69" s="28"/>
      <c r="G69" s="27" t="s">
        <v>289</v>
      </c>
      <c r="H69" s="98">
        <v>3908732.76</v>
      </c>
      <c r="I69" s="13">
        <v>3497386.42</v>
      </c>
      <c r="J69" s="13">
        <v>1222302.28</v>
      </c>
      <c r="K69" s="13">
        <v>420217.6</v>
      </c>
      <c r="L69" s="13">
        <v>58659.74</v>
      </c>
      <c r="M69" s="77">
        <v>1796206.8</v>
      </c>
      <c r="N69" s="13">
        <v>411346.34</v>
      </c>
      <c r="O69" s="13">
        <v>411346.34</v>
      </c>
      <c r="P69" s="13">
        <v>0</v>
      </c>
      <c r="Q69" s="83">
        <v>89.47622246756005</v>
      </c>
      <c r="R69" s="83">
        <v>31.2710629007034</v>
      </c>
      <c r="S69" s="83">
        <v>10.750737535712213</v>
      </c>
      <c r="T69" s="83">
        <v>1.50073549668819</v>
      </c>
      <c r="U69" s="83">
        <v>45.95368653445624</v>
      </c>
      <c r="V69" s="84">
        <v>10.523777532439953</v>
      </c>
    </row>
    <row r="70" spans="1:22" ht="12.75">
      <c r="A70" s="21" t="s">
        <v>200</v>
      </c>
      <c r="B70" s="20" t="s">
        <v>245</v>
      </c>
      <c r="C70" s="20" t="s">
        <v>209</v>
      </c>
      <c r="D70" s="20" t="s">
        <v>206</v>
      </c>
      <c r="E70" s="20" t="s">
        <v>202</v>
      </c>
      <c r="F70" s="28"/>
      <c r="G70" s="27" t="s">
        <v>290</v>
      </c>
      <c r="H70" s="98">
        <v>3910581.61</v>
      </c>
      <c r="I70" s="13">
        <v>3319115.9</v>
      </c>
      <c r="J70" s="13">
        <v>1370446.22</v>
      </c>
      <c r="K70" s="13">
        <v>233500</v>
      </c>
      <c r="L70" s="13">
        <v>39355.2</v>
      </c>
      <c r="M70" s="77">
        <v>1675814.48</v>
      </c>
      <c r="N70" s="13">
        <v>591465.71</v>
      </c>
      <c r="O70" s="13">
        <v>591465.71</v>
      </c>
      <c r="P70" s="13">
        <v>0</v>
      </c>
      <c r="Q70" s="83">
        <v>84.8752495412057</v>
      </c>
      <c r="R70" s="83">
        <v>35.044562591291886</v>
      </c>
      <c r="S70" s="83">
        <v>5.970978828389673</v>
      </c>
      <c r="T70" s="83">
        <v>1.0063771562614185</v>
      </c>
      <c r="U70" s="83">
        <v>42.853330965262735</v>
      </c>
      <c r="V70" s="84">
        <v>15.124750458794287</v>
      </c>
    </row>
    <row r="71" spans="1:22" ht="12.75">
      <c r="A71" s="21" t="s">
        <v>200</v>
      </c>
      <c r="B71" s="20" t="s">
        <v>215</v>
      </c>
      <c r="C71" s="20" t="s">
        <v>211</v>
      </c>
      <c r="D71" s="20" t="s">
        <v>206</v>
      </c>
      <c r="E71" s="20" t="s">
        <v>202</v>
      </c>
      <c r="F71" s="28"/>
      <c r="G71" s="27" t="s">
        <v>291</v>
      </c>
      <c r="H71" s="98">
        <v>4658996.89</v>
      </c>
      <c r="I71" s="13">
        <v>4357072.01</v>
      </c>
      <c r="J71" s="13">
        <v>1638071.18</v>
      </c>
      <c r="K71" s="13">
        <v>644234</v>
      </c>
      <c r="L71" s="13">
        <v>26343.56</v>
      </c>
      <c r="M71" s="77">
        <v>2048423.27</v>
      </c>
      <c r="N71" s="13">
        <v>301924.88</v>
      </c>
      <c r="O71" s="13">
        <v>301924.88</v>
      </c>
      <c r="P71" s="13">
        <v>0</v>
      </c>
      <c r="Q71" s="83">
        <v>93.51953033821407</v>
      </c>
      <c r="R71" s="83">
        <v>35.15931044117954</v>
      </c>
      <c r="S71" s="83">
        <v>13.827740503170846</v>
      </c>
      <c r="T71" s="83">
        <v>0.5654341615153987</v>
      </c>
      <c r="U71" s="83">
        <v>43.96704523234829</v>
      </c>
      <c r="V71" s="84">
        <v>6.48046966178593</v>
      </c>
    </row>
    <row r="72" spans="1:22" ht="12.75">
      <c r="A72" s="21" t="s">
        <v>200</v>
      </c>
      <c r="B72" s="20" t="s">
        <v>241</v>
      </c>
      <c r="C72" s="20" t="s">
        <v>205</v>
      </c>
      <c r="D72" s="20" t="s">
        <v>206</v>
      </c>
      <c r="E72" s="20" t="s">
        <v>202</v>
      </c>
      <c r="F72" s="28"/>
      <c r="G72" s="27" t="s">
        <v>292</v>
      </c>
      <c r="H72" s="98">
        <v>23451704.07</v>
      </c>
      <c r="I72" s="13">
        <v>22846639.32</v>
      </c>
      <c r="J72" s="13">
        <v>10295862.68</v>
      </c>
      <c r="K72" s="13">
        <v>2861234</v>
      </c>
      <c r="L72" s="13">
        <v>555612.88</v>
      </c>
      <c r="M72" s="77">
        <v>9133929.76</v>
      </c>
      <c r="N72" s="13">
        <v>605064.75</v>
      </c>
      <c r="O72" s="13">
        <v>305064.75</v>
      </c>
      <c r="P72" s="13">
        <v>0</v>
      </c>
      <c r="Q72" s="83">
        <v>97.41995401189625</v>
      </c>
      <c r="R72" s="83">
        <v>43.90240747226007</v>
      </c>
      <c r="S72" s="83">
        <v>12.200537715552027</v>
      </c>
      <c r="T72" s="83">
        <v>2.369179136584594</v>
      </c>
      <c r="U72" s="83">
        <v>38.94782968749955</v>
      </c>
      <c r="V72" s="84">
        <v>2.580045988103755</v>
      </c>
    </row>
    <row r="73" spans="1:22" ht="12.75">
      <c r="A73" s="21" t="s">
        <v>200</v>
      </c>
      <c r="B73" s="20" t="s">
        <v>241</v>
      </c>
      <c r="C73" s="20" t="s">
        <v>200</v>
      </c>
      <c r="D73" s="20" t="s">
        <v>206</v>
      </c>
      <c r="E73" s="20" t="s">
        <v>202</v>
      </c>
      <c r="F73" s="28"/>
      <c r="G73" s="27" t="s">
        <v>293</v>
      </c>
      <c r="H73" s="98">
        <v>8576118.74</v>
      </c>
      <c r="I73" s="13">
        <v>7591224.23</v>
      </c>
      <c r="J73" s="13">
        <v>3867826.89</v>
      </c>
      <c r="K73" s="13">
        <v>780133</v>
      </c>
      <c r="L73" s="13">
        <v>101355.66</v>
      </c>
      <c r="M73" s="77">
        <v>2841908.68</v>
      </c>
      <c r="N73" s="13">
        <v>984894.51</v>
      </c>
      <c r="O73" s="13">
        <v>984894.51</v>
      </c>
      <c r="P73" s="13">
        <v>0</v>
      </c>
      <c r="Q73" s="83">
        <v>88.51584802101283</v>
      </c>
      <c r="R73" s="83">
        <v>45.0999689633495</v>
      </c>
      <c r="S73" s="83">
        <v>9.096574145614033</v>
      </c>
      <c r="T73" s="83">
        <v>1.1818360154840861</v>
      </c>
      <c r="U73" s="83">
        <v>33.13746889656521</v>
      </c>
      <c r="V73" s="84">
        <v>11.484151978987175</v>
      </c>
    </row>
    <row r="74" spans="1:22" ht="12.75">
      <c r="A74" s="21" t="s">
        <v>200</v>
      </c>
      <c r="B74" s="20" t="s">
        <v>223</v>
      </c>
      <c r="C74" s="20" t="s">
        <v>200</v>
      </c>
      <c r="D74" s="20" t="s">
        <v>206</v>
      </c>
      <c r="E74" s="20" t="s">
        <v>202</v>
      </c>
      <c r="F74" s="28"/>
      <c r="G74" s="27" t="s">
        <v>294</v>
      </c>
      <c r="H74" s="98">
        <v>4024753.68</v>
      </c>
      <c r="I74" s="13">
        <v>2966359.32</v>
      </c>
      <c r="J74" s="13">
        <v>1312312.7</v>
      </c>
      <c r="K74" s="13">
        <v>62100</v>
      </c>
      <c r="L74" s="13">
        <v>52314.23</v>
      </c>
      <c r="M74" s="77">
        <v>1539632.39</v>
      </c>
      <c r="N74" s="13">
        <v>1058394.36</v>
      </c>
      <c r="O74" s="13">
        <v>1058394.36</v>
      </c>
      <c r="P74" s="13">
        <v>0</v>
      </c>
      <c r="Q74" s="83">
        <v>73.7028786318173</v>
      </c>
      <c r="R74" s="83">
        <v>32.606037644519894</v>
      </c>
      <c r="S74" s="83">
        <v>1.5429515676596637</v>
      </c>
      <c r="T74" s="83">
        <v>1.2998119676233206</v>
      </c>
      <c r="U74" s="83">
        <v>38.254077452014414</v>
      </c>
      <c r="V74" s="84">
        <v>26.29712136818271</v>
      </c>
    </row>
    <row r="75" spans="1:22" ht="12.75">
      <c r="A75" s="21" t="s">
        <v>200</v>
      </c>
      <c r="B75" s="20" t="s">
        <v>245</v>
      </c>
      <c r="C75" s="20" t="s">
        <v>221</v>
      </c>
      <c r="D75" s="20" t="s">
        <v>206</v>
      </c>
      <c r="E75" s="20" t="s">
        <v>202</v>
      </c>
      <c r="F75" s="28"/>
      <c r="G75" s="27" t="s">
        <v>295</v>
      </c>
      <c r="H75" s="98">
        <v>63715817.83</v>
      </c>
      <c r="I75" s="13">
        <v>61653717.68</v>
      </c>
      <c r="J75" s="13">
        <v>17482031.96</v>
      </c>
      <c r="K75" s="13">
        <v>4199510.51</v>
      </c>
      <c r="L75" s="13">
        <v>1678925.36</v>
      </c>
      <c r="M75" s="77">
        <v>38293249.85</v>
      </c>
      <c r="N75" s="13">
        <v>2062100.15</v>
      </c>
      <c r="O75" s="13">
        <v>1562100.15</v>
      </c>
      <c r="P75" s="13">
        <v>0</v>
      </c>
      <c r="Q75" s="83">
        <v>96.76359776860765</v>
      </c>
      <c r="R75" s="83">
        <v>27.43750697298395</v>
      </c>
      <c r="S75" s="83">
        <v>6.591001501706692</v>
      </c>
      <c r="T75" s="83">
        <v>2.63502128228117</v>
      </c>
      <c r="U75" s="83">
        <v>60.100068011635855</v>
      </c>
      <c r="V75" s="84">
        <v>3.236402231392342</v>
      </c>
    </row>
    <row r="76" spans="1:22" ht="12.75">
      <c r="A76" s="21" t="s">
        <v>200</v>
      </c>
      <c r="B76" s="20" t="s">
        <v>255</v>
      </c>
      <c r="C76" s="20" t="s">
        <v>205</v>
      </c>
      <c r="D76" s="20" t="s">
        <v>206</v>
      </c>
      <c r="E76" s="20" t="s">
        <v>202</v>
      </c>
      <c r="F76" s="28"/>
      <c r="G76" s="27" t="s">
        <v>296</v>
      </c>
      <c r="H76" s="98">
        <v>1528055.13</v>
      </c>
      <c r="I76" s="13">
        <v>1513217.24</v>
      </c>
      <c r="J76" s="13">
        <v>729566</v>
      </c>
      <c r="K76" s="13">
        <v>81060</v>
      </c>
      <c r="L76" s="13">
        <v>18985</v>
      </c>
      <c r="M76" s="77">
        <v>683606.24</v>
      </c>
      <c r="N76" s="13">
        <v>14837.89</v>
      </c>
      <c r="O76" s="13">
        <v>14837.89</v>
      </c>
      <c r="P76" s="13">
        <v>0</v>
      </c>
      <c r="Q76" s="83">
        <v>99.02896893517187</v>
      </c>
      <c r="R76" s="83">
        <v>47.74474334574565</v>
      </c>
      <c r="S76" s="83">
        <v>5.304782426272801</v>
      </c>
      <c r="T76" s="83">
        <v>1.2424289953465226</v>
      </c>
      <c r="U76" s="83">
        <v>44.73701416780689</v>
      </c>
      <c r="V76" s="84">
        <v>0.9710310648281388</v>
      </c>
    </row>
    <row r="77" spans="1:22" ht="12.75">
      <c r="A77" s="21" t="s">
        <v>200</v>
      </c>
      <c r="B77" s="20" t="s">
        <v>253</v>
      </c>
      <c r="C77" s="20" t="s">
        <v>205</v>
      </c>
      <c r="D77" s="20" t="s">
        <v>206</v>
      </c>
      <c r="E77" s="20" t="s">
        <v>202</v>
      </c>
      <c r="F77" s="28"/>
      <c r="G77" s="27" t="s">
        <v>297</v>
      </c>
      <c r="H77" s="98">
        <v>2462688.24</v>
      </c>
      <c r="I77" s="13">
        <v>2091370.95</v>
      </c>
      <c r="J77" s="13">
        <v>1215079.08</v>
      </c>
      <c r="K77" s="13">
        <v>84358</v>
      </c>
      <c r="L77" s="13">
        <v>35795.29</v>
      </c>
      <c r="M77" s="77">
        <v>756138.58</v>
      </c>
      <c r="N77" s="13">
        <v>371317.29</v>
      </c>
      <c r="O77" s="13">
        <v>371317.29</v>
      </c>
      <c r="P77" s="13">
        <v>0</v>
      </c>
      <c r="Q77" s="83">
        <v>84.92227786006725</v>
      </c>
      <c r="R77" s="83">
        <v>49.33954124863161</v>
      </c>
      <c r="S77" s="83">
        <v>3.4254437337955532</v>
      </c>
      <c r="T77" s="83">
        <v>1.4535047278253945</v>
      </c>
      <c r="U77" s="83">
        <v>30.70378814981469</v>
      </c>
      <c r="V77" s="84">
        <v>15.077722139932739</v>
      </c>
    </row>
    <row r="78" spans="1:22" ht="12.75">
      <c r="A78" s="21" t="s">
        <v>200</v>
      </c>
      <c r="B78" s="20" t="s">
        <v>253</v>
      </c>
      <c r="C78" s="20" t="s">
        <v>200</v>
      </c>
      <c r="D78" s="20" t="s">
        <v>206</v>
      </c>
      <c r="E78" s="20" t="s">
        <v>202</v>
      </c>
      <c r="F78" s="28"/>
      <c r="G78" s="27" t="s">
        <v>298</v>
      </c>
      <c r="H78" s="98">
        <v>14470362.77</v>
      </c>
      <c r="I78" s="13">
        <v>12717083.51</v>
      </c>
      <c r="J78" s="13">
        <v>5795868.12</v>
      </c>
      <c r="K78" s="13">
        <v>2204882</v>
      </c>
      <c r="L78" s="13">
        <v>28063.1</v>
      </c>
      <c r="M78" s="77">
        <v>4688270.29</v>
      </c>
      <c r="N78" s="13">
        <v>1753279.26</v>
      </c>
      <c r="O78" s="13">
        <v>1603279.26</v>
      </c>
      <c r="P78" s="13">
        <v>0</v>
      </c>
      <c r="Q78" s="83">
        <v>87.88365372819192</v>
      </c>
      <c r="R78" s="83">
        <v>40.0533712397039</v>
      </c>
      <c r="S78" s="83">
        <v>15.237226841134682</v>
      </c>
      <c r="T78" s="83">
        <v>0.19393501355875128</v>
      </c>
      <c r="U78" s="83">
        <v>32.39912063379459</v>
      </c>
      <c r="V78" s="84">
        <v>12.116346271808084</v>
      </c>
    </row>
    <row r="79" spans="1:22" ht="12.75">
      <c r="A79" s="21" t="s">
        <v>200</v>
      </c>
      <c r="B79" s="20" t="s">
        <v>255</v>
      </c>
      <c r="C79" s="20" t="s">
        <v>200</v>
      </c>
      <c r="D79" s="20" t="s">
        <v>206</v>
      </c>
      <c r="E79" s="20" t="s">
        <v>202</v>
      </c>
      <c r="F79" s="28"/>
      <c r="G79" s="27" t="s">
        <v>299</v>
      </c>
      <c r="H79" s="98">
        <v>9966051.55</v>
      </c>
      <c r="I79" s="13">
        <v>8350595.360000001</v>
      </c>
      <c r="J79" s="13">
        <v>3408945.95</v>
      </c>
      <c r="K79" s="13">
        <v>720111</v>
      </c>
      <c r="L79" s="13">
        <v>162803.6</v>
      </c>
      <c r="M79" s="77">
        <v>4058734.81</v>
      </c>
      <c r="N79" s="13">
        <v>1615456.19</v>
      </c>
      <c r="O79" s="13">
        <v>1615456.19</v>
      </c>
      <c r="P79" s="13">
        <v>0</v>
      </c>
      <c r="Q79" s="83">
        <v>83.79040905121548</v>
      </c>
      <c r="R79" s="83">
        <v>34.205582149532425</v>
      </c>
      <c r="S79" s="83">
        <v>7.225639927579945</v>
      </c>
      <c r="T79" s="83">
        <v>1.6335817568593651</v>
      </c>
      <c r="U79" s="83">
        <v>40.725605217243746</v>
      </c>
      <c r="V79" s="84">
        <v>16.209590948784523</v>
      </c>
    </row>
    <row r="80" spans="1:22" s="115" customFormat="1" ht="15">
      <c r="A80" s="130"/>
      <c r="B80" s="131"/>
      <c r="C80" s="131"/>
      <c r="D80" s="131"/>
      <c r="E80" s="131"/>
      <c r="F80" s="132" t="s">
        <v>300</v>
      </c>
      <c r="G80" s="133"/>
      <c r="H80" s="194">
        <v>258560289.60000002</v>
      </c>
      <c r="I80" s="194">
        <v>232525954.72000003</v>
      </c>
      <c r="J80" s="194">
        <v>114049596.18</v>
      </c>
      <c r="K80" s="194">
        <v>15260595.680000003</v>
      </c>
      <c r="L80" s="194">
        <v>1965516.52</v>
      </c>
      <c r="M80" s="194">
        <v>101250246.33999999</v>
      </c>
      <c r="N80" s="194">
        <v>26034334.88</v>
      </c>
      <c r="O80" s="194">
        <v>25752184.880000003</v>
      </c>
      <c r="P80" s="194">
        <v>0</v>
      </c>
      <c r="Q80" s="164">
        <v>89.93103893862595</v>
      </c>
      <c r="R80" s="164">
        <v>44.10947882075701</v>
      </c>
      <c r="S80" s="164">
        <v>5.902142089803725</v>
      </c>
      <c r="T80" s="164">
        <v>0.7601772580935413</v>
      </c>
      <c r="U80" s="164">
        <v>39.15924076997165</v>
      </c>
      <c r="V80" s="165">
        <v>10.068961061374058</v>
      </c>
    </row>
    <row r="81" spans="1:22" ht="12.75">
      <c r="A81" s="21" t="s">
        <v>200</v>
      </c>
      <c r="B81" s="20" t="s">
        <v>205</v>
      </c>
      <c r="C81" s="20" t="s">
        <v>200</v>
      </c>
      <c r="D81" s="20" t="s">
        <v>259</v>
      </c>
      <c r="E81" s="20" t="s">
        <v>202</v>
      </c>
      <c r="F81" s="28"/>
      <c r="G81" s="27" t="s">
        <v>269</v>
      </c>
      <c r="H81" s="98">
        <v>3724266.49</v>
      </c>
      <c r="I81" s="13">
        <v>3706920.5</v>
      </c>
      <c r="J81" s="13">
        <v>1580992.47</v>
      </c>
      <c r="K81" s="13">
        <v>345747</v>
      </c>
      <c r="L81" s="13">
        <v>1633.97</v>
      </c>
      <c r="M81" s="77">
        <v>1778547.06</v>
      </c>
      <c r="N81" s="13">
        <v>17345.99</v>
      </c>
      <c r="O81" s="13">
        <v>17345.99</v>
      </c>
      <c r="P81" s="13">
        <v>0</v>
      </c>
      <c r="Q81" s="83">
        <v>99.53424412440475</v>
      </c>
      <c r="R81" s="83">
        <v>42.45111015135761</v>
      </c>
      <c r="S81" s="83">
        <v>9.283626747128935</v>
      </c>
      <c r="T81" s="83">
        <v>0.04387360583318515</v>
      </c>
      <c r="U81" s="83">
        <v>47.755633620085014</v>
      </c>
      <c r="V81" s="84">
        <v>0.46575587559525045</v>
      </c>
    </row>
    <row r="82" spans="1:22" ht="12.75">
      <c r="A82" s="21" t="s">
        <v>200</v>
      </c>
      <c r="B82" s="20" t="s">
        <v>237</v>
      </c>
      <c r="C82" s="20" t="s">
        <v>205</v>
      </c>
      <c r="D82" s="20" t="s">
        <v>259</v>
      </c>
      <c r="E82" s="20" t="s">
        <v>202</v>
      </c>
      <c r="F82" s="28"/>
      <c r="G82" s="27" t="s">
        <v>301</v>
      </c>
      <c r="H82" s="98">
        <v>2227208.86</v>
      </c>
      <c r="I82" s="13">
        <v>2227208.86</v>
      </c>
      <c r="J82" s="13">
        <v>1164877.51</v>
      </c>
      <c r="K82" s="13">
        <v>185300</v>
      </c>
      <c r="L82" s="13">
        <v>7387.95</v>
      </c>
      <c r="M82" s="77">
        <v>869643.4</v>
      </c>
      <c r="N82" s="13">
        <v>0</v>
      </c>
      <c r="O82" s="13">
        <v>0</v>
      </c>
      <c r="P82" s="13">
        <v>0</v>
      </c>
      <c r="Q82" s="83">
        <v>100</v>
      </c>
      <c r="R82" s="83">
        <v>52.30212266666361</v>
      </c>
      <c r="S82" s="83">
        <v>8.319830408720627</v>
      </c>
      <c r="T82" s="83">
        <v>0.3317133894663117</v>
      </c>
      <c r="U82" s="83">
        <v>39.04633353514946</v>
      </c>
      <c r="V82" s="84">
        <v>0</v>
      </c>
    </row>
    <row r="83" spans="1:22" ht="12.75">
      <c r="A83" s="21" t="s">
        <v>200</v>
      </c>
      <c r="B83" s="20" t="s">
        <v>221</v>
      </c>
      <c r="C83" s="20" t="s">
        <v>200</v>
      </c>
      <c r="D83" s="20" t="s">
        <v>259</v>
      </c>
      <c r="E83" s="20" t="s">
        <v>202</v>
      </c>
      <c r="F83" s="28"/>
      <c r="G83" s="27" t="s">
        <v>270</v>
      </c>
      <c r="H83" s="98">
        <v>3454270.14</v>
      </c>
      <c r="I83" s="13">
        <v>3279638.44</v>
      </c>
      <c r="J83" s="13">
        <v>1403023.59</v>
      </c>
      <c r="K83" s="13">
        <v>215085.58</v>
      </c>
      <c r="L83" s="13">
        <v>21705.79</v>
      </c>
      <c r="M83" s="77">
        <v>1639823.48</v>
      </c>
      <c r="N83" s="13">
        <v>174631.7</v>
      </c>
      <c r="O83" s="13">
        <v>154631.7</v>
      </c>
      <c r="P83" s="13">
        <v>0</v>
      </c>
      <c r="Q83" s="83">
        <v>94.94446893490502</v>
      </c>
      <c r="R83" s="83">
        <v>40.617077794616264</v>
      </c>
      <c r="S83" s="83">
        <v>6.226657767999581</v>
      </c>
      <c r="T83" s="83">
        <v>0.6283755792185958</v>
      </c>
      <c r="U83" s="83">
        <v>47.47235779307057</v>
      </c>
      <c r="V83" s="84">
        <v>5.055531065094984</v>
      </c>
    </row>
    <row r="84" spans="1:22" ht="12.75">
      <c r="A84" s="21" t="s">
        <v>200</v>
      </c>
      <c r="B84" s="20" t="s">
        <v>251</v>
      </c>
      <c r="C84" s="20" t="s">
        <v>200</v>
      </c>
      <c r="D84" s="20" t="s">
        <v>259</v>
      </c>
      <c r="E84" s="20" t="s">
        <v>202</v>
      </c>
      <c r="F84" s="28"/>
      <c r="G84" s="27" t="s">
        <v>302</v>
      </c>
      <c r="H84" s="98">
        <v>1490750.02</v>
      </c>
      <c r="I84" s="13">
        <v>1410777.94</v>
      </c>
      <c r="J84" s="13">
        <v>801849.75</v>
      </c>
      <c r="K84" s="13">
        <v>19558.96</v>
      </c>
      <c r="L84" s="13">
        <v>23306.8</v>
      </c>
      <c r="M84" s="77">
        <v>566062.43</v>
      </c>
      <c r="N84" s="13">
        <v>79972.08</v>
      </c>
      <c r="O84" s="13">
        <v>79972.08</v>
      </c>
      <c r="P84" s="13">
        <v>0</v>
      </c>
      <c r="Q84" s="83">
        <v>94.63544665925947</v>
      </c>
      <c r="R84" s="83">
        <v>53.78834407126153</v>
      </c>
      <c r="S84" s="83">
        <v>1.312021448103016</v>
      </c>
      <c r="T84" s="83">
        <v>1.5634277838211936</v>
      </c>
      <c r="U84" s="83">
        <v>37.97165335607374</v>
      </c>
      <c r="V84" s="84">
        <v>5.364553340740522</v>
      </c>
    </row>
    <row r="85" spans="1:22" ht="12.75">
      <c r="A85" s="21" t="s">
        <v>200</v>
      </c>
      <c r="B85" s="20" t="s">
        <v>229</v>
      </c>
      <c r="C85" s="20" t="s">
        <v>205</v>
      </c>
      <c r="D85" s="20" t="s">
        <v>259</v>
      </c>
      <c r="E85" s="20" t="s">
        <v>202</v>
      </c>
      <c r="F85" s="28"/>
      <c r="G85" s="27" t="s">
        <v>303</v>
      </c>
      <c r="H85" s="98">
        <v>2647701.44</v>
      </c>
      <c r="I85" s="13">
        <v>2471055.88</v>
      </c>
      <c r="J85" s="13">
        <v>1150275.13</v>
      </c>
      <c r="K85" s="13">
        <v>93252</v>
      </c>
      <c r="L85" s="13">
        <v>14864.7</v>
      </c>
      <c r="M85" s="77">
        <v>1212664.05</v>
      </c>
      <c r="N85" s="13">
        <v>176645.56</v>
      </c>
      <c r="O85" s="13">
        <v>176645.56</v>
      </c>
      <c r="P85" s="13">
        <v>0</v>
      </c>
      <c r="Q85" s="83">
        <v>93.32834294186884</v>
      </c>
      <c r="R85" s="83">
        <v>43.444291437934936</v>
      </c>
      <c r="S85" s="83">
        <v>3.5219983111086726</v>
      </c>
      <c r="T85" s="83">
        <v>0.5614190397539687</v>
      </c>
      <c r="U85" s="83">
        <v>45.80063415307128</v>
      </c>
      <c r="V85" s="84">
        <v>6.671657058131146</v>
      </c>
    </row>
    <row r="86" spans="1:22" ht="12.75">
      <c r="A86" s="21" t="s">
        <v>200</v>
      </c>
      <c r="B86" s="20" t="s">
        <v>245</v>
      </c>
      <c r="C86" s="20" t="s">
        <v>211</v>
      </c>
      <c r="D86" s="20" t="s">
        <v>259</v>
      </c>
      <c r="E86" s="20" t="s">
        <v>202</v>
      </c>
      <c r="F86" s="28"/>
      <c r="G86" s="27" t="s">
        <v>304</v>
      </c>
      <c r="H86" s="98">
        <v>3035198.15</v>
      </c>
      <c r="I86" s="13">
        <v>2971538.5</v>
      </c>
      <c r="J86" s="13">
        <v>1369370.29</v>
      </c>
      <c r="K86" s="13">
        <v>117900</v>
      </c>
      <c r="L86" s="13">
        <v>2895.48</v>
      </c>
      <c r="M86" s="77">
        <v>1481372.73</v>
      </c>
      <c r="N86" s="13">
        <v>63659.65</v>
      </c>
      <c r="O86" s="13">
        <v>63659.65</v>
      </c>
      <c r="P86" s="13">
        <v>0</v>
      </c>
      <c r="Q86" s="83">
        <v>97.90261963621715</v>
      </c>
      <c r="R86" s="83">
        <v>45.11633910952404</v>
      </c>
      <c r="S86" s="83">
        <v>3.884425140414639</v>
      </c>
      <c r="T86" s="83">
        <v>0.09539673711253416</v>
      </c>
      <c r="U86" s="83">
        <v>48.806458649165954</v>
      </c>
      <c r="V86" s="84">
        <v>2.097380363782839</v>
      </c>
    </row>
    <row r="87" spans="1:22" ht="12.75">
      <c r="A87" s="21" t="s">
        <v>200</v>
      </c>
      <c r="B87" s="20" t="s">
        <v>249</v>
      </c>
      <c r="C87" s="20" t="s">
        <v>205</v>
      </c>
      <c r="D87" s="20" t="s">
        <v>259</v>
      </c>
      <c r="E87" s="20" t="s">
        <v>202</v>
      </c>
      <c r="F87" s="28"/>
      <c r="G87" s="27" t="s">
        <v>305</v>
      </c>
      <c r="H87" s="98">
        <v>5044467.39</v>
      </c>
      <c r="I87" s="13">
        <v>3937854.29</v>
      </c>
      <c r="J87" s="13">
        <v>2027391.48</v>
      </c>
      <c r="K87" s="13">
        <v>212415.42</v>
      </c>
      <c r="L87" s="13">
        <v>13692.79</v>
      </c>
      <c r="M87" s="77">
        <v>1684354.6</v>
      </c>
      <c r="N87" s="13">
        <v>1106613.1</v>
      </c>
      <c r="O87" s="13">
        <v>1076613.1</v>
      </c>
      <c r="P87" s="13">
        <v>0</v>
      </c>
      <c r="Q87" s="83">
        <v>78.06283568818947</v>
      </c>
      <c r="R87" s="83">
        <v>40.190397186807864</v>
      </c>
      <c r="S87" s="83">
        <v>4.210859216199632</v>
      </c>
      <c r="T87" s="83">
        <v>0.2714417388671037</v>
      </c>
      <c r="U87" s="83">
        <v>33.39013754631487</v>
      </c>
      <c r="V87" s="84">
        <v>21.93716431181053</v>
      </c>
    </row>
    <row r="88" spans="1:22" ht="12.75">
      <c r="A88" s="21" t="s">
        <v>200</v>
      </c>
      <c r="B88" s="20" t="s">
        <v>249</v>
      </c>
      <c r="C88" s="20" t="s">
        <v>200</v>
      </c>
      <c r="D88" s="20" t="s">
        <v>259</v>
      </c>
      <c r="E88" s="20" t="s">
        <v>202</v>
      </c>
      <c r="F88" s="28"/>
      <c r="G88" s="27" t="s">
        <v>306</v>
      </c>
      <c r="H88" s="98">
        <v>8275374.81</v>
      </c>
      <c r="I88" s="13">
        <v>7936867.21</v>
      </c>
      <c r="J88" s="13">
        <v>3831771.97</v>
      </c>
      <c r="K88" s="13">
        <v>1044749.38</v>
      </c>
      <c r="L88" s="13">
        <v>46539.19</v>
      </c>
      <c r="M88" s="77">
        <v>3013806.67</v>
      </c>
      <c r="N88" s="13">
        <v>338507.6</v>
      </c>
      <c r="O88" s="13">
        <v>338507.6</v>
      </c>
      <c r="P88" s="13">
        <v>0</v>
      </c>
      <c r="Q88" s="83">
        <v>95.90945899403921</v>
      </c>
      <c r="R88" s="83">
        <v>46.30330417626124</v>
      </c>
      <c r="S88" s="83">
        <v>12.624798320162132</v>
      </c>
      <c r="T88" s="83">
        <v>0.5623816572484649</v>
      </c>
      <c r="U88" s="83">
        <v>36.41897484036738</v>
      </c>
      <c r="V88" s="84">
        <v>4.090541005960792</v>
      </c>
    </row>
    <row r="89" spans="1:22" ht="12.75">
      <c r="A89" s="21" t="s">
        <v>200</v>
      </c>
      <c r="B89" s="20" t="s">
        <v>241</v>
      </c>
      <c r="C89" s="20" t="s">
        <v>209</v>
      </c>
      <c r="D89" s="20" t="s">
        <v>259</v>
      </c>
      <c r="E89" s="20" t="s">
        <v>202</v>
      </c>
      <c r="F89" s="28"/>
      <c r="G89" s="27" t="s">
        <v>307</v>
      </c>
      <c r="H89" s="98">
        <v>2280243.32</v>
      </c>
      <c r="I89" s="13">
        <v>2246643.32</v>
      </c>
      <c r="J89" s="13">
        <v>1125802.3</v>
      </c>
      <c r="K89" s="13">
        <v>118905</v>
      </c>
      <c r="L89" s="13">
        <v>3821.53</v>
      </c>
      <c r="M89" s="77">
        <v>998114.49</v>
      </c>
      <c r="N89" s="13">
        <v>33600</v>
      </c>
      <c r="O89" s="13">
        <v>33600</v>
      </c>
      <c r="P89" s="13">
        <v>0</v>
      </c>
      <c r="Q89" s="83">
        <v>98.52647304323645</v>
      </c>
      <c r="R89" s="83">
        <v>49.372024911797574</v>
      </c>
      <c r="S89" s="83">
        <v>5.2145750831538455</v>
      </c>
      <c r="T89" s="83">
        <v>0.16759307949644603</v>
      </c>
      <c r="U89" s="83">
        <v>43.77227996878859</v>
      </c>
      <c r="V89" s="84">
        <v>1.473526956763544</v>
      </c>
    </row>
    <row r="90" spans="1:22" ht="12.75">
      <c r="A90" s="21" t="s">
        <v>200</v>
      </c>
      <c r="B90" s="20" t="s">
        <v>231</v>
      </c>
      <c r="C90" s="20" t="s">
        <v>209</v>
      </c>
      <c r="D90" s="20" t="s">
        <v>259</v>
      </c>
      <c r="E90" s="20" t="s">
        <v>202</v>
      </c>
      <c r="F90" s="28"/>
      <c r="G90" s="27" t="s">
        <v>308</v>
      </c>
      <c r="H90" s="98">
        <v>2564856.53</v>
      </c>
      <c r="I90" s="13">
        <v>2452467.67</v>
      </c>
      <c r="J90" s="13">
        <v>1214375.16</v>
      </c>
      <c r="K90" s="13">
        <v>231660</v>
      </c>
      <c r="L90" s="13">
        <v>8991.53</v>
      </c>
      <c r="M90" s="77">
        <v>997440.98</v>
      </c>
      <c r="N90" s="13">
        <v>112388.86</v>
      </c>
      <c r="O90" s="13">
        <v>112388.86</v>
      </c>
      <c r="P90" s="13">
        <v>0</v>
      </c>
      <c r="Q90" s="83">
        <v>95.61812293649034</v>
      </c>
      <c r="R90" s="83">
        <v>47.34670909643434</v>
      </c>
      <c r="S90" s="83">
        <v>9.032084145462905</v>
      </c>
      <c r="T90" s="83">
        <v>0.3505665870519472</v>
      </c>
      <c r="U90" s="83">
        <v>38.888763107541145</v>
      </c>
      <c r="V90" s="84">
        <v>4.38187706350967</v>
      </c>
    </row>
    <row r="91" spans="1:22" ht="12.75">
      <c r="A91" s="21" t="s">
        <v>200</v>
      </c>
      <c r="B91" s="20" t="s">
        <v>233</v>
      </c>
      <c r="C91" s="20" t="s">
        <v>200</v>
      </c>
      <c r="D91" s="20" t="s">
        <v>259</v>
      </c>
      <c r="E91" s="20" t="s">
        <v>202</v>
      </c>
      <c r="F91" s="28"/>
      <c r="G91" s="27" t="s">
        <v>309</v>
      </c>
      <c r="H91" s="98">
        <v>2155988.49</v>
      </c>
      <c r="I91" s="13">
        <v>2155988.49</v>
      </c>
      <c r="J91" s="13">
        <v>1254748.03</v>
      </c>
      <c r="K91" s="13">
        <v>66000</v>
      </c>
      <c r="L91" s="13">
        <v>37409.92</v>
      </c>
      <c r="M91" s="77">
        <v>797830.54</v>
      </c>
      <c r="N91" s="13">
        <v>0</v>
      </c>
      <c r="O91" s="13">
        <v>0</v>
      </c>
      <c r="P91" s="13">
        <v>0</v>
      </c>
      <c r="Q91" s="83">
        <v>100</v>
      </c>
      <c r="R91" s="83">
        <v>58.19827127184709</v>
      </c>
      <c r="S91" s="83">
        <v>3.0612408325055576</v>
      </c>
      <c r="T91" s="83">
        <v>1.7351632521934286</v>
      </c>
      <c r="U91" s="83">
        <v>37.00532464345392</v>
      </c>
      <c r="V91" s="84">
        <v>0</v>
      </c>
    </row>
    <row r="92" spans="1:22" ht="12.75">
      <c r="A92" s="21" t="s">
        <v>200</v>
      </c>
      <c r="B92" s="20" t="s">
        <v>231</v>
      </c>
      <c r="C92" s="20" t="s">
        <v>211</v>
      </c>
      <c r="D92" s="20" t="s">
        <v>259</v>
      </c>
      <c r="E92" s="20" t="s">
        <v>202</v>
      </c>
      <c r="F92" s="28"/>
      <c r="G92" s="27" t="s">
        <v>310</v>
      </c>
      <c r="H92" s="98">
        <v>1994103.95</v>
      </c>
      <c r="I92" s="13">
        <v>1962061.38</v>
      </c>
      <c r="J92" s="13">
        <v>1058719.96</v>
      </c>
      <c r="K92" s="13">
        <v>67778</v>
      </c>
      <c r="L92" s="13">
        <v>20580.24</v>
      </c>
      <c r="M92" s="77">
        <v>814983.18</v>
      </c>
      <c r="N92" s="13">
        <v>32042.57</v>
      </c>
      <c r="O92" s="13">
        <v>32042.57</v>
      </c>
      <c r="P92" s="13">
        <v>0</v>
      </c>
      <c r="Q92" s="83">
        <v>98.3931344200988</v>
      </c>
      <c r="R92" s="83">
        <v>53.09251606467156</v>
      </c>
      <c r="S92" s="83">
        <v>3.3989201014320245</v>
      </c>
      <c r="T92" s="83">
        <v>1.0320545225337927</v>
      </c>
      <c r="U92" s="83">
        <v>40.869643731461444</v>
      </c>
      <c r="V92" s="84">
        <v>1.6068655799011882</v>
      </c>
    </row>
    <row r="93" spans="1:22" ht="12.75">
      <c r="A93" s="21" t="s">
        <v>200</v>
      </c>
      <c r="B93" s="20" t="s">
        <v>200</v>
      </c>
      <c r="C93" s="20" t="s">
        <v>213</v>
      </c>
      <c r="D93" s="20" t="s">
        <v>259</v>
      </c>
      <c r="E93" s="20" t="s">
        <v>202</v>
      </c>
      <c r="F93" s="28"/>
      <c r="G93" s="27" t="s">
        <v>272</v>
      </c>
      <c r="H93" s="98">
        <v>3695927.56</v>
      </c>
      <c r="I93" s="13">
        <v>3664347.01</v>
      </c>
      <c r="J93" s="13">
        <v>1761293.44</v>
      </c>
      <c r="K93" s="13">
        <v>255385.92</v>
      </c>
      <c r="L93" s="13">
        <v>56743.34</v>
      </c>
      <c r="M93" s="77">
        <v>1590924.31</v>
      </c>
      <c r="N93" s="13">
        <v>31580.55</v>
      </c>
      <c r="O93" s="13">
        <v>31580.55</v>
      </c>
      <c r="P93" s="13">
        <v>0</v>
      </c>
      <c r="Q93" s="83">
        <v>99.14553114239068</v>
      </c>
      <c r="R93" s="83">
        <v>47.65497730696865</v>
      </c>
      <c r="S93" s="83">
        <v>6.909927639382629</v>
      </c>
      <c r="T93" s="83">
        <v>1.5352936192288356</v>
      </c>
      <c r="U93" s="83">
        <v>43.04533257681057</v>
      </c>
      <c r="V93" s="84">
        <v>0.8544688576093196</v>
      </c>
    </row>
    <row r="94" spans="1:22" ht="12.75">
      <c r="A94" s="21" t="s">
        <v>200</v>
      </c>
      <c r="B94" s="20" t="s">
        <v>235</v>
      </c>
      <c r="C94" s="20" t="s">
        <v>200</v>
      </c>
      <c r="D94" s="20" t="s">
        <v>259</v>
      </c>
      <c r="E94" s="20" t="s">
        <v>202</v>
      </c>
      <c r="F94" s="28"/>
      <c r="G94" s="27" t="s">
        <v>311</v>
      </c>
      <c r="H94" s="98">
        <v>2094173.31</v>
      </c>
      <c r="I94" s="13">
        <v>1618760.01</v>
      </c>
      <c r="J94" s="13">
        <v>786982.23</v>
      </c>
      <c r="K94" s="13">
        <v>245019.89</v>
      </c>
      <c r="L94" s="13">
        <v>18802.5</v>
      </c>
      <c r="M94" s="77">
        <v>567955.39</v>
      </c>
      <c r="N94" s="13">
        <v>475413.3</v>
      </c>
      <c r="O94" s="13">
        <v>475413.3</v>
      </c>
      <c r="P94" s="13">
        <v>0</v>
      </c>
      <c r="Q94" s="83">
        <v>77.29828292005115</v>
      </c>
      <c r="R94" s="83">
        <v>37.579613217398894</v>
      </c>
      <c r="S94" s="83">
        <v>11.700077010340658</v>
      </c>
      <c r="T94" s="83">
        <v>0.8978483256478901</v>
      </c>
      <c r="U94" s="83">
        <v>27.12074436666371</v>
      </c>
      <c r="V94" s="84">
        <v>22.701717079948843</v>
      </c>
    </row>
    <row r="95" spans="1:22" ht="12.75">
      <c r="A95" s="21" t="s">
        <v>200</v>
      </c>
      <c r="B95" s="20" t="s">
        <v>209</v>
      </c>
      <c r="C95" s="20" t="s">
        <v>200</v>
      </c>
      <c r="D95" s="20" t="s">
        <v>259</v>
      </c>
      <c r="E95" s="20" t="s">
        <v>202</v>
      </c>
      <c r="F95" s="28"/>
      <c r="G95" s="27" t="s">
        <v>273</v>
      </c>
      <c r="H95" s="98">
        <v>2649802.13</v>
      </c>
      <c r="I95" s="13">
        <v>2628817.9</v>
      </c>
      <c r="J95" s="13">
        <v>1317034.13</v>
      </c>
      <c r="K95" s="13">
        <v>126986</v>
      </c>
      <c r="L95" s="13">
        <v>54229.01</v>
      </c>
      <c r="M95" s="77">
        <v>1130568.76</v>
      </c>
      <c r="N95" s="13">
        <v>20984.23</v>
      </c>
      <c r="O95" s="13">
        <v>20984.23</v>
      </c>
      <c r="P95" s="13">
        <v>0</v>
      </c>
      <c r="Q95" s="83">
        <v>99.20808313336211</v>
      </c>
      <c r="R95" s="83">
        <v>49.703112360318016</v>
      </c>
      <c r="S95" s="83">
        <v>4.792282358079318</v>
      </c>
      <c r="T95" s="83">
        <v>2.0465305460374132</v>
      </c>
      <c r="U95" s="83">
        <v>42.66615786892737</v>
      </c>
      <c r="V95" s="84">
        <v>0.7919168666378875</v>
      </c>
    </row>
    <row r="96" spans="1:22" ht="12.75">
      <c r="A96" s="21" t="s">
        <v>200</v>
      </c>
      <c r="B96" s="20" t="s">
        <v>235</v>
      </c>
      <c r="C96" s="20" t="s">
        <v>209</v>
      </c>
      <c r="D96" s="20" t="s">
        <v>259</v>
      </c>
      <c r="E96" s="20" t="s">
        <v>202</v>
      </c>
      <c r="F96" s="28"/>
      <c r="G96" s="27" t="s">
        <v>312</v>
      </c>
      <c r="H96" s="98">
        <v>2849405.55</v>
      </c>
      <c r="I96" s="13">
        <v>2818098.24</v>
      </c>
      <c r="J96" s="13">
        <v>1287179.93</v>
      </c>
      <c r="K96" s="13">
        <v>335886.06</v>
      </c>
      <c r="L96" s="13">
        <v>3545.33</v>
      </c>
      <c r="M96" s="77">
        <v>1191486.92</v>
      </c>
      <c r="N96" s="13">
        <v>31307.31</v>
      </c>
      <c r="O96" s="13">
        <v>31307.31</v>
      </c>
      <c r="P96" s="13">
        <v>0</v>
      </c>
      <c r="Q96" s="83">
        <v>98.90126872252354</v>
      </c>
      <c r="R96" s="83">
        <v>45.17363033844024</v>
      </c>
      <c r="S96" s="83">
        <v>11.78793450444427</v>
      </c>
      <c r="T96" s="83">
        <v>0.12442349598146883</v>
      </c>
      <c r="U96" s="83">
        <v>41.81528038365756</v>
      </c>
      <c r="V96" s="84">
        <v>1.0987312774764548</v>
      </c>
    </row>
    <row r="97" spans="1:22" ht="12.75">
      <c r="A97" s="21" t="s">
        <v>200</v>
      </c>
      <c r="B97" s="20" t="s">
        <v>205</v>
      </c>
      <c r="C97" s="20" t="s">
        <v>209</v>
      </c>
      <c r="D97" s="20" t="s">
        <v>259</v>
      </c>
      <c r="E97" s="20" t="s">
        <v>202</v>
      </c>
      <c r="F97" s="28"/>
      <c r="G97" s="27" t="s">
        <v>313</v>
      </c>
      <c r="H97" s="98">
        <v>3101184.1</v>
      </c>
      <c r="I97" s="13">
        <v>2760043</v>
      </c>
      <c r="J97" s="13">
        <v>1353025.49</v>
      </c>
      <c r="K97" s="13">
        <v>336808.12</v>
      </c>
      <c r="L97" s="13">
        <v>7659.66</v>
      </c>
      <c r="M97" s="77">
        <v>1062549.73</v>
      </c>
      <c r="N97" s="13">
        <v>341141.1</v>
      </c>
      <c r="O97" s="13">
        <v>341141.1</v>
      </c>
      <c r="P97" s="13">
        <v>0</v>
      </c>
      <c r="Q97" s="83">
        <v>88.99965016588341</v>
      </c>
      <c r="R97" s="83">
        <v>43.62931855609604</v>
      </c>
      <c r="S97" s="83">
        <v>10.860629654331067</v>
      </c>
      <c r="T97" s="83">
        <v>0.24699146367995373</v>
      </c>
      <c r="U97" s="83">
        <v>34.26271049177635</v>
      </c>
      <c r="V97" s="84">
        <v>11.000349834116587</v>
      </c>
    </row>
    <row r="98" spans="1:22" ht="12.75">
      <c r="A98" s="21" t="s">
        <v>200</v>
      </c>
      <c r="B98" s="20" t="s">
        <v>215</v>
      </c>
      <c r="C98" s="20" t="s">
        <v>213</v>
      </c>
      <c r="D98" s="20" t="s">
        <v>259</v>
      </c>
      <c r="E98" s="20" t="s">
        <v>202</v>
      </c>
      <c r="F98" s="28"/>
      <c r="G98" s="27" t="s">
        <v>314</v>
      </c>
      <c r="H98" s="98">
        <v>2080011.59</v>
      </c>
      <c r="I98" s="13">
        <v>1920268.71</v>
      </c>
      <c r="J98" s="13">
        <v>947447.58</v>
      </c>
      <c r="K98" s="13">
        <v>46500</v>
      </c>
      <c r="L98" s="13">
        <v>40753.75</v>
      </c>
      <c r="M98" s="77">
        <v>885567.38</v>
      </c>
      <c r="N98" s="13">
        <v>159742.88</v>
      </c>
      <c r="O98" s="13">
        <v>159742.88</v>
      </c>
      <c r="P98" s="13">
        <v>0</v>
      </c>
      <c r="Q98" s="83">
        <v>92.32009663946151</v>
      </c>
      <c r="R98" s="83">
        <v>45.550110612604804</v>
      </c>
      <c r="S98" s="83">
        <v>2.2355644662537673</v>
      </c>
      <c r="T98" s="83">
        <v>1.959303986378268</v>
      </c>
      <c r="U98" s="83">
        <v>42.57511757422467</v>
      </c>
      <c r="V98" s="84">
        <v>7.679903360538486</v>
      </c>
    </row>
    <row r="99" spans="1:22" ht="12.75">
      <c r="A99" s="21" t="s">
        <v>200</v>
      </c>
      <c r="B99" s="20" t="s">
        <v>211</v>
      </c>
      <c r="C99" s="20" t="s">
        <v>200</v>
      </c>
      <c r="D99" s="20" t="s">
        <v>259</v>
      </c>
      <c r="E99" s="20" t="s">
        <v>202</v>
      </c>
      <c r="F99" s="28"/>
      <c r="G99" s="27" t="s">
        <v>315</v>
      </c>
      <c r="H99" s="98">
        <v>1851357.19</v>
      </c>
      <c r="I99" s="13">
        <v>1620314.15</v>
      </c>
      <c r="J99" s="13">
        <v>772092.42</v>
      </c>
      <c r="K99" s="13">
        <v>37900</v>
      </c>
      <c r="L99" s="13">
        <v>14195.14</v>
      </c>
      <c r="M99" s="77">
        <v>796126.59</v>
      </c>
      <c r="N99" s="13">
        <v>231043.04</v>
      </c>
      <c r="O99" s="13">
        <v>231043.04</v>
      </c>
      <c r="P99" s="13">
        <v>0</v>
      </c>
      <c r="Q99" s="83">
        <v>87.52034230628396</v>
      </c>
      <c r="R99" s="83">
        <v>41.70413057892951</v>
      </c>
      <c r="S99" s="83">
        <v>2.0471468285382577</v>
      </c>
      <c r="T99" s="83">
        <v>0.7667423702284053</v>
      </c>
      <c r="U99" s="83">
        <v>43.00232252858779</v>
      </c>
      <c r="V99" s="84">
        <v>12.479657693716035</v>
      </c>
    </row>
    <row r="100" spans="1:22" ht="12.75">
      <c r="A100" s="21" t="s">
        <v>200</v>
      </c>
      <c r="B100" s="20" t="s">
        <v>209</v>
      </c>
      <c r="C100" s="20" t="s">
        <v>209</v>
      </c>
      <c r="D100" s="20" t="s">
        <v>259</v>
      </c>
      <c r="E100" s="20" t="s">
        <v>202</v>
      </c>
      <c r="F100" s="28"/>
      <c r="G100" s="27" t="s">
        <v>316</v>
      </c>
      <c r="H100" s="98">
        <v>5727664.55</v>
      </c>
      <c r="I100" s="13">
        <v>2602423.42</v>
      </c>
      <c r="J100" s="13">
        <v>1225732.02</v>
      </c>
      <c r="K100" s="13">
        <v>160392.9</v>
      </c>
      <c r="L100" s="13">
        <v>53405.19</v>
      </c>
      <c r="M100" s="77">
        <v>1162893.31</v>
      </c>
      <c r="N100" s="13">
        <v>3125241.13</v>
      </c>
      <c r="O100" s="13">
        <v>3125241.13</v>
      </c>
      <c r="P100" s="13">
        <v>0</v>
      </c>
      <c r="Q100" s="83">
        <v>45.43603064184337</v>
      </c>
      <c r="R100" s="83">
        <v>21.40020612764412</v>
      </c>
      <c r="S100" s="83">
        <v>2.800319372753769</v>
      </c>
      <c r="T100" s="83">
        <v>0.9324077821561669</v>
      </c>
      <c r="U100" s="83">
        <v>20.303097359289314</v>
      </c>
      <c r="V100" s="84">
        <v>54.563969358156626</v>
      </c>
    </row>
    <row r="101" spans="1:22" ht="12.75">
      <c r="A101" s="21" t="s">
        <v>200</v>
      </c>
      <c r="B101" s="20" t="s">
        <v>215</v>
      </c>
      <c r="C101" s="20" t="s">
        <v>215</v>
      </c>
      <c r="D101" s="20" t="s">
        <v>259</v>
      </c>
      <c r="E101" s="20" t="s">
        <v>202</v>
      </c>
      <c r="F101" s="28"/>
      <c r="G101" s="27" t="s">
        <v>317</v>
      </c>
      <c r="H101" s="98">
        <v>2499767.31</v>
      </c>
      <c r="I101" s="13">
        <v>2239437.98</v>
      </c>
      <c r="J101" s="13">
        <v>998208.34</v>
      </c>
      <c r="K101" s="13">
        <v>123629.94</v>
      </c>
      <c r="L101" s="13">
        <v>1841.1</v>
      </c>
      <c r="M101" s="77">
        <v>1115758.6</v>
      </c>
      <c r="N101" s="13">
        <v>260329.33</v>
      </c>
      <c r="O101" s="13">
        <v>260329.33</v>
      </c>
      <c r="P101" s="13">
        <v>0</v>
      </c>
      <c r="Q101" s="83">
        <v>89.58585749327203</v>
      </c>
      <c r="R101" s="83">
        <v>39.93205031551517</v>
      </c>
      <c r="S101" s="83">
        <v>4.945657922056753</v>
      </c>
      <c r="T101" s="83">
        <v>0.0736508551269918</v>
      </c>
      <c r="U101" s="83">
        <v>44.634498400573136</v>
      </c>
      <c r="V101" s="84">
        <v>10.414142506727956</v>
      </c>
    </row>
    <row r="102" spans="1:22" ht="12.75">
      <c r="A102" s="21" t="s">
        <v>200</v>
      </c>
      <c r="B102" s="20" t="s">
        <v>249</v>
      </c>
      <c r="C102" s="20" t="s">
        <v>209</v>
      </c>
      <c r="D102" s="20" t="s">
        <v>259</v>
      </c>
      <c r="E102" s="20" t="s">
        <v>202</v>
      </c>
      <c r="F102" s="28"/>
      <c r="G102" s="27" t="s">
        <v>318</v>
      </c>
      <c r="H102" s="98">
        <v>1196509.91</v>
      </c>
      <c r="I102" s="13">
        <v>1196509.91</v>
      </c>
      <c r="J102" s="13">
        <v>742279.9</v>
      </c>
      <c r="K102" s="13">
        <v>18000</v>
      </c>
      <c r="L102" s="13">
        <v>11707.26</v>
      </c>
      <c r="M102" s="77">
        <v>424522.75</v>
      </c>
      <c r="N102" s="13">
        <v>0</v>
      </c>
      <c r="O102" s="13">
        <v>0</v>
      </c>
      <c r="P102" s="13">
        <v>0</v>
      </c>
      <c r="Q102" s="83">
        <v>100</v>
      </c>
      <c r="R102" s="83">
        <v>62.037087515639556</v>
      </c>
      <c r="S102" s="83">
        <v>1.5043753377688283</v>
      </c>
      <c r="T102" s="83">
        <v>0.9784507342693051</v>
      </c>
      <c r="U102" s="83">
        <v>35.48008641232231</v>
      </c>
      <c r="V102" s="84">
        <v>0</v>
      </c>
    </row>
    <row r="103" spans="1:22" ht="12.75">
      <c r="A103" s="21" t="s">
        <v>200</v>
      </c>
      <c r="B103" s="20" t="s">
        <v>251</v>
      </c>
      <c r="C103" s="20" t="s">
        <v>209</v>
      </c>
      <c r="D103" s="20" t="s">
        <v>259</v>
      </c>
      <c r="E103" s="20" t="s">
        <v>202</v>
      </c>
      <c r="F103" s="28"/>
      <c r="G103" s="27" t="s">
        <v>319</v>
      </c>
      <c r="H103" s="98">
        <v>3946941.35</v>
      </c>
      <c r="I103" s="13">
        <v>3938687.05</v>
      </c>
      <c r="J103" s="13">
        <v>2126124.35</v>
      </c>
      <c r="K103" s="13">
        <v>171229</v>
      </c>
      <c r="L103" s="13">
        <v>3013.32</v>
      </c>
      <c r="M103" s="77">
        <v>1638320.38</v>
      </c>
      <c r="N103" s="13">
        <v>8254.3</v>
      </c>
      <c r="O103" s="13">
        <v>8254.3</v>
      </c>
      <c r="P103" s="13">
        <v>0</v>
      </c>
      <c r="Q103" s="83">
        <v>99.7908684404444</v>
      </c>
      <c r="R103" s="83">
        <v>53.86764487898965</v>
      </c>
      <c r="S103" s="83">
        <v>4.338270696624362</v>
      </c>
      <c r="T103" s="83">
        <v>0.07634569994307111</v>
      </c>
      <c r="U103" s="83">
        <v>41.50860716488731</v>
      </c>
      <c r="V103" s="84">
        <v>0.2091315595556037</v>
      </c>
    </row>
    <row r="104" spans="1:22" ht="12.75">
      <c r="A104" s="21" t="s">
        <v>200</v>
      </c>
      <c r="B104" s="20" t="s">
        <v>217</v>
      </c>
      <c r="C104" s="20" t="s">
        <v>200</v>
      </c>
      <c r="D104" s="20" t="s">
        <v>259</v>
      </c>
      <c r="E104" s="20" t="s">
        <v>202</v>
      </c>
      <c r="F104" s="28"/>
      <c r="G104" s="27" t="s">
        <v>276</v>
      </c>
      <c r="H104" s="98">
        <v>3934900</v>
      </c>
      <c r="I104" s="13">
        <v>3872064.85</v>
      </c>
      <c r="J104" s="13">
        <v>1771087.51</v>
      </c>
      <c r="K104" s="13">
        <v>165696.92</v>
      </c>
      <c r="L104" s="13">
        <v>25846.12</v>
      </c>
      <c r="M104" s="77">
        <v>1909434.3</v>
      </c>
      <c r="N104" s="13">
        <v>62835.15</v>
      </c>
      <c r="O104" s="13">
        <v>62835.15</v>
      </c>
      <c r="P104" s="13">
        <v>0</v>
      </c>
      <c r="Q104" s="83">
        <v>98.40313222699434</v>
      </c>
      <c r="R104" s="83">
        <v>45.009720958601235</v>
      </c>
      <c r="S104" s="83">
        <v>4.210956314010521</v>
      </c>
      <c r="T104" s="83">
        <v>0.6568431218074157</v>
      </c>
      <c r="U104" s="83">
        <v>48.52561183257515</v>
      </c>
      <c r="V104" s="84">
        <v>1.5968677730056673</v>
      </c>
    </row>
    <row r="105" spans="1:22" ht="12.75">
      <c r="A105" s="21" t="s">
        <v>200</v>
      </c>
      <c r="B105" s="20" t="s">
        <v>219</v>
      </c>
      <c r="C105" s="20" t="s">
        <v>217</v>
      </c>
      <c r="D105" s="20" t="s">
        <v>259</v>
      </c>
      <c r="E105" s="20" t="s">
        <v>202</v>
      </c>
      <c r="F105" s="28"/>
      <c r="G105" s="27" t="s">
        <v>278</v>
      </c>
      <c r="H105" s="98">
        <v>7886029.07</v>
      </c>
      <c r="I105" s="13">
        <v>6967866.630000001</v>
      </c>
      <c r="J105" s="13">
        <v>3470234.82</v>
      </c>
      <c r="K105" s="13">
        <v>430087.08</v>
      </c>
      <c r="L105" s="13">
        <v>157482.99</v>
      </c>
      <c r="M105" s="77">
        <v>2910061.74</v>
      </c>
      <c r="N105" s="13">
        <v>918162.44</v>
      </c>
      <c r="O105" s="13">
        <v>918162.44</v>
      </c>
      <c r="P105" s="13">
        <v>0</v>
      </c>
      <c r="Q105" s="83">
        <v>88.35710048935948</v>
      </c>
      <c r="R105" s="83">
        <v>44.00484437980901</v>
      </c>
      <c r="S105" s="83">
        <v>5.453785120272198</v>
      </c>
      <c r="T105" s="83">
        <v>1.9969871858461206</v>
      </c>
      <c r="U105" s="83">
        <v>36.90148380343215</v>
      </c>
      <c r="V105" s="84">
        <v>11.642899510640529</v>
      </c>
    </row>
    <row r="106" spans="1:22" ht="12.75">
      <c r="A106" s="21" t="s">
        <v>200</v>
      </c>
      <c r="B106" s="20" t="s">
        <v>249</v>
      </c>
      <c r="C106" s="20" t="s">
        <v>213</v>
      </c>
      <c r="D106" s="20" t="s">
        <v>259</v>
      </c>
      <c r="E106" s="20" t="s">
        <v>202</v>
      </c>
      <c r="F106" s="28"/>
      <c r="G106" s="27" t="s">
        <v>320</v>
      </c>
      <c r="H106" s="98">
        <v>8620186.28</v>
      </c>
      <c r="I106" s="13">
        <v>8333642.379999999</v>
      </c>
      <c r="J106" s="13">
        <v>3477200.93</v>
      </c>
      <c r="K106" s="13">
        <v>880093.85</v>
      </c>
      <c r="L106" s="13">
        <v>76819.81</v>
      </c>
      <c r="M106" s="77">
        <v>3899527.79</v>
      </c>
      <c r="N106" s="13">
        <v>286543.9</v>
      </c>
      <c r="O106" s="13">
        <v>286543.9</v>
      </c>
      <c r="P106" s="13">
        <v>0</v>
      </c>
      <c r="Q106" s="83">
        <v>96.67589666055338</v>
      </c>
      <c r="R106" s="83">
        <v>40.33788617848755</v>
      </c>
      <c r="S106" s="83">
        <v>10.209684819015303</v>
      </c>
      <c r="T106" s="83">
        <v>0.8911618322939536</v>
      </c>
      <c r="U106" s="83">
        <v>45.23716383075656</v>
      </c>
      <c r="V106" s="84">
        <v>3.324103339446628</v>
      </c>
    </row>
    <row r="107" spans="1:22" ht="12.75">
      <c r="A107" s="21" t="s">
        <v>200</v>
      </c>
      <c r="B107" s="20" t="s">
        <v>237</v>
      </c>
      <c r="C107" s="20" t="s">
        <v>200</v>
      </c>
      <c r="D107" s="20" t="s">
        <v>259</v>
      </c>
      <c r="E107" s="20" t="s">
        <v>202</v>
      </c>
      <c r="F107" s="28"/>
      <c r="G107" s="27" t="s">
        <v>321</v>
      </c>
      <c r="H107" s="98">
        <v>2023842.11</v>
      </c>
      <c r="I107" s="13">
        <v>2009258.92</v>
      </c>
      <c r="J107" s="13">
        <v>1132391.12</v>
      </c>
      <c r="K107" s="13">
        <v>109386</v>
      </c>
      <c r="L107" s="13">
        <v>5605.05</v>
      </c>
      <c r="M107" s="77">
        <v>761876.75</v>
      </c>
      <c r="N107" s="13">
        <v>14583.19</v>
      </c>
      <c r="O107" s="13">
        <v>14583.19</v>
      </c>
      <c r="P107" s="13">
        <v>0</v>
      </c>
      <c r="Q107" s="83">
        <v>99.27943044924587</v>
      </c>
      <c r="R107" s="83">
        <v>55.95254266154191</v>
      </c>
      <c r="S107" s="83">
        <v>5.404868268108128</v>
      </c>
      <c r="T107" s="83">
        <v>0.27695095246338164</v>
      </c>
      <c r="U107" s="83">
        <v>37.64506856713244</v>
      </c>
      <c r="V107" s="84">
        <v>0.7205695507541346</v>
      </c>
    </row>
    <row r="108" spans="1:22" ht="12.75">
      <c r="A108" s="21" t="s">
        <v>200</v>
      </c>
      <c r="B108" s="20" t="s">
        <v>239</v>
      </c>
      <c r="C108" s="20" t="s">
        <v>205</v>
      </c>
      <c r="D108" s="20" t="s">
        <v>259</v>
      </c>
      <c r="E108" s="20" t="s">
        <v>202</v>
      </c>
      <c r="F108" s="28"/>
      <c r="G108" s="27" t="s">
        <v>322</v>
      </c>
      <c r="H108" s="98">
        <v>2992024.76</v>
      </c>
      <c r="I108" s="13">
        <v>2980115.76</v>
      </c>
      <c r="J108" s="13">
        <v>1555806.98</v>
      </c>
      <c r="K108" s="13">
        <v>179651</v>
      </c>
      <c r="L108" s="13">
        <v>37204.12</v>
      </c>
      <c r="M108" s="77">
        <v>1207453.66</v>
      </c>
      <c r="N108" s="13">
        <v>11909</v>
      </c>
      <c r="O108" s="13">
        <v>11909</v>
      </c>
      <c r="P108" s="13">
        <v>0</v>
      </c>
      <c r="Q108" s="83">
        <v>99.6019752189484</v>
      </c>
      <c r="R108" s="83">
        <v>51.9984660822125</v>
      </c>
      <c r="S108" s="83">
        <v>6.004328654018225</v>
      </c>
      <c r="T108" s="83">
        <v>1.2434429185672917</v>
      </c>
      <c r="U108" s="83">
        <v>40.35573756415036</v>
      </c>
      <c r="V108" s="84">
        <v>0.3980247810516114</v>
      </c>
    </row>
    <row r="109" spans="1:22" ht="12.75">
      <c r="A109" s="21" t="s">
        <v>200</v>
      </c>
      <c r="B109" s="20" t="s">
        <v>209</v>
      </c>
      <c r="C109" s="20" t="s">
        <v>211</v>
      </c>
      <c r="D109" s="20" t="s">
        <v>259</v>
      </c>
      <c r="E109" s="20" t="s">
        <v>202</v>
      </c>
      <c r="F109" s="28"/>
      <c r="G109" s="27" t="s">
        <v>323</v>
      </c>
      <c r="H109" s="98">
        <v>2022111.35</v>
      </c>
      <c r="I109" s="13">
        <v>2020418.44</v>
      </c>
      <c r="J109" s="13">
        <v>1067572.66</v>
      </c>
      <c r="K109" s="13">
        <v>57000</v>
      </c>
      <c r="L109" s="13">
        <v>13827.39</v>
      </c>
      <c r="M109" s="77">
        <v>882018.39</v>
      </c>
      <c r="N109" s="13">
        <v>1692.91</v>
      </c>
      <c r="O109" s="13">
        <v>1692.91</v>
      </c>
      <c r="P109" s="13">
        <v>0</v>
      </c>
      <c r="Q109" s="83">
        <v>99.91628008022407</v>
      </c>
      <c r="R109" s="83">
        <v>52.79494920000325</v>
      </c>
      <c r="S109" s="83">
        <v>2.818835866778553</v>
      </c>
      <c r="T109" s="83">
        <v>0.6838095241392121</v>
      </c>
      <c r="U109" s="83">
        <v>43.61868548930306</v>
      </c>
      <c r="V109" s="84">
        <v>0.08371991977593124</v>
      </c>
    </row>
    <row r="110" spans="1:22" ht="12.75">
      <c r="A110" s="21" t="s">
        <v>200</v>
      </c>
      <c r="B110" s="20" t="s">
        <v>229</v>
      </c>
      <c r="C110" s="20" t="s">
        <v>200</v>
      </c>
      <c r="D110" s="20" t="s">
        <v>259</v>
      </c>
      <c r="E110" s="20" t="s">
        <v>202</v>
      </c>
      <c r="F110" s="28"/>
      <c r="G110" s="27" t="s">
        <v>324</v>
      </c>
      <c r="H110" s="98">
        <v>9502383.36</v>
      </c>
      <c r="I110" s="13">
        <v>3865771.56</v>
      </c>
      <c r="J110" s="13">
        <v>1966299.63</v>
      </c>
      <c r="K110" s="13">
        <v>150000</v>
      </c>
      <c r="L110" s="13">
        <v>38674.39</v>
      </c>
      <c r="M110" s="77">
        <v>1710797.54</v>
      </c>
      <c r="N110" s="13">
        <v>5636611.8</v>
      </c>
      <c r="O110" s="13">
        <v>5636611.8</v>
      </c>
      <c r="P110" s="13">
        <v>0</v>
      </c>
      <c r="Q110" s="83">
        <v>40.68212587878585</v>
      </c>
      <c r="R110" s="83">
        <v>20.692699457665327</v>
      </c>
      <c r="S110" s="83">
        <v>1.578551341460507</v>
      </c>
      <c r="T110" s="83">
        <v>0.4069967347644455</v>
      </c>
      <c r="U110" s="83">
        <v>18.00387834489557</v>
      </c>
      <c r="V110" s="84">
        <v>59.31787412121415</v>
      </c>
    </row>
    <row r="111" spans="1:22" ht="12.75">
      <c r="A111" s="21" t="s">
        <v>200</v>
      </c>
      <c r="B111" s="20" t="s">
        <v>221</v>
      </c>
      <c r="C111" s="20" t="s">
        <v>209</v>
      </c>
      <c r="D111" s="20" t="s">
        <v>259</v>
      </c>
      <c r="E111" s="20" t="s">
        <v>202</v>
      </c>
      <c r="F111" s="28"/>
      <c r="G111" s="27" t="s">
        <v>325</v>
      </c>
      <c r="H111" s="98">
        <v>1682757.31</v>
      </c>
      <c r="I111" s="13">
        <v>1630057.48</v>
      </c>
      <c r="J111" s="13">
        <v>819574.42</v>
      </c>
      <c r="K111" s="13">
        <v>71607.48</v>
      </c>
      <c r="L111" s="13">
        <v>14749.42</v>
      </c>
      <c r="M111" s="77">
        <v>724126.16</v>
      </c>
      <c r="N111" s="13">
        <v>52699.83</v>
      </c>
      <c r="O111" s="13">
        <v>52699.83</v>
      </c>
      <c r="P111" s="13">
        <v>0</v>
      </c>
      <c r="Q111" s="83">
        <v>96.8682453680739</v>
      </c>
      <c r="R111" s="83">
        <v>48.70425551739246</v>
      </c>
      <c r="S111" s="83">
        <v>4.255365855460167</v>
      </c>
      <c r="T111" s="83">
        <v>0.8765031007353045</v>
      </c>
      <c r="U111" s="83">
        <v>43.032120894485956</v>
      </c>
      <c r="V111" s="84">
        <v>3.131754631926097</v>
      </c>
    </row>
    <row r="112" spans="1:22" ht="12.75">
      <c r="A112" s="21" t="s">
        <v>200</v>
      </c>
      <c r="B112" s="20" t="s">
        <v>221</v>
      </c>
      <c r="C112" s="20" t="s">
        <v>211</v>
      </c>
      <c r="D112" s="20" t="s">
        <v>259</v>
      </c>
      <c r="E112" s="20" t="s">
        <v>202</v>
      </c>
      <c r="F112" s="28"/>
      <c r="G112" s="27" t="s">
        <v>326</v>
      </c>
      <c r="H112" s="98">
        <v>3151303.36</v>
      </c>
      <c r="I112" s="13">
        <v>2990939.48</v>
      </c>
      <c r="J112" s="13">
        <v>1217872.52</v>
      </c>
      <c r="K112" s="13">
        <v>216200</v>
      </c>
      <c r="L112" s="13">
        <v>5105.54</v>
      </c>
      <c r="M112" s="77">
        <v>1551761.42</v>
      </c>
      <c r="N112" s="13">
        <v>160363.88</v>
      </c>
      <c r="O112" s="13">
        <v>160363.88</v>
      </c>
      <c r="P112" s="13">
        <v>0</v>
      </c>
      <c r="Q112" s="83">
        <v>94.91118874699515</v>
      </c>
      <c r="R112" s="83">
        <v>38.64662905700072</v>
      </c>
      <c r="S112" s="83">
        <v>6.860653364708119</v>
      </c>
      <c r="T112" s="83">
        <v>0.1620135993508413</v>
      </c>
      <c r="U112" s="83">
        <v>49.241892725935465</v>
      </c>
      <c r="V112" s="84">
        <v>5.088811253004852</v>
      </c>
    </row>
    <row r="113" spans="1:22" ht="12.75">
      <c r="A113" s="21" t="s">
        <v>200</v>
      </c>
      <c r="B113" s="20" t="s">
        <v>221</v>
      </c>
      <c r="C113" s="20" t="s">
        <v>213</v>
      </c>
      <c r="D113" s="20" t="s">
        <v>259</v>
      </c>
      <c r="E113" s="20" t="s">
        <v>202</v>
      </c>
      <c r="F113" s="28"/>
      <c r="G113" s="27" t="s">
        <v>327</v>
      </c>
      <c r="H113" s="98">
        <v>2667566.25</v>
      </c>
      <c r="I113" s="13">
        <v>2648744.33</v>
      </c>
      <c r="J113" s="13">
        <v>1273312.47</v>
      </c>
      <c r="K113" s="13">
        <v>119750</v>
      </c>
      <c r="L113" s="13">
        <v>62643.65</v>
      </c>
      <c r="M113" s="77">
        <v>1193038.21</v>
      </c>
      <c r="N113" s="13">
        <v>18821.92</v>
      </c>
      <c r="O113" s="13">
        <v>18821.92</v>
      </c>
      <c r="P113" s="13">
        <v>0</v>
      </c>
      <c r="Q113" s="83">
        <v>99.29441602434429</v>
      </c>
      <c r="R113" s="83">
        <v>47.73311515693378</v>
      </c>
      <c r="S113" s="83">
        <v>4.489110626587062</v>
      </c>
      <c r="T113" s="83">
        <v>2.34834467560084</v>
      </c>
      <c r="U113" s="83">
        <v>44.72384556522261</v>
      </c>
      <c r="V113" s="84">
        <v>0.7055839756557123</v>
      </c>
    </row>
    <row r="114" spans="1:22" ht="12.75">
      <c r="A114" s="21" t="s">
        <v>200</v>
      </c>
      <c r="B114" s="20" t="s">
        <v>219</v>
      </c>
      <c r="C114" s="20" t="s">
        <v>221</v>
      </c>
      <c r="D114" s="20" t="s">
        <v>259</v>
      </c>
      <c r="E114" s="20" t="s">
        <v>202</v>
      </c>
      <c r="F114" s="28"/>
      <c r="G114" s="27" t="s">
        <v>328</v>
      </c>
      <c r="H114" s="98">
        <v>1135093.34</v>
      </c>
      <c r="I114" s="13">
        <v>1079893.95</v>
      </c>
      <c r="J114" s="13">
        <v>613598.98</v>
      </c>
      <c r="K114" s="13">
        <v>0</v>
      </c>
      <c r="L114" s="13">
        <v>3308.3</v>
      </c>
      <c r="M114" s="77">
        <v>462986.67</v>
      </c>
      <c r="N114" s="13">
        <v>55199.39</v>
      </c>
      <c r="O114" s="13">
        <v>46199.39</v>
      </c>
      <c r="P114" s="13">
        <v>0</v>
      </c>
      <c r="Q114" s="83">
        <v>95.13701754253972</v>
      </c>
      <c r="R114" s="83">
        <v>54.05713859619685</v>
      </c>
      <c r="S114" s="83">
        <v>0</v>
      </c>
      <c r="T114" s="83">
        <v>0.2914562074692465</v>
      </c>
      <c r="U114" s="83">
        <v>40.78842273887363</v>
      </c>
      <c r="V114" s="84">
        <v>4.862982457460282</v>
      </c>
    </row>
    <row r="115" spans="1:22" ht="12.75">
      <c r="A115" s="21" t="s">
        <v>200</v>
      </c>
      <c r="B115" s="20" t="s">
        <v>223</v>
      </c>
      <c r="C115" s="20" t="s">
        <v>211</v>
      </c>
      <c r="D115" s="20" t="s">
        <v>259</v>
      </c>
      <c r="E115" s="20" t="s">
        <v>202</v>
      </c>
      <c r="F115" s="28"/>
      <c r="G115" s="27" t="s">
        <v>281</v>
      </c>
      <c r="H115" s="98">
        <v>3481974.31</v>
      </c>
      <c r="I115" s="13">
        <v>2785403.31</v>
      </c>
      <c r="J115" s="13">
        <v>1423876.5</v>
      </c>
      <c r="K115" s="13">
        <v>156386</v>
      </c>
      <c r="L115" s="13">
        <v>12600.76</v>
      </c>
      <c r="M115" s="77">
        <v>1192540.05</v>
      </c>
      <c r="N115" s="13">
        <v>696571</v>
      </c>
      <c r="O115" s="13">
        <v>696571</v>
      </c>
      <c r="P115" s="13">
        <v>0</v>
      </c>
      <c r="Q115" s="83">
        <v>79.99494143309748</v>
      </c>
      <c r="R115" s="83">
        <v>40.89279165302055</v>
      </c>
      <c r="S115" s="83">
        <v>4.491302521987878</v>
      </c>
      <c r="T115" s="83">
        <v>0.3618854959329094</v>
      </c>
      <c r="U115" s="83">
        <v>34.248961762156135</v>
      </c>
      <c r="V115" s="84">
        <v>20.005058566902523</v>
      </c>
    </row>
    <row r="116" spans="1:22" ht="12.75">
      <c r="A116" s="21" t="s">
        <v>200</v>
      </c>
      <c r="B116" s="20" t="s">
        <v>225</v>
      </c>
      <c r="C116" s="20" t="s">
        <v>200</v>
      </c>
      <c r="D116" s="20" t="s">
        <v>259</v>
      </c>
      <c r="E116" s="20" t="s">
        <v>202</v>
      </c>
      <c r="F116" s="28"/>
      <c r="G116" s="27" t="s">
        <v>282</v>
      </c>
      <c r="H116" s="98">
        <v>5761467.21</v>
      </c>
      <c r="I116" s="13">
        <v>5740184.43</v>
      </c>
      <c r="J116" s="13">
        <v>2257590.45</v>
      </c>
      <c r="K116" s="13">
        <v>83447.13</v>
      </c>
      <c r="L116" s="13">
        <v>4167.68</v>
      </c>
      <c r="M116" s="77">
        <v>3394979.17</v>
      </c>
      <c r="N116" s="13">
        <v>21282.78</v>
      </c>
      <c r="O116" s="13">
        <v>21282.78</v>
      </c>
      <c r="P116" s="13">
        <v>0</v>
      </c>
      <c r="Q116" s="83">
        <v>99.63060138634373</v>
      </c>
      <c r="R116" s="83">
        <v>39.184297466478164</v>
      </c>
      <c r="S116" s="83">
        <v>1.4483659623222953</v>
      </c>
      <c r="T116" s="83">
        <v>0.07233712955558069</v>
      </c>
      <c r="U116" s="83">
        <v>58.92560082798769</v>
      </c>
      <c r="V116" s="84">
        <v>0.36939861365626</v>
      </c>
    </row>
    <row r="117" spans="1:22" ht="12.75">
      <c r="A117" s="21" t="s">
        <v>200</v>
      </c>
      <c r="B117" s="20" t="s">
        <v>200</v>
      </c>
      <c r="C117" s="20" t="s">
        <v>215</v>
      </c>
      <c r="D117" s="20" t="s">
        <v>259</v>
      </c>
      <c r="E117" s="20" t="s">
        <v>202</v>
      </c>
      <c r="F117" s="28"/>
      <c r="G117" s="27" t="s">
        <v>329</v>
      </c>
      <c r="H117" s="98">
        <v>3286639.7</v>
      </c>
      <c r="I117" s="13">
        <v>3232989.52</v>
      </c>
      <c r="J117" s="13">
        <v>1768629.98</v>
      </c>
      <c r="K117" s="13">
        <v>269077</v>
      </c>
      <c r="L117" s="13">
        <v>24018.02</v>
      </c>
      <c r="M117" s="77">
        <v>1171264.52</v>
      </c>
      <c r="N117" s="13">
        <v>53650.18</v>
      </c>
      <c r="O117" s="13">
        <v>53650.18</v>
      </c>
      <c r="P117" s="13">
        <v>0</v>
      </c>
      <c r="Q117" s="83">
        <v>98.36762818875461</v>
      </c>
      <c r="R117" s="83">
        <v>53.81271272296747</v>
      </c>
      <c r="S117" s="83">
        <v>8.186994150895213</v>
      </c>
      <c r="T117" s="83">
        <v>0.7307773955265008</v>
      </c>
      <c r="U117" s="83">
        <v>35.63714391936542</v>
      </c>
      <c r="V117" s="84">
        <v>1.6323718112453884</v>
      </c>
    </row>
    <row r="118" spans="1:22" ht="12.75">
      <c r="A118" s="21" t="s">
        <v>200</v>
      </c>
      <c r="B118" s="20" t="s">
        <v>239</v>
      </c>
      <c r="C118" s="20" t="s">
        <v>200</v>
      </c>
      <c r="D118" s="20" t="s">
        <v>259</v>
      </c>
      <c r="E118" s="20" t="s">
        <v>202</v>
      </c>
      <c r="F118" s="28"/>
      <c r="G118" s="27" t="s">
        <v>330</v>
      </c>
      <c r="H118" s="98">
        <v>2407480.65</v>
      </c>
      <c r="I118" s="13">
        <v>2364416.65</v>
      </c>
      <c r="J118" s="13">
        <v>1125758.85</v>
      </c>
      <c r="K118" s="13">
        <v>206055.39</v>
      </c>
      <c r="L118" s="13">
        <v>3950.83</v>
      </c>
      <c r="M118" s="77">
        <v>1028651.58</v>
      </c>
      <c r="N118" s="13">
        <v>43064</v>
      </c>
      <c r="O118" s="13">
        <v>25144</v>
      </c>
      <c r="P118" s="13">
        <v>0</v>
      </c>
      <c r="Q118" s="83">
        <v>98.21124211320245</v>
      </c>
      <c r="R118" s="83">
        <v>46.760868046852224</v>
      </c>
      <c r="S118" s="83">
        <v>8.558963495719063</v>
      </c>
      <c r="T118" s="83">
        <v>0.16410640725191292</v>
      </c>
      <c r="U118" s="83">
        <v>42.72730416337925</v>
      </c>
      <c r="V118" s="84">
        <v>1.7887578867975533</v>
      </c>
    </row>
    <row r="119" spans="1:22" ht="12.75">
      <c r="A119" s="21" t="s">
        <v>200</v>
      </c>
      <c r="B119" s="20" t="s">
        <v>241</v>
      </c>
      <c r="C119" s="20" t="s">
        <v>213</v>
      </c>
      <c r="D119" s="20" t="s">
        <v>259</v>
      </c>
      <c r="E119" s="20" t="s">
        <v>202</v>
      </c>
      <c r="F119" s="28"/>
      <c r="G119" s="27" t="s">
        <v>331</v>
      </c>
      <c r="H119" s="98">
        <v>2972896.85</v>
      </c>
      <c r="I119" s="13">
        <v>2846773.86</v>
      </c>
      <c r="J119" s="13">
        <v>1398419.88</v>
      </c>
      <c r="K119" s="13">
        <v>313016.76</v>
      </c>
      <c r="L119" s="13">
        <v>41665.42</v>
      </c>
      <c r="M119" s="77">
        <v>1093671.8</v>
      </c>
      <c r="N119" s="13">
        <v>126122.99</v>
      </c>
      <c r="O119" s="13">
        <v>126122.99</v>
      </c>
      <c r="P119" s="13">
        <v>0</v>
      </c>
      <c r="Q119" s="83">
        <v>95.75757261810142</v>
      </c>
      <c r="R119" s="83">
        <v>47.03896403267405</v>
      </c>
      <c r="S119" s="83">
        <v>10.529015159069512</v>
      </c>
      <c r="T119" s="83">
        <v>1.4015091038224214</v>
      </c>
      <c r="U119" s="83">
        <v>36.78808432253544</v>
      </c>
      <c r="V119" s="84">
        <v>4.242427381898568</v>
      </c>
    </row>
    <row r="120" spans="1:22" ht="12.75">
      <c r="A120" s="21" t="s">
        <v>200</v>
      </c>
      <c r="B120" s="20" t="s">
        <v>217</v>
      </c>
      <c r="C120" s="20" t="s">
        <v>211</v>
      </c>
      <c r="D120" s="20" t="s">
        <v>259</v>
      </c>
      <c r="E120" s="20" t="s">
        <v>202</v>
      </c>
      <c r="F120" s="28"/>
      <c r="G120" s="27" t="s">
        <v>332</v>
      </c>
      <c r="H120" s="98">
        <v>2076150.71</v>
      </c>
      <c r="I120" s="13">
        <v>2023811.77</v>
      </c>
      <c r="J120" s="13">
        <v>1019047.77</v>
      </c>
      <c r="K120" s="13">
        <v>8000</v>
      </c>
      <c r="L120" s="13">
        <v>47107.79</v>
      </c>
      <c r="M120" s="77">
        <v>949656.21</v>
      </c>
      <c r="N120" s="13">
        <v>52338.94</v>
      </c>
      <c r="O120" s="13">
        <v>52338.94</v>
      </c>
      <c r="P120" s="13">
        <v>0</v>
      </c>
      <c r="Q120" s="83">
        <v>97.47903946722634</v>
      </c>
      <c r="R120" s="83">
        <v>49.08351619618212</v>
      </c>
      <c r="S120" s="83">
        <v>0.38532848128351915</v>
      </c>
      <c r="T120" s="83">
        <v>2.268996647165369</v>
      </c>
      <c r="U120" s="83">
        <v>45.74119814259534</v>
      </c>
      <c r="V120" s="84">
        <v>2.520960532773654</v>
      </c>
    </row>
    <row r="121" spans="1:22" ht="12.75">
      <c r="A121" s="21" t="s">
        <v>200</v>
      </c>
      <c r="B121" s="20" t="s">
        <v>213</v>
      </c>
      <c r="C121" s="20" t="s">
        <v>209</v>
      </c>
      <c r="D121" s="20" t="s">
        <v>259</v>
      </c>
      <c r="E121" s="20" t="s">
        <v>202</v>
      </c>
      <c r="F121" s="28"/>
      <c r="G121" s="27" t="s">
        <v>333</v>
      </c>
      <c r="H121" s="98">
        <v>2288427.82</v>
      </c>
      <c r="I121" s="13">
        <v>2100905.46</v>
      </c>
      <c r="J121" s="13">
        <v>995346.81</v>
      </c>
      <c r="K121" s="13">
        <v>65408</v>
      </c>
      <c r="L121" s="13">
        <v>34924.14</v>
      </c>
      <c r="M121" s="77">
        <v>1005226.51</v>
      </c>
      <c r="N121" s="13">
        <v>187522.36</v>
      </c>
      <c r="O121" s="13">
        <v>187522.36</v>
      </c>
      <c r="P121" s="13">
        <v>0</v>
      </c>
      <c r="Q121" s="83">
        <v>91.80562487655827</v>
      </c>
      <c r="R121" s="83">
        <v>43.49478717663903</v>
      </c>
      <c r="S121" s="83">
        <v>2.858206819037884</v>
      </c>
      <c r="T121" s="83">
        <v>1.526119359971773</v>
      </c>
      <c r="U121" s="83">
        <v>43.926511520909585</v>
      </c>
      <c r="V121" s="84">
        <v>8.194375123441734</v>
      </c>
    </row>
    <row r="122" spans="1:22" ht="12.75">
      <c r="A122" s="21" t="s">
        <v>200</v>
      </c>
      <c r="B122" s="20" t="s">
        <v>249</v>
      </c>
      <c r="C122" s="20" t="s">
        <v>215</v>
      </c>
      <c r="D122" s="20" t="s">
        <v>259</v>
      </c>
      <c r="E122" s="20" t="s">
        <v>202</v>
      </c>
      <c r="F122" s="28"/>
      <c r="G122" s="27" t="s">
        <v>334</v>
      </c>
      <c r="H122" s="98">
        <v>2486729.01</v>
      </c>
      <c r="I122" s="13">
        <v>1958672.95</v>
      </c>
      <c r="J122" s="13">
        <v>1085874.23</v>
      </c>
      <c r="K122" s="13">
        <v>131200</v>
      </c>
      <c r="L122" s="13">
        <v>8329.83</v>
      </c>
      <c r="M122" s="77">
        <v>733268.89</v>
      </c>
      <c r="N122" s="13">
        <v>528056.06</v>
      </c>
      <c r="O122" s="13">
        <v>528056.06</v>
      </c>
      <c r="P122" s="13">
        <v>0</v>
      </c>
      <c r="Q122" s="83">
        <v>78.7650339913797</v>
      </c>
      <c r="R122" s="83">
        <v>43.66676970563834</v>
      </c>
      <c r="S122" s="83">
        <v>5.27600713517232</v>
      </c>
      <c r="T122" s="83">
        <v>0.33497136063088756</v>
      </c>
      <c r="U122" s="83">
        <v>29.487285789938156</v>
      </c>
      <c r="V122" s="84">
        <v>21.2349660086203</v>
      </c>
    </row>
    <row r="123" spans="1:22" ht="12.75">
      <c r="A123" s="21" t="s">
        <v>200</v>
      </c>
      <c r="B123" s="20" t="s">
        <v>239</v>
      </c>
      <c r="C123" s="20" t="s">
        <v>209</v>
      </c>
      <c r="D123" s="20" t="s">
        <v>259</v>
      </c>
      <c r="E123" s="20" t="s">
        <v>202</v>
      </c>
      <c r="F123" s="28"/>
      <c r="G123" s="27" t="s">
        <v>335</v>
      </c>
      <c r="H123" s="98">
        <v>4989751.06</v>
      </c>
      <c r="I123" s="13">
        <v>4784243.53</v>
      </c>
      <c r="J123" s="13">
        <v>2610386.89</v>
      </c>
      <c r="K123" s="13">
        <v>242321.51</v>
      </c>
      <c r="L123" s="13">
        <v>22494.82</v>
      </c>
      <c r="M123" s="77">
        <v>1909040.31</v>
      </c>
      <c r="N123" s="13">
        <v>205507.53</v>
      </c>
      <c r="O123" s="13">
        <v>205507.53</v>
      </c>
      <c r="P123" s="13">
        <v>0</v>
      </c>
      <c r="Q123" s="83">
        <v>95.8814071578152</v>
      </c>
      <c r="R123" s="83">
        <v>52.31497240265129</v>
      </c>
      <c r="S123" s="83">
        <v>4.856384759202798</v>
      </c>
      <c r="T123" s="83">
        <v>0.4508204864232245</v>
      </c>
      <c r="U123" s="83">
        <v>38.25922950953788</v>
      </c>
      <c r="V123" s="84">
        <v>4.118592842184796</v>
      </c>
    </row>
    <row r="124" spans="1:22" ht="12.75">
      <c r="A124" s="21" t="s">
        <v>200</v>
      </c>
      <c r="B124" s="20" t="s">
        <v>221</v>
      </c>
      <c r="C124" s="20" t="s">
        <v>215</v>
      </c>
      <c r="D124" s="20" t="s">
        <v>259</v>
      </c>
      <c r="E124" s="20" t="s">
        <v>202</v>
      </c>
      <c r="F124" s="28"/>
      <c r="G124" s="27" t="s">
        <v>336</v>
      </c>
      <c r="H124" s="98">
        <v>2675203.46</v>
      </c>
      <c r="I124" s="13">
        <v>2647979.51</v>
      </c>
      <c r="J124" s="13">
        <v>1196997.91</v>
      </c>
      <c r="K124" s="13">
        <v>164030</v>
      </c>
      <c r="L124" s="13">
        <v>39411.41</v>
      </c>
      <c r="M124" s="77">
        <v>1247540.19</v>
      </c>
      <c r="N124" s="13">
        <v>27223.95</v>
      </c>
      <c r="O124" s="13">
        <v>27223.95</v>
      </c>
      <c r="P124" s="13">
        <v>0</v>
      </c>
      <c r="Q124" s="83">
        <v>98.98235964452587</v>
      </c>
      <c r="R124" s="83">
        <v>44.74418218642705</v>
      </c>
      <c r="S124" s="83">
        <v>6.131496256363246</v>
      </c>
      <c r="T124" s="83">
        <v>1.4732116861122782</v>
      </c>
      <c r="U124" s="83">
        <v>46.633469515623304</v>
      </c>
      <c r="V124" s="84">
        <v>1.0176403554741218</v>
      </c>
    </row>
    <row r="125" spans="1:22" ht="12.75">
      <c r="A125" s="21" t="s">
        <v>200</v>
      </c>
      <c r="B125" s="20" t="s">
        <v>213</v>
      </c>
      <c r="C125" s="20" t="s">
        <v>211</v>
      </c>
      <c r="D125" s="20" t="s">
        <v>259</v>
      </c>
      <c r="E125" s="20" t="s">
        <v>202</v>
      </c>
      <c r="F125" s="28"/>
      <c r="G125" s="27" t="s">
        <v>337</v>
      </c>
      <c r="H125" s="98">
        <v>1869609.84</v>
      </c>
      <c r="I125" s="13">
        <v>1632993.54</v>
      </c>
      <c r="J125" s="13">
        <v>894720.24</v>
      </c>
      <c r="K125" s="13">
        <v>23200</v>
      </c>
      <c r="L125" s="13">
        <v>28765.07</v>
      </c>
      <c r="M125" s="77">
        <v>686308.23</v>
      </c>
      <c r="N125" s="13">
        <v>236616.3</v>
      </c>
      <c r="O125" s="13">
        <v>236616.3</v>
      </c>
      <c r="P125" s="13">
        <v>0</v>
      </c>
      <c r="Q125" s="83">
        <v>87.34408137261408</v>
      </c>
      <c r="R125" s="83">
        <v>47.8559868940356</v>
      </c>
      <c r="S125" s="83">
        <v>1.2409006148576966</v>
      </c>
      <c r="T125" s="83">
        <v>1.5385600452338226</v>
      </c>
      <c r="U125" s="83">
        <v>36.708633818486966</v>
      </c>
      <c r="V125" s="84">
        <v>12.655918627385915</v>
      </c>
    </row>
    <row r="126" spans="1:22" ht="12.75">
      <c r="A126" s="21" t="s">
        <v>200</v>
      </c>
      <c r="B126" s="20" t="s">
        <v>215</v>
      </c>
      <c r="C126" s="20" t="s">
        <v>217</v>
      </c>
      <c r="D126" s="20" t="s">
        <v>259</v>
      </c>
      <c r="E126" s="20" t="s">
        <v>202</v>
      </c>
      <c r="F126" s="28"/>
      <c r="G126" s="27" t="s">
        <v>338</v>
      </c>
      <c r="H126" s="98">
        <v>4123205.81</v>
      </c>
      <c r="I126" s="13">
        <v>4084744.66</v>
      </c>
      <c r="J126" s="13">
        <v>2144515.95</v>
      </c>
      <c r="K126" s="13">
        <v>243500.3</v>
      </c>
      <c r="L126" s="13">
        <v>28938.64</v>
      </c>
      <c r="M126" s="77">
        <v>1667789.77</v>
      </c>
      <c r="N126" s="13">
        <v>38461.15</v>
      </c>
      <c r="O126" s="13">
        <v>18231.15</v>
      </c>
      <c r="P126" s="13">
        <v>0</v>
      </c>
      <c r="Q126" s="83">
        <v>99.06720275988357</v>
      </c>
      <c r="R126" s="83">
        <v>52.01088785815424</v>
      </c>
      <c r="S126" s="83">
        <v>5.905606249618668</v>
      </c>
      <c r="T126" s="83">
        <v>0.7018480603081998</v>
      </c>
      <c r="U126" s="83">
        <v>40.44886059180248</v>
      </c>
      <c r="V126" s="84">
        <v>0.9327972401164228</v>
      </c>
    </row>
    <row r="127" spans="1:22" ht="12.75">
      <c r="A127" s="21" t="s">
        <v>200</v>
      </c>
      <c r="B127" s="20" t="s">
        <v>211</v>
      </c>
      <c r="C127" s="20" t="s">
        <v>209</v>
      </c>
      <c r="D127" s="20" t="s">
        <v>259</v>
      </c>
      <c r="E127" s="20" t="s">
        <v>202</v>
      </c>
      <c r="F127" s="28"/>
      <c r="G127" s="27" t="s">
        <v>339</v>
      </c>
      <c r="H127" s="98">
        <v>2480207.74</v>
      </c>
      <c r="I127" s="13">
        <v>2477767.74</v>
      </c>
      <c r="J127" s="13">
        <v>1141239.29</v>
      </c>
      <c r="K127" s="13">
        <v>91000</v>
      </c>
      <c r="L127" s="13">
        <v>0</v>
      </c>
      <c r="M127" s="77">
        <v>1245528.45</v>
      </c>
      <c r="N127" s="13">
        <v>2440</v>
      </c>
      <c r="O127" s="13">
        <v>2440</v>
      </c>
      <c r="P127" s="13">
        <v>0</v>
      </c>
      <c r="Q127" s="83">
        <v>99.90162114404175</v>
      </c>
      <c r="R127" s="83">
        <v>46.01385890360942</v>
      </c>
      <c r="S127" s="83">
        <v>3.6690474968036346</v>
      </c>
      <c r="T127" s="83">
        <v>0</v>
      </c>
      <c r="U127" s="83">
        <v>50.2187147436287</v>
      </c>
      <c r="V127" s="84">
        <v>0.09837885595825129</v>
      </c>
    </row>
    <row r="128" spans="1:22" ht="12.75">
      <c r="A128" s="21" t="s">
        <v>200</v>
      </c>
      <c r="B128" s="20" t="s">
        <v>219</v>
      </c>
      <c r="C128" s="20" t="s">
        <v>225</v>
      </c>
      <c r="D128" s="20" t="s">
        <v>259</v>
      </c>
      <c r="E128" s="20" t="s">
        <v>202</v>
      </c>
      <c r="F128" s="28"/>
      <c r="G128" s="27" t="s">
        <v>283</v>
      </c>
      <c r="H128" s="98">
        <v>6488919.39</v>
      </c>
      <c r="I128" s="13">
        <v>5477310.1</v>
      </c>
      <c r="J128" s="13">
        <v>2939702.81</v>
      </c>
      <c r="K128" s="13">
        <v>301510</v>
      </c>
      <c r="L128" s="13">
        <v>10685.94</v>
      </c>
      <c r="M128" s="77">
        <v>2225411.35</v>
      </c>
      <c r="N128" s="13">
        <v>1011609.29</v>
      </c>
      <c r="O128" s="13">
        <v>1011609.29</v>
      </c>
      <c r="P128" s="13">
        <v>0</v>
      </c>
      <c r="Q128" s="83">
        <v>84.41020408484377</v>
      </c>
      <c r="R128" s="83">
        <v>45.30342624582982</v>
      </c>
      <c r="S128" s="83">
        <v>4.646536378070186</v>
      </c>
      <c r="T128" s="83">
        <v>0.16467980811208693</v>
      </c>
      <c r="U128" s="83">
        <v>34.29556165283169</v>
      </c>
      <c r="V128" s="84">
        <v>15.589795915156223</v>
      </c>
    </row>
    <row r="129" spans="1:22" ht="12.75">
      <c r="A129" s="21" t="s">
        <v>200</v>
      </c>
      <c r="B129" s="20" t="s">
        <v>231</v>
      </c>
      <c r="C129" s="20" t="s">
        <v>215</v>
      </c>
      <c r="D129" s="20" t="s">
        <v>259</v>
      </c>
      <c r="E129" s="20" t="s">
        <v>202</v>
      </c>
      <c r="F129" s="28"/>
      <c r="G129" s="27" t="s">
        <v>284</v>
      </c>
      <c r="H129" s="98">
        <v>4343482.96</v>
      </c>
      <c r="I129" s="13">
        <v>4332781.85</v>
      </c>
      <c r="J129" s="13">
        <v>2117089.88</v>
      </c>
      <c r="K129" s="13">
        <v>427510</v>
      </c>
      <c r="L129" s="13">
        <v>7333.43</v>
      </c>
      <c r="M129" s="77">
        <v>1780848.54</v>
      </c>
      <c r="N129" s="13">
        <v>10701.11</v>
      </c>
      <c r="O129" s="13">
        <v>10701.11</v>
      </c>
      <c r="P129" s="13">
        <v>0</v>
      </c>
      <c r="Q129" s="83">
        <v>99.7536283646431</v>
      </c>
      <c r="R129" s="83">
        <v>48.741756316225995</v>
      </c>
      <c r="S129" s="83">
        <v>9.842561924083155</v>
      </c>
      <c r="T129" s="83">
        <v>0.16883754506544674</v>
      </c>
      <c r="U129" s="83">
        <v>41.0004725792685</v>
      </c>
      <c r="V129" s="84">
        <v>0.2463716353568934</v>
      </c>
    </row>
    <row r="130" spans="1:22" ht="12.75">
      <c r="A130" s="21" t="s">
        <v>200</v>
      </c>
      <c r="B130" s="20" t="s">
        <v>233</v>
      </c>
      <c r="C130" s="20" t="s">
        <v>211</v>
      </c>
      <c r="D130" s="20" t="s">
        <v>259</v>
      </c>
      <c r="E130" s="20" t="s">
        <v>202</v>
      </c>
      <c r="F130" s="28"/>
      <c r="G130" s="27" t="s">
        <v>285</v>
      </c>
      <c r="H130" s="98">
        <v>8305115</v>
      </c>
      <c r="I130" s="13">
        <v>6005151.9</v>
      </c>
      <c r="J130" s="13">
        <v>2667212.03</v>
      </c>
      <c r="K130" s="13">
        <v>488484</v>
      </c>
      <c r="L130" s="13">
        <v>94826.16</v>
      </c>
      <c r="M130" s="77">
        <v>2754629.71</v>
      </c>
      <c r="N130" s="13">
        <v>2299963.1</v>
      </c>
      <c r="O130" s="13">
        <v>2209963.1</v>
      </c>
      <c r="P130" s="13">
        <v>0</v>
      </c>
      <c r="Q130" s="83">
        <v>72.30666763795564</v>
      </c>
      <c r="R130" s="83">
        <v>32.11529316571775</v>
      </c>
      <c r="S130" s="83">
        <v>5.881724696166158</v>
      </c>
      <c r="T130" s="83">
        <v>1.141780216167988</v>
      </c>
      <c r="U130" s="83">
        <v>33.16786955990375</v>
      </c>
      <c r="V130" s="84">
        <v>27.693332362044355</v>
      </c>
    </row>
    <row r="131" spans="1:22" ht="12.75">
      <c r="A131" s="21" t="s">
        <v>200</v>
      </c>
      <c r="B131" s="20" t="s">
        <v>205</v>
      </c>
      <c r="C131" s="20" t="s">
        <v>213</v>
      </c>
      <c r="D131" s="20" t="s">
        <v>259</v>
      </c>
      <c r="E131" s="20" t="s">
        <v>202</v>
      </c>
      <c r="F131" s="28"/>
      <c r="G131" s="27" t="s">
        <v>340</v>
      </c>
      <c r="H131" s="98">
        <v>3865410.37</v>
      </c>
      <c r="I131" s="13">
        <v>3367694.36</v>
      </c>
      <c r="J131" s="13">
        <v>1632099.03</v>
      </c>
      <c r="K131" s="13">
        <v>455347</v>
      </c>
      <c r="L131" s="13">
        <v>2447.23</v>
      </c>
      <c r="M131" s="77">
        <v>1277801.1</v>
      </c>
      <c r="N131" s="13">
        <v>497716.01</v>
      </c>
      <c r="O131" s="13">
        <v>497716.01</v>
      </c>
      <c r="P131" s="13">
        <v>0</v>
      </c>
      <c r="Q131" s="83">
        <v>87.12385070773223</v>
      </c>
      <c r="R131" s="83">
        <v>42.223176164346036</v>
      </c>
      <c r="S131" s="83">
        <v>11.780042903956922</v>
      </c>
      <c r="T131" s="83">
        <v>0.06331100105161667</v>
      </c>
      <c r="U131" s="83">
        <v>33.05732063837766</v>
      </c>
      <c r="V131" s="84">
        <v>12.876149292267769</v>
      </c>
    </row>
    <row r="132" spans="1:22" ht="12.75">
      <c r="A132" s="21" t="s">
        <v>200</v>
      </c>
      <c r="B132" s="20" t="s">
        <v>213</v>
      </c>
      <c r="C132" s="20" t="s">
        <v>213</v>
      </c>
      <c r="D132" s="20" t="s">
        <v>259</v>
      </c>
      <c r="E132" s="20" t="s">
        <v>202</v>
      </c>
      <c r="F132" s="28"/>
      <c r="G132" s="27" t="s">
        <v>341</v>
      </c>
      <c r="H132" s="98">
        <v>2201741.32</v>
      </c>
      <c r="I132" s="13">
        <v>1690605.15</v>
      </c>
      <c r="J132" s="13">
        <v>947880.87</v>
      </c>
      <c r="K132" s="13">
        <v>51666</v>
      </c>
      <c r="L132" s="13">
        <v>10319.98</v>
      </c>
      <c r="M132" s="77">
        <v>680738.3</v>
      </c>
      <c r="N132" s="13">
        <v>511136.17</v>
      </c>
      <c r="O132" s="13">
        <v>511136.17</v>
      </c>
      <c r="P132" s="13">
        <v>0</v>
      </c>
      <c r="Q132" s="83">
        <v>76.78491267993282</v>
      </c>
      <c r="R132" s="83">
        <v>43.0514185017884</v>
      </c>
      <c r="S132" s="83">
        <v>2.3465971924440243</v>
      </c>
      <c r="T132" s="83">
        <v>0.46871900464674027</v>
      </c>
      <c r="U132" s="83">
        <v>30.918177981053653</v>
      </c>
      <c r="V132" s="84">
        <v>23.215087320067195</v>
      </c>
    </row>
    <row r="133" spans="1:22" ht="12.75">
      <c r="A133" s="21" t="s">
        <v>200</v>
      </c>
      <c r="B133" s="20" t="s">
        <v>209</v>
      </c>
      <c r="C133" s="20" t="s">
        <v>213</v>
      </c>
      <c r="D133" s="20" t="s">
        <v>259</v>
      </c>
      <c r="E133" s="20" t="s">
        <v>202</v>
      </c>
      <c r="F133" s="28"/>
      <c r="G133" s="27" t="s">
        <v>342</v>
      </c>
      <c r="H133" s="98">
        <v>1382142.87</v>
      </c>
      <c r="I133" s="13">
        <v>1264636.63</v>
      </c>
      <c r="J133" s="13">
        <v>653474.98</v>
      </c>
      <c r="K133" s="13">
        <v>54200</v>
      </c>
      <c r="L133" s="13">
        <v>22208.11</v>
      </c>
      <c r="M133" s="77">
        <v>534753.54</v>
      </c>
      <c r="N133" s="13">
        <v>117506.24</v>
      </c>
      <c r="O133" s="13">
        <v>117506.24</v>
      </c>
      <c r="P133" s="13">
        <v>0</v>
      </c>
      <c r="Q133" s="83">
        <v>91.49825661655369</v>
      </c>
      <c r="R133" s="83">
        <v>47.27984307439939</v>
      </c>
      <c r="S133" s="83">
        <v>3.9214469919451953</v>
      </c>
      <c r="T133" s="83">
        <v>1.6067883054665686</v>
      </c>
      <c r="U133" s="83">
        <v>38.69017824474253</v>
      </c>
      <c r="V133" s="84">
        <v>8.501743383446314</v>
      </c>
    </row>
    <row r="134" spans="1:22" ht="12.75">
      <c r="A134" s="21" t="s">
        <v>200</v>
      </c>
      <c r="B134" s="20" t="s">
        <v>255</v>
      </c>
      <c r="C134" s="20" t="s">
        <v>209</v>
      </c>
      <c r="D134" s="20" t="s">
        <v>259</v>
      </c>
      <c r="E134" s="20" t="s">
        <v>202</v>
      </c>
      <c r="F134" s="28"/>
      <c r="G134" s="27" t="s">
        <v>343</v>
      </c>
      <c r="H134" s="98">
        <v>2449908</v>
      </c>
      <c r="I134" s="13">
        <v>2237584</v>
      </c>
      <c r="J134" s="13">
        <v>1179706</v>
      </c>
      <c r="K134" s="13">
        <v>44976</v>
      </c>
      <c r="L134" s="13">
        <v>26605</v>
      </c>
      <c r="M134" s="77">
        <v>986297</v>
      </c>
      <c r="N134" s="13">
        <v>212324</v>
      </c>
      <c r="O134" s="13">
        <v>212324</v>
      </c>
      <c r="P134" s="13">
        <v>0</v>
      </c>
      <c r="Q134" s="83">
        <v>91.33338884562195</v>
      </c>
      <c r="R134" s="83">
        <v>48.15307350316828</v>
      </c>
      <c r="S134" s="83">
        <v>1.8358240391067746</v>
      </c>
      <c r="T134" s="83">
        <v>1.085959146221001</v>
      </c>
      <c r="U134" s="83">
        <v>40.2585321571259</v>
      </c>
      <c r="V134" s="84">
        <v>8.66661115437804</v>
      </c>
    </row>
    <row r="135" spans="1:22" ht="12.75">
      <c r="A135" s="21" t="s">
        <v>200</v>
      </c>
      <c r="B135" s="20" t="s">
        <v>223</v>
      </c>
      <c r="C135" s="20" t="s">
        <v>215</v>
      </c>
      <c r="D135" s="20" t="s">
        <v>259</v>
      </c>
      <c r="E135" s="20" t="s">
        <v>202</v>
      </c>
      <c r="F135" s="28"/>
      <c r="G135" s="27" t="s">
        <v>344</v>
      </c>
      <c r="H135" s="98">
        <v>983117.65</v>
      </c>
      <c r="I135" s="13">
        <v>974417.65</v>
      </c>
      <c r="J135" s="13">
        <v>420644.04</v>
      </c>
      <c r="K135" s="13">
        <v>148278</v>
      </c>
      <c r="L135" s="13">
        <v>0</v>
      </c>
      <c r="M135" s="77">
        <v>405495.61</v>
      </c>
      <c r="N135" s="13">
        <v>8700</v>
      </c>
      <c r="O135" s="13">
        <v>8700</v>
      </c>
      <c r="P135" s="13">
        <v>0</v>
      </c>
      <c r="Q135" s="83">
        <v>99.11506013547819</v>
      </c>
      <c r="R135" s="83">
        <v>42.78674480109272</v>
      </c>
      <c r="S135" s="83">
        <v>15.082426808225852</v>
      </c>
      <c r="T135" s="83">
        <v>0</v>
      </c>
      <c r="U135" s="83">
        <v>41.24588852615962</v>
      </c>
      <c r="V135" s="84">
        <v>0.8849398645218097</v>
      </c>
    </row>
    <row r="136" spans="1:22" ht="12.75">
      <c r="A136" s="21" t="s">
        <v>200</v>
      </c>
      <c r="B136" s="20" t="s">
        <v>215</v>
      </c>
      <c r="C136" s="20" t="s">
        <v>219</v>
      </c>
      <c r="D136" s="20" t="s">
        <v>259</v>
      </c>
      <c r="E136" s="20" t="s">
        <v>202</v>
      </c>
      <c r="F136" s="28"/>
      <c r="G136" s="27" t="s">
        <v>345</v>
      </c>
      <c r="H136" s="98">
        <v>3201504.62</v>
      </c>
      <c r="I136" s="13">
        <v>3174373.8</v>
      </c>
      <c r="J136" s="13">
        <v>1481659.33</v>
      </c>
      <c r="K136" s="13">
        <v>106273.8</v>
      </c>
      <c r="L136" s="13">
        <v>51435.82</v>
      </c>
      <c r="M136" s="77">
        <v>1535004.85</v>
      </c>
      <c r="N136" s="13">
        <v>27130.82</v>
      </c>
      <c r="O136" s="13">
        <v>27130.82</v>
      </c>
      <c r="P136" s="13">
        <v>0</v>
      </c>
      <c r="Q136" s="83">
        <v>99.1525603358336</v>
      </c>
      <c r="R136" s="83">
        <v>46.28009345180955</v>
      </c>
      <c r="S136" s="83">
        <v>3.319495443989083</v>
      </c>
      <c r="T136" s="83">
        <v>1.606613955159621</v>
      </c>
      <c r="U136" s="83">
        <v>47.94635748487535</v>
      </c>
      <c r="V136" s="84">
        <v>0.8474396641664068</v>
      </c>
    </row>
    <row r="137" spans="1:22" ht="12.75">
      <c r="A137" s="21" t="s">
        <v>200</v>
      </c>
      <c r="B137" s="20" t="s">
        <v>237</v>
      </c>
      <c r="C137" s="20" t="s">
        <v>209</v>
      </c>
      <c r="D137" s="20" t="s">
        <v>259</v>
      </c>
      <c r="E137" s="20" t="s">
        <v>202</v>
      </c>
      <c r="F137" s="28"/>
      <c r="G137" s="27" t="s">
        <v>346</v>
      </c>
      <c r="H137" s="98">
        <v>2338111.75</v>
      </c>
      <c r="I137" s="13">
        <v>2256378.04</v>
      </c>
      <c r="J137" s="13">
        <v>1067267.6</v>
      </c>
      <c r="K137" s="13">
        <v>117400</v>
      </c>
      <c r="L137" s="13">
        <v>13400.74</v>
      </c>
      <c r="M137" s="77">
        <v>1058309.7</v>
      </c>
      <c r="N137" s="13">
        <v>81733.71</v>
      </c>
      <c r="O137" s="13">
        <v>81733.71</v>
      </c>
      <c r="P137" s="13">
        <v>0</v>
      </c>
      <c r="Q137" s="83">
        <v>96.50428556291205</v>
      </c>
      <c r="R137" s="83">
        <v>45.64656073431905</v>
      </c>
      <c r="S137" s="83">
        <v>5.021145802804336</v>
      </c>
      <c r="T137" s="83">
        <v>0.5731436916990815</v>
      </c>
      <c r="U137" s="83">
        <v>45.26343533408957</v>
      </c>
      <c r="V137" s="84">
        <v>3.4957144370879623</v>
      </c>
    </row>
    <row r="138" spans="1:22" ht="12.75">
      <c r="A138" s="21" t="s">
        <v>200</v>
      </c>
      <c r="B138" s="20" t="s">
        <v>235</v>
      </c>
      <c r="C138" s="20" t="s">
        <v>215</v>
      </c>
      <c r="D138" s="20" t="s">
        <v>259</v>
      </c>
      <c r="E138" s="20" t="s">
        <v>202</v>
      </c>
      <c r="F138" s="28"/>
      <c r="G138" s="27" t="s">
        <v>347</v>
      </c>
      <c r="H138" s="98">
        <v>2316000.86</v>
      </c>
      <c r="I138" s="13">
        <v>2130788.13</v>
      </c>
      <c r="J138" s="13">
        <v>1224331.06</v>
      </c>
      <c r="K138" s="13">
        <v>63540</v>
      </c>
      <c r="L138" s="13">
        <v>6850.38</v>
      </c>
      <c r="M138" s="77">
        <v>836066.69</v>
      </c>
      <c r="N138" s="13">
        <v>185212.73</v>
      </c>
      <c r="O138" s="13">
        <v>185212.73</v>
      </c>
      <c r="P138" s="13">
        <v>0</v>
      </c>
      <c r="Q138" s="83">
        <v>92.00290754641603</v>
      </c>
      <c r="R138" s="83">
        <v>52.86401577588361</v>
      </c>
      <c r="S138" s="83">
        <v>2.7435222973103737</v>
      </c>
      <c r="T138" s="83">
        <v>0.2957848642595064</v>
      </c>
      <c r="U138" s="83">
        <v>36.09958460896253</v>
      </c>
      <c r="V138" s="84">
        <v>7.997092453583978</v>
      </c>
    </row>
    <row r="139" spans="1:22" ht="12.75">
      <c r="A139" s="21" t="s">
        <v>200</v>
      </c>
      <c r="B139" s="20" t="s">
        <v>225</v>
      </c>
      <c r="C139" s="20" t="s">
        <v>209</v>
      </c>
      <c r="D139" s="20" t="s">
        <v>259</v>
      </c>
      <c r="E139" s="20" t="s">
        <v>202</v>
      </c>
      <c r="F139" s="28"/>
      <c r="G139" s="27" t="s">
        <v>348</v>
      </c>
      <c r="H139" s="98">
        <v>5215975.87</v>
      </c>
      <c r="I139" s="13">
        <v>5176632.47</v>
      </c>
      <c r="J139" s="13">
        <v>2291479.5</v>
      </c>
      <c r="K139" s="13">
        <v>966700.8</v>
      </c>
      <c r="L139" s="13">
        <v>0</v>
      </c>
      <c r="M139" s="77">
        <v>1918452.17</v>
      </c>
      <c r="N139" s="13">
        <v>39343.4</v>
      </c>
      <c r="O139" s="13">
        <v>4343.4</v>
      </c>
      <c r="P139" s="13">
        <v>0</v>
      </c>
      <c r="Q139" s="83">
        <v>99.24571353509731</v>
      </c>
      <c r="R139" s="83">
        <v>43.931942116135595</v>
      </c>
      <c r="S139" s="83">
        <v>18.533459971700367</v>
      </c>
      <c r="T139" s="83">
        <v>0</v>
      </c>
      <c r="U139" s="83">
        <v>36.78031144726135</v>
      </c>
      <c r="V139" s="84">
        <v>0.7542864649026837</v>
      </c>
    </row>
    <row r="140" spans="1:22" ht="12.75">
      <c r="A140" s="21" t="s">
        <v>200</v>
      </c>
      <c r="B140" s="20" t="s">
        <v>221</v>
      </c>
      <c r="C140" s="20" t="s">
        <v>219</v>
      </c>
      <c r="D140" s="20" t="s">
        <v>259</v>
      </c>
      <c r="E140" s="20" t="s">
        <v>202</v>
      </c>
      <c r="F140" s="28"/>
      <c r="G140" s="27" t="s">
        <v>349</v>
      </c>
      <c r="H140" s="98">
        <v>1367531.47</v>
      </c>
      <c r="I140" s="13">
        <v>1357133.16</v>
      </c>
      <c r="J140" s="13">
        <v>824845.7</v>
      </c>
      <c r="K140" s="13">
        <v>5100</v>
      </c>
      <c r="L140" s="13">
        <v>3984.86</v>
      </c>
      <c r="M140" s="77">
        <v>523202.6</v>
      </c>
      <c r="N140" s="13">
        <v>10398.31</v>
      </c>
      <c r="O140" s="13">
        <v>10398.31</v>
      </c>
      <c r="P140" s="13">
        <v>0</v>
      </c>
      <c r="Q140" s="83">
        <v>99.23962919844178</v>
      </c>
      <c r="R140" s="83">
        <v>60.316396228892636</v>
      </c>
      <c r="S140" s="83">
        <v>0.37293474496788</v>
      </c>
      <c r="T140" s="83">
        <v>0.29139073486915806</v>
      </c>
      <c r="U140" s="83">
        <v>38.2589074897121</v>
      </c>
      <c r="V140" s="84">
        <v>0.7603708015582267</v>
      </c>
    </row>
    <row r="141" spans="1:22" ht="12.75">
      <c r="A141" s="21" t="s">
        <v>200</v>
      </c>
      <c r="B141" s="20" t="s">
        <v>223</v>
      </c>
      <c r="C141" s="20" t="s">
        <v>217</v>
      </c>
      <c r="D141" s="20" t="s">
        <v>259</v>
      </c>
      <c r="E141" s="20" t="s">
        <v>202</v>
      </c>
      <c r="F141" s="28"/>
      <c r="G141" s="27" t="s">
        <v>350</v>
      </c>
      <c r="H141" s="98">
        <v>2425124.12</v>
      </c>
      <c r="I141" s="13">
        <v>2406055.57</v>
      </c>
      <c r="J141" s="13">
        <v>1215476.89</v>
      </c>
      <c r="K141" s="13">
        <v>114900</v>
      </c>
      <c r="L141" s="13">
        <v>18314.27</v>
      </c>
      <c r="M141" s="77">
        <v>1057364.41</v>
      </c>
      <c r="N141" s="13">
        <v>19068.55</v>
      </c>
      <c r="O141" s="13">
        <v>19068.55</v>
      </c>
      <c r="P141" s="13">
        <v>0</v>
      </c>
      <c r="Q141" s="83">
        <v>99.2137082864031</v>
      </c>
      <c r="R141" s="83">
        <v>50.120193023357494</v>
      </c>
      <c r="S141" s="83">
        <v>4.737901827474298</v>
      </c>
      <c r="T141" s="83">
        <v>0.7551889756471516</v>
      </c>
      <c r="U141" s="83">
        <v>43.600424459924156</v>
      </c>
      <c r="V141" s="84">
        <v>0.7862917135969106</v>
      </c>
    </row>
    <row r="142" spans="1:22" ht="12.75">
      <c r="A142" s="21" t="s">
        <v>200</v>
      </c>
      <c r="B142" s="20" t="s">
        <v>215</v>
      </c>
      <c r="C142" s="20" t="s">
        <v>221</v>
      </c>
      <c r="D142" s="20" t="s">
        <v>259</v>
      </c>
      <c r="E142" s="20" t="s">
        <v>202</v>
      </c>
      <c r="F142" s="28"/>
      <c r="G142" s="27" t="s">
        <v>351</v>
      </c>
      <c r="H142" s="98">
        <v>2899728.99</v>
      </c>
      <c r="I142" s="13">
        <v>2184109.22</v>
      </c>
      <c r="J142" s="13">
        <v>1145525.49</v>
      </c>
      <c r="K142" s="13">
        <v>62262.24</v>
      </c>
      <c r="L142" s="13">
        <v>25830.01</v>
      </c>
      <c r="M142" s="77">
        <v>950491.48</v>
      </c>
      <c r="N142" s="13">
        <v>715619.77</v>
      </c>
      <c r="O142" s="13">
        <v>675619.77</v>
      </c>
      <c r="P142" s="13">
        <v>0</v>
      </c>
      <c r="Q142" s="83">
        <v>75.32114992580738</v>
      </c>
      <c r="R142" s="83">
        <v>39.50457073576382</v>
      </c>
      <c r="S142" s="83">
        <v>2.14717445025785</v>
      </c>
      <c r="T142" s="83">
        <v>0.8907732442954952</v>
      </c>
      <c r="U142" s="83">
        <v>32.77863149549021</v>
      </c>
      <c r="V142" s="84">
        <v>24.67885007419262</v>
      </c>
    </row>
    <row r="143" spans="1:22" ht="12.75">
      <c r="A143" s="21" t="s">
        <v>200</v>
      </c>
      <c r="B143" s="20" t="s">
        <v>245</v>
      </c>
      <c r="C143" s="20" t="s">
        <v>217</v>
      </c>
      <c r="D143" s="20" t="s">
        <v>259</v>
      </c>
      <c r="E143" s="20" t="s">
        <v>202</v>
      </c>
      <c r="F143" s="28"/>
      <c r="G143" s="27" t="s">
        <v>352</v>
      </c>
      <c r="H143" s="98">
        <v>1560619.28</v>
      </c>
      <c r="I143" s="13">
        <v>1560619.28</v>
      </c>
      <c r="J143" s="13">
        <v>691822.02</v>
      </c>
      <c r="K143" s="13">
        <v>84500</v>
      </c>
      <c r="L143" s="13">
        <v>4850.18</v>
      </c>
      <c r="M143" s="77">
        <v>779447.08</v>
      </c>
      <c r="N143" s="13">
        <v>0</v>
      </c>
      <c r="O143" s="13">
        <v>0</v>
      </c>
      <c r="P143" s="13">
        <v>0</v>
      </c>
      <c r="Q143" s="83">
        <v>100</v>
      </c>
      <c r="R143" s="83">
        <v>44.32996752417412</v>
      </c>
      <c r="S143" s="83">
        <v>5.4145172421553065</v>
      </c>
      <c r="T143" s="83">
        <v>0.31078560044445946</v>
      </c>
      <c r="U143" s="83">
        <v>49.94472963322611</v>
      </c>
      <c r="V143" s="84">
        <v>0</v>
      </c>
    </row>
    <row r="144" spans="1:22" ht="12.75">
      <c r="A144" s="21" t="s">
        <v>200</v>
      </c>
      <c r="B144" s="20" t="s">
        <v>251</v>
      </c>
      <c r="C144" s="20" t="s">
        <v>211</v>
      </c>
      <c r="D144" s="20" t="s">
        <v>259</v>
      </c>
      <c r="E144" s="20" t="s">
        <v>202</v>
      </c>
      <c r="F144" s="28"/>
      <c r="G144" s="27" t="s">
        <v>353</v>
      </c>
      <c r="H144" s="98">
        <v>3429197.68</v>
      </c>
      <c r="I144" s="13">
        <v>2403740.33</v>
      </c>
      <c r="J144" s="13">
        <v>1177544.18</v>
      </c>
      <c r="K144" s="13">
        <v>147605</v>
      </c>
      <c r="L144" s="13">
        <v>38601.37</v>
      </c>
      <c r="M144" s="77">
        <v>1039989.78</v>
      </c>
      <c r="N144" s="13">
        <v>1025457.35</v>
      </c>
      <c r="O144" s="13">
        <v>1025457.35</v>
      </c>
      <c r="P144" s="13">
        <v>0</v>
      </c>
      <c r="Q144" s="83">
        <v>70.09628940376513</v>
      </c>
      <c r="R144" s="83">
        <v>34.33876637872915</v>
      </c>
      <c r="S144" s="83">
        <v>4.304359613354223</v>
      </c>
      <c r="T144" s="83">
        <v>1.1256676809602881</v>
      </c>
      <c r="U144" s="83">
        <v>30.32749573072148</v>
      </c>
      <c r="V144" s="84">
        <v>29.903710596234856</v>
      </c>
    </row>
    <row r="145" spans="1:22" ht="12.75">
      <c r="A145" s="21" t="s">
        <v>200</v>
      </c>
      <c r="B145" s="20" t="s">
        <v>253</v>
      </c>
      <c r="C145" s="20" t="s">
        <v>213</v>
      </c>
      <c r="D145" s="20" t="s">
        <v>259</v>
      </c>
      <c r="E145" s="20" t="s">
        <v>202</v>
      </c>
      <c r="F145" s="28"/>
      <c r="G145" s="27" t="s">
        <v>354</v>
      </c>
      <c r="H145" s="98">
        <v>3173091.82</v>
      </c>
      <c r="I145" s="13">
        <v>2575100.16</v>
      </c>
      <c r="J145" s="13">
        <v>1411646.63</v>
      </c>
      <c r="K145" s="13">
        <v>113250</v>
      </c>
      <c r="L145" s="13">
        <v>70256.43</v>
      </c>
      <c r="M145" s="77">
        <v>979947.1</v>
      </c>
      <c r="N145" s="13">
        <v>597991.66</v>
      </c>
      <c r="O145" s="13">
        <v>597991.66</v>
      </c>
      <c r="P145" s="13">
        <v>0</v>
      </c>
      <c r="Q145" s="83">
        <v>81.15429070691059</v>
      </c>
      <c r="R145" s="83">
        <v>44.488048568351864</v>
      </c>
      <c r="S145" s="83">
        <v>3.569074153044837</v>
      </c>
      <c r="T145" s="83">
        <v>2.2141316414852437</v>
      </c>
      <c r="U145" s="83">
        <v>30.883036344028643</v>
      </c>
      <c r="V145" s="84">
        <v>18.845709293089417</v>
      </c>
    </row>
    <row r="146" spans="1:22" ht="12.75">
      <c r="A146" s="21" t="s">
        <v>200</v>
      </c>
      <c r="B146" s="20" t="s">
        <v>241</v>
      </c>
      <c r="C146" s="20" t="s">
        <v>217</v>
      </c>
      <c r="D146" s="20" t="s">
        <v>259</v>
      </c>
      <c r="E146" s="20" t="s">
        <v>202</v>
      </c>
      <c r="F146" s="28"/>
      <c r="G146" s="27" t="s">
        <v>292</v>
      </c>
      <c r="H146" s="98">
        <v>7136650.58</v>
      </c>
      <c r="I146" s="13">
        <v>6688378.24</v>
      </c>
      <c r="J146" s="13">
        <v>3076028.86</v>
      </c>
      <c r="K146" s="13">
        <v>101779.99</v>
      </c>
      <c r="L146" s="13">
        <v>123480.02</v>
      </c>
      <c r="M146" s="77">
        <v>3387089.37</v>
      </c>
      <c r="N146" s="13">
        <v>448272.34</v>
      </c>
      <c r="O146" s="13">
        <v>448272.34</v>
      </c>
      <c r="P146" s="13">
        <v>0</v>
      </c>
      <c r="Q146" s="83">
        <v>93.71872932582332</v>
      </c>
      <c r="R146" s="83">
        <v>43.10185605303938</v>
      </c>
      <c r="S146" s="83">
        <v>1.4261590764333036</v>
      </c>
      <c r="T146" s="83">
        <v>1.7302237039045283</v>
      </c>
      <c r="U146" s="83">
        <v>47.46049049244611</v>
      </c>
      <c r="V146" s="84">
        <v>6.281270674176681</v>
      </c>
    </row>
    <row r="147" spans="1:22" ht="12.75">
      <c r="A147" s="21" t="s">
        <v>200</v>
      </c>
      <c r="B147" s="20" t="s">
        <v>239</v>
      </c>
      <c r="C147" s="20" t="s">
        <v>213</v>
      </c>
      <c r="D147" s="20" t="s">
        <v>259</v>
      </c>
      <c r="E147" s="20" t="s">
        <v>202</v>
      </c>
      <c r="F147" s="28"/>
      <c r="G147" s="27" t="s">
        <v>355</v>
      </c>
      <c r="H147" s="98">
        <v>2576501.67</v>
      </c>
      <c r="I147" s="13">
        <v>2559468.45</v>
      </c>
      <c r="J147" s="13">
        <v>1400875.78</v>
      </c>
      <c r="K147" s="13">
        <v>38000</v>
      </c>
      <c r="L147" s="13">
        <v>24828.99</v>
      </c>
      <c r="M147" s="77">
        <v>1095763.68</v>
      </c>
      <c r="N147" s="13">
        <v>17033.22</v>
      </c>
      <c r="O147" s="13">
        <v>17033.22</v>
      </c>
      <c r="P147" s="13">
        <v>0</v>
      </c>
      <c r="Q147" s="83">
        <v>99.33890126296716</v>
      </c>
      <c r="R147" s="83">
        <v>54.37123508637198</v>
      </c>
      <c r="S147" s="83">
        <v>1.4748680523851552</v>
      </c>
      <c r="T147" s="83">
        <v>0.9636706348418553</v>
      </c>
      <c r="U147" s="83">
        <v>42.529127489368165</v>
      </c>
      <c r="V147" s="84">
        <v>0.6610987370328388</v>
      </c>
    </row>
    <row r="148" spans="1:22" ht="12.75">
      <c r="A148" s="21" t="s">
        <v>200</v>
      </c>
      <c r="B148" s="20" t="s">
        <v>245</v>
      </c>
      <c r="C148" s="20" t="s">
        <v>219</v>
      </c>
      <c r="D148" s="20" t="s">
        <v>259</v>
      </c>
      <c r="E148" s="20" t="s">
        <v>202</v>
      </c>
      <c r="F148" s="28"/>
      <c r="G148" s="27" t="s">
        <v>356</v>
      </c>
      <c r="H148" s="98">
        <v>2503519.73</v>
      </c>
      <c r="I148" s="13">
        <v>2282312.25</v>
      </c>
      <c r="J148" s="13">
        <v>1008103.43</v>
      </c>
      <c r="K148" s="13">
        <v>134000</v>
      </c>
      <c r="L148" s="13">
        <v>28402.26</v>
      </c>
      <c r="M148" s="77">
        <v>1111806.56</v>
      </c>
      <c r="N148" s="13">
        <v>221207.48</v>
      </c>
      <c r="O148" s="13">
        <v>221207.48</v>
      </c>
      <c r="P148" s="13">
        <v>0</v>
      </c>
      <c r="Q148" s="83">
        <v>91.16414073557152</v>
      </c>
      <c r="R148" s="83">
        <v>40.267444986343286</v>
      </c>
      <c r="S148" s="83">
        <v>5.35246430832003</v>
      </c>
      <c r="T148" s="83">
        <v>1.1344931561613856</v>
      </c>
      <c r="U148" s="83">
        <v>44.4097382847468</v>
      </c>
      <c r="V148" s="84">
        <v>8.835859264428485</v>
      </c>
    </row>
    <row r="149" spans="1:22" ht="12.75">
      <c r="A149" s="21" t="s">
        <v>200</v>
      </c>
      <c r="B149" s="20" t="s">
        <v>205</v>
      </c>
      <c r="C149" s="20" t="s">
        <v>215</v>
      </c>
      <c r="D149" s="20" t="s">
        <v>259</v>
      </c>
      <c r="E149" s="20" t="s">
        <v>202</v>
      </c>
      <c r="F149" s="28"/>
      <c r="G149" s="27" t="s">
        <v>357</v>
      </c>
      <c r="H149" s="98">
        <v>3508477.29</v>
      </c>
      <c r="I149" s="13">
        <v>3475785.77</v>
      </c>
      <c r="J149" s="13">
        <v>1644209.99</v>
      </c>
      <c r="K149" s="13">
        <v>397929</v>
      </c>
      <c r="L149" s="13">
        <v>2875.26</v>
      </c>
      <c r="M149" s="77">
        <v>1430771.52</v>
      </c>
      <c r="N149" s="13">
        <v>32691.52</v>
      </c>
      <c r="O149" s="13">
        <v>32691.52</v>
      </c>
      <c r="P149" s="13">
        <v>0</v>
      </c>
      <c r="Q149" s="83">
        <v>99.0682134356925</v>
      </c>
      <c r="R149" s="83">
        <v>46.863919988491645</v>
      </c>
      <c r="S149" s="83">
        <v>11.341928908423974</v>
      </c>
      <c r="T149" s="83">
        <v>0.08195179168453447</v>
      </c>
      <c r="U149" s="83">
        <v>40.78041274709234</v>
      </c>
      <c r="V149" s="84">
        <v>0.9317865643075034</v>
      </c>
    </row>
    <row r="150" spans="1:22" ht="12.75">
      <c r="A150" s="21" t="s">
        <v>200</v>
      </c>
      <c r="B150" s="20" t="s">
        <v>213</v>
      </c>
      <c r="C150" s="20" t="s">
        <v>215</v>
      </c>
      <c r="D150" s="20" t="s">
        <v>259</v>
      </c>
      <c r="E150" s="20" t="s">
        <v>202</v>
      </c>
      <c r="F150" s="28"/>
      <c r="G150" s="27" t="s">
        <v>358</v>
      </c>
      <c r="H150" s="98">
        <v>1705800.64</v>
      </c>
      <c r="I150" s="13">
        <v>1690023.31</v>
      </c>
      <c r="J150" s="13">
        <v>859965.17</v>
      </c>
      <c r="K150" s="13">
        <v>135800</v>
      </c>
      <c r="L150" s="13">
        <v>22270.44</v>
      </c>
      <c r="M150" s="77">
        <v>671987.7</v>
      </c>
      <c r="N150" s="13">
        <v>15777.33</v>
      </c>
      <c r="O150" s="13">
        <v>15777.33</v>
      </c>
      <c r="P150" s="13">
        <v>0</v>
      </c>
      <c r="Q150" s="83">
        <v>99.07507773006814</v>
      </c>
      <c r="R150" s="83">
        <v>50.41416621815783</v>
      </c>
      <c r="S150" s="83">
        <v>7.9610709959635155</v>
      </c>
      <c r="T150" s="83">
        <v>1.305571089479718</v>
      </c>
      <c r="U150" s="83">
        <v>39.39426942646709</v>
      </c>
      <c r="V150" s="84">
        <v>0.9249222699318487</v>
      </c>
    </row>
    <row r="151" spans="1:22" ht="12.75">
      <c r="A151" s="21" t="s">
        <v>200</v>
      </c>
      <c r="B151" s="20" t="s">
        <v>247</v>
      </c>
      <c r="C151" s="20" t="s">
        <v>200</v>
      </c>
      <c r="D151" s="20" t="s">
        <v>259</v>
      </c>
      <c r="E151" s="20" t="s">
        <v>202</v>
      </c>
      <c r="F151" s="28"/>
      <c r="G151" s="27" t="s">
        <v>359</v>
      </c>
      <c r="H151" s="98">
        <v>3631197.09</v>
      </c>
      <c r="I151" s="13">
        <v>3605577.09</v>
      </c>
      <c r="J151" s="13">
        <v>1874173.54</v>
      </c>
      <c r="K151" s="13">
        <v>165500</v>
      </c>
      <c r="L151" s="13">
        <v>9348.73</v>
      </c>
      <c r="M151" s="77">
        <v>1556554.82</v>
      </c>
      <c r="N151" s="13">
        <v>25620</v>
      </c>
      <c r="O151" s="13">
        <v>25620</v>
      </c>
      <c r="P151" s="13">
        <v>0</v>
      </c>
      <c r="Q151" s="83">
        <v>99.29444755090394</v>
      </c>
      <c r="R151" s="83">
        <v>51.613104261437925</v>
      </c>
      <c r="S151" s="83">
        <v>4.557725617697055</v>
      </c>
      <c r="T151" s="83">
        <v>0.2574558683621329</v>
      </c>
      <c r="U151" s="83">
        <v>42.86616180340682</v>
      </c>
      <c r="V151" s="84">
        <v>0.7055524490960638</v>
      </c>
    </row>
    <row r="152" spans="1:22" ht="12.75">
      <c r="A152" s="21" t="s">
        <v>200</v>
      </c>
      <c r="B152" s="20" t="s">
        <v>243</v>
      </c>
      <c r="C152" s="20" t="s">
        <v>211</v>
      </c>
      <c r="D152" s="20" t="s">
        <v>259</v>
      </c>
      <c r="E152" s="20" t="s">
        <v>202</v>
      </c>
      <c r="F152" s="28"/>
      <c r="G152" s="27" t="s">
        <v>360</v>
      </c>
      <c r="H152" s="98">
        <v>3710059.42</v>
      </c>
      <c r="I152" s="13">
        <v>3464140.34</v>
      </c>
      <c r="J152" s="13">
        <v>1597755.21</v>
      </c>
      <c r="K152" s="13">
        <v>146774</v>
      </c>
      <c r="L152" s="13">
        <v>30881.33</v>
      </c>
      <c r="M152" s="77">
        <v>1688729.8</v>
      </c>
      <c r="N152" s="13">
        <v>245919.08</v>
      </c>
      <c r="O152" s="13">
        <v>245919.08</v>
      </c>
      <c r="P152" s="13">
        <v>0</v>
      </c>
      <c r="Q152" s="83">
        <v>93.37155953151823</v>
      </c>
      <c r="R152" s="83">
        <v>43.06548842282424</v>
      </c>
      <c r="S152" s="83">
        <v>3.9561091450120225</v>
      </c>
      <c r="T152" s="83">
        <v>0.8323675311917242</v>
      </c>
      <c r="U152" s="83">
        <v>45.51759443249024</v>
      </c>
      <c r="V152" s="84">
        <v>6.628440468481769</v>
      </c>
    </row>
    <row r="153" spans="1:22" ht="12.75">
      <c r="A153" s="21" t="s">
        <v>200</v>
      </c>
      <c r="B153" s="20" t="s">
        <v>255</v>
      </c>
      <c r="C153" s="20" t="s">
        <v>213</v>
      </c>
      <c r="D153" s="20" t="s">
        <v>259</v>
      </c>
      <c r="E153" s="20" t="s">
        <v>202</v>
      </c>
      <c r="F153" s="28"/>
      <c r="G153" s="27" t="s">
        <v>361</v>
      </c>
      <c r="H153" s="98">
        <v>2501928.83</v>
      </c>
      <c r="I153" s="13">
        <v>2481427.6</v>
      </c>
      <c r="J153" s="13">
        <v>1478581.57</v>
      </c>
      <c r="K153" s="13">
        <v>107892</v>
      </c>
      <c r="L153" s="13">
        <v>12638.71</v>
      </c>
      <c r="M153" s="77">
        <v>882315.32</v>
      </c>
      <c r="N153" s="13">
        <v>20501.23</v>
      </c>
      <c r="O153" s="13">
        <v>501.23</v>
      </c>
      <c r="P153" s="13">
        <v>0</v>
      </c>
      <c r="Q153" s="83">
        <v>99.18058300643187</v>
      </c>
      <c r="R153" s="83">
        <v>59.097667058738836</v>
      </c>
      <c r="S153" s="83">
        <v>4.312352881756432</v>
      </c>
      <c r="T153" s="83">
        <v>0.5051586539334134</v>
      </c>
      <c r="U153" s="83">
        <v>35.2654044120032</v>
      </c>
      <c r="V153" s="84">
        <v>0.8194169935681183</v>
      </c>
    </row>
    <row r="154" spans="1:22" ht="12.75">
      <c r="A154" s="21" t="s">
        <v>200</v>
      </c>
      <c r="B154" s="20" t="s">
        <v>243</v>
      </c>
      <c r="C154" s="20" t="s">
        <v>213</v>
      </c>
      <c r="D154" s="20" t="s">
        <v>259</v>
      </c>
      <c r="E154" s="20" t="s">
        <v>202</v>
      </c>
      <c r="F154" s="28"/>
      <c r="G154" s="27" t="s">
        <v>362</v>
      </c>
      <c r="H154" s="98">
        <v>2201995.82</v>
      </c>
      <c r="I154" s="13">
        <v>2194936.94</v>
      </c>
      <c r="J154" s="13">
        <v>1088109.02</v>
      </c>
      <c r="K154" s="13">
        <v>165590</v>
      </c>
      <c r="L154" s="13">
        <v>1779.18</v>
      </c>
      <c r="M154" s="77">
        <v>939458.74</v>
      </c>
      <c r="N154" s="13">
        <v>7058.88</v>
      </c>
      <c r="O154" s="13">
        <v>7058.88</v>
      </c>
      <c r="P154" s="13">
        <v>0</v>
      </c>
      <c r="Q154" s="83">
        <v>99.67943263398202</v>
      </c>
      <c r="R154" s="83">
        <v>49.414672367543375</v>
      </c>
      <c r="S154" s="83">
        <v>7.5199961097110535</v>
      </c>
      <c r="T154" s="83">
        <v>0.08079851850036665</v>
      </c>
      <c r="U154" s="83">
        <v>42.66396563822723</v>
      </c>
      <c r="V154" s="84">
        <v>0.3205673660179791</v>
      </c>
    </row>
    <row r="155" spans="1:22" ht="12.75">
      <c r="A155" s="21" t="s">
        <v>200</v>
      </c>
      <c r="B155" s="20" t="s">
        <v>253</v>
      </c>
      <c r="C155" s="20" t="s">
        <v>217</v>
      </c>
      <c r="D155" s="20" t="s">
        <v>259</v>
      </c>
      <c r="E155" s="20" t="s">
        <v>202</v>
      </c>
      <c r="F155" s="28"/>
      <c r="G155" s="27" t="s">
        <v>298</v>
      </c>
      <c r="H155" s="98">
        <v>3963004.23</v>
      </c>
      <c r="I155" s="13">
        <v>3917037.15</v>
      </c>
      <c r="J155" s="13">
        <v>1747057.43</v>
      </c>
      <c r="K155" s="13">
        <v>360762.26</v>
      </c>
      <c r="L155" s="13">
        <v>6990.78</v>
      </c>
      <c r="M155" s="77">
        <v>1802226.68</v>
      </c>
      <c r="N155" s="13">
        <v>45967.08</v>
      </c>
      <c r="O155" s="13">
        <v>45967.08</v>
      </c>
      <c r="P155" s="13">
        <v>0</v>
      </c>
      <c r="Q155" s="83">
        <v>98.84009510633301</v>
      </c>
      <c r="R155" s="83">
        <v>44.08416768205165</v>
      </c>
      <c r="S155" s="83">
        <v>9.10325195388449</v>
      </c>
      <c r="T155" s="83">
        <v>0.17640102291790893</v>
      </c>
      <c r="U155" s="83">
        <v>45.47627444747894</v>
      </c>
      <c r="V155" s="84">
        <v>1.1599048936669947</v>
      </c>
    </row>
    <row r="156" spans="1:22" ht="12.75">
      <c r="A156" s="21" t="s">
        <v>200</v>
      </c>
      <c r="B156" s="20" t="s">
        <v>255</v>
      </c>
      <c r="C156" s="20" t="s">
        <v>215</v>
      </c>
      <c r="D156" s="20" t="s">
        <v>259</v>
      </c>
      <c r="E156" s="20" t="s">
        <v>202</v>
      </c>
      <c r="F156" s="28"/>
      <c r="G156" s="27" t="s">
        <v>299</v>
      </c>
      <c r="H156" s="98">
        <v>3906482.58</v>
      </c>
      <c r="I156" s="13">
        <v>3285336.71</v>
      </c>
      <c r="J156" s="13">
        <v>1662456.7</v>
      </c>
      <c r="K156" s="13">
        <v>342462</v>
      </c>
      <c r="L156" s="13">
        <v>34775.25</v>
      </c>
      <c r="M156" s="77">
        <v>1245642.76</v>
      </c>
      <c r="N156" s="13">
        <v>621145.87</v>
      </c>
      <c r="O156" s="13">
        <v>621145.87</v>
      </c>
      <c r="P156" s="13">
        <v>0</v>
      </c>
      <c r="Q156" s="83">
        <v>84.09961244470723</v>
      </c>
      <c r="R156" s="83">
        <v>42.556357694035846</v>
      </c>
      <c r="S156" s="83">
        <v>8.766505238070204</v>
      </c>
      <c r="T156" s="83">
        <v>0.8901933974578224</v>
      </c>
      <c r="U156" s="83">
        <v>31.886556115143357</v>
      </c>
      <c r="V156" s="84">
        <v>15.900387555292772</v>
      </c>
    </row>
    <row r="157" spans="1:22" ht="12.75">
      <c r="A157" s="21" t="s">
        <v>200</v>
      </c>
      <c r="B157" s="20" t="s">
        <v>249</v>
      </c>
      <c r="C157" s="20" t="s">
        <v>221</v>
      </c>
      <c r="D157" s="20" t="s">
        <v>259</v>
      </c>
      <c r="E157" s="20" t="s">
        <v>202</v>
      </c>
      <c r="F157" s="28"/>
      <c r="G157" s="27" t="s">
        <v>363</v>
      </c>
      <c r="H157" s="98">
        <v>4156546.1</v>
      </c>
      <c r="I157" s="13">
        <v>3457648</v>
      </c>
      <c r="J157" s="13">
        <v>1733010.44</v>
      </c>
      <c r="K157" s="13">
        <v>421200</v>
      </c>
      <c r="L157" s="13">
        <v>43273.97</v>
      </c>
      <c r="M157" s="77">
        <v>1260163.59</v>
      </c>
      <c r="N157" s="13">
        <v>698898.1</v>
      </c>
      <c r="O157" s="13">
        <v>698898.1</v>
      </c>
      <c r="P157" s="13">
        <v>0</v>
      </c>
      <c r="Q157" s="83">
        <v>83.18560450947481</v>
      </c>
      <c r="R157" s="83">
        <v>41.69352145522937</v>
      </c>
      <c r="S157" s="83">
        <v>10.133413412640845</v>
      </c>
      <c r="T157" s="83">
        <v>1.0411040551192252</v>
      </c>
      <c r="U157" s="83">
        <v>30.31756558648538</v>
      </c>
      <c r="V157" s="84">
        <v>16.814395490525175</v>
      </c>
    </row>
    <row r="158" spans="1:22" ht="12.75">
      <c r="A158" s="21" t="s">
        <v>200</v>
      </c>
      <c r="B158" s="20" t="s">
        <v>209</v>
      </c>
      <c r="C158" s="20" t="s">
        <v>215</v>
      </c>
      <c r="D158" s="20" t="s">
        <v>259</v>
      </c>
      <c r="E158" s="20" t="s">
        <v>202</v>
      </c>
      <c r="F158" s="28"/>
      <c r="G158" s="27" t="s">
        <v>364</v>
      </c>
      <c r="H158" s="98">
        <v>2006286.1</v>
      </c>
      <c r="I158" s="13">
        <v>2002380.5</v>
      </c>
      <c r="J158" s="13">
        <v>1061906.74</v>
      </c>
      <c r="K158" s="13">
        <v>37200</v>
      </c>
      <c r="L158" s="13">
        <v>9655.01</v>
      </c>
      <c r="M158" s="77">
        <v>893618.75</v>
      </c>
      <c r="N158" s="13">
        <v>3905.6</v>
      </c>
      <c r="O158" s="13">
        <v>3905.6</v>
      </c>
      <c r="P158" s="13">
        <v>0</v>
      </c>
      <c r="Q158" s="83">
        <v>99.80533185172344</v>
      </c>
      <c r="R158" s="83">
        <v>52.928978573893325</v>
      </c>
      <c r="S158" s="83">
        <v>1.8541722439287196</v>
      </c>
      <c r="T158" s="83">
        <v>0.48123794507672657</v>
      </c>
      <c r="U158" s="83">
        <v>44.54094308882467</v>
      </c>
      <c r="V158" s="84">
        <v>0.19466814827655934</v>
      </c>
    </row>
    <row r="159" spans="1:22" s="115" customFormat="1" ht="15">
      <c r="A159" s="130"/>
      <c r="B159" s="131"/>
      <c r="C159" s="131"/>
      <c r="D159" s="131"/>
      <c r="E159" s="131"/>
      <c r="F159" s="132" t="s">
        <v>365</v>
      </c>
      <c r="G159" s="133"/>
      <c r="H159" s="194">
        <v>354812477.65999985</v>
      </c>
      <c r="I159" s="194">
        <v>321791544.4099999</v>
      </c>
      <c r="J159" s="194">
        <v>153736394.20000002</v>
      </c>
      <c r="K159" s="194">
        <v>24861999.819999997</v>
      </c>
      <c r="L159" s="194">
        <v>3632340.26</v>
      </c>
      <c r="M159" s="194">
        <v>139560810.13</v>
      </c>
      <c r="N159" s="194">
        <v>33020933.249999993</v>
      </c>
      <c r="O159" s="194">
        <v>31357216.789999995</v>
      </c>
      <c r="P159" s="194">
        <v>0</v>
      </c>
      <c r="Q159" s="164">
        <v>90.69341262523402</v>
      </c>
      <c r="R159" s="164">
        <v>43.32891425180328</v>
      </c>
      <c r="S159" s="164">
        <v>7.00708159531641</v>
      </c>
      <c r="T159" s="164">
        <v>1.0237352090759055</v>
      </c>
      <c r="U159" s="164">
        <v>39.33368156903844</v>
      </c>
      <c r="V159" s="165">
        <v>9.306587374766004</v>
      </c>
    </row>
    <row r="160" spans="1:22" ht="12.75">
      <c r="A160" s="21" t="s">
        <v>200</v>
      </c>
      <c r="B160" s="20" t="s">
        <v>251</v>
      </c>
      <c r="C160" s="20" t="s">
        <v>205</v>
      </c>
      <c r="D160" s="20" t="s">
        <v>366</v>
      </c>
      <c r="E160" s="20" t="s">
        <v>202</v>
      </c>
      <c r="F160" s="28"/>
      <c r="G160" s="27" t="s">
        <v>367</v>
      </c>
      <c r="H160" s="98">
        <v>2475047.28</v>
      </c>
      <c r="I160" s="13">
        <v>2283537.8</v>
      </c>
      <c r="J160" s="13">
        <v>1077909.42</v>
      </c>
      <c r="K160" s="13">
        <v>95304</v>
      </c>
      <c r="L160" s="13">
        <v>8126.19</v>
      </c>
      <c r="M160" s="77">
        <v>1102198.19</v>
      </c>
      <c r="N160" s="13">
        <v>191509.48</v>
      </c>
      <c r="O160" s="13">
        <v>191509.48</v>
      </c>
      <c r="P160" s="13">
        <v>0</v>
      </c>
      <c r="Q160" s="83">
        <v>92.26239104410159</v>
      </c>
      <c r="R160" s="83">
        <v>43.551063800284254</v>
      </c>
      <c r="S160" s="83">
        <v>3.8505931086698273</v>
      </c>
      <c r="T160" s="83">
        <v>0.3283246370954175</v>
      </c>
      <c r="U160" s="83">
        <v>44.5324094980521</v>
      </c>
      <c r="V160" s="84">
        <v>7.737608955898412</v>
      </c>
    </row>
    <row r="161" spans="1:22" ht="12.75">
      <c r="A161" s="21" t="s">
        <v>200</v>
      </c>
      <c r="B161" s="20" t="s">
        <v>231</v>
      </c>
      <c r="C161" s="20" t="s">
        <v>200</v>
      </c>
      <c r="D161" s="20" t="s">
        <v>366</v>
      </c>
      <c r="E161" s="20" t="s">
        <v>202</v>
      </c>
      <c r="F161" s="28"/>
      <c r="G161" s="27" t="s">
        <v>368</v>
      </c>
      <c r="H161" s="98">
        <v>4622942.29</v>
      </c>
      <c r="I161" s="13">
        <v>4128919.09</v>
      </c>
      <c r="J161" s="13">
        <v>2135952.7</v>
      </c>
      <c r="K161" s="13">
        <v>225000</v>
      </c>
      <c r="L161" s="13">
        <v>50200.65</v>
      </c>
      <c r="M161" s="77">
        <v>1717765.74</v>
      </c>
      <c r="N161" s="13">
        <v>494023.2</v>
      </c>
      <c r="O161" s="13">
        <v>494023.2</v>
      </c>
      <c r="P161" s="13">
        <v>0</v>
      </c>
      <c r="Q161" s="83">
        <v>89.31366283614152</v>
      </c>
      <c r="R161" s="83">
        <v>46.20331741151802</v>
      </c>
      <c r="S161" s="83">
        <v>4.867030256611748</v>
      </c>
      <c r="T161" s="83">
        <v>1.0859025886736733</v>
      </c>
      <c r="U161" s="83">
        <v>37.15741257933808</v>
      </c>
      <c r="V161" s="84">
        <v>10.686337163858473</v>
      </c>
    </row>
    <row r="162" spans="1:22" ht="12.75">
      <c r="A162" s="21" t="s">
        <v>200</v>
      </c>
      <c r="B162" s="20" t="s">
        <v>253</v>
      </c>
      <c r="C162" s="20" t="s">
        <v>209</v>
      </c>
      <c r="D162" s="20" t="s">
        <v>366</v>
      </c>
      <c r="E162" s="20" t="s">
        <v>202</v>
      </c>
      <c r="F162" s="28"/>
      <c r="G162" s="27" t="s">
        <v>369</v>
      </c>
      <c r="H162" s="98">
        <v>25294818.46</v>
      </c>
      <c r="I162" s="13">
        <v>22002226.11</v>
      </c>
      <c r="J162" s="13">
        <v>10910773.03</v>
      </c>
      <c r="K162" s="13">
        <v>1580757.69</v>
      </c>
      <c r="L162" s="13">
        <v>102799.12</v>
      </c>
      <c r="M162" s="77">
        <v>9407896.270000001</v>
      </c>
      <c r="N162" s="13">
        <v>3292592.35</v>
      </c>
      <c r="O162" s="13">
        <v>2402592.35</v>
      </c>
      <c r="P162" s="13">
        <v>0</v>
      </c>
      <c r="Q162" s="83">
        <v>86.98313508275717</v>
      </c>
      <c r="R162" s="83">
        <v>43.134419198357826</v>
      </c>
      <c r="S162" s="83">
        <v>6.249333998975851</v>
      </c>
      <c r="T162" s="83">
        <v>0.4064038655290669</v>
      </c>
      <c r="U162" s="83">
        <v>37.19297801989444</v>
      </c>
      <c r="V162" s="84">
        <v>13.016864917242819</v>
      </c>
    </row>
    <row r="163" spans="1:22" ht="12.75">
      <c r="A163" s="21" t="s">
        <v>200</v>
      </c>
      <c r="B163" s="20" t="s">
        <v>213</v>
      </c>
      <c r="C163" s="20" t="s">
        <v>200</v>
      </c>
      <c r="D163" s="20" t="s">
        <v>366</v>
      </c>
      <c r="E163" s="20" t="s">
        <v>202</v>
      </c>
      <c r="F163" s="28"/>
      <c r="G163" s="27" t="s">
        <v>370</v>
      </c>
      <c r="H163" s="98">
        <v>4321114.91</v>
      </c>
      <c r="I163" s="13">
        <v>4121937.15</v>
      </c>
      <c r="J163" s="13">
        <v>1987423.37</v>
      </c>
      <c r="K163" s="13">
        <v>267956.56</v>
      </c>
      <c r="L163" s="13">
        <v>34107.06</v>
      </c>
      <c r="M163" s="77">
        <v>1832450.16</v>
      </c>
      <c r="N163" s="13">
        <v>199177.76</v>
      </c>
      <c r="O163" s="13">
        <v>173227.81</v>
      </c>
      <c r="P163" s="13">
        <v>0</v>
      </c>
      <c r="Q163" s="83">
        <v>95.39059330407856</v>
      </c>
      <c r="R163" s="83">
        <v>45.993300603986945</v>
      </c>
      <c r="S163" s="83">
        <v>6.2010977625216634</v>
      </c>
      <c r="T163" s="83">
        <v>0.7893115714434912</v>
      </c>
      <c r="U163" s="83">
        <v>42.40688336612645</v>
      </c>
      <c r="V163" s="84">
        <v>4.609406695921447</v>
      </c>
    </row>
    <row r="164" spans="1:22" ht="12.75">
      <c r="A164" s="21" t="s">
        <v>200</v>
      </c>
      <c r="B164" s="20" t="s">
        <v>247</v>
      </c>
      <c r="C164" s="20" t="s">
        <v>205</v>
      </c>
      <c r="D164" s="20" t="s">
        <v>366</v>
      </c>
      <c r="E164" s="20" t="s">
        <v>202</v>
      </c>
      <c r="F164" s="28"/>
      <c r="G164" s="27" t="s">
        <v>371</v>
      </c>
      <c r="H164" s="98">
        <v>7401742.75</v>
      </c>
      <c r="I164" s="13">
        <v>7376541.32</v>
      </c>
      <c r="J164" s="13">
        <v>2871183.87</v>
      </c>
      <c r="K164" s="13">
        <v>1183461.6</v>
      </c>
      <c r="L164" s="13">
        <v>67754.55</v>
      </c>
      <c r="M164" s="77">
        <v>3254141.3</v>
      </c>
      <c r="N164" s="13">
        <v>25201.43</v>
      </c>
      <c r="O164" s="13">
        <v>25201.43</v>
      </c>
      <c r="P164" s="13">
        <v>0</v>
      </c>
      <c r="Q164" s="83">
        <v>99.65952032040022</v>
      </c>
      <c r="R164" s="83">
        <v>38.79064656766138</v>
      </c>
      <c r="S164" s="83">
        <v>15.988958816489538</v>
      </c>
      <c r="T164" s="83">
        <v>0.9153864473336364</v>
      </c>
      <c r="U164" s="83">
        <v>43.96452848891567</v>
      </c>
      <c r="V164" s="84">
        <v>0.34047967959978076</v>
      </c>
    </row>
    <row r="165" spans="1:22" ht="12.75">
      <c r="A165" s="21" t="s">
        <v>200</v>
      </c>
      <c r="B165" s="20" t="s">
        <v>219</v>
      </c>
      <c r="C165" s="20" t="s">
        <v>215</v>
      </c>
      <c r="D165" s="20" t="s">
        <v>366</v>
      </c>
      <c r="E165" s="20" t="s">
        <v>202</v>
      </c>
      <c r="F165" s="28"/>
      <c r="G165" s="27" t="s">
        <v>372</v>
      </c>
      <c r="H165" s="98">
        <v>7794828.77</v>
      </c>
      <c r="I165" s="13">
        <v>7794809.97</v>
      </c>
      <c r="J165" s="13">
        <v>3711543.31</v>
      </c>
      <c r="K165" s="13">
        <v>578982</v>
      </c>
      <c r="L165" s="13">
        <v>471839.32</v>
      </c>
      <c r="M165" s="77">
        <v>3032445.34</v>
      </c>
      <c r="N165" s="13">
        <v>18.8</v>
      </c>
      <c r="O165" s="13">
        <v>18.8</v>
      </c>
      <c r="P165" s="13">
        <v>0</v>
      </c>
      <c r="Q165" s="83">
        <v>99.99975881445822</v>
      </c>
      <c r="R165" s="83">
        <v>47.61545659969642</v>
      </c>
      <c r="S165" s="83">
        <v>7.427770603869212</v>
      </c>
      <c r="T165" s="83">
        <v>6.053235214299646</v>
      </c>
      <c r="U165" s="83">
        <v>38.90329639659294</v>
      </c>
      <c r="V165" s="84">
        <v>0.00024118554178323534</v>
      </c>
    </row>
    <row r="166" spans="1:22" ht="12.75">
      <c r="A166" s="21" t="s">
        <v>200</v>
      </c>
      <c r="B166" s="20" t="s">
        <v>235</v>
      </c>
      <c r="C166" s="20" t="s">
        <v>205</v>
      </c>
      <c r="D166" s="20" t="s">
        <v>366</v>
      </c>
      <c r="E166" s="20" t="s">
        <v>202</v>
      </c>
      <c r="F166" s="28"/>
      <c r="G166" s="27" t="s">
        <v>373</v>
      </c>
      <c r="H166" s="98">
        <v>6429921.36</v>
      </c>
      <c r="I166" s="13">
        <v>5268443.33</v>
      </c>
      <c r="J166" s="13">
        <v>2693933.31</v>
      </c>
      <c r="K166" s="13">
        <v>313600</v>
      </c>
      <c r="L166" s="13">
        <v>28251.53</v>
      </c>
      <c r="M166" s="77">
        <v>2232658.49</v>
      </c>
      <c r="N166" s="13">
        <v>1161478.03</v>
      </c>
      <c r="O166" s="13">
        <v>1161478.03</v>
      </c>
      <c r="P166" s="13">
        <v>0</v>
      </c>
      <c r="Q166" s="83">
        <v>81.9363571500974</v>
      </c>
      <c r="R166" s="83">
        <v>41.896831378976614</v>
      </c>
      <c r="S166" s="83">
        <v>4.877198062652511</v>
      </c>
      <c r="T166" s="83">
        <v>0.4393759801752847</v>
      </c>
      <c r="U166" s="83">
        <v>34.72295172829299</v>
      </c>
      <c r="V166" s="84">
        <v>18.0636428499026</v>
      </c>
    </row>
    <row r="167" spans="1:22" ht="12.75">
      <c r="A167" s="21" t="s">
        <v>200</v>
      </c>
      <c r="B167" s="20" t="s">
        <v>245</v>
      </c>
      <c r="C167" s="20" t="s">
        <v>213</v>
      </c>
      <c r="D167" s="20" t="s">
        <v>366</v>
      </c>
      <c r="E167" s="20" t="s">
        <v>202</v>
      </c>
      <c r="F167" s="28"/>
      <c r="G167" s="27" t="s">
        <v>374</v>
      </c>
      <c r="H167" s="98">
        <v>4212202.15</v>
      </c>
      <c r="I167" s="13">
        <v>3856946.5</v>
      </c>
      <c r="J167" s="13">
        <v>1451464.7</v>
      </c>
      <c r="K167" s="13">
        <v>191124</v>
      </c>
      <c r="L167" s="13">
        <v>25228.45</v>
      </c>
      <c r="M167" s="77">
        <v>2189129.35</v>
      </c>
      <c r="N167" s="13">
        <v>355255.65</v>
      </c>
      <c r="O167" s="13">
        <v>355255.65</v>
      </c>
      <c r="P167" s="13">
        <v>0</v>
      </c>
      <c r="Q167" s="83">
        <v>91.56603512013307</v>
      </c>
      <c r="R167" s="83">
        <v>34.45857174732224</v>
      </c>
      <c r="S167" s="83">
        <v>4.537389070940007</v>
      </c>
      <c r="T167" s="83">
        <v>0.5989373040892636</v>
      </c>
      <c r="U167" s="83">
        <v>51.971136997781564</v>
      </c>
      <c r="V167" s="84">
        <v>8.433964879866936</v>
      </c>
    </row>
    <row r="168" spans="1:22" ht="12.75">
      <c r="A168" s="21" t="s">
        <v>200</v>
      </c>
      <c r="B168" s="20" t="s">
        <v>211</v>
      </c>
      <c r="C168" s="20" t="s">
        <v>205</v>
      </c>
      <c r="D168" s="20" t="s">
        <v>366</v>
      </c>
      <c r="E168" s="20" t="s">
        <v>202</v>
      </c>
      <c r="F168" s="28"/>
      <c r="G168" s="27" t="s">
        <v>375</v>
      </c>
      <c r="H168" s="98">
        <v>9302819.96</v>
      </c>
      <c r="I168" s="13">
        <v>9261251.96</v>
      </c>
      <c r="J168" s="13">
        <v>4455887.76</v>
      </c>
      <c r="K168" s="13">
        <v>428930</v>
      </c>
      <c r="L168" s="13">
        <v>141426.69</v>
      </c>
      <c r="M168" s="77">
        <v>4235007.51</v>
      </c>
      <c r="N168" s="13">
        <v>41568</v>
      </c>
      <c r="O168" s="13">
        <v>41568</v>
      </c>
      <c r="P168" s="13">
        <v>0</v>
      </c>
      <c r="Q168" s="83">
        <v>99.55316774721285</v>
      </c>
      <c r="R168" s="83">
        <v>47.89824783409007</v>
      </c>
      <c r="S168" s="83">
        <v>4.610752458333075</v>
      </c>
      <c r="T168" s="83">
        <v>1.5202561224241944</v>
      </c>
      <c r="U168" s="83">
        <v>45.52391133236551</v>
      </c>
      <c r="V168" s="84">
        <v>0.446832252787143</v>
      </c>
    </row>
    <row r="169" spans="1:22" ht="12.75">
      <c r="A169" s="21" t="s">
        <v>200</v>
      </c>
      <c r="B169" s="20" t="s">
        <v>227</v>
      </c>
      <c r="C169" s="20" t="s">
        <v>205</v>
      </c>
      <c r="D169" s="20" t="s">
        <v>366</v>
      </c>
      <c r="E169" s="20" t="s">
        <v>202</v>
      </c>
      <c r="F169" s="28"/>
      <c r="G169" s="27" t="s">
        <v>376</v>
      </c>
      <c r="H169" s="98">
        <v>3796733.08</v>
      </c>
      <c r="I169" s="13">
        <v>3737573.08</v>
      </c>
      <c r="J169" s="13">
        <v>1840587.94</v>
      </c>
      <c r="K169" s="13">
        <v>171544.63</v>
      </c>
      <c r="L169" s="13">
        <v>27417.3</v>
      </c>
      <c r="M169" s="77">
        <v>1698023.21</v>
      </c>
      <c r="N169" s="13">
        <v>59160</v>
      </c>
      <c r="O169" s="13">
        <v>34160</v>
      </c>
      <c r="P169" s="13">
        <v>0</v>
      </c>
      <c r="Q169" s="83">
        <v>98.44181830132761</v>
      </c>
      <c r="R169" s="83">
        <v>48.478202212729684</v>
      </c>
      <c r="S169" s="83">
        <v>4.518216750701896</v>
      </c>
      <c r="T169" s="83">
        <v>0.7221287201996301</v>
      </c>
      <c r="U169" s="83">
        <v>44.723270617696414</v>
      </c>
      <c r="V169" s="84">
        <v>1.5581816986723755</v>
      </c>
    </row>
    <row r="170" spans="1:22" ht="12.75">
      <c r="A170" s="21" t="s">
        <v>200</v>
      </c>
      <c r="B170" s="20" t="s">
        <v>241</v>
      </c>
      <c r="C170" s="20" t="s">
        <v>211</v>
      </c>
      <c r="D170" s="20" t="s">
        <v>366</v>
      </c>
      <c r="E170" s="20" t="s">
        <v>202</v>
      </c>
      <c r="F170" s="28"/>
      <c r="G170" s="27" t="s">
        <v>377</v>
      </c>
      <c r="H170" s="98">
        <v>3509131.76</v>
      </c>
      <c r="I170" s="13">
        <v>3480393.76</v>
      </c>
      <c r="J170" s="13">
        <v>1723713.35</v>
      </c>
      <c r="K170" s="13">
        <v>334025.37</v>
      </c>
      <c r="L170" s="13">
        <v>39539.87</v>
      </c>
      <c r="M170" s="77">
        <v>1383115.17</v>
      </c>
      <c r="N170" s="13">
        <v>28738</v>
      </c>
      <c r="O170" s="13">
        <v>28738</v>
      </c>
      <c r="P170" s="13">
        <v>0</v>
      </c>
      <c r="Q170" s="83">
        <v>99.18105098453186</v>
      </c>
      <c r="R170" s="83">
        <v>49.12079305907853</v>
      </c>
      <c r="S170" s="83">
        <v>9.518746882277227</v>
      </c>
      <c r="T170" s="83">
        <v>1.126770742857487</v>
      </c>
      <c r="U170" s="83">
        <v>39.414740300318606</v>
      </c>
      <c r="V170" s="84">
        <v>0.8189490154681454</v>
      </c>
    </row>
    <row r="171" spans="1:22" ht="12.75">
      <c r="A171" s="21" t="s">
        <v>200</v>
      </c>
      <c r="B171" s="20" t="s">
        <v>233</v>
      </c>
      <c r="C171" s="20" t="s">
        <v>209</v>
      </c>
      <c r="D171" s="20" t="s">
        <v>366</v>
      </c>
      <c r="E171" s="20" t="s">
        <v>202</v>
      </c>
      <c r="F171" s="28"/>
      <c r="G171" s="27" t="s">
        <v>378</v>
      </c>
      <c r="H171" s="98">
        <v>8004980.96</v>
      </c>
      <c r="I171" s="13">
        <v>7974288.35</v>
      </c>
      <c r="J171" s="13">
        <v>3787616.53</v>
      </c>
      <c r="K171" s="13">
        <v>604553.8</v>
      </c>
      <c r="L171" s="13">
        <v>16345.03</v>
      </c>
      <c r="M171" s="77">
        <v>3565772.99</v>
      </c>
      <c r="N171" s="13">
        <v>30692.61</v>
      </c>
      <c r="O171" s="13">
        <v>30692.61</v>
      </c>
      <c r="P171" s="13">
        <v>0</v>
      </c>
      <c r="Q171" s="83">
        <v>99.61658109927598</v>
      </c>
      <c r="R171" s="83">
        <v>47.315746894668436</v>
      </c>
      <c r="S171" s="83">
        <v>7.5522203365740435</v>
      </c>
      <c r="T171" s="83">
        <v>0.20418574487152807</v>
      </c>
      <c r="U171" s="83">
        <v>44.54442812316196</v>
      </c>
      <c r="V171" s="84">
        <v>0.38341890072403123</v>
      </c>
    </row>
    <row r="172" spans="1:22" ht="12.75">
      <c r="A172" s="21" t="s">
        <v>200</v>
      </c>
      <c r="B172" s="20" t="s">
        <v>249</v>
      </c>
      <c r="C172" s="20" t="s">
        <v>211</v>
      </c>
      <c r="D172" s="20" t="s">
        <v>366</v>
      </c>
      <c r="E172" s="20" t="s">
        <v>202</v>
      </c>
      <c r="F172" s="28"/>
      <c r="G172" s="27" t="s">
        <v>379</v>
      </c>
      <c r="H172" s="98">
        <v>8785138.32</v>
      </c>
      <c r="I172" s="13">
        <v>7729318.7700000005</v>
      </c>
      <c r="J172" s="13">
        <v>3720487.65</v>
      </c>
      <c r="K172" s="13">
        <v>594290</v>
      </c>
      <c r="L172" s="13">
        <v>34011.84</v>
      </c>
      <c r="M172" s="77">
        <v>3380529.28</v>
      </c>
      <c r="N172" s="13">
        <v>1055819.55</v>
      </c>
      <c r="O172" s="13">
        <v>1055819.55</v>
      </c>
      <c r="P172" s="13">
        <v>0</v>
      </c>
      <c r="Q172" s="83">
        <v>87.98175382627328</v>
      </c>
      <c r="R172" s="83">
        <v>42.34979023073595</v>
      </c>
      <c r="S172" s="83">
        <v>6.764719898001561</v>
      </c>
      <c r="T172" s="83">
        <v>0.3871520146992972</v>
      </c>
      <c r="U172" s="83">
        <v>38.48009168283648</v>
      </c>
      <c r="V172" s="84">
        <v>12.018246173726723</v>
      </c>
    </row>
    <row r="173" spans="1:22" ht="12.75">
      <c r="A173" s="21" t="s">
        <v>200</v>
      </c>
      <c r="B173" s="20" t="s">
        <v>219</v>
      </c>
      <c r="C173" s="20" t="s">
        <v>219</v>
      </c>
      <c r="D173" s="20" t="s">
        <v>366</v>
      </c>
      <c r="E173" s="20" t="s">
        <v>202</v>
      </c>
      <c r="F173" s="28"/>
      <c r="G173" s="27" t="s">
        <v>380</v>
      </c>
      <c r="H173" s="98">
        <v>5682138.63</v>
      </c>
      <c r="I173" s="13">
        <v>4132879.17</v>
      </c>
      <c r="J173" s="13">
        <v>2008591.65</v>
      </c>
      <c r="K173" s="13">
        <v>128749</v>
      </c>
      <c r="L173" s="13">
        <v>62155.3</v>
      </c>
      <c r="M173" s="77">
        <v>1933383.22</v>
      </c>
      <c r="N173" s="13">
        <v>1549259.46</v>
      </c>
      <c r="O173" s="13">
        <v>1549259.46</v>
      </c>
      <c r="P173" s="13">
        <v>0</v>
      </c>
      <c r="Q173" s="83">
        <v>72.73457124364458</v>
      </c>
      <c r="R173" s="83">
        <v>35.34921938361789</v>
      </c>
      <c r="S173" s="83">
        <v>2.265854608337847</v>
      </c>
      <c r="T173" s="83">
        <v>1.0938715868676367</v>
      </c>
      <c r="U173" s="83">
        <v>34.025625664821206</v>
      </c>
      <c r="V173" s="84">
        <v>27.26542875635542</v>
      </c>
    </row>
    <row r="174" spans="1:22" ht="12.75">
      <c r="A174" s="21" t="s">
        <v>200</v>
      </c>
      <c r="B174" s="20" t="s">
        <v>223</v>
      </c>
      <c r="C174" s="20" t="s">
        <v>209</v>
      </c>
      <c r="D174" s="20" t="s">
        <v>366</v>
      </c>
      <c r="E174" s="20" t="s">
        <v>202</v>
      </c>
      <c r="F174" s="28"/>
      <c r="G174" s="27" t="s">
        <v>381</v>
      </c>
      <c r="H174" s="98">
        <v>4545305.28</v>
      </c>
      <c r="I174" s="13">
        <v>4505305.28</v>
      </c>
      <c r="J174" s="13">
        <v>1959837.45</v>
      </c>
      <c r="K174" s="13">
        <v>423183</v>
      </c>
      <c r="L174" s="13">
        <v>56132.79</v>
      </c>
      <c r="M174" s="77">
        <v>2066152.04</v>
      </c>
      <c r="N174" s="13">
        <v>40000</v>
      </c>
      <c r="O174" s="13">
        <v>40000</v>
      </c>
      <c r="P174" s="13">
        <v>0</v>
      </c>
      <c r="Q174" s="83">
        <v>99.11997110125901</v>
      </c>
      <c r="R174" s="83">
        <v>43.11783982087117</v>
      </c>
      <c r="S174" s="83">
        <v>9.310331736397693</v>
      </c>
      <c r="T174" s="83">
        <v>1.2349619341739793</v>
      </c>
      <c r="U174" s="83">
        <v>45.45683760981616</v>
      </c>
      <c r="V174" s="84">
        <v>0.8800288987409883</v>
      </c>
    </row>
    <row r="175" spans="1:22" ht="12.75">
      <c r="A175" s="21" t="s">
        <v>200</v>
      </c>
      <c r="B175" s="20" t="s">
        <v>217</v>
      </c>
      <c r="C175" s="20" t="s">
        <v>209</v>
      </c>
      <c r="D175" s="20" t="s">
        <v>366</v>
      </c>
      <c r="E175" s="20" t="s">
        <v>202</v>
      </c>
      <c r="F175" s="28"/>
      <c r="G175" s="27" t="s">
        <v>382</v>
      </c>
      <c r="H175" s="98">
        <v>4251604.33</v>
      </c>
      <c r="I175" s="13">
        <v>4192928.4</v>
      </c>
      <c r="J175" s="13">
        <v>2174522.48</v>
      </c>
      <c r="K175" s="13">
        <v>112100</v>
      </c>
      <c r="L175" s="13">
        <v>10204.53</v>
      </c>
      <c r="M175" s="77">
        <v>1896101.39</v>
      </c>
      <c r="N175" s="13">
        <v>58675.93</v>
      </c>
      <c r="O175" s="13">
        <v>58675.93</v>
      </c>
      <c r="P175" s="13">
        <v>0</v>
      </c>
      <c r="Q175" s="83">
        <v>98.61991085139383</v>
      </c>
      <c r="R175" s="83">
        <v>51.145927777338585</v>
      </c>
      <c r="S175" s="83">
        <v>2.636651750705127</v>
      </c>
      <c r="T175" s="83">
        <v>0.24001598474239957</v>
      </c>
      <c r="U175" s="83">
        <v>44.59731533860772</v>
      </c>
      <c r="V175" s="84">
        <v>1.3800891486061686</v>
      </c>
    </row>
    <row r="176" spans="1:22" ht="12.75">
      <c r="A176" s="21" t="s">
        <v>200</v>
      </c>
      <c r="B176" s="20" t="s">
        <v>227</v>
      </c>
      <c r="C176" s="20" t="s">
        <v>200</v>
      </c>
      <c r="D176" s="20" t="s">
        <v>366</v>
      </c>
      <c r="E176" s="20" t="s">
        <v>202</v>
      </c>
      <c r="F176" s="28"/>
      <c r="G176" s="27" t="s">
        <v>383</v>
      </c>
      <c r="H176" s="98">
        <v>2997594.22</v>
      </c>
      <c r="I176" s="13">
        <v>2965857.33</v>
      </c>
      <c r="J176" s="13">
        <v>1445759.02</v>
      </c>
      <c r="K176" s="13">
        <v>211265</v>
      </c>
      <c r="L176" s="13">
        <v>20064.26</v>
      </c>
      <c r="M176" s="77">
        <v>1288769.05</v>
      </c>
      <c r="N176" s="13">
        <v>31736.89</v>
      </c>
      <c r="O176" s="13">
        <v>6736.89</v>
      </c>
      <c r="P176" s="13">
        <v>0</v>
      </c>
      <c r="Q176" s="83">
        <v>98.94125463052167</v>
      </c>
      <c r="R176" s="83">
        <v>48.23064477352775</v>
      </c>
      <c r="S176" s="83">
        <v>7.047818500263854</v>
      </c>
      <c r="T176" s="83">
        <v>0.6693454326182947</v>
      </c>
      <c r="U176" s="83">
        <v>42.99344592411177</v>
      </c>
      <c r="V176" s="84">
        <v>1.0587453694783278</v>
      </c>
    </row>
    <row r="177" spans="1:22" ht="12.75">
      <c r="A177" s="21" t="s">
        <v>200</v>
      </c>
      <c r="B177" s="20" t="s">
        <v>227</v>
      </c>
      <c r="C177" s="20" t="s">
        <v>209</v>
      </c>
      <c r="D177" s="20" t="s">
        <v>366</v>
      </c>
      <c r="E177" s="20" t="s">
        <v>202</v>
      </c>
      <c r="F177" s="28"/>
      <c r="G177" s="27" t="s">
        <v>384</v>
      </c>
      <c r="H177" s="98">
        <v>7603086.99</v>
      </c>
      <c r="I177" s="13">
        <v>7111849.25</v>
      </c>
      <c r="J177" s="13">
        <v>3494887.73</v>
      </c>
      <c r="K177" s="13">
        <v>246720.6</v>
      </c>
      <c r="L177" s="13">
        <v>47822.38</v>
      </c>
      <c r="M177" s="77">
        <v>3322418.54</v>
      </c>
      <c r="N177" s="13">
        <v>491237.74</v>
      </c>
      <c r="O177" s="13">
        <v>491237.74</v>
      </c>
      <c r="P177" s="13">
        <v>0</v>
      </c>
      <c r="Q177" s="83">
        <v>93.53896988623038</v>
      </c>
      <c r="R177" s="83">
        <v>45.96669398359731</v>
      </c>
      <c r="S177" s="83">
        <v>3.245005618434993</v>
      </c>
      <c r="T177" s="83">
        <v>0.6289863586053748</v>
      </c>
      <c r="U177" s="83">
        <v>43.698283925592705</v>
      </c>
      <c r="V177" s="84">
        <v>6.461030113769617</v>
      </c>
    </row>
    <row r="178" spans="1:22" ht="12.75">
      <c r="A178" s="21" t="s">
        <v>200</v>
      </c>
      <c r="B178" s="20" t="s">
        <v>245</v>
      </c>
      <c r="C178" s="20" t="s">
        <v>215</v>
      </c>
      <c r="D178" s="20" t="s">
        <v>366</v>
      </c>
      <c r="E178" s="20" t="s">
        <v>202</v>
      </c>
      <c r="F178" s="28"/>
      <c r="G178" s="27" t="s">
        <v>385</v>
      </c>
      <c r="H178" s="98">
        <v>3403123.75</v>
      </c>
      <c r="I178" s="13">
        <v>3073253.97</v>
      </c>
      <c r="J178" s="13">
        <v>1626438.05</v>
      </c>
      <c r="K178" s="13">
        <v>174200</v>
      </c>
      <c r="L178" s="13">
        <v>48957.76</v>
      </c>
      <c r="M178" s="77">
        <v>1223658.16</v>
      </c>
      <c r="N178" s="13">
        <v>329869.78</v>
      </c>
      <c r="O178" s="13">
        <v>329869.78</v>
      </c>
      <c r="P178" s="13">
        <v>0</v>
      </c>
      <c r="Q178" s="83">
        <v>90.30685322565775</v>
      </c>
      <c r="R178" s="83">
        <v>47.79250387236139</v>
      </c>
      <c r="S178" s="83">
        <v>5.118826489927086</v>
      </c>
      <c r="T178" s="83">
        <v>1.4386123925114391</v>
      </c>
      <c r="U178" s="83">
        <v>35.956910470857835</v>
      </c>
      <c r="V178" s="84">
        <v>9.69314677434225</v>
      </c>
    </row>
    <row r="179" spans="1:22" ht="12.75">
      <c r="A179" s="21" t="s">
        <v>200</v>
      </c>
      <c r="B179" s="20" t="s">
        <v>231</v>
      </c>
      <c r="C179" s="20" t="s">
        <v>213</v>
      </c>
      <c r="D179" s="20" t="s">
        <v>366</v>
      </c>
      <c r="E179" s="20" t="s">
        <v>202</v>
      </c>
      <c r="F179" s="28"/>
      <c r="G179" s="27" t="s">
        <v>386</v>
      </c>
      <c r="H179" s="98">
        <v>2773916.25</v>
      </c>
      <c r="I179" s="13">
        <v>2638836.19</v>
      </c>
      <c r="J179" s="13">
        <v>1333582.65</v>
      </c>
      <c r="K179" s="13">
        <v>131083</v>
      </c>
      <c r="L179" s="13">
        <v>4868.17</v>
      </c>
      <c r="M179" s="77">
        <v>1169302.37</v>
      </c>
      <c r="N179" s="13">
        <v>135080.06</v>
      </c>
      <c r="O179" s="13">
        <v>135080.06</v>
      </c>
      <c r="P179" s="13">
        <v>0</v>
      </c>
      <c r="Q179" s="83">
        <v>95.13034829368046</v>
      </c>
      <c r="R179" s="83">
        <v>48.07580798446961</v>
      </c>
      <c r="S179" s="83">
        <v>4.725557233387994</v>
      </c>
      <c r="T179" s="83">
        <v>0.17549808866796177</v>
      </c>
      <c r="U179" s="83">
        <v>42.1534849871549</v>
      </c>
      <c r="V179" s="84">
        <v>4.86965170631954</v>
      </c>
    </row>
    <row r="180" spans="1:22" ht="12.75">
      <c r="A180" s="21" t="s">
        <v>200</v>
      </c>
      <c r="B180" s="20" t="s">
        <v>219</v>
      </c>
      <c r="C180" s="20" t="s">
        <v>223</v>
      </c>
      <c r="D180" s="20" t="s">
        <v>366</v>
      </c>
      <c r="E180" s="20" t="s">
        <v>202</v>
      </c>
      <c r="F180" s="28"/>
      <c r="G180" s="27" t="s">
        <v>387</v>
      </c>
      <c r="H180" s="98">
        <v>3617640.42</v>
      </c>
      <c r="I180" s="13">
        <v>3536444.62</v>
      </c>
      <c r="J180" s="13">
        <v>1843919.86</v>
      </c>
      <c r="K180" s="13">
        <v>278675</v>
      </c>
      <c r="L180" s="13">
        <v>5188.12</v>
      </c>
      <c r="M180" s="77">
        <v>1408661.64</v>
      </c>
      <c r="N180" s="13">
        <v>81195.8</v>
      </c>
      <c r="O180" s="13">
        <v>81195.8</v>
      </c>
      <c r="P180" s="13">
        <v>0</v>
      </c>
      <c r="Q180" s="83">
        <v>97.75555913320983</v>
      </c>
      <c r="R180" s="83">
        <v>50.97023600814368</v>
      </c>
      <c r="S180" s="83">
        <v>7.703225518472065</v>
      </c>
      <c r="T180" s="83">
        <v>0.14341171033244923</v>
      </c>
      <c r="U180" s="83">
        <v>38.938685896261624</v>
      </c>
      <c r="V180" s="84">
        <v>2.2444408667901827</v>
      </c>
    </row>
    <row r="181" spans="1:22" ht="12.75">
      <c r="A181" s="21" t="s">
        <v>200</v>
      </c>
      <c r="B181" s="20" t="s">
        <v>229</v>
      </c>
      <c r="C181" s="20" t="s">
        <v>209</v>
      </c>
      <c r="D181" s="20" t="s">
        <v>366</v>
      </c>
      <c r="E181" s="20" t="s">
        <v>202</v>
      </c>
      <c r="F181" s="28"/>
      <c r="G181" s="27" t="s">
        <v>388</v>
      </c>
      <c r="H181" s="98">
        <v>13712857.36</v>
      </c>
      <c r="I181" s="13">
        <v>10923204.049999999</v>
      </c>
      <c r="J181" s="13">
        <v>4809490.55</v>
      </c>
      <c r="K181" s="13">
        <v>997265</v>
      </c>
      <c r="L181" s="13">
        <v>116332.87</v>
      </c>
      <c r="M181" s="77">
        <v>5000115.63</v>
      </c>
      <c r="N181" s="13">
        <v>2789653.31</v>
      </c>
      <c r="O181" s="13">
        <v>2789653.31</v>
      </c>
      <c r="P181" s="13">
        <v>0</v>
      </c>
      <c r="Q181" s="83">
        <v>79.65665917201665</v>
      </c>
      <c r="R181" s="83">
        <v>35.07285479413752</v>
      </c>
      <c r="S181" s="83">
        <v>7.27248139333085</v>
      </c>
      <c r="T181" s="83">
        <v>0.8483488666580864</v>
      </c>
      <c r="U181" s="83">
        <v>36.462974117890184</v>
      </c>
      <c r="V181" s="84">
        <v>20.343340827983354</v>
      </c>
    </row>
    <row r="182" spans="1:22" ht="12.75">
      <c r="A182" s="21" t="s">
        <v>200</v>
      </c>
      <c r="B182" s="20" t="s">
        <v>227</v>
      </c>
      <c r="C182" s="20" t="s">
        <v>211</v>
      </c>
      <c r="D182" s="20" t="s">
        <v>366</v>
      </c>
      <c r="E182" s="20" t="s">
        <v>202</v>
      </c>
      <c r="F182" s="28"/>
      <c r="G182" s="27" t="s">
        <v>389</v>
      </c>
      <c r="H182" s="98">
        <v>4925960.01</v>
      </c>
      <c r="I182" s="13">
        <v>4135623.92</v>
      </c>
      <c r="J182" s="13">
        <v>2028180.05</v>
      </c>
      <c r="K182" s="13">
        <v>81280.72</v>
      </c>
      <c r="L182" s="13">
        <v>48275.71</v>
      </c>
      <c r="M182" s="77">
        <v>1977887.44</v>
      </c>
      <c r="N182" s="13">
        <v>790336.09</v>
      </c>
      <c r="O182" s="13">
        <v>730336.09</v>
      </c>
      <c r="P182" s="13">
        <v>0</v>
      </c>
      <c r="Q182" s="83">
        <v>83.95569415107778</v>
      </c>
      <c r="R182" s="83">
        <v>41.17329507106575</v>
      </c>
      <c r="S182" s="83">
        <v>1.6500483121055627</v>
      </c>
      <c r="T182" s="83">
        <v>0.9800264294066</v>
      </c>
      <c r="U182" s="83">
        <v>40.15232433849986</v>
      </c>
      <c r="V182" s="84">
        <v>16.04430584892223</v>
      </c>
    </row>
    <row r="183" spans="1:22" ht="12.75">
      <c r="A183" s="21" t="s">
        <v>200</v>
      </c>
      <c r="B183" s="20" t="s">
        <v>200</v>
      </c>
      <c r="C183" s="20" t="s">
        <v>217</v>
      </c>
      <c r="D183" s="20" t="s">
        <v>366</v>
      </c>
      <c r="E183" s="20" t="s">
        <v>202</v>
      </c>
      <c r="F183" s="28"/>
      <c r="G183" s="27" t="s">
        <v>390</v>
      </c>
      <c r="H183" s="98">
        <v>2707513.84</v>
      </c>
      <c r="I183" s="13">
        <v>2689372.84</v>
      </c>
      <c r="J183" s="13">
        <v>1333919.56</v>
      </c>
      <c r="K183" s="13">
        <v>145790.5</v>
      </c>
      <c r="L183" s="13">
        <v>1915.26</v>
      </c>
      <c r="M183" s="77">
        <v>1207747.52</v>
      </c>
      <c r="N183" s="13">
        <v>18141</v>
      </c>
      <c r="O183" s="13">
        <v>18141</v>
      </c>
      <c r="P183" s="13">
        <v>0</v>
      </c>
      <c r="Q183" s="83">
        <v>99.32997572414995</v>
      </c>
      <c r="R183" s="83">
        <v>49.26732193546239</v>
      </c>
      <c r="S183" s="83">
        <v>5.384663149127245</v>
      </c>
      <c r="T183" s="83">
        <v>0.0707386965748622</v>
      </c>
      <c r="U183" s="83">
        <v>44.60725194298544</v>
      </c>
      <c r="V183" s="84">
        <v>0.6700242758500544</v>
      </c>
    </row>
    <row r="184" spans="1:22" ht="12.75">
      <c r="A184" s="21" t="s">
        <v>200</v>
      </c>
      <c r="B184" s="20" t="s">
        <v>205</v>
      </c>
      <c r="C184" s="20" t="s">
        <v>211</v>
      </c>
      <c r="D184" s="20" t="s">
        <v>366</v>
      </c>
      <c r="E184" s="20" t="s">
        <v>202</v>
      </c>
      <c r="F184" s="28"/>
      <c r="G184" s="27" t="s">
        <v>391</v>
      </c>
      <c r="H184" s="98">
        <v>6540422.01</v>
      </c>
      <c r="I184" s="13">
        <v>6185706.31</v>
      </c>
      <c r="J184" s="13">
        <v>3151149.68</v>
      </c>
      <c r="K184" s="13">
        <v>402600</v>
      </c>
      <c r="L184" s="13">
        <v>58909.84</v>
      </c>
      <c r="M184" s="77">
        <v>2573046.79</v>
      </c>
      <c r="N184" s="13">
        <v>354715.7</v>
      </c>
      <c r="O184" s="13">
        <v>354715.7</v>
      </c>
      <c r="P184" s="13">
        <v>0</v>
      </c>
      <c r="Q184" s="83">
        <v>94.57656249921402</v>
      </c>
      <c r="R184" s="83">
        <v>48.179607908817495</v>
      </c>
      <c r="S184" s="83">
        <v>6.155566099319637</v>
      </c>
      <c r="T184" s="83">
        <v>0.9007039593153102</v>
      </c>
      <c r="U184" s="83">
        <v>39.340684531761575</v>
      </c>
      <c r="V184" s="84">
        <v>5.423437500785978</v>
      </c>
    </row>
    <row r="185" spans="1:22" ht="12.75">
      <c r="A185" s="21" t="s">
        <v>200</v>
      </c>
      <c r="B185" s="20" t="s">
        <v>243</v>
      </c>
      <c r="C185" s="20" t="s">
        <v>205</v>
      </c>
      <c r="D185" s="20" t="s">
        <v>366</v>
      </c>
      <c r="E185" s="20" t="s">
        <v>202</v>
      </c>
      <c r="F185" s="28"/>
      <c r="G185" s="27" t="s">
        <v>392</v>
      </c>
      <c r="H185" s="98">
        <v>6814235.72</v>
      </c>
      <c r="I185" s="13">
        <v>6480073.92</v>
      </c>
      <c r="J185" s="13">
        <v>3628847.94</v>
      </c>
      <c r="K185" s="13">
        <v>303500</v>
      </c>
      <c r="L185" s="13">
        <v>16099.25</v>
      </c>
      <c r="M185" s="77">
        <v>2531626.73</v>
      </c>
      <c r="N185" s="13">
        <v>334161.8</v>
      </c>
      <c r="O185" s="13">
        <v>334161.8</v>
      </c>
      <c r="P185" s="13">
        <v>0</v>
      </c>
      <c r="Q185" s="83">
        <v>95.09612209305844</v>
      </c>
      <c r="R185" s="83">
        <v>53.253924418100404</v>
      </c>
      <c r="S185" s="83">
        <v>4.453911083662953</v>
      </c>
      <c r="T185" s="83">
        <v>0.23625907088520853</v>
      </c>
      <c r="U185" s="83">
        <v>37.152027520409874</v>
      </c>
      <c r="V185" s="84">
        <v>4.903877906941558</v>
      </c>
    </row>
    <row r="186" spans="1:22" ht="12.75">
      <c r="A186" s="21" t="s">
        <v>200</v>
      </c>
      <c r="B186" s="20" t="s">
        <v>223</v>
      </c>
      <c r="C186" s="20" t="s">
        <v>213</v>
      </c>
      <c r="D186" s="20" t="s">
        <v>366</v>
      </c>
      <c r="E186" s="20" t="s">
        <v>202</v>
      </c>
      <c r="F186" s="28"/>
      <c r="G186" s="27" t="s">
        <v>393</v>
      </c>
      <c r="H186" s="98">
        <v>4300197.79</v>
      </c>
      <c r="I186" s="13">
        <v>3115256.59</v>
      </c>
      <c r="J186" s="13">
        <v>1701558.6</v>
      </c>
      <c r="K186" s="13">
        <v>83550</v>
      </c>
      <c r="L186" s="13">
        <v>74653.98</v>
      </c>
      <c r="M186" s="77">
        <v>1255494.01</v>
      </c>
      <c r="N186" s="13">
        <v>1184941.2</v>
      </c>
      <c r="O186" s="13">
        <v>1184941.2</v>
      </c>
      <c r="P186" s="13">
        <v>0</v>
      </c>
      <c r="Q186" s="83">
        <v>72.44449539610595</v>
      </c>
      <c r="R186" s="83">
        <v>39.569310136313526</v>
      </c>
      <c r="S186" s="83">
        <v>1.9429338853736773</v>
      </c>
      <c r="T186" s="83">
        <v>1.736059215080895</v>
      </c>
      <c r="U186" s="83">
        <v>29.19619215933786</v>
      </c>
      <c r="V186" s="84">
        <v>27.555504603894043</v>
      </c>
    </row>
    <row r="187" spans="1:22" ht="12.75">
      <c r="A187" s="21" t="s">
        <v>200</v>
      </c>
      <c r="B187" s="20" t="s">
        <v>253</v>
      </c>
      <c r="C187" s="20" t="s">
        <v>211</v>
      </c>
      <c r="D187" s="20" t="s">
        <v>366</v>
      </c>
      <c r="E187" s="20" t="s">
        <v>202</v>
      </c>
      <c r="F187" s="28"/>
      <c r="G187" s="27" t="s">
        <v>394</v>
      </c>
      <c r="H187" s="98">
        <v>4570948.81</v>
      </c>
      <c r="I187" s="13">
        <v>3700949.76</v>
      </c>
      <c r="J187" s="13">
        <v>1881424.29</v>
      </c>
      <c r="K187" s="13">
        <v>214338.5</v>
      </c>
      <c r="L187" s="13">
        <v>22089.16</v>
      </c>
      <c r="M187" s="77">
        <v>1583097.81</v>
      </c>
      <c r="N187" s="13">
        <v>869999.05</v>
      </c>
      <c r="O187" s="13">
        <v>869999.05</v>
      </c>
      <c r="P187" s="13">
        <v>0</v>
      </c>
      <c r="Q187" s="83">
        <v>80.96677328574152</v>
      </c>
      <c r="R187" s="83">
        <v>41.16047604567245</v>
      </c>
      <c r="S187" s="83">
        <v>4.689146803199487</v>
      </c>
      <c r="T187" s="83">
        <v>0.48325109114490394</v>
      </c>
      <c r="U187" s="83">
        <v>34.63389934572468</v>
      </c>
      <c r="V187" s="84">
        <v>19.03322671425848</v>
      </c>
    </row>
    <row r="188" spans="1:22" ht="12.75">
      <c r="A188" s="21" t="s">
        <v>200</v>
      </c>
      <c r="B188" s="20" t="s">
        <v>235</v>
      </c>
      <c r="C188" s="20" t="s">
        <v>211</v>
      </c>
      <c r="D188" s="20" t="s">
        <v>366</v>
      </c>
      <c r="E188" s="20" t="s">
        <v>202</v>
      </c>
      <c r="F188" s="28"/>
      <c r="G188" s="27" t="s">
        <v>395</v>
      </c>
      <c r="H188" s="98">
        <v>25960936.81</v>
      </c>
      <c r="I188" s="13">
        <v>25550847.02</v>
      </c>
      <c r="J188" s="13">
        <v>9178604.5</v>
      </c>
      <c r="K188" s="13">
        <v>3109008.25</v>
      </c>
      <c r="L188" s="13">
        <v>252640.51</v>
      </c>
      <c r="M188" s="77">
        <v>13010593.76</v>
      </c>
      <c r="N188" s="13">
        <v>410089.79</v>
      </c>
      <c r="O188" s="13">
        <v>390089.79</v>
      </c>
      <c r="P188" s="13">
        <v>0</v>
      </c>
      <c r="Q188" s="83">
        <v>98.42035827519894</v>
      </c>
      <c r="R188" s="83">
        <v>35.3554440934676</v>
      </c>
      <c r="S188" s="83">
        <v>11.97571671913792</v>
      </c>
      <c r="T188" s="83">
        <v>0.9731563689284293</v>
      </c>
      <c r="U188" s="83">
        <v>50.11604109366499</v>
      </c>
      <c r="V188" s="84">
        <v>1.5796417248010706</v>
      </c>
    </row>
    <row r="189" spans="1:22" ht="12.75">
      <c r="A189" s="21" t="s">
        <v>200</v>
      </c>
      <c r="B189" s="20" t="s">
        <v>221</v>
      </c>
      <c r="C189" s="20" t="s">
        <v>217</v>
      </c>
      <c r="D189" s="20" t="s">
        <v>366</v>
      </c>
      <c r="E189" s="20" t="s">
        <v>202</v>
      </c>
      <c r="F189" s="28"/>
      <c r="G189" s="27" t="s">
        <v>396</v>
      </c>
      <c r="H189" s="98">
        <v>3865430.87</v>
      </c>
      <c r="I189" s="13">
        <v>3496989.57</v>
      </c>
      <c r="J189" s="13">
        <v>1754752.59</v>
      </c>
      <c r="K189" s="13">
        <v>315267.8</v>
      </c>
      <c r="L189" s="13">
        <v>51858.05</v>
      </c>
      <c r="M189" s="77">
        <v>1375111.13</v>
      </c>
      <c r="N189" s="13">
        <v>368441.3</v>
      </c>
      <c r="O189" s="13">
        <v>368441.3</v>
      </c>
      <c r="P189" s="13">
        <v>0</v>
      </c>
      <c r="Q189" s="83">
        <v>90.46829933347121</v>
      </c>
      <c r="R189" s="83">
        <v>45.396041192168575</v>
      </c>
      <c r="S189" s="83">
        <v>8.156084291839889</v>
      </c>
      <c r="T189" s="83">
        <v>1.341585239629444</v>
      </c>
      <c r="U189" s="83">
        <v>35.5745886098333</v>
      </c>
      <c r="V189" s="84">
        <v>9.5317006665288</v>
      </c>
    </row>
    <row r="190" spans="1:22" ht="12.75">
      <c r="A190" s="21" t="s">
        <v>200</v>
      </c>
      <c r="B190" s="20" t="s">
        <v>243</v>
      </c>
      <c r="C190" s="20" t="s">
        <v>200</v>
      </c>
      <c r="D190" s="20" t="s">
        <v>366</v>
      </c>
      <c r="E190" s="20" t="s">
        <v>202</v>
      </c>
      <c r="F190" s="28"/>
      <c r="G190" s="27" t="s">
        <v>397</v>
      </c>
      <c r="H190" s="98">
        <v>3907325.75</v>
      </c>
      <c r="I190" s="13">
        <v>3834081.3</v>
      </c>
      <c r="J190" s="13">
        <v>1749363.51</v>
      </c>
      <c r="K190" s="13">
        <v>257582.39</v>
      </c>
      <c r="L190" s="13">
        <v>69581.63</v>
      </c>
      <c r="M190" s="77">
        <v>1757553.77</v>
      </c>
      <c r="N190" s="13">
        <v>73244.45</v>
      </c>
      <c r="O190" s="13">
        <v>44979.19</v>
      </c>
      <c r="P190" s="13">
        <v>0</v>
      </c>
      <c r="Q190" s="83">
        <v>98.12545831378404</v>
      </c>
      <c r="R190" s="83">
        <v>44.77137617717182</v>
      </c>
      <c r="S190" s="83">
        <v>6.592293719048124</v>
      </c>
      <c r="T190" s="83">
        <v>1.7807993101163884</v>
      </c>
      <c r="U190" s="83">
        <v>44.98098910744772</v>
      </c>
      <c r="V190" s="84">
        <v>1.8745416862159494</v>
      </c>
    </row>
    <row r="191" spans="1:22" ht="12.75">
      <c r="A191" s="21" t="s">
        <v>200</v>
      </c>
      <c r="B191" s="20" t="s">
        <v>235</v>
      </c>
      <c r="C191" s="20" t="s">
        <v>213</v>
      </c>
      <c r="D191" s="20" t="s">
        <v>366</v>
      </c>
      <c r="E191" s="20" t="s">
        <v>202</v>
      </c>
      <c r="F191" s="28"/>
      <c r="G191" s="27" t="s">
        <v>398</v>
      </c>
      <c r="H191" s="98">
        <v>4451588</v>
      </c>
      <c r="I191" s="13">
        <v>4334037.11</v>
      </c>
      <c r="J191" s="13">
        <v>2259633.44</v>
      </c>
      <c r="K191" s="13">
        <v>164676</v>
      </c>
      <c r="L191" s="13">
        <v>78762.57</v>
      </c>
      <c r="M191" s="77">
        <v>1830965.1</v>
      </c>
      <c r="N191" s="13">
        <v>117550.89</v>
      </c>
      <c r="O191" s="13">
        <v>117550.89</v>
      </c>
      <c r="P191" s="13">
        <v>0</v>
      </c>
      <c r="Q191" s="83">
        <v>97.35934929288156</v>
      </c>
      <c r="R191" s="83">
        <v>50.760165585853855</v>
      </c>
      <c r="S191" s="83">
        <v>3.699264172695227</v>
      </c>
      <c r="T191" s="83">
        <v>1.7693140065971964</v>
      </c>
      <c r="U191" s="83">
        <v>41.130605527735284</v>
      </c>
      <c r="V191" s="84">
        <v>2.6406507071184486</v>
      </c>
    </row>
    <row r="192" spans="1:22" ht="12.75">
      <c r="A192" s="21" t="s">
        <v>200</v>
      </c>
      <c r="B192" s="20" t="s">
        <v>219</v>
      </c>
      <c r="C192" s="20" t="s">
        <v>227</v>
      </c>
      <c r="D192" s="20" t="s">
        <v>366</v>
      </c>
      <c r="E192" s="20" t="s">
        <v>202</v>
      </c>
      <c r="F192" s="28"/>
      <c r="G192" s="27" t="s">
        <v>399</v>
      </c>
      <c r="H192" s="98">
        <v>6512275.89</v>
      </c>
      <c r="I192" s="13">
        <v>4188263.13</v>
      </c>
      <c r="J192" s="13">
        <v>1860024.73</v>
      </c>
      <c r="K192" s="13">
        <v>379392</v>
      </c>
      <c r="L192" s="13">
        <v>82388.73</v>
      </c>
      <c r="M192" s="77">
        <v>1866457.67</v>
      </c>
      <c r="N192" s="13">
        <v>2324012.76</v>
      </c>
      <c r="O192" s="13">
        <v>2324012.76</v>
      </c>
      <c r="P192" s="13">
        <v>0</v>
      </c>
      <c r="Q192" s="83">
        <v>64.31335528077574</v>
      </c>
      <c r="R192" s="83">
        <v>28.561823261452762</v>
      </c>
      <c r="S192" s="83">
        <v>5.825797407978058</v>
      </c>
      <c r="T192" s="83">
        <v>1.26512960125834</v>
      </c>
      <c r="U192" s="83">
        <v>28.660605010086577</v>
      </c>
      <c r="V192" s="84">
        <v>35.68664471922426</v>
      </c>
    </row>
    <row r="193" spans="1:22" ht="12.75">
      <c r="A193" s="21" t="s">
        <v>200</v>
      </c>
      <c r="B193" s="20" t="s">
        <v>249</v>
      </c>
      <c r="C193" s="20" t="s">
        <v>217</v>
      </c>
      <c r="D193" s="20" t="s">
        <v>366</v>
      </c>
      <c r="E193" s="20" t="s">
        <v>202</v>
      </c>
      <c r="F193" s="28"/>
      <c r="G193" s="27" t="s">
        <v>400</v>
      </c>
      <c r="H193" s="98">
        <v>5221756.53</v>
      </c>
      <c r="I193" s="13">
        <v>4986327.18</v>
      </c>
      <c r="J193" s="13">
        <v>2457518.51</v>
      </c>
      <c r="K193" s="13">
        <v>350900</v>
      </c>
      <c r="L193" s="13">
        <v>53148.66</v>
      </c>
      <c r="M193" s="77">
        <v>2124760.01</v>
      </c>
      <c r="N193" s="13">
        <v>235429.35</v>
      </c>
      <c r="O193" s="13">
        <v>213205.83</v>
      </c>
      <c r="P193" s="13">
        <v>0</v>
      </c>
      <c r="Q193" s="83">
        <v>95.49137634726145</v>
      </c>
      <c r="R193" s="83">
        <v>47.06306193866146</v>
      </c>
      <c r="S193" s="83">
        <v>6.719960955360743</v>
      </c>
      <c r="T193" s="83">
        <v>1.0178310630656693</v>
      </c>
      <c r="U193" s="83">
        <v>40.69052239017357</v>
      </c>
      <c r="V193" s="84">
        <v>4.508623652738555</v>
      </c>
    </row>
    <row r="194" spans="1:22" ht="12.75">
      <c r="A194" s="21" t="s">
        <v>200</v>
      </c>
      <c r="B194" s="20" t="s">
        <v>219</v>
      </c>
      <c r="C194" s="20" t="s">
        <v>229</v>
      </c>
      <c r="D194" s="20" t="s">
        <v>366</v>
      </c>
      <c r="E194" s="20" t="s">
        <v>202</v>
      </c>
      <c r="F194" s="28"/>
      <c r="G194" s="27" t="s">
        <v>401</v>
      </c>
      <c r="H194" s="98">
        <v>3213903.61</v>
      </c>
      <c r="I194" s="13">
        <v>3133325.62</v>
      </c>
      <c r="J194" s="13">
        <v>1260208.49</v>
      </c>
      <c r="K194" s="13">
        <v>375573.68</v>
      </c>
      <c r="L194" s="13">
        <v>23509.01</v>
      </c>
      <c r="M194" s="77">
        <v>1474034.44</v>
      </c>
      <c r="N194" s="13">
        <v>80577.99</v>
      </c>
      <c r="O194" s="13">
        <v>80577.99</v>
      </c>
      <c r="P194" s="13">
        <v>0</v>
      </c>
      <c r="Q194" s="83">
        <v>97.49283115556786</v>
      </c>
      <c r="R194" s="83">
        <v>39.21114765479852</v>
      </c>
      <c r="S194" s="83">
        <v>11.685903672761363</v>
      </c>
      <c r="T194" s="83">
        <v>0.7314783780960997</v>
      </c>
      <c r="U194" s="83">
        <v>45.86430144991186</v>
      </c>
      <c r="V194" s="84">
        <v>2.5071688444321456</v>
      </c>
    </row>
    <row r="195" spans="1:22" ht="12.75">
      <c r="A195" s="21" t="s">
        <v>200</v>
      </c>
      <c r="B195" s="20" t="s">
        <v>241</v>
      </c>
      <c r="C195" s="20" t="s">
        <v>215</v>
      </c>
      <c r="D195" s="20" t="s">
        <v>366</v>
      </c>
      <c r="E195" s="20" t="s">
        <v>202</v>
      </c>
      <c r="F195" s="28"/>
      <c r="G195" s="27" t="s">
        <v>402</v>
      </c>
      <c r="H195" s="98">
        <v>11956717.71</v>
      </c>
      <c r="I195" s="13">
        <v>11096420.510000002</v>
      </c>
      <c r="J195" s="13">
        <v>5548858.57</v>
      </c>
      <c r="K195" s="13">
        <v>1306728.32</v>
      </c>
      <c r="L195" s="13">
        <v>46972.25</v>
      </c>
      <c r="M195" s="77">
        <v>4193861.37</v>
      </c>
      <c r="N195" s="13">
        <v>860297.2</v>
      </c>
      <c r="O195" s="13">
        <v>860297.2</v>
      </c>
      <c r="P195" s="13">
        <v>0</v>
      </c>
      <c r="Q195" s="83">
        <v>92.80490498424588</v>
      </c>
      <c r="R195" s="83">
        <v>46.40787467416089</v>
      </c>
      <c r="S195" s="83">
        <v>10.92882136798394</v>
      </c>
      <c r="T195" s="83">
        <v>0.39285237921703847</v>
      </c>
      <c r="U195" s="83">
        <v>35.07535656288402</v>
      </c>
      <c r="V195" s="84">
        <v>7.195095015754117</v>
      </c>
    </row>
    <row r="196" spans="1:22" ht="12.75">
      <c r="A196" s="21" t="s">
        <v>200</v>
      </c>
      <c r="B196" s="20" t="s">
        <v>237</v>
      </c>
      <c r="C196" s="20" t="s">
        <v>211</v>
      </c>
      <c r="D196" s="20" t="s">
        <v>366</v>
      </c>
      <c r="E196" s="20" t="s">
        <v>202</v>
      </c>
      <c r="F196" s="28"/>
      <c r="G196" s="27" t="s">
        <v>403</v>
      </c>
      <c r="H196" s="98">
        <v>8940785.34</v>
      </c>
      <c r="I196" s="13">
        <v>8140512.15</v>
      </c>
      <c r="J196" s="13">
        <v>3887376.95</v>
      </c>
      <c r="K196" s="13">
        <v>556921.86</v>
      </c>
      <c r="L196" s="13">
        <v>88011.14</v>
      </c>
      <c r="M196" s="77">
        <v>3608202.2</v>
      </c>
      <c r="N196" s="13">
        <v>800273.19</v>
      </c>
      <c r="O196" s="13">
        <v>800273.19</v>
      </c>
      <c r="P196" s="13">
        <v>0</v>
      </c>
      <c r="Q196" s="83">
        <v>91.0491846122323</v>
      </c>
      <c r="R196" s="83">
        <v>43.47914419338917</v>
      </c>
      <c r="S196" s="83">
        <v>6.229003815899689</v>
      </c>
      <c r="T196" s="83">
        <v>0.9843781799150096</v>
      </c>
      <c r="U196" s="83">
        <v>40.35665842302842</v>
      </c>
      <c r="V196" s="84">
        <v>8.950815387767715</v>
      </c>
    </row>
    <row r="197" spans="1:22" ht="12.75">
      <c r="A197" s="21" t="s">
        <v>200</v>
      </c>
      <c r="B197" s="20" t="s">
        <v>231</v>
      </c>
      <c r="C197" s="20" t="s">
        <v>217</v>
      </c>
      <c r="D197" s="20" t="s">
        <v>366</v>
      </c>
      <c r="E197" s="20" t="s">
        <v>202</v>
      </c>
      <c r="F197" s="28"/>
      <c r="G197" s="27" t="s">
        <v>404</v>
      </c>
      <c r="H197" s="98">
        <v>6799908.48</v>
      </c>
      <c r="I197" s="13">
        <v>6798139.170000001</v>
      </c>
      <c r="J197" s="13">
        <v>3565880.66</v>
      </c>
      <c r="K197" s="13">
        <v>297004.29</v>
      </c>
      <c r="L197" s="13">
        <v>75417.83</v>
      </c>
      <c r="M197" s="77">
        <v>2859836.39</v>
      </c>
      <c r="N197" s="13">
        <v>1769.31</v>
      </c>
      <c r="O197" s="13">
        <v>1769.31</v>
      </c>
      <c r="P197" s="13">
        <v>0</v>
      </c>
      <c r="Q197" s="83">
        <v>99.97398038510072</v>
      </c>
      <c r="R197" s="83">
        <v>52.44012725300679</v>
      </c>
      <c r="S197" s="83">
        <v>4.367768932090097</v>
      </c>
      <c r="T197" s="83">
        <v>1.1091006624842104</v>
      </c>
      <c r="U197" s="83">
        <v>42.05698353751961</v>
      </c>
      <c r="V197" s="84">
        <v>0.026019614899287585</v>
      </c>
    </row>
    <row r="198" spans="1:22" ht="12.75">
      <c r="A198" s="21" t="s">
        <v>200</v>
      </c>
      <c r="B198" s="20" t="s">
        <v>219</v>
      </c>
      <c r="C198" s="20" t="s">
        <v>231</v>
      </c>
      <c r="D198" s="20" t="s">
        <v>366</v>
      </c>
      <c r="E198" s="20" t="s">
        <v>202</v>
      </c>
      <c r="F198" s="28"/>
      <c r="G198" s="27" t="s">
        <v>405</v>
      </c>
      <c r="H198" s="98">
        <v>3162248.45</v>
      </c>
      <c r="I198" s="13">
        <v>3120216.45</v>
      </c>
      <c r="J198" s="13">
        <v>1517483.54</v>
      </c>
      <c r="K198" s="13">
        <v>279550</v>
      </c>
      <c r="L198" s="13">
        <v>43837.34</v>
      </c>
      <c r="M198" s="77">
        <v>1279345.57</v>
      </c>
      <c r="N198" s="13">
        <v>42032</v>
      </c>
      <c r="O198" s="13">
        <v>1098</v>
      </c>
      <c r="P198" s="13">
        <v>0</v>
      </c>
      <c r="Q198" s="83">
        <v>98.67081917614664</v>
      </c>
      <c r="R198" s="83">
        <v>47.98748624574391</v>
      </c>
      <c r="S198" s="83">
        <v>8.840228856780687</v>
      </c>
      <c r="T198" s="83">
        <v>1.386271214711165</v>
      </c>
      <c r="U198" s="83">
        <v>40.45683285891088</v>
      </c>
      <c r="V198" s="84">
        <v>1.3291808238533565</v>
      </c>
    </row>
    <row r="199" spans="1:22" ht="12.75">
      <c r="A199" s="21" t="s">
        <v>200</v>
      </c>
      <c r="B199" s="20" t="s">
        <v>225</v>
      </c>
      <c r="C199" s="20" t="s">
        <v>211</v>
      </c>
      <c r="D199" s="20" t="s">
        <v>366</v>
      </c>
      <c r="E199" s="20" t="s">
        <v>202</v>
      </c>
      <c r="F199" s="28"/>
      <c r="G199" s="27" t="s">
        <v>406</v>
      </c>
      <c r="H199" s="98">
        <v>4003841.17</v>
      </c>
      <c r="I199" s="13">
        <v>3979544.29</v>
      </c>
      <c r="J199" s="13">
        <v>2177860.83</v>
      </c>
      <c r="K199" s="13">
        <v>253900</v>
      </c>
      <c r="L199" s="13">
        <v>75895.56</v>
      </c>
      <c r="M199" s="77">
        <v>1471887.9</v>
      </c>
      <c r="N199" s="13">
        <v>24296.88</v>
      </c>
      <c r="O199" s="13">
        <v>7296.88</v>
      </c>
      <c r="P199" s="13">
        <v>0</v>
      </c>
      <c r="Q199" s="83">
        <v>99.39316074318702</v>
      </c>
      <c r="R199" s="83">
        <v>54.394286324799445</v>
      </c>
      <c r="S199" s="83">
        <v>6.341410391161944</v>
      </c>
      <c r="T199" s="83">
        <v>1.8955686995945447</v>
      </c>
      <c r="U199" s="83">
        <v>36.76189532763109</v>
      </c>
      <c r="V199" s="84">
        <v>0.6068392568129769</v>
      </c>
    </row>
    <row r="200" spans="1:22" ht="12.75">
      <c r="A200" s="21" t="s">
        <v>200</v>
      </c>
      <c r="B200" s="20" t="s">
        <v>239</v>
      </c>
      <c r="C200" s="20" t="s">
        <v>211</v>
      </c>
      <c r="D200" s="20" t="s">
        <v>366</v>
      </c>
      <c r="E200" s="20" t="s">
        <v>202</v>
      </c>
      <c r="F200" s="28"/>
      <c r="G200" s="27" t="s">
        <v>407</v>
      </c>
      <c r="H200" s="98">
        <v>9628443.9</v>
      </c>
      <c r="I200" s="13">
        <v>8711415.85</v>
      </c>
      <c r="J200" s="13">
        <v>4207139.56</v>
      </c>
      <c r="K200" s="13">
        <v>1091597.93</v>
      </c>
      <c r="L200" s="13">
        <v>25350.18</v>
      </c>
      <c r="M200" s="77">
        <v>3387328.18</v>
      </c>
      <c r="N200" s="13">
        <v>917028.05</v>
      </c>
      <c r="O200" s="13">
        <v>917028.05</v>
      </c>
      <c r="P200" s="13">
        <v>0</v>
      </c>
      <c r="Q200" s="83">
        <v>90.47584366150797</v>
      </c>
      <c r="R200" s="83">
        <v>43.69490650508956</v>
      </c>
      <c r="S200" s="83">
        <v>11.337220648915034</v>
      </c>
      <c r="T200" s="83">
        <v>0.2632842883365608</v>
      </c>
      <c r="U200" s="83">
        <v>35.180432219166796</v>
      </c>
      <c r="V200" s="84">
        <v>9.52415633849204</v>
      </c>
    </row>
    <row r="201" spans="1:22" ht="12.75">
      <c r="A201" s="21" t="s">
        <v>200</v>
      </c>
      <c r="B201" s="20" t="s">
        <v>255</v>
      </c>
      <c r="C201" s="20" t="s">
        <v>211</v>
      </c>
      <c r="D201" s="20" t="s">
        <v>366</v>
      </c>
      <c r="E201" s="20" t="s">
        <v>202</v>
      </c>
      <c r="F201" s="28"/>
      <c r="G201" s="27" t="s">
        <v>408</v>
      </c>
      <c r="H201" s="98">
        <v>5064033.7</v>
      </c>
      <c r="I201" s="13">
        <v>2917702.44</v>
      </c>
      <c r="J201" s="13">
        <v>1469511.81</v>
      </c>
      <c r="K201" s="13">
        <v>154095.56</v>
      </c>
      <c r="L201" s="13">
        <v>34940.8</v>
      </c>
      <c r="M201" s="77">
        <v>1259154.27</v>
      </c>
      <c r="N201" s="13">
        <v>2146331.26</v>
      </c>
      <c r="O201" s="13">
        <v>2146331.26</v>
      </c>
      <c r="P201" s="13">
        <v>0</v>
      </c>
      <c r="Q201" s="83">
        <v>57.616173446871024</v>
      </c>
      <c r="R201" s="83">
        <v>29.018602502586035</v>
      </c>
      <c r="S201" s="83">
        <v>3.0429410451988104</v>
      </c>
      <c r="T201" s="83">
        <v>0.6899796105227342</v>
      </c>
      <c r="U201" s="83">
        <v>24.864650288563446</v>
      </c>
      <c r="V201" s="84">
        <v>42.38382655312897</v>
      </c>
    </row>
    <row r="202" spans="1:22" ht="12.75">
      <c r="A202" s="21" t="s">
        <v>200</v>
      </c>
      <c r="B202" s="20" t="s">
        <v>249</v>
      </c>
      <c r="C202" s="20" t="s">
        <v>219</v>
      </c>
      <c r="D202" s="20" t="s">
        <v>366</v>
      </c>
      <c r="E202" s="20" t="s">
        <v>202</v>
      </c>
      <c r="F202" s="28"/>
      <c r="G202" s="27" t="s">
        <v>409</v>
      </c>
      <c r="H202" s="98">
        <v>6999546.64</v>
      </c>
      <c r="I202" s="13">
        <v>6283479.54</v>
      </c>
      <c r="J202" s="13">
        <v>2848777.13</v>
      </c>
      <c r="K202" s="13">
        <v>552009.23</v>
      </c>
      <c r="L202" s="13">
        <v>127557.25</v>
      </c>
      <c r="M202" s="77">
        <v>2755135.93</v>
      </c>
      <c r="N202" s="13">
        <v>716067.1</v>
      </c>
      <c r="O202" s="13">
        <v>716067.1</v>
      </c>
      <c r="P202" s="13">
        <v>0</v>
      </c>
      <c r="Q202" s="83">
        <v>89.76980743427121</v>
      </c>
      <c r="R202" s="83">
        <v>40.69945207194162</v>
      </c>
      <c r="S202" s="83">
        <v>7.886356908395427</v>
      </c>
      <c r="T202" s="83">
        <v>1.8223644553070657</v>
      </c>
      <c r="U202" s="83">
        <v>39.36163399862709</v>
      </c>
      <c r="V202" s="84">
        <v>10.2301925657288</v>
      </c>
    </row>
    <row r="203" spans="1:22" ht="12.75">
      <c r="A203" s="21" t="s">
        <v>200</v>
      </c>
      <c r="B203" s="20" t="s">
        <v>243</v>
      </c>
      <c r="C203" s="20" t="s">
        <v>209</v>
      </c>
      <c r="D203" s="20" t="s">
        <v>366</v>
      </c>
      <c r="E203" s="20" t="s">
        <v>202</v>
      </c>
      <c r="F203" s="28"/>
      <c r="G203" s="27" t="s">
        <v>410</v>
      </c>
      <c r="H203" s="98">
        <v>10647316.59</v>
      </c>
      <c r="I203" s="13">
        <v>8685851.59</v>
      </c>
      <c r="J203" s="13">
        <v>4390197.59</v>
      </c>
      <c r="K203" s="13">
        <v>712797.99</v>
      </c>
      <c r="L203" s="13">
        <v>38539.78</v>
      </c>
      <c r="M203" s="77">
        <v>3544316.23</v>
      </c>
      <c r="N203" s="13">
        <v>1961465</v>
      </c>
      <c r="O203" s="13">
        <v>1961465</v>
      </c>
      <c r="P203" s="13">
        <v>0</v>
      </c>
      <c r="Q203" s="83">
        <v>81.57784655485669</v>
      </c>
      <c r="R203" s="83">
        <v>41.23290176346677</v>
      </c>
      <c r="S203" s="83">
        <v>6.694625673753916</v>
      </c>
      <c r="T203" s="83">
        <v>0.3619670709913586</v>
      </c>
      <c r="U203" s="83">
        <v>33.28835204664465</v>
      </c>
      <c r="V203" s="84">
        <v>18.42215344514331</v>
      </c>
    </row>
    <row r="204" spans="1:22" ht="12.75">
      <c r="A204" s="21" t="s">
        <v>200</v>
      </c>
      <c r="B204" s="20" t="s">
        <v>231</v>
      </c>
      <c r="C204" s="20" t="s">
        <v>219</v>
      </c>
      <c r="D204" s="20" t="s">
        <v>366</v>
      </c>
      <c r="E204" s="20" t="s">
        <v>202</v>
      </c>
      <c r="F204" s="28"/>
      <c r="G204" s="27" t="s">
        <v>411</v>
      </c>
      <c r="H204" s="98">
        <v>4569362.57</v>
      </c>
      <c r="I204" s="13">
        <v>4477899.45</v>
      </c>
      <c r="J204" s="13">
        <v>2127231.97</v>
      </c>
      <c r="K204" s="13">
        <v>481386.5</v>
      </c>
      <c r="L204" s="13">
        <v>30890.66</v>
      </c>
      <c r="M204" s="77">
        <v>1838390.32</v>
      </c>
      <c r="N204" s="13">
        <v>91463.12</v>
      </c>
      <c r="O204" s="13">
        <v>91463.12</v>
      </c>
      <c r="P204" s="13">
        <v>0</v>
      </c>
      <c r="Q204" s="83">
        <v>97.9983396239883</v>
      </c>
      <c r="R204" s="83">
        <v>46.5542389646703</v>
      </c>
      <c r="S204" s="83">
        <v>10.535090893432866</v>
      </c>
      <c r="T204" s="83">
        <v>0.6760387149580034</v>
      </c>
      <c r="U204" s="83">
        <v>40.23297105092713</v>
      </c>
      <c r="V204" s="84">
        <v>2.0016603760117024</v>
      </c>
    </row>
    <row r="205" spans="1:22" ht="12.75">
      <c r="A205" s="21" t="s">
        <v>200</v>
      </c>
      <c r="B205" s="20" t="s">
        <v>211</v>
      </c>
      <c r="C205" s="20" t="s">
        <v>211</v>
      </c>
      <c r="D205" s="20" t="s">
        <v>366</v>
      </c>
      <c r="E205" s="20" t="s">
        <v>202</v>
      </c>
      <c r="F205" s="28"/>
      <c r="G205" s="27" t="s">
        <v>412</v>
      </c>
      <c r="H205" s="98">
        <v>3758456.74</v>
      </c>
      <c r="I205" s="13">
        <v>3449690.51</v>
      </c>
      <c r="J205" s="13">
        <v>1773514.67</v>
      </c>
      <c r="K205" s="13">
        <v>151500</v>
      </c>
      <c r="L205" s="13">
        <v>22505.85</v>
      </c>
      <c r="M205" s="77">
        <v>1502169.99</v>
      </c>
      <c r="N205" s="13">
        <v>308766.23</v>
      </c>
      <c r="O205" s="13">
        <v>308766.23</v>
      </c>
      <c r="P205" s="13">
        <v>0</v>
      </c>
      <c r="Q205" s="83">
        <v>91.78476030563544</v>
      </c>
      <c r="R205" s="83">
        <v>47.18731098126195</v>
      </c>
      <c r="S205" s="83">
        <v>4.03090977175914</v>
      </c>
      <c r="T205" s="83">
        <v>0.5988056150940292</v>
      </c>
      <c r="U205" s="83">
        <v>39.96773393752033</v>
      </c>
      <c r="V205" s="84">
        <v>8.215239694364554</v>
      </c>
    </row>
    <row r="206" spans="1:22" ht="12.75">
      <c r="A206" s="21" t="s">
        <v>200</v>
      </c>
      <c r="B206" s="20" t="s">
        <v>253</v>
      </c>
      <c r="C206" s="20" t="s">
        <v>215</v>
      </c>
      <c r="D206" s="20" t="s">
        <v>366</v>
      </c>
      <c r="E206" s="20" t="s">
        <v>202</v>
      </c>
      <c r="F206" s="28"/>
      <c r="G206" s="27" t="s">
        <v>413</v>
      </c>
      <c r="H206" s="98">
        <v>4039718.17</v>
      </c>
      <c r="I206" s="13">
        <v>4029306.84</v>
      </c>
      <c r="J206" s="13">
        <v>2157386.43</v>
      </c>
      <c r="K206" s="13">
        <v>259539.68</v>
      </c>
      <c r="L206" s="13">
        <v>63690.55</v>
      </c>
      <c r="M206" s="77">
        <v>1548690.18</v>
      </c>
      <c r="N206" s="13">
        <v>10411.33</v>
      </c>
      <c r="O206" s="13">
        <v>10411.33</v>
      </c>
      <c r="P206" s="13">
        <v>0</v>
      </c>
      <c r="Q206" s="83">
        <v>99.74227583306882</v>
      </c>
      <c r="R206" s="83">
        <v>53.40437969216056</v>
      </c>
      <c r="S206" s="83">
        <v>6.424697691225326</v>
      </c>
      <c r="T206" s="83">
        <v>1.5766087464462901</v>
      </c>
      <c r="U206" s="83">
        <v>38.33658970323665</v>
      </c>
      <c r="V206" s="84">
        <v>0.2577241669311797</v>
      </c>
    </row>
    <row r="207" spans="1:22" ht="12.75">
      <c r="A207" s="21" t="s">
        <v>200</v>
      </c>
      <c r="B207" s="20" t="s">
        <v>237</v>
      </c>
      <c r="C207" s="20" t="s">
        <v>213</v>
      </c>
      <c r="D207" s="20" t="s">
        <v>366</v>
      </c>
      <c r="E207" s="20" t="s">
        <v>202</v>
      </c>
      <c r="F207" s="28"/>
      <c r="G207" s="27" t="s">
        <v>414</v>
      </c>
      <c r="H207" s="98">
        <v>3252822.81</v>
      </c>
      <c r="I207" s="13">
        <v>3152982.16</v>
      </c>
      <c r="J207" s="13">
        <v>1521696.35</v>
      </c>
      <c r="K207" s="13">
        <v>204466.18</v>
      </c>
      <c r="L207" s="13">
        <v>28743.75</v>
      </c>
      <c r="M207" s="77">
        <v>1398075.88</v>
      </c>
      <c r="N207" s="13">
        <v>99840.65</v>
      </c>
      <c r="O207" s="13">
        <v>26840.65</v>
      </c>
      <c r="P207" s="13">
        <v>0</v>
      </c>
      <c r="Q207" s="83">
        <v>96.93064590874533</v>
      </c>
      <c r="R207" s="83">
        <v>46.780794371028165</v>
      </c>
      <c r="S207" s="83">
        <v>6.2858074953058996</v>
      </c>
      <c r="T207" s="83">
        <v>0.8836555717586104</v>
      </c>
      <c r="U207" s="83">
        <v>42.98038847065266</v>
      </c>
      <c r="V207" s="84">
        <v>3.069354091254666</v>
      </c>
    </row>
    <row r="208" spans="1:22" ht="12.75">
      <c r="A208" s="21" t="s">
        <v>200</v>
      </c>
      <c r="B208" s="20" t="s">
        <v>227</v>
      </c>
      <c r="C208" s="20" t="s">
        <v>213</v>
      </c>
      <c r="D208" s="20" t="s">
        <v>366</v>
      </c>
      <c r="E208" s="20" t="s">
        <v>202</v>
      </c>
      <c r="F208" s="28"/>
      <c r="G208" s="27" t="s">
        <v>415</v>
      </c>
      <c r="H208" s="98">
        <v>2257803.24</v>
      </c>
      <c r="I208" s="13">
        <v>1945465.45</v>
      </c>
      <c r="J208" s="13">
        <v>949889.6</v>
      </c>
      <c r="K208" s="13">
        <v>126362.97</v>
      </c>
      <c r="L208" s="13">
        <v>1770.32</v>
      </c>
      <c r="M208" s="77">
        <v>867442.56</v>
      </c>
      <c r="N208" s="13">
        <v>312337.79</v>
      </c>
      <c r="O208" s="13">
        <v>307666.55</v>
      </c>
      <c r="P208" s="13">
        <v>0</v>
      </c>
      <c r="Q208" s="83">
        <v>86.16629720134515</v>
      </c>
      <c r="R208" s="83">
        <v>42.071407426981985</v>
      </c>
      <c r="S208" s="83">
        <v>5.596721971220131</v>
      </c>
      <c r="T208" s="83">
        <v>0.07840895825802782</v>
      </c>
      <c r="U208" s="83">
        <v>38.419758844885</v>
      </c>
      <c r="V208" s="84">
        <v>13.833702798654853</v>
      </c>
    </row>
    <row r="209" spans="1:22" ht="12.75">
      <c r="A209" s="21" t="s">
        <v>200</v>
      </c>
      <c r="B209" s="20" t="s">
        <v>247</v>
      </c>
      <c r="C209" s="20" t="s">
        <v>209</v>
      </c>
      <c r="D209" s="20" t="s">
        <v>366</v>
      </c>
      <c r="E209" s="20" t="s">
        <v>202</v>
      </c>
      <c r="F209" s="28"/>
      <c r="G209" s="27" t="s">
        <v>416</v>
      </c>
      <c r="H209" s="98">
        <v>9027791.68</v>
      </c>
      <c r="I209" s="13">
        <v>7878253.52</v>
      </c>
      <c r="J209" s="13">
        <v>3280207.24</v>
      </c>
      <c r="K209" s="13">
        <v>1199141.61</v>
      </c>
      <c r="L209" s="13">
        <v>221429.53</v>
      </c>
      <c r="M209" s="77">
        <v>3177475.14</v>
      </c>
      <c r="N209" s="13">
        <v>1149538.16</v>
      </c>
      <c r="O209" s="13">
        <v>1102615.67</v>
      </c>
      <c r="P209" s="13">
        <v>0</v>
      </c>
      <c r="Q209" s="83">
        <v>87.266673836231</v>
      </c>
      <c r="R209" s="83">
        <v>36.33454732087926</v>
      </c>
      <c r="S209" s="83">
        <v>13.282778917645564</v>
      </c>
      <c r="T209" s="83">
        <v>2.452754093678865</v>
      </c>
      <c r="U209" s="83">
        <v>35.19659350402733</v>
      </c>
      <c r="V209" s="84">
        <v>12.733326163768988</v>
      </c>
    </row>
    <row r="210" spans="1:22" ht="12.75">
      <c r="A210" s="21" t="s">
        <v>200</v>
      </c>
      <c r="B210" s="20" t="s">
        <v>251</v>
      </c>
      <c r="C210" s="20" t="s">
        <v>213</v>
      </c>
      <c r="D210" s="20" t="s">
        <v>366</v>
      </c>
      <c r="E210" s="20" t="s">
        <v>202</v>
      </c>
      <c r="F210" s="28"/>
      <c r="G210" s="27" t="s">
        <v>417</v>
      </c>
      <c r="H210" s="98">
        <v>9375666.96</v>
      </c>
      <c r="I210" s="13">
        <v>9246436.520000001</v>
      </c>
      <c r="J210" s="13">
        <v>5563757.91</v>
      </c>
      <c r="K210" s="13">
        <v>440419</v>
      </c>
      <c r="L210" s="13">
        <v>73897.31</v>
      </c>
      <c r="M210" s="77">
        <v>3168362.3</v>
      </c>
      <c r="N210" s="13">
        <v>129230.44</v>
      </c>
      <c r="O210" s="13">
        <v>129230.44</v>
      </c>
      <c r="P210" s="13">
        <v>0</v>
      </c>
      <c r="Q210" s="83">
        <v>98.62164003316944</v>
      </c>
      <c r="R210" s="83">
        <v>59.34252927004565</v>
      </c>
      <c r="S210" s="83">
        <v>4.697468477485254</v>
      </c>
      <c r="T210" s="83">
        <v>0.7881819001813178</v>
      </c>
      <c r="U210" s="83">
        <v>33.793460385457216</v>
      </c>
      <c r="V210" s="84">
        <v>1.3783599668305624</v>
      </c>
    </row>
    <row r="211" spans="1:22" ht="12.75">
      <c r="A211" s="21" t="s">
        <v>200</v>
      </c>
      <c r="B211" s="20" t="s">
        <v>251</v>
      </c>
      <c r="C211" s="20" t="s">
        <v>215</v>
      </c>
      <c r="D211" s="20" t="s">
        <v>366</v>
      </c>
      <c r="E211" s="20" t="s">
        <v>202</v>
      </c>
      <c r="F211" s="28"/>
      <c r="G211" s="27" t="s">
        <v>418</v>
      </c>
      <c r="H211" s="98">
        <v>6766966.46</v>
      </c>
      <c r="I211" s="13">
        <v>6749933.47</v>
      </c>
      <c r="J211" s="13">
        <v>3302364.88</v>
      </c>
      <c r="K211" s="13">
        <v>430087</v>
      </c>
      <c r="L211" s="13">
        <v>56595.9</v>
      </c>
      <c r="M211" s="77">
        <v>2960885.69</v>
      </c>
      <c r="N211" s="13">
        <v>17032.99</v>
      </c>
      <c r="O211" s="13">
        <v>17032.99</v>
      </c>
      <c r="P211" s="13">
        <v>0</v>
      </c>
      <c r="Q211" s="83">
        <v>99.74829208773704</v>
      </c>
      <c r="R211" s="83">
        <v>48.801259759753556</v>
      </c>
      <c r="S211" s="83">
        <v>6.355683932265271</v>
      </c>
      <c r="T211" s="83">
        <v>0.8363555565783017</v>
      </c>
      <c r="U211" s="83">
        <v>43.754992839139916</v>
      </c>
      <c r="V211" s="84">
        <v>0.25170791226294925</v>
      </c>
    </row>
    <row r="212" spans="1:22" ht="12.75">
      <c r="A212" s="21" t="s">
        <v>200</v>
      </c>
      <c r="B212" s="20" t="s">
        <v>251</v>
      </c>
      <c r="C212" s="20" t="s">
        <v>217</v>
      </c>
      <c r="D212" s="20" t="s">
        <v>366</v>
      </c>
      <c r="E212" s="20" t="s">
        <v>202</v>
      </c>
      <c r="F212" s="28"/>
      <c r="G212" s="27" t="s">
        <v>419</v>
      </c>
      <c r="H212" s="98">
        <v>1971752.09</v>
      </c>
      <c r="I212" s="13">
        <v>1960597.16</v>
      </c>
      <c r="J212" s="13">
        <v>886292.06</v>
      </c>
      <c r="K212" s="13">
        <v>127100</v>
      </c>
      <c r="L212" s="13">
        <v>4320.79</v>
      </c>
      <c r="M212" s="77">
        <v>942884.31</v>
      </c>
      <c r="N212" s="13">
        <v>11154.93</v>
      </c>
      <c r="O212" s="13">
        <v>11154.93</v>
      </c>
      <c r="P212" s="13">
        <v>0</v>
      </c>
      <c r="Q212" s="83">
        <v>99.43426305687345</v>
      </c>
      <c r="R212" s="83">
        <v>44.94946725275184</v>
      </c>
      <c r="S212" s="83">
        <v>6.446043630160422</v>
      </c>
      <c r="T212" s="83">
        <v>0.21913454647333477</v>
      </c>
      <c r="U212" s="83">
        <v>47.81961762748785</v>
      </c>
      <c r="V212" s="84">
        <v>0.5657369431265571</v>
      </c>
    </row>
    <row r="213" spans="1:22" ht="12.75">
      <c r="A213" s="21" t="s">
        <v>200</v>
      </c>
      <c r="B213" s="20" t="s">
        <v>241</v>
      </c>
      <c r="C213" s="20" t="s">
        <v>219</v>
      </c>
      <c r="D213" s="20" t="s">
        <v>366</v>
      </c>
      <c r="E213" s="20" t="s">
        <v>202</v>
      </c>
      <c r="F213" s="28"/>
      <c r="G213" s="27" t="s">
        <v>420</v>
      </c>
      <c r="H213" s="98">
        <v>5799123.97</v>
      </c>
      <c r="I213" s="13">
        <v>5423357.84</v>
      </c>
      <c r="J213" s="13">
        <v>2667584.08</v>
      </c>
      <c r="K213" s="13">
        <v>290186.62</v>
      </c>
      <c r="L213" s="13">
        <v>199294.21</v>
      </c>
      <c r="M213" s="77">
        <v>2266292.93</v>
      </c>
      <c r="N213" s="13">
        <v>375766.13</v>
      </c>
      <c r="O213" s="13">
        <v>375766.13</v>
      </c>
      <c r="P213" s="13">
        <v>0</v>
      </c>
      <c r="Q213" s="83">
        <v>93.52029492827</v>
      </c>
      <c r="R213" s="83">
        <v>45.999776755936466</v>
      </c>
      <c r="S213" s="83">
        <v>5.003973384621402</v>
      </c>
      <c r="T213" s="83">
        <v>3.436626135792024</v>
      </c>
      <c r="U213" s="83">
        <v>39.07991865192011</v>
      </c>
      <c r="V213" s="84">
        <v>6.479705071729998</v>
      </c>
    </row>
    <row r="214" spans="1:22" ht="12.75">
      <c r="A214" s="21" t="s">
        <v>200</v>
      </c>
      <c r="B214" s="20" t="s">
        <v>243</v>
      </c>
      <c r="C214" s="20" t="s">
        <v>215</v>
      </c>
      <c r="D214" s="20" t="s">
        <v>366</v>
      </c>
      <c r="E214" s="20" t="s">
        <v>202</v>
      </c>
      <c r="F214" s="28"/>
      <c r="G214" s="27" t="s">
        <v>421</v>
      </c>
      <c r="H214" s="98">
        <v>9258986.07</v>
      </c>
      <c r="I214" s="13">
        <v>5816739.78</v>
      </c>
      <c r="J214" s="13">
        <v>2582690.1</v>
      </c>
      <c r="K214" s="13">
        <v>490974.99</v>
      </c>
      <c r="L214" s="13">
        <v>120073.12</v>
      </c>
      <c r="M214" s="77">
        <v>2623001.57</v>
      </c>
      <c r="N214" s="13">
        <v>3442246.29</v>
      </c>
      <c r="O214" s="13">
        <v>3057496.29</v>
      </c>
      <c r="P214" s="13">
        <v>0</v>
      </c>
      <c r="Q214" s="83">
        <v>62.822643170906076</v>
      </c>
      <c r="R214" s="83">
        <v>27.89387607319297</v>
      </c>
      <c r="S214" s="83">
        <v>5.302686344791098</v>
      </c>
      <c r="T214" s="83">
        <v>1.2968279581826825</v>
      </c>
      <c r="U214" s="83">
        <v>28.32925279473933</v>
      </c>
      <c r="V214" s="84">
        <v>37.177356829093924</v>
      </c>
    </row>
    <row r="215" spans="1:22" s="115" customFormat="1" ht="15">
      <c r="A215" s="130"/>
      <c r="B215" s="131"/>
      <c r="C215" s="131"/>
      <c r="D215" s="131"/>
      <c r="E215" s="131"/>
      <c r="F215" s="132" t="s">
        <v>422</v>
      </c>
      <c r="G215" s="133"/>
      <c r="H215" s="194">
        <v>4492759.62</v>
      </c>
      <c r="I215" s="194">
        <v>1552584.95</v>
      </c>
      <c r="J215" s="194">
        <v>740248.72</v>
      </c>
      <c r="K215" s="194">
        <v>0</v>
      </c>
      <c r="L215" s="194">
        <v>138156.27</v>
      </c>
      <c r="M215" s="194">
        <v>674179.96</v>
      </c>
      <c r="N215" s="194">
        <v>2940174.67</v>
      </c>
      <c r="O215" s="194">
        <v>2940174.67</v>
      </c>
      <c r="P215" s="194">
        <v>0</v>
      </c>
      <c r="Q215" s="164">
        <v>34.5574898574253</v>
      </c>
      <c r="R215" s="164">
        <v>16.476481775359265</v>
      </c>
      <c r="S215" s="164">
        <v>0</v>
      </c>
      <c r="T215" s="164">
        <v>3.0750870664208825</v>
      </c>
      <c r="U215" s="164">
        <v>15.005921015645168</v>
      </c>
      <c r="V215" s="165">
        <v>65.44251014257469</v>
      </c>
    </row>
    <row r="216" spans="1:22" ht="25.5">
      <c r="A216" s="21" t="s">
        <v>200</v>
      </c>
      <c r="B216" s="20" t="s">
        <v>233</v>
      </c>
      <c r="C216" s="20" t="s">
        <v>205</v>
      </c>
      <c r="D216" s="20" t="s">
        <v>423</v>
      </c>
      <c r="E216" s="20" t="s">
        <v>424</v>
      </c>
      <c r="F216" s="28"/>
      <c r="G216" s="70" t="s">
        <v>425</v>
      </c>
      <c r="H216" s="98">
        <v>118679.47</v>
      </c>
      <c r="I216" s="13">
        <v>118533.07</v>
      </c>
      <c r="J216" s="13">
        <v>38967.14</v>
      </c>
      <c r="K216" s="13">
        <v>0</v>
      </c>
      <c r="L216" s="13">
        <v>11573.46</v>
      </c>
      <c r="M216" s="77">
        <v>67992.47</v>
      </c>
      <c r="N216" s="13">
        <v>146.4</v>
      </c>
      <c r="O216" s="13">
        <v>146.4</v>
      </c>
      <c r="P216" s="13">
        <v>0</v>
      </c>
      <c r="Q216" s="83">
        <v>99.8766425229233</v>
      </c>
      <c r="R216" s="83">
        <v>32.83393496785922</v>
      </c>
      <c r="S216" s="83">
        <v>0</v>
      </c>
      <c r="T216" s="83">
        <v>9.751863570000776</v>
      </c>
      <c r="U216" s="83">
        <v>57.2908439850633</v>
      </c>
      <c r="V216" s="84">
        <v>0.1233574770767008</v>
      </c>
    </row>
    <row r="217" spans="1:22" ht="51">
      <c r="A217" s="21" t="s">
        <v>200</v>
      </c>
      <c r="B217" s="20" t="s">
        <v>219</v>
      </c>
      <c r="C217" s="20" t="s">
        <v>213</v>
      </c>
      <c r="D217" s="20" t="s">
        <v>423</v>
      </c>
      <c r="E217" s="20" t="s">
        <v>424</v>
      </c>
      <c r="F217" s="28"/>
      <c r="G217" s="70" t="s">
        <v>426</v>
      </c>
      <c r="H217" s="98">
        <v>76738.48</v>
      </c>
      <c r="I217" s="13">
        <v>76738.48</v>
      </c>
      <c r="J217" s="13">
        <v>56643.36</v>
      </c>
      <c r="K217" s="13">
        <v>0</v>
      </c>
      <c r="L217" s="13">
        <v>0</v>
      </c>
      <c r="M217" s="77">
        <v>20095.12</v>
      </c>
      <c r="N217" s="13">
        <v>0</v>
      </c>
      <c r="O217" s="13">
        <v>0</v>
      </c>
      <c r="P217" s="13">
        <v>0</v>
      </c>
      <c r="Q217" s="83">
        <v>100</v>
      </c>
      <c r="R217" s="83">
        <v>73.81350269121828</v>
      </c>
      <c r="S217" s="83">
        <v>0</v>
      </c>
      <c r="T217" s="83">
        <v>0</v>
      </c>
      <c r="U217" s="83">
        <v>26.18649730878172</v>
      </c>
      <c r="V217" s="84">
        <v>0</v>
      </c>
    </row>
    <row r="218" spans="1:22" ht="25.5">
      <c r="A218" s="21" t="s">
        <v>200</v>
      </c>
      <c r="B218" s="20" t="s">
        <v>427</v>
      </c>
      <c r="C218" s="20" t="s">
        <v>205</v>
      </c>
      <c r="D218" s="20" t="s">
        <v>423</v>
      </c>
      <c r="E218" s="20" t="s">
        <v>424</v>
      </c>
      <c r="F218" s="28"/>
      <c r="G218" s="70" t="s">
        <v>428</v>
      </c>
      <c r="H218" s="98">
        <v>3452149.75</v>
      </c>
      <c r="I218" s="13">
        <v>555948.88</v>
      </c>
      <c r="J218" s="13">
        <v>295780.38</v>
      </c>
      <c r="K218" s="13">
        <v>0</v>
      </c>
      <c r="L218" s="13">
        <v>112374.57</v>
      </c>
      <c r="M218" s="77">
        <v>147793.93</v>
      </c>
      <c r="N218" s="13">
        <v>2896200.87</v>
      </c>
      <c r="O218" s="13">
        <v>2896200.87</v>
      </c>
      <c r="P218" s="13">
        <v>0</v>
      </c>
      <c r="Q218" s="83">
        <v>16.104425365672505</v>
      </c>
      <c r="R218" s="83">
        <v>8.568005487015736</v>
      </c>
      <c r="S218" s="83">
        <v>0</v>
      </c>
      <c r="T218" s="83">
        <v>3.2552055425753186</v>
      </c>
      <c r="U218" s="83">
        <v>4.281214336081448</v>
      </c>
      <c r="V218" s="84">
        <v>83.8955746343275</v>
      </c>
    </row>
    <row r="219" spans="1:22" ht="12.75">
      <c r="A219" s="21" t="s">
        <v>200</v>
      </c>
      <c r="B219" s="20" t="s">
        <v>221</v>
      </c>
      <c r="C219" s="20" t="s">
        <v>217</v>
      </c>
      <c r="D219" s="20" t="s">
        <v>423</v>
      </c>
      <c r="E219" s="20" t="s">
        <v>424</v>
      </c>
      <c r="F219" s="28"/>
      <c r="G219" s="70" t="s">
        <v>429</v>
      </c>
      <c r="H219" s="98">
        <v>160965</v>
      </c>
      <c r="I219" s="13">
        <v>160965</v>
      </c>
      <c r="J219" s="13">
        <v>32088</v>
      </c>
      <c r="K219" s="13">
        <v>0</v>
      </c>
      <c r="L219" s="13">
        <v>0</v>
      </c>
      <c r="M219" s="77">
        <v>128877</v>
      </c>
      <c r="N219" s="13">
        <v>0</v>
      </c>
      <c r="O219" s="13">
        <v>0</v>
      </c>
      <c r="P219" s="13">
        <v>0</v>
      </c>
      <c r="Q219" s="83">
        <v>100</v>
      </c>
      <c r="R219" s="83">
        <v>19.934768427919114</v>
      </c>
      <c r="S219" s="83">
        <v>0</v>
      </c>
      <c r="T219" s="83">
        <v>0</v>
      </c>
      <c r="U219" s="83">
        <v>80.06523157208089</v>
      </c>
      <c r="V219" s="84">
        <v>0</v>
      </c>
    </row>
    <row r="220" spans="1:22" ht="12.75">
      <c r="A220" s="21" t="s">
        <v>200</v>
      </c>
      <c r="B220" s="20" t="s">
        <v>223</v>
      </c>
      <c r="C220" s="20" t="s">
        <v>205</v>
      </c>
      <c r="D220" s="20" t="s">
        <v>423</v>
      </c>
      <c r="E220" s="20" t="s">
        <v>424</v>
      </c>
      <c r="F220" s="28"/>
      <c r="G220" s="70" t="s">
        <v>430</v>
      </c>
      <c r="H220" s="98">
        <v>17065.47</v>
      </c>
      <c r="I220" s="13">
        <v>17065.47</v>
      </c>
      <c r="J220" s="13">
        <v>10879.14</v>
      </c>
      <c r="K220" s="13">
        <v>0</v>
      </c>
      <c r="L220" s="13">
        <v>0</v>
      </c>
      <c r="M220" s="77">
        <v>6186.33</v>
      </c>
      <c r="N220" s="13">
        <v>0</v>
      </c>
      <c r="O220" s="13">
        <v>0</v>
      </c>
      <c r="P220" s="13">
        <v>0</v>
      </c>
      <c r="Q220" s="83">
        <v>100</v>
      </c>
      <c r="R220" s="83">
        <v>63.74943086829721</v>
      </c>
      <c r="S220" s="83">
        <v>0</v>
      </c>
      <c r="T220" s="83">
        <v>0</v>
      </c>
      <c r="U220" s="83">
        <v>36.2505691317028</v>
      </c>
      <c r="V220" s="84">
        <v>0</v>
      </c>
    </row>
    <row r="221" spans="1:22" ht="12.75">
      <c r="A221" s="21" t="s">
        <v>200</v>
      </c>
      <c r="B221" s="20" t="s">
        <v>243</v>
      </c>
      <c r="C221" s="20" t="s">
        <v>200</v>
      </c>
      <c r="D221" s="20" t="s">
        <v>423</v>
      </c>
      <c r="E221" s="20" t="s">
        <v>424</v>
      </c>
      <c r="F221" s="28"/>
      <c r="G221" s="70" t="s">
        <v>431</v>
      </c>
      <c r="H221" s="98">
        <v>56552.05</v>
      </c>
      <c r="I221" s="13">
        <v>56552.05</v>
      </c>
      <c r="J221" s="13">
        <v>34085.98</v>
      </c>
      <c r="K221" s="13">
        <v>0</v>
      </c>
      <c r="L221" s="13">
        <v>0</v>
      </c>
      <c r="M221" s="77">
        <v>22466.07</v>
      </c>
      <c r="N221" s="13">
        <v>0</v>
      </c>
      <c r="O221" s="13">
        <v>0</v>
      </c>
      <c r="P221" s="13">
        <v>0</v>
      </c>
      <c r="Q221" s="83">
        <v>100</v>
      </c>
      <c r="R221" s="83">
        <v>60.27364171590597</v>
      </c>
      <c r="S221" s="83">
        <v>0</v>
      </c>
      <c r="T221" s="83">
        <v>0</v>
      </c>
      <c r="U221" s="83">
        <v>39.72635828409403</v>
      </c>
      <c r="V221" s="84">
        <v>0</v>
      </c>
    </row>
    <row r="222" spans="1:22" ht="12.75">
      <c r="A222" s="21" t="s">
        <v>200</v>
      </c>
      <c r="B222" s="20" t="s">
        <v>258</v>
      </c>
      <c r="C222" s="20" t="s">
        <v>205</v>
      </c>
      <c r="D222" s="20" t="s">
        <v>423</v>
      </c>
      <c r="E222" s="20" t="s">
        <v>424</v>
      </c>
      <c r="F222" s="28"/>
      <c r="G222" s="70" t="s">
        <v>432</v>
      </c>
      <c r="H222" s="98">
        <v>198787.69</v>
      </c>
      <c r="I222" s="13">
        <v>198787.69</v>
      </c>
      <c r="J222" s="13">
        <v>93080.21</v>
      </c>
      <c r="K222" s="13">
        <v>0</v>
      </c>
      <c r="L222" s="13">
        <v>11891.96</v>
      </c>
      <c r="M222" s="77">
        <v>93815.52</v>
      </c>
      <c r="N222" s="13">
        <v>0</v>
      </c>
      <c r="O222" s="13">
        <v>0</v>
      </c>
      <c r="P222" s="13">
        <v>0</v>
      </c>
      <c r="Q222" s="83">
        <v>100</v>
      </c>
      <c r="R222" s="83">
        <v>46.82393059650726</v>
      </c>
      <c r="S222" s="83">
        <v>0</v>
      </c>
      <c r="T222" s="83">
        <v>5.982241656915475</v>
      </c>
      <c r="U222" s="83">
        <v>47.19382774657726</v>
      </c>
      <c r="V222" s="84">
        <v>0</v>
      </c>
    </row>
    <row r="223" spans="1:22" ht="38.25">
      <c r="A223" s="21" t="s">
        <v>200</v>
      </c>
      <c r="B223" s="20" t="s">
        <v>200</v>
      </c>
      <c r="C223" s="20" t="s">
        <v>213</v>
      </c>
      <c r="D223" s="20" t="s">
        <v>423</v>
      </c>
      <c r="E223" s="20" t="s">
        <v>424</v>
      </c>
      <c r="F223" s="28"/>
      <c r="G223" s="70" t="s">
        <v>433</v>
      </c>
      <c r="H223" s="98">
        <v>52805.89</v>
      </c>
      <c r="I223" s="13">
        <v>52805.89</v>
      </c>
      <c r="J223" s="13">
        <v>24739.13</v>
      </c>
      <c r="K223" s="13">
        <v>0</v>
      </c>
      <c r="L223" s="13">
        <v>0</v>
      </c>
      <c r="M223" s="77">
        <v>28066.76</v>
      </c>
      <c r="N223" s="13">
        <v>0</v>
      </c>
      <c r="O223" s="13">
        <v>0</v>
      </c>
      <c r="P223" s="13">
        <v>0</v>
      </c>
      <c r="Q223" s="83">
        <v>100</v>
      </c>
      <c r="R223" s="83">
        <v>46.84918671004314</v>
      </c>
      <c r="S223" s="83">
        <v>0</v>
      </c>
      <c r="T223" s="83">
        <v>0</v>
      </c>
      <c r="U223" s="83">
        <v>53.15081328995686</v>
      </c>
      <c r="V223" s="84">
        <v>0</v>
      </c>
    </row>
    <row r="224" spans="1:22" ht="12.75">
      <c r="A224" s="21" t="s">
        <v>200</v>
      </c>
      <c r="B224" s="20" t="s">
        <v>219</v>
      </c>
      <c r="C224" s="20" t="s">
        <v>215</v>
      </c>
      <c r="D224" s="20" t="s">
        <v>423</v>
      </c>
      <c r="E224" s="20" t="s">
        <v>424</v>
      </c>
      <c r="F224" s="28"/>
      <c r="G224" s="70" t="s">
        <v>434</v>
      </c>
      <c r="H224" s="98">
        <v>5608.64</v>
      </c>
      <c r="I224" s="13">
        <v>5608.64</v>
      </c>
      <c r="J224" s="13">
        <v>2448.66</v>
      </c>
      <c r="K224" s="13">
        <v>0</v>
      </c>
      <c r="L224" s="13">
        <v>0</v>
      </c>
      <c r="M224" s="77">
        <v>3159.98</v>
      </c>
      <c r="N224" s="13">
        <v>0</v>
      </c>
      <c r="O224" s="13">
        <v>0</v>
      </c>
      <c r="P224" s="13">
        <v>0</v>
      </c>
      <c r="Q224" s="83">
        <v>100</v>
      </c>
      <c r="R224" s="83">
        <v>43.65871227249386</v>
      </c>
      <c r="S224" s="83">
        <v>0</v>
      </c>
      <c r="T224" s="83">
        <v>0</v>
      </c>
      <c r="U224" s="83">
        <v>56.34128772750614</v>
      </c>
      <c r="V224" s="84">
        <v>0</v>
      </c>
    </row>
    <row r="225" spans="1:22" ht="12.75">
      <c r="A225" s="21" t="s">
        <v>200</v>
      </c>
      <c r="B225" s="20" t="s">
        <v>235</v>
      </c>
      <c r="C225" s="20" t="s">
        <v>211</v>
      </c>
      <c r="D225" s="20" t="s">
        <v>423</v>
      </c>
      <c r="E225" s="20" t="s">
        <v>424</v>
      </c>
      <c r="F225" s="28"/>
      <c r="G225" s="70" t="s">
        <v>435</v>
      </c>
      <c r="H225" s="98">
        <v>235939.35</v>
      </c>
      <c r="I225" s="13">
        <v>192116.95</v>
      </c>
      <c r="J225" s="13">
        <v>88879.41</v>
      </c>
      <c r="K225" s="13">
        <v>0</v>
      </c>
      <c r="L225" s="13">
        <v>2316.28</v>
      </c>
      <c r="M225" s="77">
        <v>100921.26</v>
      </c>
      <c r="N225" s="13">
        <v>43822.4</v>
      </c>
      <c r="O225" s="13">
        <v>43822.4</v>
      </c>
      <c r="P225" s="13">
        <v>0</v>
      </c>
      <c r="Q225" s="83">
        <v>81.42641318627012</v>
      </c>
      <c r="R225" s="83">
        <v>37.67044793503076</v>
      </c>
      <c r="S225" s="83">
        <v>0</v>
      </c>
      <c r="T225" s="83">
        <v>0.9817268717575091</v>
      </c>
      <c r="U225" s="83">
        <v>42.77423837948185</v>
      </c>
      <c r="V225" s="84">
        <v>18.573586813729882</v>
      </c>
    </row>
    <row r="226" spans="1:22" ht="12.75">
      <c r="A226" s="21" t="s">
        <v>200</v>
      </c>
      <c r="B226" s="20" t="s">
        <v>253</v>
      </c>
      <c r="C226" s="20" t="s">
        <v>200</v>
      </c>
      <c r="D226" s="20" t="s">
        <v>423</v>
      </c>
      <c r="E226" s="20" t="s">
        <v>424</v>
      </c>
      <c r="F226" s="28"/>
      <c r="G226" s="70" t="s">
        <v>436</v>
      </c>
      <c r="H226" s="98">
        <v>68902.32</v>
      </c>
      <c r="I226" s="13">
        <v>68897.32</v>
      </c>
      <c r="J226" s="13">
        <v>22226.92</v>
      </c>
      <c r="K226" s="13">
        <v>0</v>
      </c>
      <c r="L226" s="13">
        <v>0</v>
      </c>
      <c r="M226" s="77">
        <v>46670.4</v>
      </c>
      <c r="N226" s="13">
        <v>5</v>
      </c>
      <c r="O226" s="13">
        <v>5</v>
      </c>
      <c r="P226" s="13">
        <v>0</v>
      </c>
      <c r="Q226" s="83">
        <v>99.99274335029648</v>
      </c>
      <c r="R226" s="83">
        <v>32.25859448564285</v>
      </c>
      <c r="S226" s="83">
        <v>0</v>
      </c>
      <c r="T226" s="83">
        <v>0</v>
      </c>
      <c r="U226" s="83">
        <v>67.73414886465362</v>
      </c>
      <c r="V226" s="84">
        <v>0.007256649703522318</v>
      </c>
    </row>
    <row r="227" spans="1:22" ht="25.5">
      <c r="A227" s="21" t="s">
        <v>200</v>
      </c>
      <c r="B227" s="20" t="s">
        <v>237</v>
      </c>
      <c r="C227" s="20" t="s">
        <v>211</v>
      </c>
      <c r="D227" s="20" t="s">
        <v>423</v>
      </c>
      <c r="E227" s="20" t="s">
        <v>424</v>
      </c>
      <c r="F227" s="28"/>
      <c r="G227" s="70" t="s">
        <v>437</v>
      </c>
      <c r="H227" s="98">
        <v>28975.2</v>
      </c>
      <c r="I227" s="13">
        <v>28975.2</v>
      </c>
      <c r="J227" s="13">
        <v>24784.99</v>
      </c>
      <c r="K227" s="13">
        <v>0</v>
      </c>
      <c r="L227" s="13">
        <v>0</v>
      </c>
      <c r="M227" s="77">
        <v>4190.21</v>
      </c>
      <c r="N227" s="13">
        <v>0</v>
      </c>
      <c r="O227" s="13">
        <v>0</v>
      </c>
      <c r="P227" s="13">
        <v>0</v>
      </c>
      <c r="Q227" s="83">
        <v>100</v>
      </c>
      <c r="R227" s="83">
        <v>85.53863303790828</v>
      </c>
      <c r="S227" s="83">
        <v>0</v>
      </c>
      <c r="T227" s="83">
        <v>0</v>
      </c>
      <c r="U227" s="83">
        <v>14.461366962091715</v>
      </c>
      <c r="V227" s="84">
        <v>0</v>
      </c>
    </row>
    <row r="228" spans="1:22" ht="26.25" thickBot="1">
      <c r="A228" s="22" t="s">
        <v>200</v>
      </c>
      <c r="B228" s="23" t="s">
        <v>261</v>
      </c>
      <c r="C228" s="23" t="s">
        <v>225</v>
      </c>
      <c r="D228" s="23" t="s">
        <v>423</v>
      </c>
      <c r="E228" s="23" t="s">
        <v>424</v>
      </c>
      <c r="F228" s="29"/>
      <c r="G228" s="73" t="s">
        <v>438</v>
      </c>
      <c r="H228" s="99">
        <v>19590.31</v>
      </c>
      <c r="I228" s="14">
        <v>19590.31</v>
      </c>
      <c r="J228" s="14">
        <v>15645.4</v>
      </c>
      <c r="K228" s="14">
        <v>0</v>
      </c>
      <c r="L228" s="14">
        <v>0</v>
      </c>
      <c r="M228" s="88">
        <v>3944.91</v>
      </c>
      <c r="N228" s="14">
        <v>0</v>
      </c>
      <c r="O228" s="14">
        <v>0</v>
      </c>
      <c r="P228" s="14">
        <v>0</v>
      </c>
      <c r="Q228" s="85">
        <v>100</v>
      </c>
      <c r="R228" s="85">
        <v>79.86295265363334</v>
      </c>
      <c r="S228" s="85">
        <v>0</v>
      </c>
      <c r="T228" s="85">
        <v>0</v>
      </c>
      <c r="U228" s="85">
        <v>20.137047346366653</v>
      </c>
      <c r="V228" s="86">
        <v>0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10.07.2007</v>
      </c>
      <c r="Q1" s="64"/>
      <c r="R1" s="64"/>
      <c r="S1" s="64"/>
      <c r="T1" s="64"/>
      <c r="U1" s="64"/>
      <c r="V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10.07.2007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tabel'!B16</f>
        <v>Tabela 8. Wydatki jst wg ważniejszych działów klasyfikacji budżetowej wg stanu na koniec I kwartału 2007 roku    (plan)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45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4"/>
      <c r="V7" s="361" t="s">
        <v>39</v>
      </c>
    </row>
    <row r="8" spans="1:22" s="39" customFormat="1" ht="74.25" customHeight="1" thickBot="1">
      <c r="A8" s="242"/>
      <c r="B8" s="260"/>
      <c r="C8" s="260"/>
      <c r="D8" s="260"/>
      <c r="E8" s="260"/>
      <c r="F8" s="250"/>
      <c r="G8" s="251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11"/>
    </row>
    <row r="9" spans="1:22" s="195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53">
        <v>6</v>
      </c>
      <c r="G9" s="354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199</v>
      </c>
      <c r="G10" s="111"/>
      <c r="H10" s="112">
        <v>198209838.70999998</v>
      </c>
      <c r="I10" s="112">
        <v>57723802</v>
      </c>
      <c r="J10" s="112">
        <v>1712711387.17</v>
      </c>
      <c r="K10" s="112">
        <v>33644039</v>
      </c>
      <c r="L10" s="112">
        <v>505205072</v>
      </c>
      <c r="M10" s="112">
        <v>1041145976.5</v>
      </c>
      <c r="N10" s="112">
        <v>190683383</v>
      </c>
      <c r="O10" s="112">
        <v>2724486600.27</v>
      </c>
      <c r="P10" s="112">
        <v>243498427.13</v>
      </c>
      <c r="Q10" s="112">
        <v>1521168863.88</v>
      </c>
      <c r="R10" s="112">
        <v>1082435709</v>
      </c>
      <c r="S10" s="112">
        <v>437043289</v>
      </c>
      <c r="T10" s="112">
        <v>222261812</v>
      </c>
      <c r="U10" s="113">
        <v>962202141.54</v>
      </c>
      <c r="V10" s="114">
        <v>10932420341.2</v>
      </c>
    </row>
    <row r="11" spans="1:22" s="39" customFormat="1" ht="12.75">
      <c r="A11" s="100" t="s">
        <v>200</v>
      </c>
      <c r="B11" s="101" t="s">
        <v>201</v>
      </c>
      <c r="C11" s="101" t="s">
        <v>201</v>
      </c>
      <c r="D11" s="101" t="s">
        <v>202</v>
      </c>
      <c r="E11" s="101" t="s">
        <v>202</v>
      </c>
      <c r="F11" s="102"/>
      <c r="G11" s="103" t="s">
        <v>203</v>
      </c>
      <c r="H11" s="104">
        <v>87671866</v>
      </c>
      <c r="I11" s="104">
        <v>30000</v>
      </c>
      <c r="J11" s="104">
        <v>329390080</v>
      </c>
      <c r="K11" s="104">
        <v>8992500</v>
      </c>
      <c r="L11" s="104">
        <v>1085519</v>
      </c>
      <c r="M11" s="104">
        <v>78829038</v>
      </c>
      <c r="N11" s="104">
        <v>313500</v>
      </c>
      <c r="O11" s="104">
        <v>50222689</v>
      </c>
      <c r="P11" s="104">
        <v>74591050</v>
      </c>
      <c r="Q11" s="104">
        <v>2608772</v>
      </c>
      <c r="R11" s="104">
        <v>146208</v>
      </c>
      <c r="S11" s="104">
        <v>78081069</v>
      </c>
      <c r="T11" s="104">
        <v>5752129</v>
      </c>
      <c r="U11" s="105">
        <v>144872325</v>
      </c>
      <c r="V11" s="106">
        <v>862586745</v>
      </c>
    </row>
    <row r="12" spans="1:22" s="97" customFormat="1" ht="15">
      <c r="A12" s="116"/>
      <c r="B12" s="117"/>
      <c r="C12" s="117"/>
      <c r="D12" s="117"/>
      <c r="E12" s="117"/>
      <c r="F12" s="118" t="s">
        <v>204</v>
      </c>
      <c r="G12" s="119"/>
      <c r="H12" s="120">
        <v>5043982</v>
      </c>
      <c r="I12" s="120">
        <v>0</v>
      </c>
      <c r="J12" s="120">
        <v>200689547</v>
      </c>
      <c r="K12" s="120">
        <v>542702</v>
      </c>
      <c r="L12" s="120">
        <v>3870654</v>
      </c>
      <c r="M12" s="120">
        <v>180402173</v>
      </c>
      <c r="N12" s="120">
        <v>80742686</v>
      </c>
      <c r="O12" s="120">
        <v>454358754</v>
      </c>
      <c r="P12" s="120">
        <v>80910690</v>
      </c>
      <c r="Q12" s="120">
        <v>215280198</v>
      </c>
      <c r="R12" s="120">
        <v>2115970</v>
      </c>
      <c r="S12" s="120">
        <v>4499532</v>
      </c>
      <c r="T12" s="120">
        <v>1467660</v>
      </c>
      <c r="U12" s="121">
        <v>228232103</v>
      </c>
      <c r="V12" s="122">
        <v>1458156651</v>
      </c>
    </row>
    <row r="13" spans="1:22" s="39" customFormat="1" ht="12.75">
      <c r="A13" s="11" t="s">
        <v>200</v>
      </c>
      <c r="B13" s="12" t="s">
        <v>205</v>
      </c>
      <c r="C13" s="12" t="s">
        <v>201</v>
      </c>
      <c r="D13" s="12" t="s">
        <v>202</v>
      </c>
      <c r="E13" s="12" t="s">
        <v>206</v>
      </c>
      <c r="F13" s="25"/>
      <c r="G13" s="24" t="s">
        <v>207</v>
      </c>
      <c r="H13" s="13">
        <v>24000</v>
      </c>
      <c r="I13" s="13">
        <v>0</v>
      </c>
      <c r="J13" s="13">
        <v>6201966</v>
      </c>
      <c r="K13" s="13">
        <v>0</v>
      </c>
      <c r="L13" s="13">
        <v>214754</v>
      </c>
      <c r="M13" s="13">
        <v>5213038</v>
      </c>
      <c r="N13" s="13">
        <v>2751226</v>
      </c>
      <c r="O13" s="13">
        <v>18373588</v>
      </c>
      <c r="P13" s="13">
        <v>1304784</v>
      </c>
      <c r="Q13" s="13">
        <v>4063795</v>
      </c>
      <c r="R13" s="13">
        <v>0</v>
      </c>
      <c r="S13" s="13">
        <v>8000</v>
      </c>
      <c r="T13" s="13">
        <v>6000</v>
      </c>
      <c r="U13" s="77">
        <v>8468095</v>
      </c>
      <c r="V13" s="80">
        <v>46629246</v>
      </c>
    </row>
    <row r="14" spans="1:22" ht="12.75">
      <c r="A14" s="11" t="s">
        <v>200</v>
      </c>
      <c r="B14" s="12" t="s">
        <v>200</v>
      </c>
      <c r="C14" s="12" t="s">
        <v>201</v>
      </c>
      <c r="D14" s="12" t="s">
        <v>202</v>
      </c>
      <c r="E14" s="12" t="s">
        <v>206</v>
      </c>
      <c r="F14" s="25"/>
      <c r="G14" s="24" t="s">
        <v>208</v>
      </c>
      <c r="H14" s="13">
        <v>30000</v>
      </c>
      <c r="I14" s="13">
        <v>0</v>
      </c>
      <c r="J14" s="13">
        <v>3280800</v>
      </c>
      <c r="K14" s="13">
        <v>3000</v>
      </c>
      <c r="L14" s="13">
        <v>624406</v>
      </c>
      <c r="M14" s="13">
        <v>5384200</v>
      </c>
      <c r="N14" s="13">
        <v>2928026</v>
      </c>
      <c r="O14" s="13">
        <v>24715338</v>
      </c>
      <c r="P14" s="13">
        <v>4608000</v>
      </c>
      <c r="Q14" s="13">
        <v>10804143</v>
      </c>
      <c r="R14" s="13">
        <v>0</v>
      </c>
      <c r="S14" s="13">
        <v>295000</v>
      </c>
      <c r="T14" s="13">
        <v>20000</v>
      </c>
      <c r="U14" s="77">
        <v>10100493</v>
      </c>
      <c r="V14" s="80">
        <v>62793406</v>
      </c>
    </row>
    <row r="15" spans="1:22" ht="12.75">
      <c r="A15" s="31" t="s">
        <v>200</v>
      </c>
      <c r="B15" s="13" t="s">
        <v>209</v>
      </c>
      <c r="C15" s="13" t="s">
        <v>201</v>
      </c>
      <c r="D15" s="13" t="s">
        <v>202</v>
      </c>
      <c r="E15" s="13" t="s">
        <v>206</v>
      </c>
      <c r="F15" s="50"/>
      <c r="G15" s="49" t="s">
        <v>210</v>
      </c>
      <c r="H15" s="13">
        <v>68964</v>
      </c>
      <c r="I15" s="13">
        <v>0</v>
      </c>
      <c r="J15" s="13">
        <v>993812</v>
      </c>
      <c r="K15" s="13">
        <v>10000</v>
      </c>
      <c r="L15" s="13">
        <v>203500</v>
      </c>
      <c r="M15" s="13">
        <v>7044169</v>
      </c>
      <c r="N15" s="13">
        <v>3664063</v>
      </c>
      <c r="O15" s="13">
        <v>32521746</v>
      </c>
      <c r="P15" s="13">
        <v>1191580</v>
      </c>
      <c r="Q15" s="13">
        <v>8821637</v>
      </c>
      <c r="R15" s="13">
        <v>0</v>
      </c>
      <c r="S15" s="13">
        <v>59177</v>
      </c>
      <c r="T15" s="13">
        <v>157000</v>
      </c>
      <c r="U15" s="77">
        <v>11360971</v>
      </c>
      <c r="V15" s="80">
        <v>66096619</v>
      </c>
    </row>
    <row r="16" spans="1:22" ht="12.75">
      <c r="A16" s="21" t="s">
        <v>200</v>
      </c>
      <c r="B16" s="20" t="s">
        <v>211</v>
      </c>
      <c r="C16" s="20" t="s">
        <v>201</v>
      </c>
      <c r="D16" s="20" t="s">
        <v>202</v>
      </c>
      <c r="E16" s="20" t="s">
        <v>206</v>
      </c>
      <c r="F16" s="28"/>
      <c r="G16" s="27" t="s">
        <v>212</v>
      </c>
      <c r="H16" s="13">
        <v>18000</v>
      </c>
      <c r="I16" s="13">
        <v>0</v>
      </c>
      <c r="J16" s="13">
        <v>1896760</v>
      </c>
      <c r="K16" s="13">
        <v>0</v>
      </c>
      <c r="L16" s="13">
        <v>166100</v>
      </c>
      <c r="M16" s="13">
        <v>3416000</v>
      </c>
      <c r="N16" s="13">
        <v>2018226</v>
      </c>
      <c r="O16" s="13">
        <v>9844449</v>
      </c>
      <c r="P16" s="13">
        <v>890000</v>
      </c>
      <c r="Q16" s="13">
        <v>2358920</v>
      </c>
      <c r="R16" s="13">
        <v>0</v>
      </c>
      <c r="S16" s="13">
        <v>60000</v>
      </c>
      <c r="T16" s="13">
        <v>40000</v>
      </c>
      <c r="U16" s="77">
        <v>6449158</v>
      </c>
      <c r="V16" s="80">
        <v>27157613</v>
      </c>
    </row>
    <row r="17" spans="1:22" ht="12.75">
      <c r="A17" s="21" t="s">
        <v>200</v>
      </c>
      <c r="B17" s="20" t="s">
        <v>213</v>
      </c>
      <c r="C17" s="20" t="s">
        <v>201</v>
      </c>
      <c r="D17" s="20" t="s">
        <v>202</v>
      </c>
      <c r="E17" s="20" t="s">
        <v>206</v>
      </c>
      <c r="F17" s="28"/>
      <c r="G17" s="27" t="s">
        <v>214</v>
      </c>
      <c r="H17" s="13">
        <v>10000</v>
      </c>
      <c r="I17" s="13">
        <v>0</v>
      </c>
      <c r="J17" s="13">
        <v>2759670</v>
      </c>
      <c r="K17" s="13">
        <v>0</v>
      </c>
      <c r="L17" s="13">
        <v>32000</v>
      </c>
      <c r="M17" s="13">
        <v>4840506</v>
      </c>
      <c r="N17" s="13">
        <v>3191174</v>
      </c>
      <c r="O17" s="13">
        <v>10350306</v>
      </c>
      <c r="P17" s="13">
        <v>7555537</v>
      </c>
      <c r="Q17" s="13">
        <v>7617883</v>
      </c>
      <c r="R17" s="13">
        <v>0</v>
      </c>
      <c r="S17" s="13">
        <v>105000</v>
      </c>
      <c r="T17" s="13">
        <v>70000</v>
      </c>
      <c r="U17" s="77">
        <v>5498563</v>
      </c>
      <c r="V17" s="80">
        <v>42030639</v>
      </c>
    </row>
    <row r="18" spans="1:22" ht="12.75">
      <c r="A18" s="21" t="s">
        <v>200</v>
      </c>
      <c r="B18" s="20" t="s">
        <v>215</v>
      </c>
      <c r="C18" s="20" t="s">
        <v>201</v>
      </c>
      <c r="D18" s="20" t="s">
        <v>202</v>
      </c>
      <c r="E18" s="20" t="s">
        <v>206</v>
      </c>
      <c r="F18" s="28"/>
      <c r="G18" s="27" t="s">
        <v>216</v>
      </c>
      <c r="H18" s="13">
        <v>20000</v>
      </c>
      <c r="I18" s="13">
        <v>0</v>
      </c>
      <c r="J18" s="13">
        <v>1614640</v>
      </c>
      <c r="K18" s="13">
        <v>146242</v>
      </c>
      <c r="L18" s="13">
        <v>116000</v>
      </c>
      <c r="M18" s="13">
        <v>7310429</v>
      </c>
      <c r="N18" s="13">
        <v>17000</v>
      </c>
      <c r="O18" s="13">
        <v>8855309</v>
      </c>
      <c r="P18" s="13">
        <v>3108201</v>
      </c>
      <c r="Q18" s="13">
        <v>11435724</v>
      </c>
      <c r="R18" s="13">
        <v>110000</v>
      </c>
      <c r="S18" s="13">
        <v>105000</v>
      </c>
      <c r="T18" s="13">
        <v>95000</v>
      </c>
      <c r="U18" s="77">
        <v>11433490</v>
      </c>
      <c r="V18" s="80">
        <v>44367035</v>
      </c>
    </row>
    <row r="19" spans="1:22" ht="12.75">
      <c r="A19" s="21" t="s">
        <v>200</v>
      </c>
      <c r="B19" s="20" t="s">
        <v>217</v>
      </c>
      <c r="C19" s="20" t="s">
        <v>201</v>
      </c>
      <c r="D19" s="20" t="s">
        <v>202</v>
      </c>
      <c r="E19" s="20" t="s">
        <v>206</v>
      </c>
      <c r="F19" s="28"/>
      <c r="G19" s="27" t="s">
        <v>218</v>
      </c>
      <c r="H19" s="13">
        <v>10000</v>
      </c>
      <c r="I19" s="13">
        <v>0</v>
      </c>
      <c r="J19" s="13">
        <v>1529665</v>
      </c>
      <c r="K19" s="13">
        <v>16400</v>
      </c>
      <c r="L19" s="13">
        <v>85801</v>
      </c>
      <c r="M19" s="13">
        <v>3708735</v>
      </c>
      <c r="N19" s="13">
        <v>2611294</v>
      </c>
      <c r="O19" s="13">
        <v>7377382</v>
      </c>
      <c r="P19" s="13">
        <v>998000</v>
      </c>
      <c r="Q19" s="13">
        <v>4900077</v>
      </c>
      <c r="R19" s="13">
        <v>0</v>
      </c>
      <c r="S19" s="13">
        <v>0</v>
      </c>
      <c r="T19" s="13">
        <v>30000</v>
      </c>
      <c r="U19" s="77">
        <v>2469060</v>
      </c>
      <c r="V19" s="80">
        <v>23736414</v>
      </c>
    </row>
    <row r="20" spans="1:22" ht="12.75">
      <c r="A20" s="21" t="s">
        <v>200</v>
      </c>
      <c r="B20" s="20" t="s">
        <v>219</v>
      </c>
      <c r="C20" s="20" t="s">
        <v>201</v>
      </c>
      <c r="D20" s="20" t="s">
        <v>202</v>
      </c>
      <c r="E20" s="20" t="s">
        <v>206</v>
      </c>
      <c r="F20" s="28"/>
      <c r="G20" s="27" t="s">
        <v>220</v>
      </c>
      <c r="H20" s="13">
        <v>10000</v>
      </c>
      <c r="I20" s="13">
        <v>0</v>
      </c>
      <c r="J20" s="13">
        <v>7559834</v>
      </c>
      <c r="K20" s="13">
        <v>263060</v>
      </c>
      <c r="L20" s="13">
        <v>200328</v>
      </c>
      <c r="M20" s="13">
        <v>11921733</v>
      </c>
      <c r="N20" s="13">
        <v>5602234</v>
      </c>
      <c r="O20" s="13">
        <v>42136313</v>
      </c>
      <c r="P20" s="13">
        <v>3809000</v>
      </c>
      <c r="Q20" s="13">
        <v>25531849</v>
      </c>
      <c r="R20" s="13">
        <v>0</v>
      </c>
      <c r="S20" s="13">
        <v>173870</v>
      </c>
      <c r="T20" s="13">
        <v>153000</v>
      </c>
      <c r="U20" s="77">
        <v>18145563</v>
      </c>
      <c r="V20" s="80">
        <v>115506784</v>
      </c>
    </row>
    <row r="21" spans="1:22" ht="12.75">
      <c r="A21" s="21" t="s">
        <v>200</v>
      </c>
      <c r="B21" s="20" t="s">
        <v>221</v>
      </c>
      <c r="C21" s="20" t="s">
        <v>201</v>
      </c>
      <c r="D21" s="20" t="s">
        <v>202</v>
      </c>
      <c r="E21" s="20" t="s">
        <v>206</v>
      </c>
      <c r="F21" s="28"/>
      <c r="G21" s="27" t="s">
        <v>222</v>
      </c>
      <c r="H21" s="13">
        <v>4340731</v>
      </c>
      <c r="I21" s="13">
        <v>0</v>
      </c>
      <c r="J21" s="13">
        <v>2160930</v>
      </c>
      <c r="K21" s="13">
        <v>27000</v>
      </c>
      <c r="L21" s="13">
        <v>73000</v>
      </c>
      <c r="M21" s="13">
        <v>7017807</v>
      </c>
      <c r="N21" s="13">
        <v>7000</v>
      </c>
      <c r="O21" s="13">
        <v>5111395</v>
      </c>
      <c r="P21" s="13">
        <v>2738190</v>
      </c>
      <c r="Q21" s="13">
        <v>16241949</v>
      </c>
      <c r="R21" s="13">
        <v>0</v>
      </c>
      <c r="S21" s="13">
        <v>58000</v>
      </c>
      <c r="T21" s="13">
        <v>17000</v>
      </c>
      <c r="U21" s="77">
        <v>5203177</v>
      </c>
      <c r="V21" s="80">
        <v>42996179</v>
      </c>
    </row>
    <row r="22" spans="1:22" ht="12.75">
      <c r="A22" s="21" t="s">
        <v>200</v>
      </c>
      <c r="B22" s="20" t="s">
        <v>223</v>
      </c>
      <c r="C22" s="20" t="s">
        <v>201</v>
      </c>
      <c r="D22" s="20" t="s">
        <v>202</v>
      </c>
      <c r="E22" s="20" t="s">
        <v>206</v>
      </c>
      <c r="F22" s="28"/>
      <c r="G22" s="27" t="s">
        <v>224</v>
      </c>
      <c r="H22" s="13">
        <v>10000</v>
      </c>
      <c r="I22" s="13">
        <v>0</v>
      </c>
      <c r="J22" s="13">
        <v>1669693</v>
      </c>
      <c r="K22" s="13">
        <v>0</v>
      </c>
      <c r="L22" s="13">
        <v>54300</v>
      </c>
      <c r="M22" s="13">
        <v>4172564</v>
      </c>
      <c r="N22" s="13">
        <v>2345280</v>
      </c>
      <c r="O22" s="13">
        <v>13627622</v>
      </c>
      <c r="P22" s="13">
        <v>1117804</v>
      </c>
      <c r="Q22" s="13">
        <v>3201314</v>
      </c>
      <c r="R22" s="13">
        <v>0</v>
      </c>
      <c r="S22" s="13">
        <v>69400</v>
      </c>
      <c r="T22" s="13">
        <v>11250</v>
      </c>
      <c r="U22" s="77">
        <v>6649219</v>
      </c>
      <c r="V22" s="80">
        <v>32928446</v>
      </c>
    </row>
    <row r="23" spans="1:22" ht="12.75">
      <c r="A23" s="21" t="s">
        <v>200</v>
      </c>
      <c r="B23" s="20" t="s">
        <v>225</v>
      </c>
      <c r="C23" s="20" t="s">
        <v>201</v>
      </c>
      <c r="D23" s="20" t="s">
        <v>202</v>
      </c>
      <c r="E23" s="20" t="s">
        <v>206</v>
      </c>
      <c r="F23" s="28"/>
      <c r="G23" s="27" t="s">
        <v>226</v>
      </c>
      <c r="H23" s="13">
        <v>10000</v>
      </c>
      <c r="I23" s="13">
        <v>0</v>
      </c>
      <c r="J23" s="13">
        <v>11160000</v>
      </c>
      <c r="K23" s="13">
        <v>0</v>
      </c>
      <c r="L23" s="13">
        <v>320000</v>
      </c>
      <c r="M23" s="13">
        <v>9377347</v>
      </c>
      <c r="N23" s="13">
        <v>2763425</v>
      </c>
      <c r="O23" s="13">
        <v>33395007</v>
      </c>
      <c r="P23" s="13">
        <v>2020216</v>
      </c>
      <c r="Q23" s="13">
        <v>4804467</v>
      </c>
      <c r="R23" s="13">
        <v>0</v>
      </c>
      <c r="S23" s="13">
        <v>135000</v>
      </c>
      <c r="T23" s="13">
        <v>95000</v>
      </c>
      <c r="U23" s="77">
        <v>18380060</v>
      </c>
      <c r="V23" s="80">
        <v>82460522</v>
      </c>
    </row>
    <row r="24" spans="1:22" ht="12.75">
      <c r="A24" s="21" t="s">
        <v>200</v>
      </c>
      <c r="B24" s="20" t="s">
        <v>227</v>
      </c>
      <c r="C24" s="20" t="s">
        <v>201</v>
      </c>
      <c r="D24" s="20" t="s">
        <v>202</v>
      </c>
      <c r="E24" s="20" t="s">
        <v>206</v>
      </c>
      <c r="F24" s="28"/>
      <c r="G24" s="27" t="s">
        <v>228</v>
      </c>
      <c r="H24" s="13">
        <v>70400</v>
      </c>
      <c r="I24" s="13">
        <v>0</v>
      </c>
      <c r="J24" s="13">
        <v>8971071</v>
      </c>
      <c r="K24" s="13">
        <v>40000</v>
      </c>
      <c r="L24" s="13">
        <v>70613</v>
      </c>
      <c r="M24" s="13">
        <v>3357360</v>
      </c>
      <c r="N24" s="13">
        <v>2117996</v>
      </c>
      <c r="O24" s="13">
        <v>10413953</v>
      </c>
      <c r="P24" s="13">
        <v>1154822</v>
      </c>
      <c r="Q24" s="13">
        <v>6467228</v>
      </c>
      <c r="R24" s="13">
        <v>0</v>
      </c>
      <c r="S24" s="13">
        <v>51000</v>
      </c>
      <c r="T24" s="13">
        <v>32500</v>
      </c>
      <c r="U24" s="77">
        <v>7430320</v>
      </c>
      <c r="V24" s="80">
        <v>40177263</v>
      </c>
    </row>
    <row r="25" spans="1:22" ht="12.75">
      <c r="A25" s="21" t="s">
        <v>200</v>
      </c>
      <c r="B25" s="20" t="s">
        <v>229</v>
      </c>
      <c r="C25" s="20" t="s">
        <v>201</v>
      </c>
      <c r="D25" s="20" t="s">
        <v>202</v>
      </c>
      <c r="E25" s="20" t="s">
        <v>206</v>
      </c>
      <c r="F25" s="28"/>
      <c r="G25" s="27" t="s">
        <v>230</v>
      </c>
      <c r="H25" s="13">
        <v>6000</v>
      </c>
      <c r="I25" s="13">
        <v>0</v>
      </c>
      <c r="J25" s="13">
        <v>1071562</v>
      </c>
      <c r="K25" s="13">
        <v>0</v>
      </c>
      <c r="L25" s="13">
        <v>34000</v>
      </c>
      <c r="M25" s="13">
        <v>10765983</v>
      </c>
      <c r="N25" s="13">
        <v>1996289</v>
      </c>
      <c r="O25" s="13">
        <v>8522162</v>
      </c>
      <c r="P25" s="13">
        <v>1997422</v>
      </c>
      <c r="Q25" s="13">
        <v>7329230</v>
      </c>
      <c r="R25" s="13">
        <v>0</v>
      </c>
      <c r="S25" s="13">
        <v>57920</v>
      </c>
      <c r="T25" s="13">
        <v>0</v>
      </c>
      <c r="U25" s="77">
        <v>6745527</v>
      </c>
      <c r="V25" s="80">
        <v>38526095</v>
      </c>
    </row>
    <row r="26" spans="1:22" ht="12.75">
      <c r="A26" s="21" t="s">
        <v>200</v>
      </c>
      <c r="B26" s="20" t="s">
        <v>231</v>
      </c>
      <c r="C26" s="20" t="s">
        <v>201</v>
      </c>
      <c r="D26" s="20" t="s">
        <v>202</v>
      </c>
      <c r="E26" s="20" t="s">
        <v>206</v>
      </c>
      <c r="F26" s="28"/>
      <c r="G26" s="27" t="s">
        <v>232</v>
      </c>
      <c r="H26" s="13">
        <v>41000</v>
      </c>
      <c r="I26" s="13">
        <v>0</v>
      </c>
      <c r="J26" s="13">
        <v>42931606</v>
      </c>
      <c r="K26" s="13">
        <v>0</v>
      </c>
      <c r="L26" s="13">
        <v>373100</v>
      </c>
      <c r="M26" s="13">
        <v>6327305</v>
      </c>
      <c r="N26" s="13">
        <v>4684462</v>
      </c>
      <c r="O26" s="13">
        <v>27110696</v>
      </c>
      <c r="P26" s="13">
        <v>8099145</v>
      </c>
      <c r="Q26" s="13">
        <v>11146998</v>
      </c>
      <c r="R26" s="13">
        <v>0</v>
      </c>
      <c r="S26" s="13">
        <v>175220</v>
      </c>
      <c r="T26" s="13">
        <v>80750</v>
      </c>
      <c r="U26" s="77">
        <v>11769678</v>
      </c>
      <c r="V26" s="80">
        <v>112739960</v>
      </c>
    </row>
    <row r="27" spans="1:22" ht="12.75">
      <c r="A27" s="21" t="s">
        <v>200</v>
      </c>
      <c r="B27" s="20" t="s">
        <v>233</v>
      </c>
      <c r="C27" s="20" t="s">
        <v>201</v>
      </c>
      <c r="D27" s="20" t="s">
        <v>202</v>
      </c>
      <c r="E27" s="20" t="s">
        <v>206</v>
      </c>
      <c r="F27" s="28"/>
      <c r="G27" s="27" t="s">
        <v>234</v>
      </c>
      <c r="H27" s="13">
        <v>4000</v>
      </c>
      <c r="I27" s="13">
        <v>0</v>
      </c>
      <c r="J27" s="13">
        <v>3080000</v>
      </c>
      <c r="K27" s="13">
        <v>0</v>
      </c>
      <c r="L27" s="13">
        <v>48236</v>
      </c>
      <c r="M27" s="13">
        <v>4665004</v>
      </c>
      <c r="N27" s="13">
        <v>3378763</v>
      </c>
      <c r="O27" s="13">
        <v>12356169</v>
      </c>
      <c r="P27" s="13">
        <v>912344</v>
      </c>
      <c r="Q27" s="13">
        <v>5409600</v>
      </c>
      <c r="R27" s="13">
        <v>0</v>
      </c>
      <c r="S27" s="13">
        <v>44000</v>
      </c>
      <c r="T27" s="13">
        <v>60000</v>
      </c>
      <c r="U27" s="77">
        <v>5395553</v>
      </c>
      <c r="V27" s="80">
        <v>35353669</v>
      </c>
    </row>
    <row r="28" spans="1:22" ht="12.75">
      <c r="A28" s="21" t="s">
        <v>200</v>
      </c>
      <c r="B28" s="20" t="s">
        <v>235</v>
      </c>
      <c r="C28" s="20" t="s">
        <v>201</v>
      </c>
      <c r="D28" s="20" t="s">
        <v>202</v>
      </c>
      <c r="E28" s="20" t="s">
        <v>206</v>
      </c>
      <c r="F28" s="28"/>
      <c r="G28" s="27" t="s">
        <v>236</v>
      </c>
      <c r="H28" s="13">
        <v>194887</v>
      </c>
      <c r="I28" s="13">
        <v>0</v>
      </c>
      <c r="J28" s="13">
        <v>4548228</v>
      </c>
      <c r="K28" s="13">
        <v>0</v>
      </c>
      <c r="L28" s="13">
        <v>51000</v>
      </c>
      <c r="M28" s="13">
        <v>7077918</v>
      </c>
      <c r="N28" s="13">
        <v>2123145</v>
      </c>
      <c r="O28" s="13">
        <v>7049282</v>
      </c>
      <c r="P28" s="13">
        <v>1348144</v>
      </c>
      <c r="Q28" s="13">
        <v>3045267</v>
      </c>
      <c r="R28" s="13">
        <v>5970</v>
      </c>
      <c r="S28" s="13">
        <v>30000</v>
      </c>
      <c r="T28" s="13">
        <v>21960</v>
      </c>
      <c r="U28" s="77">
        <v>7163582</v>
      </c>
      <c r="V28" s="80">
        <v>32659383</v>
      </c>
    </row>
    <row r="29" spans="1:22" ht="12.75">
      <c r="A29" s="21" t="s">
        <v>200</v>
      </c>
      <c r="B29" s="20" t="s">
        <v>237</v>
      </c>
      <c r="C29" s="20" t="s">
        <v>201</v>
      </c>
      <c r="D29" s="20" t="s">
        <v>202</v>
      </c>
      <c r="E29" s="20" t="s">
        <v>206</v>
      </c>
      <c r="F29" s="28"/>
      <c r="G29" s="27" t="s">
        <v>238</v>
      </c>
      <c r="H29" s="13">
        <v>5000</v>
      </c>
      <c r="I29" s="13">
        <v>0</v>
      </c>
      <c r="J29" s="13">
        <v>9566507</v>
      </c>
      <c r="K29" s="13">
        <v>0</v>
      </c>
      <c r="L29" s="13">
        <v>112000</v>
      </c>
      <c r="M29" s="13">
        <v>3982358</v>
      </c>
      <c r="N29" s="13">
        <v>2235930</v>
      </c>
      <c r="O29" s="13">
        <v>12509548</v>
      </c>
      <c r="P29" s="13">
        <v>3740449</v>
      </c>
      <c r="Q29" s="13">
        <v>2233568</v>
      </c>
      <c r="R29" s="13">
        <v>0</v>
      </c>
      <c r="S29" s="13">
        <v>0</v>
      </c>
      <c r="T29" s="13">
        <v>50000</v>
      </c>
      <c r="U29" s="77">
        <v>6935269</v>
      </c>
      <c r="V29" s="80">
        <v>41370629</v>
      </c>
    </row>
    <row r="30" spans="1:22" ht="12.75">
      <c r="A30" s="21" t="s">
        <v>200</v>
      </c>
      <c r="B30" s="20" t="s">
        <v>239</v>
      </c>
      <c r="C30" s="20" t="s">
        <v>201</v>
      </c>
      <c r="D30" s="20" t="s">
        <v>202</v>
      </c>
      <c r="E30" s="20" t="s">
        <v>206</v>
      </c>
      <c r="F30" s="28"/>
      <c r="G30" s="27" t="s">
        <v>240</v>
      </c>
      <c r="H30" s="13">
        <v>10000</v>
      </c>
      <c r="I30" s="13">
        <v>0</v>
      </c>
      <c r="J30" s="13">
        <v>15181079</v>
      </c>
      <c r="K30" s="13">
        <v>0</v>
      </c>
      <c r="L30" s="13">
        <v>30000</v>
      </c>
      <c r="M30" s="13">
        <v>3501822</v>
      </c>
      <c r="N30" s="13">
        <v>2223136</v>
      </c>
      <c r="O30" s="13">
        <v>5943000</v>
      </c>
      <c r="P30" s="13">
        <v>1970618</v>
      </c>
      <c r="Q30" s="13">
        <v>3069866</v>
      </c>
      <c r="R30" s="13">
        <v>0</v>
      </c>
      <c r="S30" s="13">
        <v>277000</v>
      </c>
      <c r="T30" s="13">
        <v>10000</v>
      </c>
      <c r="U30" s="77">
        <v>3187390</v>
      </c>
      <c r="V30" s="80">
        <v>35403911</v>
      </c>
    </row>
    <row r="31" spans="1:22" ht="12.75">
      <c r="A31" s="21" t="s">
        <v>200</v>
      </c>
      <c r="B31" s="20" t="s">
        <v>241</v>
      </c>
      <c r="C31" s="20" t="s">
        <v>201</v>
      </c>
      <c r="D31" s="20" t="s">
        <v>202</v>
      </c>
      <c r="E31" s="20" t="s">
        <v>206</v>
      </c>
      <c r="F31" s="28"/>
      <c r="G31" s="27" t="s">
        <v>242</v>
      </c>
      <c r="H31" s="13">
        <v>10000</v>
      </c>
      <c r="I31" s="13">
        <v>0</v>
      </c>
      <c r="J31" s="13">
        <v>12013650</v>
      </c>
      <c r="K31" s="13">
        <v>0</v>
      </c>
      <c r="L31" s="13">
        <v>114000</v>
      </c>
      <c r="M31" s="13">
        <v>12037074</v>
      </c>
      <c r="N31" s="13">
        <v>4534551</v>
      </c>
      <c r="O31" s="13">
        <v>42447420</v>
      </c>
      <c r="P31" s="13">
        <v>12216432</v>
      </c>
      <c r="Q31" s="13">
        <v>11677735</v>
      </c>
      <c r="R31" s="13">
        <v>0</v>
      </c>
      <c r="S31" s="13">
        <v>61700</v>
      </c>
      <c r="T31" s="13">
        <v>158200</v>
      </c>
      <c r="U31" s="77">
        <v>19895504</v>
      </c>
      <c r="V31" s="80">
        <v>115166266</v>
      </c>
    </row>
    <row r="32" spans="1:22" ht="12.75">
      <c r="A32" s="21" t="s">
        <v>200</v>
      </c>
      <c r="B32" s="20" t="s">
        <v>243</v>
      </c>
      <c r="C32" s="20" t="s">
        <v>201</v>
      </c>
      <c r="D32" s="20" t="s">
        <v>202</v>
      </c>
      <c r="E32" s="20" t="s">
        <v>206</v>
      </c>
      <c r="F32" s="28"/>
      <c r="G32" s="27" t="s">
        <v>244</v>
      </c>
      <c r="H32" s="13">
        <v>5000</v>
      </c>
      <c r="I32" s="13">
        <v>0</v>
      </c>
      <c r="J32" s="13">
        <v>7495662</v>
      </c>
      <c r="K32" s="13">
        <v>11000</v>
      </c>
      <c r="L32" s="13">
        <v>54295</v>
      </c>
      <c r="M32" s="13">
        <v>4725231</v>
      </c>
      <c r="N32" s="13">
        <v>2257533</v>
      </c>
      <c r="O32" s="13">
        <v>13644371</v>
      </c>
      <c r="P32" s="13">
        <v>1584933</v>
      </c>
      <c r="Q32" s="13">
        <v>9014620</v>
      </c>
      <c r="R32" s="13">
        <v>0</v>
      </c>
      <c r="S32" s="13">
        <v>15000</v>
      </c>
      <c r="T32" s="13">
        <v>61000</v>
      </c>
      <c r="U32" s="77">
        <v>5640986</v>
      </c>
      <c r="V32" s="80">
        <v>44509631</v>
      </c>
    </row>
    <row r="33" spans="1:22" ht="12.75">
      <c r="A33" s="21" t="s">
        <v>200</v>
      </c>
      <c r="B33" s="20" t="s">
        <v>245</v>
      </c>
      <c r="C33" s="20" t="s">
        <v>201</v>
      </c>
      <c r="D33" s="20" t="s">
        <v>202</v>
      </c>
      <c r="E33" s="20" t="s">
        <v>206</v>
      </c>
      <c r="F33" s="28"/>
      <c r="G33" s="27" t="s">
        <v>246</v>
      </c>
      <c r="H33" s="13">
        <v>10000</v>
      </c>
      <c r="I33" s="13">
        <v>0</v>
      </c>
      <c r="J33" s="13">
        <v>2636390</v>
      </c>
      <c r="K33" s="13">
        <v>3000</v>
      </c>
      <c r="L33" s="13">
        <v>477121</v>
      </c>
      <c r="M33" s="13">
        <v>13011267</v>
      </c>
      <c r="N33" s="13">
        <v>13386335</v>
      </c>
      <c r="O33" s="13">
        <v>44668825</v>
      </c>
      <c r="P33" s="13">
        <v>5094789</v>
      </c>
      <c r="Q33" s="13">
        <v>17122089</v>
      </c>
      <c r="R33" s="13">
        <v>2000000</v>
      </c>
      <c r="S33" s="13">
        <v>2481420</v>
      </c>
      <c r="T33" s="13">
        <v>132000</v>
      </c>
      <c r="U33" s="77">
        <v>12172581</v>
      </c>
      <c r="V33" s="80">
        <v>113195817</v>
      </c>
    </row>
    <row r="34" spans="1:22" ht="12.75">
      <c r="A34" s="21" t="s">
        <v>200</v>
      </c>
      <c r="B34" s="20" t="s">
        <v>247</v>
      </c>
      <c r="C34" s="20" t="s">
        <v>201</v>
      </c>
      <c r="D34" s="20" t="s">
        <v>202</v>
      </c>
      <c r="E34" s="20" t="s">
        <v>206</v>
      </c>
      <c r="F34" s="28"/>
      <c r="G34" s="27" t="s">
        <v>248</v>
      </c>
      <c r="H34" s="13">
        <v>35000</v>
      </c>
      <c r="I34" s="13">
        <v>0</v>
      </c>
      <c r="J34" s="13">
        <v>2070800</v>
      </c>
      <c r="K34" s="13">
        <v>2000</v>
      </c>
      <c r="L34" s="13">
        <v>44000</v>
      </c>
      <c r="M34" s="13">
        <v>3529474</v>
      </c>
      <c r="N34" s="13">
        <v>2253221</v>
      </c>
      <c r="O34" s="13">
        <v>10786264</v>
      </c>
      <c r="P34" s="13">
        <v>908144</v>
      </c>
      <c r="Q34" s="13">
        <v>4222643</v>
      </c>
      <c r="R34" s="13">
        <v>0</v>
      </c>
      <c r="S34" s="13">
        <v>65600</v>
      </c>
      <c r="T34" s="13">
        <v>19000</v>
      </c>
      <c r="U34" s="77">
        <v>6431020</v>
      </c>
      <c r="V34" s="80">
        <v>30367166</v>
      </c>
    </row>
    <row r="35" spans="1:22" ht="12.75">
      <c r="A35" s="21" t="s">
        <v>200</v>
      </c>
      <c r="B35" s="20" t="s">
        <v>249</v>
      </c>
      <c r="C35" s="20" t="s">
        <v>201</v>
      </c>
      <c r="D35" s="20" t="s">
        <v>202</v>
      </c>
      <c r="E35" s="20" t="s">
        <v>206</v>
      </c>
      <c r="F35" s="28"/>
      <c r="G35" s="27" t="s">
        <v>250</v>
      </c>
      <c r="H35" s="13">
        <v>15000</v>
      </c>
      <c r="I35" s="13">
        <v>0</v>
      </c>
      <c r="J35" s="13">
        <v>23973666</v>
      </c>
      <c r="K35" s="13">
        <v>0</v>
      </c>
      <c r="L35" s="13">
        <v>73000</v>
      </c>
      <c r="M35" s="13">
        <v>21954749</v>
      </c>
      <c r="N35" s="13">
        <v>2000</v>
      </c>
      <c r="O35" s="13">
        <v>9383419</v>
      </c>
      <c r="P35" s="13">
        <v>7690308</v>
      </c>
      <c r="Q35" s="13">
        <v>6137394</v>
      </c>
      <c r="R35" s="13">
        <v>0</v>
      </c>
      <c r="S35" s="13">
        <v>50000</v>
      </c>
      <c r="T35" s="13">
        <v>50000</v>
      </c>
      <c r="U35" s="77">
        <v>6565613</v>
      </c>
      <c r="V35" s="80">
        <v>75895149</v>
      </c>
    </row>
    <row r="36" spans="1:22" ht="12.75">
      <c r="A36" s="21" t="s">
        <v>200</v>
      </c>
      <c r="B36" s="20" t="s">
        <v>251</v>
      </c>
      <c r="C36" s="20" t="s">
        <v>201</v>
      </c>
      <c r="D36" s="20" t="s">
        <v>202</v>
      </c>
      <c r="E36" s="20" t="s">
        <v>206</v>
      </c>
      <c r="F36" s="28"/>
      <c r="G36" s="27" t="s">
        <v>252</v>
      </c>
      <c r="H36" s="13">
        <v>15000</v>
      </c>
      <c r="I36" s="13">
        <v>0</v>
      </c>
      <c r="J36" s="13">
        <v>6926000</v>
      </c>
      <c r="K36" s="13">
        <v>21000</v>
      </c>
      <c r="L36" s="13">
        <v>189100</v>
      </c>
      <c r="M36" s="13">
        <v>5678883</v>
      </c>
      <c r="N36" s="13">
        <v>3540969</v>
      </c>
      <c r="O36" s="13">
        <v>16725164</v>
      </c>
      <c r="P36" s="13">
        <v>1829948</v>
      </c>
      <c r="Q36" s="13">
        <v>15189694</v>
      </c>
      <c r="R36" s="13">
        <v>0</v>
      </c>
      <c r="S36" s="13">
        <v>37225</v>
      </c>
      <c r="T36" s="13">
        <v>18000</v>
      </c>
      <c r="U36" s="77">
        <v>6519241</v>
      </c>
      <c r="V36" s="80">
        <v>56690224</v>
      </c>
    </row>
    <row r="37" spans="1:22" ht="12.75">
      <c r="A37" s="21" t="s">
        <v>200</v>
      </c>
      <c r="B37" s="20" t="s">
        <v>253</v>
      </c>
      <c r="C37" s="20" t="s">
        <v>201</v>
      </c>
      <c r="D37" s="20" t="s">
        <v>202</v>
      </c>
      <c r="E37" s="20" t="s">
        <v>206</v>
      </c>
      <c r="F37" s="28"/>
      <c r="G37" s="27" t="s">
        <v>254</v>
      </c>
      <c r="H37" s="13">
        <v>65000</v>
      </c>
      <c r="I37" s="13">
        <v>0</v>
      </c>
      <c r="J37" s="13">
        <v>2587414</v>
      </c>
      <c r="K37" s="13">
        <v>0</v>
      </c>
      <c r="L37" s="13">
        <v>78000</v>
      </c>
      <c r="M37" s="13">
        <v>6856016</v>
      </c>
      <c r="N37" s="13">
        <v>4367021</v>
      </c>
      <c r="O37" s="13">
        <v>18605889</v>
      </c>
      <c r="P37" s="13">
        <v>2016880</v>
      </c>
      <c r="Q37" s="13">
        <v>10139912</v>
      </c>
      <c r="R37" s="13">
        <v>0</v>
      </c>
      <c r="S37" s="13">
        <v>45000</v>
      </c>
      <c r="T37" s="13">
        <v>60000</v>
      </c>
      <c r="U37" s="77">
        <v>10068742</v>
      </c>
      <c r="V37" s="80">
        <v>54889874</v>
      </c>
    </row>
    <row r="38" spans="1:22" ht="12.75">
      <c r="A38" s="21" t="s">
        <v>200</v>
      </c>
      <c r="B38" s="20" t="s">
        <v>255</v>
      </c>
      <c r="C38" s="20" t="s">
        <v>201</v>
      </c>
      <c r="D38" s="20" t="s">
        <v>202</v>
      </c>
      <c r="E38" s="20" t="s">
        <v>206</v>
      </c>
      <c r="F38" s="28"/>
      <c r="G38" s="27" t="s">
        <v>256</v>
      </c>
      <c r="H38" s="13">
        <v>6000</v>
      </c>
      <c r="I38" s="13">
        <v>0</v>
      </c>
      <c r="J38" s="13">
        <v>16808142</v>
      </c>
      <c r="K38" s="13">
        <v>0</v>
      </c>
      <c r="L38" s="13">
        <v>32000</v>
      </c>
      <c r="M38" s="13">
        <v>3525201</v>
      </c>
      <c r="N38" s="13">
        <v>3742387</v>
      </c>
      <c r="O38" s="13">
        <v>7884137</v>
      </c>
      <c r="P38" s="13">
        <v>1005000</v>
      </c>
      <c r="Q38" s="13">
        <v>3292596</v>
      </c>
      <c r="R38" s="13">
        <v>0</v>
      </c>
      <c r="S38" s="13">
        <v>40000</v>
      </c>
      <c r="T38" s="13">
        <v>20000</v>
      </c>
      <c r="U38" s="77">
        <v>8153248</v>
      </c>
      <c r="V38" s="80">
        <v>44508711</v>
      </c>
    </row>
    <row r="39" spans="1:22" s="115" customFormat="1" ht="15">
      <c r="A39" s="130"/>
      <c r="B39" s="131"/>
      <c r="C39" s="131"/>
      <c r="D39" s="131"/>
      <c r="E39" s="131"/>
      <c r="F39" s="132" t="s">
        <v>257</v>
      </c>
      <c r="G39" s="133"/>
      <c r="H39" s="134">
        <v>1054870</v>
      </c>
      <c r="I39" s="134">
        <v>0</v>
      </c>
      <c r="J39" s="134">
        <v>771551222</v>
      </c>
      <c r="K39" s="134">
        <v>1272350</v>
      </c>
      <c r="L39" s="134">
        <v>216726574</v>
      </c>
      <c r="M39" s="134">
        <v>235319512</v>
      </c>
      <c r="N39" s="134">
        <v>60573169</v>
      </c>
      <c r="O39" s="134">
        <v>749456387.62</v>
      </c>
      <c r="P39" s="134">
        <v>34663934</v>
      </c>
      <c r="Q39" s="134">
        <v>339491293.88</v>
      </c>
      <c r="R39" s="134">
        <v>515992723</v>
      </c>
      <c r="S39" s="134">
        <v>125813061</v>
      </c>
      <c r="T39" s="134">
        <v>62841290</v>
      </c>
      <c r="U39" s="135">
        <v>344592581.53999996</v>
      </c>
      <c r="V39" s="136">
        <v>3459348968.04</v>
      </c>
    </row>
    <row r="40" spans="1:22" ht="12.75">
      <c r="A40" s="21" t="s">
        <v>200</v>
      </c>
      <c r="B40" s="20" t="s">
        <v>258</v>
      </c>
      <c r="C40" s="20" t="s">
        <v>201</v>
      </c>
      <c r="D40" s="20" t="s">
        <v>202</v>
      </c>
      <c r="E40" s="20" t="s">
        <v>259</v>
      </c>
      <c r="F40" s="28"/>
      <c r="G40" s="27" t="s">
        <v>260</v>
      </c>
      <c r="H40" s="13">
        <v>753800</v>
      </c>
      <c r="I40" s="13">
        <v>0</v>
      </c>
      <c r="J40" s="13">
        <v>54473641</v>
      </c>
      <c r="K40" s="13">
        <v>417900</v>
      </c>
      <c r="L40" s="13">
        <v>4830600</v>
      </c>
      <c r="M40" s="13">
        <v>19786359</v>
      </c>
      <c r="N40" s="13">
        <v>8612618</v>
      </c>
      <c r="O40" s="13">
        <v>77470549</v>
      </c>
      <c r="P40" s="13">
        <v>1920960</v>
      </c>
      <c r="Q40" s="13">
        <v>40659450</v>
      </c>
      <c r="R40" s="13">
        <v>113287173</v>
      </c>
      <c r="S40" s="13">
        <v>15658995</v>
      </c>
      <c r="T40" s="13">
        <v>1965900</v>
      </c>
      <c r="U40" s="77">
        <v>19395253</v>
      </c>
      <c r="V40" s="80">
        <v>359233198</v>
      </c>
    </row>
    <row r="41" spans="1:22" ht="12.75">
      <c r="A41" s="21" t="s">
        <v>200</v>
      </c>
      <c r="B41" s="20" t="s">
        <v>261</v>
      </c>
      <c r="C41" s="20" t="s">
        <v>201</v>
      </c>
      <c r="D41" s="20" t="s">
        <v>202</v>
      </c>
      <c r="E41" s="20" t="s">
        <v>259</v>
      </c>
      <c r="F41" s="28"/>
      <c r="G41" s="27" t="s">
        <v>262</v>
      </c>
      <c r="H41" s="13">
        <v>270670</v>
      </c>
      <c r="I41" s="13">
        <v>0</v>
      </c>
      <c r="J41" s="13">
        <v>24018365</v>
      </c>
      <c r="K41" s="13">
        <v>28450</v>
      </c>
      <c r="L41" s="13">
        <v>11120440</v>
      </c>
      <c r="M41" s="13">
        <v>19572118</v>
      </c>
      <c r="N41" s="13">
        <v>8199496</v>
      </c>
      <c r="O41" s="13">
        <v>109713307</v>
      </c>
      <c r="P41" s="13">
        <v>2600133</v>
      </c>
      <c r="Q41" s="13">
        <v>70075217</v>
      </c>
      <c r="R41" s="13">
        <v>7691305</v>
      </c>
      <c r="S41" s="13">
        <v>12810508</v>
      </c>
      <c r="T41" s="13">
        <v>13603310</v>
      </c>
      <c r="U41" s="77">
        <v>24535011</v>
      </c>
      <c r="V41" s="80">
        <v>304238330</v>
      </c>
    </row>
    <row r="42" spans="1:22" ht="12.75">
      <c r="A42" s="21" t="s">
        <v>200</v>
      </c>
      <c r="B42" s="20" t="s">
        <v>263</v>
      </c>
      <c r="C42" s="20" t="s">
        <v>201</v>
      </c>
      <c r="D42" s="20" t="s">
        <v>202</v>
      </c>
      <c r="E42" s="20" t="s">
        <v>259</v>
      </c>
      <c r="F42" s="28"/>
      <c r="G42" s="27" t="s">
        <v>264</v>
      </c>
      <c r="H42" s="13">
        <v>30400</v>
      </c>
      <c r="I42" s="13">
        <v>0</v>
      </c>
      <c r="J42" s="13">
        <v>693059216</v>
      </c>
      <c r="K42" s="13">
        <v>826000</v>
      </c>
      <c r="L42" s="13">
        <v>200775534</v>
      </c>
      <c r="M42" s="13">
        <v>195961035</v>
      </c>
      <c r="N42" s="13">
        <v>43761055</v>
      </c>
      <c r="O42" s="13">
        <v>562272531.62</v>
      </c>
      <c r="P42" s="13">
        <v>30142841</v>
      </c>
      <c r="Q42" s="13">
        <v>228756626.88</v>
      </c>
      <c r="R42" s="13">
        <v>395014245</v>
      </c>
      <c r="S42" s="13">
        <v>97343558</v>
      </c>
      <c r="T42" s="13">
        <v>47272080</v>
      </c>
      <c r="U42" s="77">
        <v>300662317.53999996</v>
      </c>
      <c r="V42" s="80">
        <v>2795877440.04</v>
      </c>
    </row>
    <row r="43" spans="1:22" s="115" customFormat="1" ht="15">
      <c r="A43" s="130"/>
      <c r="B43" s="131"/>
      <c r="C43" s="131"/>
      <c r="D43" s="131"/>
      <c r="E43" s="131"/>
      <c r="F43" s="132" t="s">
        <v>265</v>
      </c>
      <c r="G43" s="133"/>
      <c r="H43" s="134">
        <v>104439120.71</v>
      </c>
      <c r="I43" s="134">
        <v>57693802</v>
      </c>
      <c r="J43" s="134">
        <v>411080538.17</v>
      </c>
      <c r="K43" s="134">
        <v>22836487</v>
      </c>
      <c r="L43" s="134">
        <v>283522325</v>
      </c>
      <c r="M43" s="134">
        <v>546595253.5</v>
      </c>
      <c r="N43" s="134">
        <v>49054028</v>
      </c>
      <c r="O43" s="134">
        <v>1470448769.65</v>
      </c>
      <c r="P43" s="134">
        <v>53332753.129999995</v>
      </c>
      <c r="Q43" s="134">
        <v>963788600</v>
      </c>
      <c r="R43" s="134">
        <v>564180808</v>
      </c>
      <c r="S43" s="134">
        <v>228649627</v>
      </c>
      <c r="T43" s="134">
        <v>152200733</v>
      </c>
      <c r="U43" s="135">
        <v>244505132</v>
      </c>
      <c r="V43" s="136">
        <v>5152327977.16</v>
      </c>
    </row>
    <row r="44" spans="1:22" s="115" customFormat="1" ht="15">
      <c r="A44" s="130"/>
      <c r="B44" s="131"/>
      <c r="C44" s="131"/>
      <c r="D44" s="131"/>
      <c r="E44" s="131"/>
      <c r="F44" s="132" t="s">
        <v>266</v>
      </c>
      <c r="G44" s="133"/>
      <c r="H44" s="134">
        <v>436394</v>
      </c>
      <c r="I44" s="134">
        <v>18666753</v>
      </c>
      <c r="J44" s="134">
        <v>182425330</v>
      </c>
      <c r="K44" s="134">
        <v>9243248</v>
      </c>
      <c r="L44" s="134">
        <v>157564737</v>
      </c>
      <c r="M44" s="134">
        <v>188500850</v>
      </c>
      <c r="N44" s="134">
        <v>16276752</v>
      </c>
      <c r="O44" s="134">
        <v>511441736</v>
      </c>
      <c r="P44" s="134">
        <v>20336682</v>
      </c>
      <c r="Q44" s="134">
        <v>374665418</v>
      </c>
      <c r="R44" s="134">
        <v>199448271</v>
      </c>
      <c r="S44" s="134">
        <v>88741160</v>
      </c>
      <c r="T44" s="134">
        <v>65643017</v>
      </c>
      <c r="U44" s="135">
        <v>85806148</v>
      </c>
      <c r="V44" s="136">
        <v>1919196496</v>
      </c>
    </row>
    <row r="45" spans="1:22" ht="12.75">
      <c r="A45" s="21" t="s">
        <v>200</v>
      </c>
      <c r="B45" s="20" t="s">
        <v>200</v>
      </c>
      <c r="C45" s="20" t="s">
        <v>205</v>
      </c>
      <c r="D45" s="20" t="s">
        <v>206</v>
      </c>
      <c r="E45" s="20" t="s">
        <v>202</v>
      </c>
      <c r="F45" s="28"/>
      <c r="G45" s="27" t="s">
        <v>267</v>
      </c>
      <c r="H45" s="13">
        <v>2800</v>
      </c>
      <c r="I45" s="13">
        <v>0</v>
      </c>
      <c r="J45" s="13">
        <v>8379661</v>
      </c>
      <c r="K45" s="13">
        <v>16500</v>
      </c>
      <c r="L45" s="13">
        <v>757650</v>
      </c>
      <c r="M45" s="13">
        <v>5764200</v>
      </c>
      <c r="N45" s="13">
        <v>585030</v>
      </c>
      <c r="O45" s="13">
        <v>17626832</v>
      </c>
      <c r="P45" s="13">
        <v>330000</v>
      </c>
      <c r="Q45" s="13">
        <v>15718758</v>
      </c>
      <c r="R45" s="13">
        <v>2754221</v>
      </c>
      <c r="S45" s="13">
        <v>3403775</v>
      </c>
      <c r="T45" s="13">
        <v>1298000</v>
      </c>
      <c r="U45" s="77">
        <v>3156566</v>
      </c>
      <c r="V45" s="80">
        <v>59793993</v>
      </c>
    </row>
    <row r="46" spans="1:22" ht="12.75">
      <c r="A46" s="21" t="s">
        <v>200</v>
      </c>
      <c r="B46" s="20" t="s">
        <v>245</v>
      </c>
      <c r="C46" s="20" t="s">
        <v>205</v>
      </c>
      <c r="D46" s="20" t="s">
        <v>206</v>
      </c>
      <c r="E46" s="20" t="s">
        <v>202</v>
      </c>
      <c r="F46" s="28"/>
      <c r="G46" s="27" t="s">
        <v>268</v>
      </c>
      <c r="H46" s="13">
        <v>418</v>
      </c>
      <c r="I46" s="13">
        <v>0</v>
      </c>
      <c r="J46" s="13">
        <v>635000</v>
      </c>
      <c r="K46" s="13">
        <v>3866500</v>
      </c>
      <c r="L46" s="13">
        <v>6005224</v>
      </c>
      <c r="M46" s="13">
        <v>2738088</v>
      </c>
      <c r="N46" s="13">
        <v>402611</v>
      </c>
      <c r="O46" s="13">
        <v>9933711</v>
      </c>
      <c r="P46" s="13">
        <v>205000</v>
      </c>
      <c r="Q46" s="13">
        <v>9941625</v>
      </c>
      <c r="R46" s="13">
        <v>2078170</v>
      </c>
      <c r="S46" s="13">
        <v>1134625</v>
      </c>
      <c r="T46" s="13">
        <v>473570</v>
      </c>
      <c r="U46" s="77">
        <v>772056</v>
      </c>
      <c r="V46" s="80">
        <v>38186598</v>
      </c>
    </row>
    <row r="47" spans="1:22" ht="12.75">
      <c r="A47" s="21" t="s">
        <v>200</v>
      </c>
      <c r="B47" s="20" t="s">
        <v>205</v>
      </c>
      <c r="C47" s="20" t="s">
        <v>205</v>
      </c>
      <c r="D47" s="20" t="s">
        <v>206</v>
      </c>
      <c r="E47" s="20" t="s">
        <v>202</v>
      </c>
      <c r="F47" s="28"/>
      <c r="G47" s="27" t="s">
        <v>269</v>
      </c>
      <c r="H47" s="13">
        <v>1000</v>
      </c>
      <c r="I47" s="13">
        <v>4769000</v>
      </c>
      <c r="J47" s="13">
        <v>9029000</v>
      </c>
      <c r="K47" s="13">
        <v>352640</v>
      </c>
      <c r="L47" s="13">
        <v>13440050</v>
      </c>
      <c r="M47" s="13">
        <v>9799328</v>
      </c>
      <c r="N47" s="13">
        <v>978672</v>
      </c>
      <c r="O47" s="13">
        <v>25499214</v>
      </c>
      <c r="P47" s="13">
        <v>902674</v>
      </c>
      <c r="Q47" s="13">
        <v>15657758</v>
      </c>
      <c r="R47" s="13">
        <v>31843995</v>
      </c>
      <c r="S47" s="13">
        <v>19297854</v>
      </c>
      <c r="T47" s="13">
        <v>8674160</v>
      </c>
      <c r="U47" s="77">
        <v>3482044</v>
      </c>
      <c r="V47" s="80">
        <v>143727389</v>
      </c>
    </row>
    <row r="48" spans="1:22" ht="12.75">
      <c r="A48" s="21" t="s">
        <v>200</v>
      </c>
      <c r="B48" s="20" t="s">
        <v>221</v>
      </c>
      <c r="C48" s="20" t="s">
        <v>205</v>
      </c>
      <c r="D48" s="20" t="s">
        <v>206</v>
      </c>
      <c r="E48" s="20" t="s">
        <v>202</v>
      </c>
      <c r="F48" s="28"/>
      <c r="G48" s="27" t="s">
        <v>270</v>
      </c>
      <c r="H48" s="13">
        <v>3318</v>
      </c>
      <c r="I48" s="13">
        <v>0</v>
      </c>
      <c r="J48" s="13">
        <v>110000</v>
      </c>
      <c r="K48" s="13">
        <v>0</v>
      </c>
      <c r="L48" s="13">
        <v>494680</v>
      </c>
      <c r="M48" s="13">
        <v>3055416</v>
      </c>
      <c r="N48" s="13">
        <v>10000</v>
      </c>
      <c r="O48" s="13">
        <v>9873452</v>
      </c>
      <c r="P48" s="13">
        <v>654650</v>
      </c>
      <c r="Q48" s="13">
        <v>7201600</v>
      </c>
      <c r="R48" s="13">
        <v>4507012</v>
      </c>
      <c r="S48" s="13">
        <v>1125538</v>
      </c>
      <c r="T48" s="13">
        <v>2093945</v>
      </c>
      <c r="U48" s="77">
        <v>1054321</v>
      </c>
      <c r="V48" s="80">
        <v>30183932</v>
      </c>
    </row>
    <row r="49" spans="1:22" ht="12.75">
      <c r="A49" s="21" t="s">
        <v>200</v>
      </c>
      <c r="B49" s="20" t="s">
        <v>219</v>
      </c>
      <c r="C49" s="20" t="s">
        <v>205</v>
      </c>
      <c r="D49" s="20" t="s">
        <v>206</v>
      </c>
      <c r="E49" s="20" t="s">
        <v>202</v>
      </c>
      <c r="F49" s="28"/>
      <c r="G49" s="27" t="s">
        <v>271</v>
      </c>
      <c r="H49" s="13">
        <v>9</v>
      </c>
      <c r="I49" s="13">
        <v>0</v>
      </c>
      <c r="J49" s="13">
        <v>1093000</v>
      </c>
      <c r="K49" s="13">
        <v>543504</v>
      </c>
      <c r="L49" s="13">
        <v>229416</v>
      </c>
      <c r="M49" s="13">
        <v>2316897</v>
      </c>
      <c r="N49" s="13">
        <v>377700</v>
      </c>
      <c r="O49" s="13">
        <v>3906268</v>
      </c>
      <c r="P49" s="13">
        <v>198000</v>
      </c>
      <c r="Q49" s="13">
        <v>2659780</v>
      </c>
      <c r="R49" s="13">
        <v>1112806</v>
      </c>
      <c r="S49" s="13">
        <v>1477199</v>
      </c>
      <c r="T49" s="13">
        <v>890254</v>
      </c>
      <c r="U49" s="77">
        <v>438462</v>
      </c>
      <c r="V49" s="80">
        <v>15243295</v>
      </c>
    </row>
    <row r="50" spans="1:22" ht="12.75">
      <c r="A50" s="21" t="s">
        <v>200</v>
      </c>
      <c r="B50" s="20" t="s">
        <v>200</v>
      </c>
      <c r="C50" s="20" t="s">
        <v>200</v>
      </c>
      <c r="D50" s="20" t="s">
        <v>206</v>
      </c>
      <c r="E50" s="20" t="s">
        <v>202</v>
      </c>
      <c r="F50" s="28"/>
      <c r="G50" s="27" t="s">
        <v>272</v>
      </c>
      <c r="H50" s="13">
        <v>51939</v>
      </c>
      <c r="I50" s="13">
        <v>0</v>
      </c>
      <c r="J50" s="13">
        <v>16164449</v>
      </c>
      <c r="K50" s="13">
        <v>14500</v>
      </c>
      <c r="L50" s="13">
        <v>4454530</v>
      </c>
      <c r="M50" s="13">
        <v>6869711</v>
      </c>
      <c r="N50" s="13">
        <v>608771</v>
      </c>
      <c r="O50" s="13">
        <v>15925739</v>
      </c>
      <c r="P50" s="13">
        <v>470000</v>
      </c>
      <c r="Q50" s="13">
        <v>16494196</v>
      </c>
      <c r="R50" s="13">
        <v>12632790</v>
      </c>
      <c r="S50" s="13">
        <v>3085842</v>
      </c>
      <c r="T50" s="13">
        <v>3789980</v>
      </c>
      <c r="U50" s="77">
        <v>3136513</v>
      </c>
      <c r="V50" s="80">
        <v>83698960</v>
      </c>
    </row>
    <row r="51" spans="1:22" ht="12.75">
      <c r="A51" s="21" t="s">
        <v>200</v>
      </c>
      <c r="B51" s="20" t="s">
        <v>209</v>
      </c>
      <c r="C51" s="20" t="s">
        <v>205</v>
      </c>
      <c r="D51" s="20" t="s">
        <v>206</v>
      </c>
      <c r="E51" s="20" t="s">
        <v>202</v>
      </c>
      <c r="F51" s="28"/>
      <c r="G51" s="27" t="s">
        <v>273</v>
      </c>
      <c r="H51" s="13">
        <v>16200</v>
      </c>
      <c r="I51" s="13">
        <v>5800000</v>
      </c>
      <c r="J51" s="13">
        <v>10397328</v>
      </c>
      <c r="K51" s="13">
        <v>39000</v>
      </c>
      <c r="L51" s="13">
        <v>6676000</v>
      </c>
      <c r="M51" s="13">
        <v>14804167</v>
      </c>
      <c r="N51" s="13">
        <v>1086000</v>
      </c>
      <c r="O51" s="13">
        <v>51444953</v>
      </c>
      <c r="P51" s="13">
        <v>2046333</v>
      </c>
      <c r="Q51" s="13">
        <v>31694240</v>
      </c>
      <c r="R51" s="13">
        <v>11222111</v>
      </c>
      <c r="S51" s="13">
        <v>5712550</v>
      </c>
      <c r="T51" s="13">
        <v>5715500</v>
      </c>
      <c r="U51" s="77">
        <v>9228958</v>
      </c>
      <c r="V51" s="80">
        <v>155883340</v>
      </c>
    </row>
    <row r="52" spans="1:22" ht="12.75">
      <c r="A52" s="21" t="s">
        <v>200</v>
      </c>
      <c r="B52" s="20" t="s">
        <v>213</v>
      </c>
      <c r="C52" s="20" t="s">
        <v>205</v>
      </c>
      <c r="D52" s="20" t="s">
        <v>206</v>
      </c>
      <c r="E52" s="20" t="s">
        <v>202</v>
      </c>
      <c r="F52" s="28"/>
      <c r="G52" s="27" t="s">
        <v>274</v>
      </c>
      <c r="H52" s="13">
        <v>3600</v>
      </c>
      <c r="I52" s="13">
        <v>2436000</v>
      </c>
      <c r="J52" s="13">
        <v>782000</v>
      </c>
      <c r="K52" s="13">
        <v>61000</v>
      </c>
      <c r="L52" s="13">
        <v>2758365</v>
      </c>
      <c r="M52" s="13">
        <v>4756480</v>
      </c>
      <c r="N52" s="13">
        <v>178700</v>
      </c>
      <c r="O52" s="13">
        <v>14802870</v>
      </c>
      <c r="P52" s="13">
        <v>370000</v>
      </c>
      <c r="Q52" s="13">
        <v>12534144</v>
      </c>
      <c r="R52" s="13">
        <v>7555900</v>
      </c>
      <c r="S52" s="13">
        <v>2504791</v>
      </c>
      <c r="T52" s="13">
        <v>1447266</v>
      </c>
      <c r="U52" s="77">
        <v>1977315</v>
      </c>
      <c r="V52" s="80">
        <v>52168431</v>
      </c>
    </row>
    <row r="53" spans="1:22" ht="12.75">
      <c r="A53" s="21" t="s">
        <v>200</v>
      </c>
      <c r="B53" s="20" t="s">
        <v>245</v>
      </c>
      <c r="C53" s="20" t="s">
        <v>200</v>
      </c>
      <c r="D53" s="20" t="s">
        <v>206</v>
      </c>
      <c r="E53" s="20" t="s">
        <v>202</v>
      </c>
      <c r="F53" s="28"/>
      <c r="G53" s="27" t="s">
        <v>275</v>
      </c>
      <c r="H53" s="13">
        <v>88</v>
      </c>
      <c r="I53" s="13">
        <v>0</v>
      </c>
      <c r="J53" s="13">
        <v>1320000</v>
      </c>
      <c r="K53" s="13">
        <v>3187118</v>
      </c>
      <c r="L53" s="13">
        <v>660000</v>
      </c>
      <c r="M53" s="13">
        <v>1918769</v>
      </c>
      <c r="N53" s="13">
        <v>30700</v>
      </c>
      <c r="O53" s="13">
        <v>3097429</v>
      </c>
      <c r="P53" s="13">
        <v>60000</v>
      </c>
      <c r="Q53" s="13">
        <v>2369500</v>
      </c>
      <c r="R53" s="13">
        <v>410000</v>
      </c>
      <c r="S53" s="13">
        <v>285000</v>
      </c>
      <c r="T53" s="13">
        <v>634000</v>
      </c>
      <c r="U53" s="77">
        <v>452453</v>
      </c>
      <c r="V53" s="80">
        <v>14425057</v>
      </c>
    </row>
    <row r="54" spans="1:22" ht="12.75">
      <c r="A54" s="21" t="s">
        <v>200</v>
      </c>
      <c r="B54" s="20" t="s">
        <v>217</v>
      </c>
      <c r="C54" s="20" t="s">
        <v>205</v>
      </c>
      <c r="D54" s="20" t="s">
        <v>206</v>
      </c>
      <c r="E54" s="20" t="s">
        <v>202</v>
      </c>
      <c r="F54" s="28"/>
      <c r="G54" s="27" t="s">
        <v>276</v>
      </c>
      <c r="H54" s="13">
        <v>2000</v>
      </c>
      <c r="I54" s="13">
        <v>0</v>
      </c>
      <c r="J54" s="13">
        <v>9266827</v>
      </c>
      <c r="K54" s="13">
        <v>5000</v>
      </c>
      <c r="L54" s="13">
        <v>6000000</v>
      </c>
      <c r="M54" s="13">
        <v>4715386</v>
      </c>
      <c r="N54" s="13">
        <v>31700</v>
      </c>
      <c r="O54" s="13">
        <v>11915000</v>
      </c>
      <c r="P54" s="13">
        <v>389000</v>
      </c>
      <c r="Q54" s="13">
        <v>10391374</v>
      </c>
      <c r="R54" s="13">
        <v>4480000</v>
      </c>
      <c r="S54" s="13">
        <v>5734000</v>
      </c>
      <c r="T54" s="13">
        <v>1235000</v>
      </c>
      <c r="U54" s="77">
        <v>2235434</v>
      </c>
      <c r="V54" s="80">
        <v>56400721</v>
      </c>
    </row>
    <row r="55" spans="1:22" ht="12.75">
      <c r="A55" s="21" t="s">
        <v>200</v>
      </c>
      <c r="B55" s="20" t="s">
        <v>215</v>
      </c>
      <c r="C55" s="20" t="s">
        <v>205</v>
      </c>
      <c r="D55" s="20" t="s">
        <v>206</v>
      </c>
      <c r="E55" s="20" t="s">
        <v>202</v>
      </c>
      <c r="F55" s="28"/>
      <c r="G55" s="27" t="s">
        <v>277</v>
      </c>
      <c r="H55" s="13">
        <v>165</v>
      </c>
      <c r="I55" s="13">
        <v>680000</v>
      </c>
      <c r="J55" s="13">
        <v>2431380</v>
      </c>
      <c r="K55" s="13">
        <v>0</v>
      </c>
      <c r="L55" s="13">
        <v>1976650</v>
      </c>
      <c r="M55" s="13">
        <v>3918565</v>
      </c>
      <c r="N55" s="13">
        <v>375354</v>
      </c>
      <c r="O55" s="13">
        <v>4458727</v>
      </c>
      <c r="P55" s="13">
        <v>310000</v>
      </c>
      <c r="Q55" s="13">
        <v>2235035</v>
      </c>
      <c r="R55" s="13">
        <v>2757000</v>
      </c>
      <c r="S55" s="13">
        <v>239263</v>
      </c>
      <c r="T55" s="13">
        <v>697000</v>
      </c>
      <c r="U55" s="77">
        <v>566403</v>
      </c>
      <c r="V55" s="80">
        <v>20645542</v>
      </c>
    </row>
    <row r="56" spans="1:22" ht="12.75">
      <c r="A56" s="21" t="s">
        <v>200</v>
      </c>
      <c r="B56" s="20" t="s">
        <v>219</v>
      </c>
      <c r="C56" s="20" t="s">
        <v>200</v>
      </c>
      <c r="D56" s="20" t="s">
        <v>206</v>
      </c>
      <c r="E56" s="20" t="s">
        <v>202</v>
      </c>
      <c r="F56" s="28"/>
      <c r="G56" s="27" t="s">
        <v>278</v>
      </c>
      <c r="H56" s="13">
        <v>13350</v>
      </c>
      <c r="I56" s="13">
        <v>0</v>
      </c>
      <c r="J56" s="13">
        <v>1551748</v>
      </c>
      <c r="K56" s="13">
        <v>192000</v>
      </c>
      <c r="L56" s="13">
        <v>648400</v>
      </c>
      <c r="M56" s="13">
        <v>6556900</v>
      </c>
      <c r="N56" s="13">
        <v>723564</v>
      </c>
      <c r="O56" s="13">
        <v>18554145</v>
      </c>
      <c r="P56" s="13">
        <v>440000</v>
      </c>
      <c r="Q56" s="13">
        <v>12708550</v>
      </c>
      <c r="R56" s="13">
        <v>3776868</v>
      </c>
      <c r="S56" s="13">
        <v>3509680</v>
      </c>
      <c r="T56" s="13">
        <v>1109000</v>
      </c>
      <c r="U56" s="77">
        <v>3353285</v>
      </c>
      <c r="V56" s="80">
        <v>53137490</v>
      </c>
    </row>
    <row r="57" spans="1:22" ht="12.75">
      <c r="A57" s="21" t="s">
        <v>200</v>
      </c>
      <c r="B57" s="20" t="s">
        <v>215</v>
      </c>
      <c r="C57" s="20" t="s">
        <v>200</v>
      </c>
      <c r="D57" s="20" t="s">
        <v>206</v>
      </c>
      <c r="E57" s="20" t="s">
        <v>202</v>
      </c>
      <c r="F57" s="28"/>
      <c r="G57" s="27" t="s">
        <v>279</v>
      </c>
      <c r="H57" s="13">
        <v>108</v>
      </c>
      <c r="I57" s="13">
        <v>22500</v>
      </c>
      <c r="J57" s="13">
        <v>1532187</v>
      </c>
      <c r="K57" s="13">
        <v>142210</v>
      </c>
      <c r="L57" s="13">
        <v>500753</v>
      </c>
      <c r="M57" s="13">
        <v>2731936</v>
      </c>
      <c r="N57" s="13">
        <v>598877</v>
      </c>
      <c r="O57" s="13">
        <v>5991722</v>
      </c>
      <c r="P57" s="13">
        <v>120000</v>
      </c>
      <c r="Q57" s="13">
        <v>6243540</v>
      </c>
      <c r="R57" s="13">
        <v>2369026</v>
      </c>
      <c r="S57" s="13">
        <v>570201</v>
      </c>
      <c r="T57" s="13">
        <v>153000</v>
      </c>
      <c r="U57" s="77">
        <v>433786</v>
      </c>
      <c r="V57" s="80">
        <v>21409846</v>
      </c>
    </row>
    <row r="58" spans="1:22" ht="12.75">
      <c r="A58" s="21" t="s">
        <v>200</v>
      </c>
      <c r="B58" s="20" t="s">
        <v>219</v>
      </c>
      <c r="C58" s="20" t="s">
        <v>209</v>
      </c>
      <c r="D58" s="20" t="s">
        <v>206</v>
      </c>
      <c r="E58" s="20" t="s">
        <v>202</v>
      </c>
      <c r="F58" s="28"/>
      <c r="G58" s="27" t="s">
        <v>280</v>
      </c>
      <c r="H58" s="13">
        <v>17376</v>
      </c>
      <c r="I58" s="13">
        <v>30000</v>
      </c>
      <c r="J58" s="13">
        <v>1570983</v>
      </c>
      <c r="K58" s="13">
        <v>20800</v>
      </c>
      <c r="L58" s="13">
        <v>946900</v>
      </c>
      <c r="M58" s="13">
        <v>2636287</v>
      </c>
      <c r="N58" s="13">
        <v>465222</v>
      </c>
      <c r="O58" s="13">
        <v>6188230</v>
      </c>
      <c r="P58" s="13">
        <v>279200</v>
      </c>
      <c r="Q58" s="13">
        <v>4850353</v>
      </c>
      <c r="R58" s="13">
        <v>4078439</v>
      </c>
      <c r="S58" s="13">
        <v>2517534</v>
      </c>
      <c r="T58" s="13">
        <v>1845593</v>
      </c>
      <c r="U58" s="77">
        <v>1428715</v>
      </c>
      <c r="V58" s="80">
        <v>26875632</v>
      </c>
    </row>
    <row r="59" spans="1:22" ht="12.75">
      <c r="A59" s="21" t="s">
        <v>200</v>
      </c>
      <c r="B59" s="20" t="s">
        <v>223</v>
      </c>
      <c r="C59" s="20" t="s">
        <v>205</v>
      </c>
      <c r="D59" s="20" t="s">
        <v>206</v>
      </c>
      <c r="E59" s="20" t="s">
        <v>202</v>
      </c>
      <c r="F59" s="28"/>
      <c r="G59" s="27" t="s">
        <v>281</v>
      </c>
      <c r="H59" s="13">
        <v>75000</v>
      </c>
      <c r="I59" s="13">
        <v>0</v>
      </c>
      <c r="J59" s="13">
        <v>1428500</v>
      </c>
      <c r="K59" s="13">
        <v>0</v>
      </c>
      <c r="L59" s="13">
        <v>4972749</v>
      </c>
      <c r="M59" s="13">
        <v>5604931</v>
      </c>
      <c r="N59" s="13">
        <v>488424</v>
      </c>
      <c r="O59" s="13">
        <v>14123674</v>
      </c>
      <c r="P59" s="13">
        <v>431019</v>
      </c>
      <c r="Q59" s="13">
        <v>10778446</v>
      </c>
      <c r="R59" s="13">
        <v>2316387</v>
      </c>
      <c r="S59" s="13">
        <v>1450703</v>
      </c>
      <c r="T59" s="13">
        <v>511000</v>
      </c>
      <c r="U59" s="77">
        <v>723521</v>
      </c>
      <c r="V59" s="80">
        <v>42904354</v>
      </c>
    </row>
    <row r="60" spans="1:22" ht="12.75">
      <c r="A60" s="21" t="s">
        <v>200</v>
      </c>
      <c r="B60" s="20" t="s">
        <v>225</v>
      </c>
      <c r="C60" s="20" t="s">
        <v>205</v>
      </c>
      <c r="D60" s="20" t="s">
        <v>206</v>
      </c>
      <c r="E60" s="20" t="s">
        <v>202</v>
      </c>
      <c r="F60" s="28"/>
      <c r="G60" s="27" t="s">
        <v>282</v>
      </c>
      <c r="H60" s="13">
        <v>4000</v>
      </c>
      <c r="I60" s="13">
        <v>0</v>
      </c>
      <c r="J60" s="13">
        <v>28008180</v>
      </c>
      <c r="K60" s="13">
        <v>0</v>
      </c>
      <c r="L60" s="13">
        <v>12411000</v>
      </c>
      <c r="M60" s="13">
        <v>17846417</v>
      </c>
      <c r="N60" s="13">
        <v>300700</v>
      </c>
      <c r="O60" s="13">
        <v>77810774</v>
      </c>
      <c r="P60" s="13">
        <v>2810000</v>
      </c>
      <c r="Q60" s="13">
        <v>27539710</v>
      </c>
      <c r="R60" s="13">
        <v>14560500</v>
      </c>
      <c r="S60" s="13">
        <v>5115900</v>
      </c>
      <c r="T60" s="13">
        <v>1433000</v>
      </c>
      <c r="U60" s="77">
        <v>11278279</v>
      </c>
      <c r="V60" s="80">
        <v>199118460</v>
      </c>
    </row>
    <row r="61" spans="1:22" ht="12.75">
      <c r="A61" s="21" t="s">
        <v>200</v>
      </c>
      <c r="B61" s="20" t="s">
        <v>219</v>
      </c>
      <c r="C61" s="20" t="s">
        <v>211</v>
      </c>
      <c r="D61" s="20" t="s">
        <v>206</v>
      </c>
      <c r="E61" s="20" t="s">
        <v>202</v>
      </c>
      <c r="F61" s="28"/>
      <c r="G61" s="27" t="s">
        <v>283</v>
      </c>
      <c r="H61" s="13">
        <v>1200</v>
      </c>
      <c r="I61" s="13">
        <v>0</v>
      </c>
      <c r="J61" s="13">
        <v>2970319</v>
      </c>
      <c r="K61" s="13">
        <v>0</v>
      </c>
      <c r="L61" s="13">
        <v>2455900</v>
      </c>
      <c r="M61" s="13">
        <v>4430745</v>
      </c>
      <c r="N61" s="13">
        <v>648697</v>
      </c>
      <c r="O61" s="13">
        <v>12211496</v>
      </c>
      <c r="P61" s="13">
        <v>373000</v>
      </c>
      <c r="Q61" s="13">
        <v>11347297</v>
      </c>
      <c r="R61" s="13">
        <v>22918795</v>
      </c>
      <c r="S61" s="13">
        <v>1717200</v>
      </c>
      <c r="T61" s="13">
        <v>1709044</v>
      </c>
      <c r="U61" s="77">
        <v>1945843</v>
      </c>
      <c r="V61" s="80">
        <v>62729536</v>
      </c>
    </row>
    <row r="62" spans="1:22" ht="12.75">
      <c r="A62" s="21" t="s">
        <v>200</v>
      </c>
      <c r="B62" s="20" t="s">
        <v>231</v>
      </c>
      <c r="C62" s="20" t="s">
        <v>205</v>
      </c>
      <c r="D62" s="20" t="s">
        <v>206</v>
      </c>
      <c r="E62" s="20" t="s">
        <v>202</v>
      </c>
      <c r="F62" s="28"/>
      <c r="G62" s="27" t="s">
        <v>284</v>
      </c>
      <c r="H62" s="13">
        <v>4400</v>
      </c>
      <c r="I62" s="13">
        <v>0</v>
      </c>
      <c r="J62" s="13">
        <v>7018157</v>
      </c>
      <c r="K62" s="13">
        <v>0</v>
      </c>
      <c r="L62" s="13">
        <v>14649842</v>
      </c>
      <c r="M62" s="13">
        <v>6193760</v>
      </c>
      <c r="N62" s="13">
        <v>163500</v>
      </c>
      <c r="O62" s="13">
        <v>18671845</v>
      </c>
      <c r="P62" s="13">
        <v>999663</v>
      </c>
      <c r="Q62" s="13">
        <v>12915855</v>
      </c>
      <c r="R62" s="13">
        <v>6106300</v>
      </c>
      <c r="S62" s="13">
        <v>3211447</v>
      </c>
      <c r="T62" s="13">
        <v>5003970</v>
      </c>
      <c r="U62" s="77">
        <v>1960350</v>
      </c>
      <c r="V62" s="80">
        <v>76899089</v>
      </c>
    </row>
    <row r="63" spans="1:22" ht="12.75">
      <c r="A63" s="21" t="s">
        <v>200</v>
      </c>
      <c r="B63" s="20" t="s">
        <v>233</v>
      </c>
      <c r="C63" s="20" t="s">
        <v>205</v>
      </c>
      <c r="D63" s="20" t="s">
        <v>206</v>
      </c>
      <c r="E63" s="20" t="s">
        <v>202</v>
      </c>
      <c r="F63" s="28"/>
      <c r="G63" s="27" t="s">
        <v>285</v>
      </c>
      <c r="H63" s="13">
        <v>7600</v>
      </c>
      <c r="I63" s="13">
        <v>0</v>
      </c>
      <c r="J63" s="13">
        <v>4856950</v>
      </c>
      <c r="K63" s="13">
        <v>0</v>
      </c>
      <c r="L63" s="13">
        <v>10100100</v>
      </c>
      <c r="M63" s="13">
        <v>7373858</v>
      </c>
      <c r="N63" s="13">
        <v>677000</v>
      </c>
      <c r="O63" s="13">
        <v>17242467</v>
      </c>
      <c r="P63" s="13">
        <v>1884957</v>
      </c>
      <c r="Q63" s="13">
        <v>12137900</v>
      </c>
      <c r="R63" s="13">
        <v>4532132</v>
      </c>
      <c r="S63" s="13">
        <v>4855450</v>
      </c>
      <c r="T63" s="13">
        <v>2241705</v>
      </c>
      <c r="U63" s="77">
        <v>3286996</v>
      </c>
      <c r="V63" s="80">
        <v>69197115</v>
      </c>
    </row>
    <row r="64" spans="1:22" ht="12.75">
      <c r="A64" s="21" t="s">
        <v>200</v>
      </c>
      <c r="B64" s="20" t="s">
        <v>215</v>
      </c>
      <c r="C64" s="20" t="s">
        <v>209</v>
      </c>
      <c r="D64" s="20" t="s">
        <v>206</v>
      </c>
      <c r="E64" s="20" t="s">
        <v>202</v>
      </c>
      <c r="F64" s="28"/>
      <c r="G64" s="27" t="s">
        <v>286</v>
      </c>
      <c r="H64" s="13">
        <v>245</v>
      </c>
      <c r="I64" s="13">
        <v>0</v>
      </c>
      <c r="J64" s="13">
        <v>607730</v>
      </c>
      <c r="K64" s="13">
        <v>4500</v>
      </c>
      <c r="L64" s="13">
        <v>130000</v>
      </c>
      <c r="M64" s="13">
        <v>2070918</v>
      </c>
      <c r="N64" s="13">
        <v>124733</v>
      </c>
      <c r="O64" s="13">
        <v>3494932</v>
      </c>
      <c r="P64" s="13">
        <v>98966</v>
      </c>
      <c r="Q64" s="13">
        <v>2419838</v>
      </c>
      <c r="R64" s="13">
        <v>1871191</v>
      </c>
      <c r="S64" s="13">
        <v>189400</v>
      </c>
      <c r="T64" s="13">
        <v>16200</v>
      </c>
      <c r="U64" s="77">
        <v>259523</v>
      </c>
      <c r="V64" s="80">
        <v>11288176</v>
      </c>
    </row>
    <row r="65" spans="1:22" ht="12.75">
      <c r="A65" s="21" t="s">
        <v>200</v>
      </c>
      <c r="B65" s="20" t="s">
        <v>200</v>
      </c>
      <c r="C65" s="20" t="s">
        <v>209</v>
      </c>
      <c r="D65" s="20" t="s">
        <v>206</v>
      </c>
      <c r="E65" s="20" t="s">
        <v>202</v>
      </c>
      <c r="F65" s="28"/>
      <c r="G65" s="27" t="s">
        <v>287</v>
      </c>
      <c r="H65" s="13">
        <v>3500</v>
      </c>
      <c r="I65" s="13">
        <v>0</v>
      </c>
      <c r="J65" s="13">
        <v>655000</v>
      </c>
      <c r="K65" s="13">
        <v>54500</v>
      </c>
      <c r="L65" s="13">
        <v>120000</v>
      </c>
      <c r="M65" s="13">
        <v>2355153</v>
      </c>
      <c r="N65" s="13">
        <v>74700</v>
      </c>
      <c r="O65" s="13">
        <v>3917800</v>
      </c>
      <c r="P65" s="13">
        <v>808590</v>
      </c>
      <c r="Q65" s="13">
        <v>4727110</v>
      </c>
      <c r="R65" s="13">
        <v>1156146</v>
      </c>
      <c r="S65" s="13">
        <v>430000</v>
      </c>
      <c r="T65" s="13">
        <v>219500</v>
      </c>
      <c r="U65" s="77">
        <v>633472</v>
      </c>
      <c r="V65" s="80">
        <v>15155471</v>
      </c>
    </row>
    <row r="66" spans="1:22" ht="12.75">
      <c r="A66" s="21" t="s">
        <v>200</v>
      </c>
      <c r="B66" s="20" t="s">
        <v>200</v>
      </c>
      <c r="C66" s="20" t="s">
        <v>211</v>
      </c>
      <c r="D66" s="20" t="s">
        <v>206</v>
      </c>
      <c r="E66" s="20" t="s">
        <v>202</v>
      </c>
      <c r="F66" s="28"/>
      <c r="G66" s="27" t="s">
        <v>288</v>
      </c>
      <c r="H66" s="13">
        <v>2600</v>
      </c>
      <c r="I66" s="13">
        <v>0</v>
      </c>
      <c r="J66" s="13">
        <v>887771</v>
      </c>
      <c r="K66" s="13">
        <v>0</v>
      </c>
      <c r="L66" s="13">
        <v>1092042</v>
      </c>
      <c r="M66" s="13">
        <v>1832260</v>
      </c>
      <c r="N66" s="13">
        <v>51500</v>
      </c>
      <c r="O66" s="13">
        <v>3139764</v>
      </c>
      <c r="P66" s="13">
        <v>90000</v>
      </c>
      <c r="Q66" s="13">
        <v>3877000</v>
      </c>
      <c r="R66" s="13">
        <v>602000</v>
      </c>
      <c r="S66" s="13">
        <v>310200</v>
      </c>
      <c r="T66" s="13">
        <v>0</v>
      </c>
      <c r="U66" s="77">
        <v>481014</v>
      </c>
      <c r="V66" s="80">
        <v>12366151</v>
      </c>
    </row>
    <row r="67" spans="1:22" ht="12.75">
      <c r="A67" s="21" t="s">
        <v>200</v>
      </c>
      <c r="B67" s="20" t="s">
        <v>219</v>
      </c>
      <c r="C67" s="20" t="s">
        <v>213</v>
      </c>
      <c r="D67" s="20" t="s">
        <v>206</v>
      </c>
      <c r="E67" s="20" t="s">
        <v>202</v>
      </c>
      <c r="F67" s="28"/>
      <c r="G67" s="27" t="s">
        <v>289</v>
      </c>
      <c r="H67" s="13">
        <v>240</v>
      </c>
      <c r="I67" s="13">
        <v>0</v>
      </c>
      <c r="J67" s="13">
        <v>1338850</v>
      </c>
      <c r="K67" s="13">
        <v>43500</v>
      </c>
      <c r="L67" s="13">
        <v>1810100</v>
      </c>
      <c r="M67" s="13">
        <v>2402999</v>
      </c>
      <c r="N67" s="13">
        <v>383623</v>
      </c>
      <c r="O67" s="13">
        <v>4368343</v>
      </c>
      <c r="P67" s="13">
        <v>190000</v>
      </c>
      <c r="Q67" s="13">
        <v>2783200</v>
      </c>
      <c r="R67" s="13">
        <v>2450237</v>
      </c>
      <c r="S67" s="13">
        <v>1337000</v>
      </c>
      <c r="T67" s="13">
        <v>181000</v>
      </c>
      <c r="U67" s="77">
        <v>731257</v>
      </c>
      <c r="V67" s="80">
        <v>18020349</v>
      </c>
    </row>
    <row r="68" spans="1:22" ht="12.75">
      <c r="A68" s="21" t="s">
        <v>200</v>
      </c>
      <c r="B68" s="20" t="s">
        <v>245</v>
      </c>
      <c r="C68" s="20" t="s">
        <v>209</v>
      </c>
      <c r="D68" s="20" t="s">
        <v>206</v>
      </c>
      <c r="E68" s="20" t="s">
        <v>202</v>
      </c>
      <c r="F68" s="28"/>
      <c r="G68" s="27" t="s">
        <v>290</v>
      </c>
      <c r="H68" s="13">
        <v>100</v>
      </c>
      <c r="I68" s="13">
        <v>0</v>
      </c>
      <c r="J68" s="13">
        <v>830692</v>
      </c>
      <c r="K68" s="13">
        <v>0</v>
      </c>
      <c r="L68" s="13">
        <v>1622600</v>
      </c>
      <c r="M68" s="13">
        <v>2813233</v>
      </c>
      <c r="N68" s="13">
        <v>299895</v>
      </c>
      <c r="O68" s="13">
        <v>2629318</v>
      </c>
      <c r="P68" s="13">
        <v>250000</v>
      </c>
      <c r="Q68" s="13">
        <v>2495280</v>
      </c>
      <c r="R68" s="13">
        <v>3379101</v>
      </c>
      <c r="S68" s="13">
        <v>591000</v>
      </c>
      <c r="T68" s="13">
        <v>60000</v>
      </c>
      <c r="U68" s="77">
        <v>2353254</v>
      </c>
      <c r="V68" s="80">
        <v>17324473</v>
      </c>
    </row>
    <row r="69" spans="1:22" ht="12.75">
      <c r="A69" s="21" t="s">
        <v>200</v>
      </c>
      <c r="B69" s="20" t="s">
        <v>215</v>
      </c>
      <c r="C69" s="20" t="s">
        <v>211</v>
      </c>
      <c r="D69" s="20" t="s">
        <v>206</v>
      </c>
      <c r="E69" s="20" t="s">
        <v>202</v>
      </c>
      <c r="F69" s="28"/>
      <c r="G69" s="27" t="s">
        <v>291</v>
      </c>
      <c r="H69" s="13">
        <v>11</v>
      </c>
      <c r="I69" s="13">
        <v>134000</v>
      </c>
      <c r="J69" s="13">
        <v>347000</v>
      </c>
      <c r="K69" s="13">
        <v>218000</v>
      </c>
      <c r="L69" s="13">
        <v>736000</v>
      </c>
      <c r="M69" s="13">
        <v>3417201</v>
      </c>
      <c r="N69" s="13">
        <v>286480</v>
      </c>
      <c r="O69" s="13">
        <v>4852448</v>
      </c>
      <c r="P69" s="13">
        <v>305590</v>
      </c>
      <c r="Q69" s="13">
        <v>3647777</v>
      </c>
      <c r="R69" s="13">
        <v>1696150</v>
      </c>
      <c r="S69" s="13">
        <v>169500</v>
      </c>
      <c r="T69" s="13">
        <v>402375</v>
      </c>
      <c r="U69" s="77">
        <v>906377</v>
      </c>
      <c r="V69" s="80">
        <v>17118909</v>
      </c>
    </row>
    <row r="70" spans="1:22" ht="12.75">
      <c r="A70" s="21" t="s">
        <v>200</v>
      </c>
      <c r="B70" s="20" t="s">
        <v>241</v>
      </c>
      <c r="C70" s="20" t="s">
        <v>205</v>
      </c>
      <c r="D70" s="20" t="s">
        <v>206</v>
      </c>
      <c r="E70" s="20" t="s">
        <v>202</v>
      </c>
      <c r="F70" s="28"/>
      <c r="G70" s="27" t="s">
        <v>292</v>
      </c>
      <c r="H70" s="13">
        <v>1236</v>
      </c>
      <c r="I70" s="13">
        <v>0</v>
      </c>
      <c r="J70" s="13">
        <v>13797300</v>
      </c>
      <c r="K70" s="13">
        <v>141720</v>
      </c>
      <c r="L70" s="13">
        <v>3870000</v>
      </c>
      <c r="M70" s="13">
        <v>14520197</v>
      </c>
      <c r="N70" s="13">
        <v>2008108</v>
      </c>
      <c r="O70" s="13">
        <v>36208934</v>
      </c>
      <c r="P70" s="13">
        <v>1251000</v>
      </c>
      <c r="Q70" s="13">
        <v>25882044</v>
      </c>
      <c r="R70" s="13">
        <v>8545600</v>
      </c>
      <c r="S70" s="13">
        <v>4912197</v>
      </c>
      <c r="T70" s="13">
        <v>5568800</v>
      </c>
      <c r="U70" s="77">
        <v>6524576</v>
      </c>
      <c r="V70" s="80">
        <v>123231712</v>
      </c>
    </row>
    <row r="71" spans="1:22" ht="12.75">
      <c r="A71" s="21" t="s">
        <v>200</v>
      </c>
      <c r="B71" s="20" t="s">
        <v>241</v>
      </c>
      <c r="C71" s="20" t="s">
        <v>200</v>
      </c>
      <c r="D71" s="20" t="s">
        <v>206</v>
      </c>
      <c r="E71" s="20" t="s">
        <v>202</v>
      </c>
      <c r="F71" s="28"/>
      <c r="G71" s="27" t="s">
        <v>293</v>
      </c>
      <c r="H71" s="13">
        <v>34471</v>
      </c>
      <c r="I71" s="13">
        <v>0</v>
      </c>
      <c r="J71" s="13">
        <v>1073000</v>
      </c>
      <c r="K71" s="13">
        <v>0</v>
      </c>
      <c r="L71" s="13">
        <v>1815000</v>
      </c>
      <c r="M71" s="13">
        <v>4982465</v>
      </c>
      <c r="N71" s="13">
        <v>256750</v>
      </c>
      <c r="O71" s="13">
        <v>14529867</v>
      </c>
      <c r="P71" s="13">
        <v>358290</v>
      </c>
      <c r="Q71" s="13">
        <v>9228740</v>
      </c>
      <c r="R71" s="13">
        <v>4195922</v>
      </c>
      <c r="S71" s="13">
        <v>569700</v>
      </c>
      <c r="T71" s="13">
        <v>2710100</v>
      </c>
      <c r="U71" s="77">
        <v>1359499</v>
      </c>
      <c r="V71" s="80">
        <v>41113804</v>
      </c>
    </row>
    <row r="72" spans="1:22" ht="12.75">
      <c r="A72" s="21" t="s">
        <v>200</v>
      </c>
      <c r="B72" s="20" t="s">
        <v>223</v>
      </c>
      <c r="C72" s="20" t="s">
        <v>200</v>
      </c>
      <c r="D72" s="20" t="s">
        <v>206</v>
      </c>
      <c r="E72" s="20" t="s">
        <v>202</v>
      </c>
      <c r="F72" s="28"/>
      <c r="G72" s="27" t="s">
        <v>294</v>
      </c>
      <c r="H72" s="13">
        <v>280</v>
      </c>
      <c r="I72" s="13">
        <v>5000</v>
      </c>
      <c r="J72" s="13">
        <v>3559100</v>
      </c>
      <c r="K72" s="13">
        <v>68100</v>
      </c>
      <c r="L72" s="13">
        <v>80000</v>
      </c>
      <c r="M72" s="13">
        <v>2265568</v>
      </c>
      <c r="N72" s="13">
        <v>220800</v>
      </c>
      <c r="O72" s="13">
        <v>4113361</v>
      </c>
      <c r="P72" s="13">
        <v>200000</v>
      </c>
      <c r="Q72" s="13">
        <v>3221600</v>
      </c>
      <c r="R72" s="13">
        <v>5179962</v>
      </c>
      <c r="S72" s="13">
        <v>451100</v>
      </c>
      <c r="T72" s="13">
        <v>160500</v>
      </c>
      <c r="U72" s="77">
        <v>626371</v>
      </c>
      <c r="V72" s="80">
        <v>20151742</v>
      </c>
    </row>
    <row r="73" spans="1:22" ht="12.75">
      <c r="A73" s="21" t="s">
        <v>200</v>
      </c>
      <c r="B73" s="20" t="s">
        <v>245</v>
      </c>
      <c r="C73" s="20" t="s">
        <v>221</v>
      </c>
      <c r="D73" s="20" t="s">
        <v>206</v>
      </c>
      <c r="E73" s="20" t="s">
        <v>202</v>
      </c>
      <c r="F73" s="28"/>
      <c r="G73" s="27" t="s">
        <v>295</v>
      </c>
      <c r="H73" s="13">
        <v>120820</v>
      </c>
      <c r="I73" s="13">
        <v>0</v>
      </c>
      <c r="J73" s="13">
        <v>42648554</v>
      </c>
      <c r="K73" s="13">
        <v>158440</v>
      </c>
      <c r="L73" s="13">
        <v>48645500</v>
      </c>
      <c r="M73" s="13">
        <v>22577293</v>
      </c>
      <c r="N73" s="13">
        <v>2556402</v>
      </c>
      <c r="O73" s="13">
        <v>58396756</v>
      </c>
      <c r="P73" s="13">
        <v>2106250</v>
      </c>
      <c r="Q73" s="13">
        <v>66905460</v>
      </c>
      <c r="R73" s="13">
        <v>19228071</v>
      </c>
      <c r="S73" s="13">
        <v>7275806</v>
      </c>
      <c r="T73" s="13">
        <v>5646390</v>
      </c>
      <c r="U73" s="77">
        <v>15096967</v>
      </c>
      <c r="V73" s="80">
        <v>291362709</v>
      </c>
    </row>
    <row r="74" spans="1:22" ht="12.75">
      <c r="A74" s="21" t="s">
        <v>200</v>
      </c>
      <c r="B74" s="20" t="s">
        <v>255</v>
      </c>
      <c r="C74" s="20" t="s">
        <v>205</v>
      </c>
      <c r="D74" s="20" t="s">
        <v>206</v>
      </c>
      <c r="E74" s="20" t="s">
        <v>202</v>
      </c>
      <c r="F74" s="28"/>
      <c r="G74" s="27" t="s">
        <v>296</v>
      </c>
      <c r="H74" s="13">
        <v>10560</v>
      </c>
      <c r="I74" s="13">
        <v>24596</v>
      </c>
      <c r="J74" s="13">
        <v>58000</v>
      </c>
      <c r="K74" s="13">
        <v>23716</v>
      </c>
      <c r="L74" s="13">
        <v>397126</v>
      </c>
      <c r="M74" s="13">
        <v>1065986</v>
      </c>
      <c r="N74" s="13">
        <v>75097</v>
      </c>
      <c r="O74" s="13">
        <v>2904702</v>
      </c>
      <c r="P74" s="13">
        <v>50000</v>
      </c>
      <c r="Q74" s="13">
        <v>2321268</v>
      </c>
      <c r="R74" s="13">
        <v>518500</v>
      </c>
      <c r="S74" s="13">
        <v>198540</v>
      </c>
      <c r="T74" s="13">
        <v>30000</v>
      </c>
      <c r="U74" s="77">
        <v>180137</v>
      </c>
      <c r="V74" s="80">
        <v>7858228</v>
      </c>
    </row>
    <row r="75" spans="1:22" ht="12.75">
      <c r="A75" s="21" t="s">
        <v>200</v>
      </c>
      <c r="B75" s="20" t="s">
        <v>253</v>
      </c>
      <c r="C75" s="20" t="s">
        <v>205</v>
      </c>
      <c r="D75" s="20" t="s">
        <v>206</v>
      </c>
      <c r="E75" s="20" t="s">
        <v>202</v>
      </c>
      <c r="F75" s="28"/>
      <c r="G75" s="27" t="s">
        <v>297</v>
      </c>
      <c r="H75" s="13">
        <v>500</v>
      </c>
      <c r="I75" s="13">
        <v>1826684</v>
      </c>
      <c r="J75" s="13">
        <v>1370272</v>
      </c>
      <c r="K75" s="13">
        <v>0</v>
      </c>
      <c r="L75" s="13">
        <v>317800</v>
      </c>
      <c r="M75" s="13">
        <v>1679999</v>
      </c>
      <c r="N75" s="13">
        <v>103450</v>
      </c>
      <c r="O75" s="13">
        <v>3732767</v>
      </c>
      <c r="P75" s="13">
        <v>65000</v>
      </c>
      <c r="Q75" s="13">
        <v>1692390</v>
      </c>
      <c r="R75" s="13">
        <v>631726</v>
      </c>
      <c r="S75" s="13">
        <v>524400</v>
      </c>
      <c r="T75" s="13">
        <v>313196</v>
      </c>
      <c r="U75" s="77">
        <v>597477</v>
      </c>
      <c r="V75" s="80">
        <v>12855661</v>
      </c>
    </row>
    <row r="76" spans="1:22" ht="12.75">
      <c r="A76" s="21" t="s">
        <v>200</v>
      </c>
      <c r="B76" s="20" t="s">
        <v>253</v>
      </c>
      <c r="C76" s="20" t="s">
        <v>200</v>
      </c>
      <c r="D76" s="20" t="s">
        <v>206</v>
      </c>
      <c r="E76" s="20" t="s">
        <v>202</v>
      </c>
      <c r="F76" s="28"/>
      <c r="G76" s="27" t="s">
        <v>298</v>
      </c>
      <c r="H76" s="13">
        <v>55760</v>
      </c>
      <c r="I76" s="13">
        <v>2858973</v>
      </c>
      <c r="J76" s="13">
        <v>4764392</v>
      </c>
      <c r="K76" s="13">
        <v>30000</v>
      </c>
      <c r="L76" s="13">
        <v>1174260</v>
      </c>
      <c r="M76" s="13">
        <v>7667620</v>
      </c>
      <c r="N76" s="13">
        <v>915992</v>
      </c>
      <c r="O76" s="13">
        <v>21719270</v>
      </c>
      <c r="P76" s="13">
        <v>1009500</v>
      </c>
      <c r="Q76" s="13">
        <v>12063450</v>
      </c>
      <c r="R76" s="13">
        <v>4356473</v>
      </c>
      <c r="S76" s="13">
        <v>3246265</v>
      </c>
      <c r="T76" s="13">
        <v>8324389</v>
      </c>
      <c r="U76" s="77">
        <v>3366247</v>
      </c>
      <c r="V76" s="80">
        <v>71552591</v>
      </c>
    </row>
    <row r="77" spans="1:22" ht="12.75">
      <c r="A77" s="21" t="s">
        <v>200</v>
      </c>
      <c r="B77" s="20" t="s">
        <v>255</v>
      </c>
      <c r="C77" s="20" t="s">
        <v>200</v>
      </c>
      <c r="D77" s="20" t="s">
        <v>206</v>
      </c>
      <c r="E77" s="20" t="s">
        <v>202</v>
      </c>
      <c r="F77" s="28"/>
      <c r="G77" s="27" t="s">
        <v>299</v>
      </c>
      <c r="H77" s="13">
        <v>1500</v>
      </c>
      <c r="I77" s="13">
        <v>80000</v>
      </c>
      <c r="J77" s="13">
        <v>1942000</v>
      </c>
      <c r="K77" s="13">
        <v>60000</v>
      </c>
      <c r="L77" s="13">
        <v>5616100</v>
      </c>
      <c r="M77" s="13">
        <v>4818117</v>
      </c>
      <c r="N77" s="13">
        <v>188000</v>
      </c>
      <c r="O77" s="13">
        <v>8154926</v>
      </c>
      <c r="P77" s="13">
        <v>280000</v>
      </c>
      <c r="Q77" s="13">
        <v>7980600</v>
      </c>
      <c r="R77" s="13">
        <v>3624740</v>
      </c>
      <c r="S77" s="13">
        <v>1587500</v>
      </c>
      <c r="T77" s="13">
        <v>1055580</v>
      </c>
      <c r="U77" s="77">
        <v>1778677</v>
      </c>
      <c r="V77" s="80">
        <v>37167740</v>
      </c>
    </row>
    <row r="78" spans="1:22" s="115" customFormat="1" ht="15">
      <c r="A78" s="130"/>
      <c r="B78" s="131"/>
      <c r="C78" s="131"/>
      <c r="D78" s="131"/>
      <c r="E78" s="131"/>
      <c r="F78" s="132" t="s">
        <v>300</v>
      </c>
      <c r="G78" s="133"/>
      <c r="H78" s="134">
        <v>74941530.91</v>
      </c>
      <c r="I78" s="134">
        <v>19392649</v>
      </c>
      <c r="J78" s="134">
        <v>123040451.17</v>
      </c>
      <c r="K78" s="134">
        <v>1641280</v>
      </c>
      <c r="L78" s="134">
        <v>39893925</v>
      </c>
      <c r="M78" s="134">
        <v>162549596.5</v>
      </c>
      <c r="N78" s="134">
        <v>10824052</v>
      </c>
      <c r="O78" s="134">
        <v>405960382.55</v>
      </c>
      <c r="P78" s="134">
        <v>13948685.129999999</v>
      </c>
      <c r="Q78" s="134">
        <v>244056259</v>
      </c>
      <c r="R78" s="134">
        <v>167535647</v>
      </c>
      <c r="S78" s="134">
        <v>61877843</v>
      </c>
      <c r="T78" s="134">
        <v>27422111</v>
      </c>
      <c r="U78" s="135">
        <v>51993523</v>
      </c>
      <c r="V78" s="136">
        <v>1405077935.26</v>
      </c>
    </row>
    <row r="79" spans="1:22" ht="12.75">
      <c r="A79" s="21" t="s">
        <v>200</v>
      </c>
      <c r="B79" s="20" t="s">
        <v>205</v>
      </c>
      <c r="C79" s="20" t="s">
        <v>200</v>
      </c>
      <c r="D79" s="20" t="s">
        <v>259</v>
      </c>
      <c r="E79" s="20" t="s">
        <v>202</v>
      </c>
      <c r="F79" s="28"/>
      <c r="G79" s="27" t="s">
        <v>269</v>
      </c>
      <c r="H79" s="13">
        <v>327000</v>
      </c>
      <c r="I79" s="13">
        <v>0</v>
      </c>
      <c r="J79" s="13">
        <v>2321000</v>
      </c>
      <c r="K79" s="13">
        <v>0</v>
      </c>
      <c r="L79" s="13">
        <v>1130000</v>
      </c>
      <c r="M79" s="13">
        <v>3086000</v>
      </c>
      <c r="N79" s="13">
        <v>90700</v>
      </c>
      <c r="O79" s="13">
        <v>6920615</v>
      </c>
      <c r="P79" s="13">
        <v>201000</v>
      </c>
      <c r="Q79" s="13">
        <v>5551700</v>
      </c>
      <c r="R79" s="13">
        <v>2293000</v>
      </c>
      <c r="S79" s="13">
        <v>2463000</v>
      </c>
      <c r="T79" s="13">
        <v>429500</v>
      </c>
      <c r="U79" s="77">
        <v>490670</v>
      </c>
      <c r="V79" s="80">
        <v>25304185</v>
      </c>
    </row>
    <row r="80" spans="1:22" ht="12.75">
      <c r="A80" s="21" t="s">
        <v>200</v>
      </c>
      <c r="B80" s="20" t="s">
        <v>237</v>
      </c>
      <c r="C80" s="20" t="s">
        <v>205</v>
      </c>
      <c r="D80" s="20" t="s">
        <v>259</v>
      </c>
      <c r="E80" s="20" t="s">
        <v>202</v>
      </c>
      <c r="F80" s="28"/>
      <c r="G80" s="27" t="s">
        <v>301</v>
      </c>
      <c r="H80" s="13">
        <v>25000</v>
      </c>
      <c r="I80" s="13">
        <v>0</v>
      </c>
      <c r="J80" s="13">
        <v>103000</v>
      </c>
      <c r="K80" s="13">
        <v>0</v>
      </c>
      <c r="L80" s="13">
        <v>36500</v>
      </c>
      <c r="M80" s="13">
        <v>1755700</v>
      </c>
      <c r="N80" s="13">
        <v>160700</v>
      </c>
      <c r="O80" s="13">
        <v>3932295</v>
      </c>
      <c r="P80" s="13">
        <v>627827.13</v>
      </c>
      <c r="Q80" s="13">
        <v>2246500</v>
      </c>
      <c r="R80" s="13">
        <v>681000</v>
      </c>
      <c r="S80" s="13">
        <v>560250</v>
      </c>
      <c r="T80" s="13">
        <v>93000</v>
      </c>
      <c r="U80" s="77">
        <v>534349.0000000019</v>
      </c>
      <c r="V80" s="80">
        <v>10756121.13</v>
      </c>
    </row>
    <row r="81" spans="1:22" ht="12.75">
      <c r="A81" s="21" t="s">
        <v>200</v>
      </c>
      <c r="B81" s="20" t="s">
        <v>221</v>
      </c>
      <c r="C81" s="20" t="s">
        <v>200</v>
      </c>
      <c r="D81" s="20" t="s">
        <v>259</v>
      </c>
      <c r="E81" s="20" t="s">
        <v>202</v>
      </c>
      <c r="F81" s="28"/>
      <c r="G81" s="27" t="s">
        <v>270</v>
      </c>
      <c r="H81" s="13">
        <v>1573242</v>
      </c>
      <c r="I81" s="13">
        <v>0</v>
      </c>
      <c r="J81" s="13">
        <v>874000</v>
      </c>
      <c r="K81" s="13">
        <v>0</v>
      </c>
      <c r="L81" s="13">
        <v>541240</v>
      </c>
      <c r="M81" s="13">
        <v>2836609</v>
      </c>
      <c r="N81" s="13">
        <v>125620</v>
      </c>
      <c r="O81" s="13">
        <v>6306475</v>
      </c>
      <c r="P81" s="13">
        <v>145000</v>
      </c>
      <c r="Q81" s="13">
        <v>4923600</v>
      </c>
      <c r="R81" s="13">
        <v>1925020</v>
      </c>
      <c r="S81" s="13">
        <v>210260</v>
      </c>
      <c r="T81" s="13">
        <v>159150</v>
      </c>
      <c r="U81" s="77">
        <v>438219</v>
      </c>
      <c r="V81" s="80">
        <v>20058435</v>
      </c>
    </row>
    <row r="82" spans="1:22" ht="12.75">
      <c r="A82" s="21" t="s">
        <v>200</v>
      </c>
      <c r="B82" s="20" t="s">
        <v>251</v>
      </c>
      <c r="C82" s="20" t="s">
        <v>200</v>
      </c>
      <c r="D82" s="20" t="s">
        <v>259</v>
      </c>
      <c r="E82" s="20" t="s">
        <v>202</v>
      </c>
      <c r="F82" s="28"/>
      <c r="G82" s="27" t="s">
        <v>302</v>
      </c>
      <c r="H82" s="13">
        <v>16041</v>
      </c>
      <c r="I82" s="13">
        <v>34560</v>
      </c>
      <c r="J82" s="13">
        <v>0</v>
      </c>
      <c r="K82" s="13">
        <v>700</v>
      </c>
      <c r="L82" s="13">
        <v>131736</v>
      </c>
      <c r="M82" s="13">
        <v>861124</v>
      </c>
      <c r="N82" s="13">
        <v>46540</v>
      </c>
      <c r="O82" s="13">
        <v>2472705</v>
      </c>
      <c r="P82" s="13">
        <v>107197</v>
      </c>
      <c r="Q82" s="13">
        <v>1545256</v>
      </c>
      <c r="R82" s="13">
        <v>175639</v>
      </c>
      <c r="S82" s="13">
        <v>87853</v>
      </c>
      <c r="T82" s="13">
        <v>32214</v>
      </c>
      <c r="U82" s="77">
        <v>128818</v>
      </c>
      <c r="V82" s="80">
        <v>5640383</v>
      </c>
    </row>
    <row r="83" spans="1:22" ht="12.75">
      <c r="A83" s="21" t="s">
        <v>200</v>
      </c>
      <c r="B83" s="20" t="s">
        <v>229</v>
      </c>
      <c r="C83" s="20" t="s">
        <v>205</v>
      </c>
      <c r="D83" s="20" t="s">
        <v>259</v>
      </c>
      <c r="E83" s="20" t="s">
        <v>202</v>
      </c>
      <c r="F83" s="28"/>
      <c r="G83" s="27" t="s">
        <v>303</v>
      </c>
      <c r="H83" s="13">
        <v>2017955</v>
      </c>
      <c r="I83" s="13">
        <v>354600</v>
      </c>
      <c r="J83" s="13">
        <v>379200</v>
      </c>
      <c r="K83" s="13">
        <v>0</v>
      </c>
      <c r="L83" s="13">
        <v>95500</v>
      </c>
      <c r="M83" s="13">
        <v>1888446</v>
      </c>
      <c r="N83" s="13">
        <v>63000</v>
      </c>
      <c r="O83" s="13">
        <v>3712570</v>
      </c>
      <c r="P83" s="13">
        <v>36000</v>
      </c>
      <c r="Q83" s="13">
        <v>3235900</v>
      </c>
      <c r="R83" s="13">
        <v>788800</v>
      </c>
      <c r="S83" s="13">
        <v>766600</v>
      </c>
      <c r="T83" s="13">
        <v>135827</v>
      </c>
      <c r="U83" s="77">
        <v>587502</v>
      </c>
      <c r="V83" s="80">
        <v>14061900</v>
      </c>
    </row>
    <row r="84" spans="1:22" ht="12.75">
      <c r="A84" s="21" t="s">
        <v>200</v>
      </c>
      <c r="B84" s="20" t="s">
        <v>245</v>
      </c>
      <c r="C84" s="20" t="s">
        <v>211</v>
      </c>
      <c r="D84" s="20" t="s">
        <v>259</v>
      </c>
      <c r="E84" s="20" t="s">
        <v>202</v>
      </c>
      <c r="F84" s="28"/>
      <c r="G84" s="27" t="s">
        <v>304</v>
      </c>
      <c r="H84" s="13">
        <v>1036865</v>
      </c>
      <c r="I84" s="13">
        <v>0</v>
      </c>
      <c r="J84" s="13">
        <v>805000</v>
      </c>
      <c r="K84" s="13">
        <v>0</v>
      </c>
      <c r="L84" s="13">
        <v>1485000</v>
      </c>
      <c r="M84" s="13">
        <v>1312207</v>
      </c>
      <c r="N84" s="13">
        <v>90700</v>
      </c>
      <c r="O84" s="13">
        <v>3864833</v>
      </c>
      <c r="P84" s="13">
        <v>45000</v>
      </c>
      <c r="Q84" s="13">
        <v>2334150</v>
      </c>
      <c r="R84" s="13">
        <v>350000</v>
      </c>
      <c r="S84" s="13">
        <v>305000</v>
      </c>
      <c r="T84" s="13">
        <v>270000</v>
      </c>
      <c r="U84" s="77">
        <v>226758</v>
      </c>
      <c r="V84" s="80">
        <v>12125513</v>
      </c>
    </row>
    <row r="85" spans="1:22" ht="12.75">
      <c r="A85" s="21" t="s">
        <v>200</v>
      </c>
      <c r="B85" s="20" t="s">
        <v>249</v>
      </c>
      <c r="C85" s="20" t="s">
        <v>205</v>
      </c>
      <c r="D85" s="20" t="s">
        <v>259</v>
      </c>
      <c r="E85" s="20" t="s">
        <v>202</v>
      </c>
      <c r="F85" s="28"/>
      <c r="G85" s="27" t="s">
        <v>305</v>
      </c>
      <c r="H85" s="13">
        <v>53000</v>
      </c>
      <c r="I85" s="13">
        <v>0</v>
      </c>
      <c r="J85" s="13">
        <v>2790000</v>
      </c>
      <c r="K85" s="13">
        <v>0</v>
      </c>
      <c r="L85" s="13">
        <v>1225400</v>
      </c>
      <c r="M85" s="13">
        <v>3271974</v>
      </c>
      <c r="N85" s="13">
        <v>190700</v>
      </c>
      <c r="O85" s="13">
        <v>8832256</v>
      </c>
      <c r="P85" s="13">
        <v>200000</v>
      </c>
      <c r="Q85" s="13">
        <v>3233700</v>
      </c>
      <c r="R85" s="13">
        <v>5264510</v>
      </c>
      <c r="S85" s="13">
        <v>1285000</v>
      </c>
      <c r="T85" s="13">
        <v>210000</v>
      </c>
      <c r="U85" s="77">
        <v>1414073</v>
      </c>
      <c r="V85" s="80">
        <v>27970613</v>
      </c>
    </row>
    <row r="86" spans="1:22" ht="12.75">
      <c r="A86" s="21" t="s">
        <v>200</v>
      </c>
      <c r="B86" s="20" t="s">
        <v>249</v>
      </c>
      <c r="C86" s="20" t="s">
        <v>200</v>
      </c>
      <c r="D86" s="20" t="s">
        <v>259</v>
      </c>
      <c r="E86" s="20" t="s">
        <v>202</v>
      </c>
      <c r="F86" s="28"/>
      <c r="G86" s="27" t="s">
        <v>306</v>
      </c>
      <c r="H86" s="13">
        <v>456656</v>
      </c>
      <c r="I86" s="13">
        <v>150000</v>
      </c>
      <c r="J86" s="13">
        <v>12614313</v>
      </c>
      <c r="K86" s="13">
        <v>0</v>
      </c>
      <c r="L86" s="13">
        <v>725700</v>
      </c>
      <c r="M86" s="13">
        <v>4552344</v>
      </c>
      <c r="N86" s="13">
        <v>213180</v>
      </c>
      <c r="O86" s="13">
        <v>16537824</v>
      </c>
      <c r="P86" s="13">
        <v>1675607</v>
      </c>
      <c r="Q86" s="13">
        <v>5738150</v>
      </c>
      <c r="R86" s="13">
        <v>7315146</v>
      </c>
      <c r="S86" s="13">
        <v>1152970</v>
      </c>
      <c r="T86" s="13">
        <v>377283</v>
      </c>
      <c r="U86" s="77">
        <v>1085183</v>
      </c>
      <c r="V86" s="80">
        <v>52594356</v>
      </c>
    </row>
    <row r="87" spans="1:22" ht="12.75">
      <c r="A87" s="21" t="s">
        <v>200</v>
      </c>
      <c r="B87" s="20" t="s">
        <v>241</v>
      </c>
      <c r="C87" s="20" t="s">
        <v>209</v>
      </c>
      <c r="D87" s="20" t="s">
        <v>259</v>
      </c>
      <c r="E87" s="20" t="s">
        <v>202</v>
      </c>
      <c r="F87" s="28"/>
      <c r="G87" s="27" t="s">
        <v>307</v>
      </c>
      <c r="H87" s="13">
        <v>389315</v>
      </c>
      <c r="I87" s="13">
        <v>0</v>
      </c>
      <c r="J87" s="13">
        <v>694600</v>
      </c>
      <c r="K87" s="13">
        <v>0</v>
      </c>
      <c r="L87" s="13">
        <v>1222583</v>
      </c>
      <c r="M87" s="13">
        <v>1920577</v>
      </c>
      <c r="N87" s="13">
        <v>129080</v>
      </c>
      <c r="O87" s="13">
        <v>3247501</v>
      </c>
      <c r="P87" s="13">
        <v>62750</v>
      </c>
      <c r="Q87" s="13">
        <v>2533840</v>
      </c>
      <c r="R87" s="13">
        <v>568490</v>
      </c>
      <c r="S87" s="13">
        <v>464185</v>
      </c>
      <c r="T87" s="13">
        <v>90425</v>
      </c>
      <c r="U87" s="77">
        <v>205416</v>
      </c>
      <c r="V87" s="80">
        <v>11528762</v>
      </c>
    </row>
    <row r="88" spans="1:22" ht="12.75">
      <c r="A88" s="21" t="s">
        <v>200</v>
      </c>
      <c r="B88" s="20" t="s">
        <v>231</v>
      </c>
      <c r="C88" s="20" t="s">
        <v>209</v>
      </c>
      <c r="D88" s="20" t="s">
        <v>259</v>
      </c>
      <c r="E88" s="20" t="s">
        <v>202</v>
      </c>
      <c r="F88" s="28"/>
      <c r="G88" s="27" t="s">
        <v>308</v>
      </c>
      <c r="H88" s="13">
        <v>6411</v>
      </c>
      <c r="I88" s="13">
        <v>0</v>
      </c>
      <c r="J88" s="13">
        <v>1133040</v>
      </c>
      <c r="K88" s="13">
        <v>8886</v>
      </c>
      <c r="L88" s="13">
        <v>164456</v>
      </c>
      <c r="M88" s="13">
        <v>1311346</v>
      </c>
      <c r="N88" s="13">
        <v>59800</v>
      </c>
      <c r="O88" s="13">
        <v>4133754</v>
      </c>
      <c r="P88" s="13">
        <v>75000</v>
      </c>
      <c r="Q88" s="13">
        <v>2377400</v>
      </c>
      <c r="R88" s="13">
        <v>3122991</v>
      </c>
      <c r="S88" s="13">
        <v>1463320</v>
      </c>
      <c r="T88" s="13">
        <v>7000</v>
      </c>
      <c r="U88" s="77">
        <v>489500</v>
      </c>
      <c r="V88" s="80">
        <v>14352904</v>
      </c>
    </row>
    <row r="89" spans="1:22" ht="12.75">
      <c r="A89" s="21" t="s">
        <v>200</v>
      </c>
      <c r="B89" s="20" t="s">
        <v>233</v>
      </c>
      <c r="C89" s="20" t="s">
        <v>200</v>
      </c>
      <c r="D89" s="20" t="s">
        <v>259</v>
      </c>
      <c r="E89" s="20" t="s">
        <v>202</v>
      </c>
      <c r="F89" s="28"/>
      <c r="G89" s="27" t="s">
        <v>309</v>
      </c>
      <c r="H89" s="13">
        <v>36264.91</v>
      </c>
      <c r="I89" s="13">
        <v>38000</v>
      </c>
      <c r="J89" s="13">
        <v>60000</v>
      </c>
      <c r="K89" s="13">
        <v>0</v>
      </c>
      <c r="L89" s="13">
        <v>97000</v>
      </c>
      <c r="M89" s="13">
        <v>1411934</v>
      </c>
      <c r="N89" s="13">
        <v>78400</v>
      </c>
      <c r="O89" s="13">
        <v>4075829</v>
      </c>
      <c r="P89" s="13">
        <v>75000</v>
      </c>
      <c r="Q89" s="13">
        <v>2568630</v>
      </c>
      <c r="R89" s="13">
        <v>188300</v>
      </c>
      <c r="S89" s="13">
        <v>268000</v>
      </c>
      <c r="T89" s="13">
        <v>0</v>
      </c>
      <c r="U89" s="77">
        <v>528331</v>
      </c>
      <c r="V89" s="80">
        <v>9425688.91</v>
      </c>
    </row>
    <row r="90" spans="1:22" ht="12.75">
      <c r="A90" s="21" t="s">
        <v>200</v>
      </c>
      <c r="B90" s="20" t="s">
        <v>231</v>
      </c>
      <c r="C90" s="20" t="s">
        <v>211</v>
      </c>
      <c r="D90" s="20" t="s">
        <v>259</v>
      </c>
      <c r="E90" s="20" t="s">
        <v>202</v>
      </c>
      <c r="F90" s="28"/>
      <c r="G90" s="27" t="s">
        <v>310</v>
      </c>
      <c r="H90" s="13">
        <v>9202</v>
      </c>
      <c r="I90" s="13">
        <v>221000</v>
      </c>
      <c r="J90" s="13">
        <v>290500</v>
      </c>
      <c r="K90" s="13">
        <v>0</v>
      </c>
      <c r="L90" s="13">
        <v>120500</v>
      </c>
      <c r="M90" s="13">
        <v>1302594</v>
      </c>
      <c r="N90" s="13">
        <v>66500</v>
      </c>
      <c r="O90" s="13">
        <v>4415298</v>
      </c>
      <c r="P90" s="13">
        <v>65000</v>
      </c>
      <c r="Q90" s="13">
        <v>2298153</v>
      </c>
      <c r="R90" s="13">
        <v>338057</v>
      </c>
      <c r="S90" s="13">
        <v>190950</v>
      </c>
      <c r="T90" s="13">
        <v>20500</v>
      </c>
      <c r="U90" s="77">
        <v>358702</v>
      </c>
      <c r="V90" s="80">
        <v>9696956</v>
      </c>
    </row>
    <row r="91" spans="1:22" ht="12.75">
      <c r="A91" s="21" t="s">
        <v>200</v>
      </c>
      <c r="B91" s="20" t="s">
        <v>200</v>
      </c>
      <c r="C91" s="20" t="s">
        <v>213</v>
      </c>
      <c r="D91" s="20" t="s">
        <v>259</v>
      </c>
      <c r="E91" s="20" t="s">
        <v>202</v>
      </c>
      <c r="F91" s="28"/>
      <c r="G91" s="27" t="s">
        <v>272</v>
      </c>
      <c r="H91" s="13">
        <v>36300</v>
      </c>
      <c r="I91" s="13">
        <v>40000</v>
      </c>
      <c r="J91" s="13">
        <v>584050</v>
      </c>
      <c r="K91" s="13">
        <v>6900</v>
      </c>
      <c r="L91" s="13">
        <v>518000</v>
      </c>
      <c r="M91" s="13">
        <v>2935002</v>
      </c>
      <c r="N91" s="13">
        <v>90000</v>
      </c>
      <c r="O91" s="13">
        <v>5483450</v>
      </c>
      <c r="P91" s="13">
        <v>100000</v>
      </c>
      <c r="Q91" s="13">
        <v>3914554</v>
      </c>
      <c r="R91" s="13">
        <v>1202053</v>
      </c>
      <c r="S91" s="13">
        <v>603400</v>
      </c>
      <c r="T91" s="13">
        <v>1902074</v>
      </c>
      <c r="U91" s="77">
        <v>551112</v>
      </c>
      <c r="V91" s="80">
        <v>17966895</v>
      </c>
    </row>
    <row r="92" spans="1:22" ht="12.75">
      <c r="A92" s="21" t="s">
        <v>200</v>
      </c>
      <c r="B92" s="20" t="s">
        <v>235</v>
      </c>
      <c r="C92" s="20" t="s">
        <v>200</v>
      </c>
      <c r="D92" s="20" t="s">
        <v>259</v>
      </c>
      <c r="E92" s="20" t="s">
        <v>202</v>
      </c>
      <c r="F92" s="28"/>
      <c r="G92" s="27" t="s">
        <v>311</v>
      </c>
      <c r="H92" s="13">
        <v>9606</v>
      </c>
      <c r="I92" s="13">
        <v>0</v>
      </c>
      <c r="J92" s="13">
        <v>44461</v>
      </c>
      <c r="K92" s="13">
        <v>0</v>
      </c>
      <c r="L92" s="13">
        <v>64000</v>
      </c>
      <c r="M92" s="13">
        <v>1495031</v>
      </c>
      <c r="N92" s="13">
        <v>56900</v>
      </c>
      <c r="O92" s="13">
        <v>2733866</v>
      </c>
      <c r="P92" s="13">
        <v>44149</v>
      </c>
      <c r="Q92" s="13">
        <v>1754900</v>
      </c>
      <c r="R92" s="13">
        <v>1778937</v>
      </c>
      <c r="S92" s="13">
        <v>320000</v>
      </c>
      <c r="T92" s="13">
        <v>27000</v>
      </c>
      <c r="U92" s="77">
        <v>146111</v>
      </c>
      <c r="V92" s="80">
        <v>8474961</v>
      </c>
    </row>
    <row r="93" spans="1:22" ht="12.75">
      <c r="A93" s="21" t="s">
        <v>200</v>
      </c>
      <c r="B93" s="20" t="s">
        <v>209</v>
      </c>
      <c r="C93" s="20" t="s">
        <v>200</v>
      </c>
      <c r="D93" s="20" t="s">
        <v>259</v>
      </c>
      <c r="E93" s="20" t="s">
        <v>202</v>
      </c>
      <c r="F93" s="28"/>
      <c r="G93" s="27" t="s">
        <v>273</v>
      </c>
      <c r="H93" s="13">
        <v>310075</v>
      </c>
      <c r="I93" s="13">
        <v>0</v>
      </c>
      <c r="J93" s="13">
        <v>327855</v>
      </c>
      <c r="K93" s="13">
        <v>0</v>
      </c>
      <c r="L93" s="13">
        <v>120000</v>
      </c>
      <c r="M93" s="13">
        <v>1966014</v>
      </c>
      <c r="N93" s="13">
        <v>203310</v>
      </c>
      <c r="O93" s="13">
        <v>4565900</v>
      </c>
      <c r="P93" s="13">
        <v>285000</v>
      </c>
      <c r="Q93" s="13">
        <v>2598170</v>
      </c>
      <c r="R93" s="13">
        <v>1299925</v>
      </c>
      <c r="S93" s="13">
        <v>976360</v>
      </c>
      <c r="T93" s="13">
        <v>97665</v>
      </c>
      <c r="U93" s="77">
        <v>542093</v>
      </c>
      <c r="V93" s="80">
        <v>13292367</v>
      </c>
    </row>
    <row r="94" spans="1:22" ht="12.75">
      <c r="A94" s="21" t="s">
        <v>200</v>
      </c>
      <c r="B94" s="20" t="s">
        <v>235</v>
      </c>
      <c r="C94" s="20" t="s">
        <v>209</v>
      </c>
      <c r="D94" s="20" t="s">
        <v>259</v>
      </c>
      <c r="E94" s="20" t="s">
        <v>202</v>
      </c>
      <c r="F94" s="28"/>
      <c r="G94" s="27" t="s">
        <v>312</v>
      </c>
      <c r="H94" s="13">
        <v>152668</v>
      </c>
      <c r="I94" s="13">
        <v>0</v>
      </c>
      <c r="J94" s="13">
        <v>1664335</v>
      </c>
      <c r="K94" s="13">
        <v>5088</v>
      </c>
      <c r="L94" s="13">
        <v>38139</v>
      </c>
      <c r="M94" s="13">
        <v>1898556</v>
      </c>
      <c r="N94" s="13">
        <v>139800</v>
      </c>
      <c r="O94" s="13">
        <v>7063640</v>
      </c>
      <c r="P94" s="13">
        <v>153409</v>
      </c>
      <c r="Q94" s="13">
        <v>2260630</v>
      </c>
      <c r="R94" s="13">
        <v>899623</v>
      </c>
      <c r="S94" s="13">
        <v>868173</v>
      </c>
      <c r="T94" s="13">
        <v>212600</v>
      </c>
      <c r="U94" s="77">
        <v>885540</v>
      </c>
      <c r="V94" s="80">
        <v>16242201</v>
      </c>
    </row>
    <row r="95" spans="1:22" ht="12.75">
      <c r="A95" s="21" t="s">
        <v>200</v>
      </c>
      <c r="B95" s="20" t="s">
        <v>205</v>
      </c>
      <c r="C95" s="20" t="s">
        <v>209</v>
      </c>
      <c r="D95" s="20" t="s">
        <v>259</v>
      </c>
      <c r="E95" s="20" t="s">
        <v>202</v>
      </c>
      <c r="F95" s="28"/>
      <c r="G95" s="27" t="s">
        <v>313</v>
      </c>
      <c r="H95" s="13">
        <v>28565</v>
      </c>
      <c r="I95" s="13">
        <v>0</v>
      </c>
      <c r="J95" s="13">
        <v>2402100</v>
      </c>
      <c r="K95" s="13">
        <v>0</v>
      </c>
      <c r="L95" s="13">
        <v>138700</v>
      </c>
      <c r="M95" s="13">
        <v>1625851</v>
      </c>
      <c r="N95" s="13">
        <v>143232</v>
      </c>
      <c r="O95" s="13">
        <v>4570352</v>
      </c>
      <c r="P95" s="13">
        <v>52000</v>
      </c>
      <c r="Q95" s="13">
        <v>3093332</v>
      </c>
      <c r="R95" s="13">
        <v>5859103</v>
      </c>
      <c r="S95" s="13">
        <v>402000</v>
      </c>
      <c r="T95" s="13">
        <v>398361</v>
      </c>
      <c r="U95" s="77">
        <v>173251</v>
      </c>
      <c r="V95" s="80">
        <v>18886847</v>
      </c>
    </row>
    <row r="96" spans="1:22" ht="12.75">
      <c r="A96" s="21" t="s">
        <v>200</v>
      </c>
      <c r="B96" s="20" t="s">
        <v>215</v>
      </c>
      <c r="C96" s="20" t="s">
        <v>213</v>
      </c>
      <c r="D96" s="20" t="s">
        <v>259</v>
      </c>
      <c r="E96" s="20" t="s">
        <v>202</v>
      </c>
      <c r="F96" s="28"/>
      <c r="G96" s="27" t="s">
        <v>314</v>
      </c>
      <c r="H96" s="13">
        <v>900</v>
      </c>
      <c r="I96" s="13">
        <v>140000</v>
      </c>
      <c r="J96" s="13">
        <v>542450</v>
      </c>
      <c r="K96" s="13">
        <v>0</v>
      </c>
      <c r="L96" s="13">
        <v>460000</v>
      </c>
      <c r="M96" s="13">
        <v>1167308</v>
      </c>
      <c r="N96" s="13">
        <v>87000</v>
      </c>
      <c r="O96" s="13">
        <v>2711730</v>
      </c>
      <c r="P96" s="13">
        <v>45000</v>
      </c>
      <c r="Q96" s="13">
        <v>1778000</v>
      </c>
      <c r="R96" s="13">
        <v>348600</v>
      </c>
      <c r="S96" s="13">
        <v>202193</v>
      </c>
      <c r="T96" s="13">
        <v>116000</v>
      </c>
      <c r="U96" s="77">
        <v>507190</v>
      </c>
      <c r="V96" s="80">
        <v>8106371</v>
      </c>
    </row>
    <row r="97" spans="1:22" ht="12.75">
      <c r="A97" s="21" t="s">
        <v>200</v>
      </c>
      <c r="B97" s="20" t="s">
        <v>211</v>
      </c>
      <c r="C97" s="20" t="s">
        <v>200</v>
      </c>
      <c r="D97" s="20" t="s">
        <v>259</v>
      </c>
      <c r="E97" s="20" t="s">
        <v>202</v>
      </c>
      <c r="F97" s="28"/>
      <c r="G97" s="27" t="s">
        <v>315</v>
      </c>
      <c r="H97" s="13">
        <v>20340</v>
      </c>
      <c r="I97" s="13">
        <v>0</v>
      </c>
      <c r="J97" s="13">
        <v>125000</v>
      </c>
      <c r="K97" s="13">
        <v>1020000</v>
      </c>
      <c r="L97" s="13">
        <v>245000</v>
      </c>
      <c r="M97" s="13">
        <v>1403384</v>
      </c>
      <c r="N97" s="13">
        <v>55700</v>
      </c>
      <c r="O97" s="13">
        <v>2699530</v>
      </c>
      <c r="P97" s="13">
        <v>35000</v>
      </c>
      <c r="Q97" s="13">
        <v>2295300</v>
      </c>
      <c r="R97" s="13">
        <v>476200</v>
      </c>
      <c r="S97" s="13">
        <v>780000</v>
      </c>
      <c r="T97" s="13">
        <v>41000</v>
      </c>
      <c r="U97" s="77">
        <v>215891</v>
      </c>
      <c r="V97" s="80">
        <v>9412345</v>
      </c>
    </row>
    <row r="98" spans="1:22" ht="12.75">
      <c r="A98" s="21" t="s">
        <v>200</v>
      </c>
      <c r="B98" s="20" t="s">
        <v>209</v>
      </c>
      <c r="C98" s="20" t="s">
        <v>209</v>
      </c>
      <c r="D98" s="20" t="s">
        <v>259</v>
      </c>
      <c r="E98" s="20" t="s">
        <v>202</v>
      </c>
      <c r="F98" s="28"/>
      <c r="G98" s="27" t="s">
        <v>316</v>
      </c>
      <c r="H98" s="13">
        <v>39538</v>
      </c>
      <c r="I98" s="13">
        <v>830868</v>
      </c>
      <c r="J98" s="13">
        <v>1208056</v>
      </c>
      <c r="K98" s="13">
        <v>0</v>
      </c>
      <c r="L98" s="13">
        <v>276800</v>
      </c>
      <c r="M98" s="13">
        <v>1831825</v>
      </c>
      <c r="N98" s="13">
        <v>138300</v>
      </c>
      <c r="O98" s="13">
        <v>3394711</v>
      </c>
      <c r="P98" s="13">
        <v>64000</v>
      </c>
      <c r="Q98" s="13">
        <v>1555125</v>
      </c>
      <c r="R98" s="13">
        <v>5280188</v>
      </c>
      <c r="S98" s="13">
        <v>1672292</v>
      </c>
      <c r="T98" s="13">
        <v>358174</v>
      </c>
      <c r="U98" s="77">
        <v>976901</v>
      </c>
      <c r="V98" s="80">
        <v>17626778</v>
      </c>
    </row>
    <row r="99" spans="1:22" ht="12.75">
      <c r="A99" s="21" t="s">
        <v>200</v>
      </c>
      <c r="B99" s="20" t="s">
        <v>215</v>
      </c>
      <c r="C99" s="20" t="s">
        <v>215</v>
      </c>
      <c r="D99" s="20" t="s">
        <v>259</v>
      </c>
      <c r="E99" s="20" t="s">
        <v>202</v>
      </c>
      <c r="F99" s="28"/>
      <c r="G99" s="27" t="s">
        <v>317</v>
      </c>
      <c r="H99" s="13">
        <v>2286830</v>
      </c>
      <c r="I99" s="13">
        <v>142900</v>
      </c>
      <c r="J99" s="13">
        <v>1674240</v>
      </c>
      <c r="K99" s="13">
        <v>0</v>
      </c>
      <c r="L99" s="13">
        <v>51600</v>
      </c>
      <c r="M99" s="13">
        <v>1628522</v>
      </c>
      <c r="N99" s="13">
        <v>198940</v>
      </c>
      <c r="O99" s="13">
        <v>2954210</v>
      </c>
      <c r="P99" s="13">
        <v>55300</v>
      </c>
      <c r="Q99" s="13">
        <v>2512700</v>
      </c>
      <c r="R99" s="13">
        <v>972930</v>
      </c>
      <c r="S99" s="13">
        <v>143806</v>
      </c>
      <c r="T99" s="13">
        <v>90000</v>
      </c>
      <c r="U99" s="77">
        <v>321865</v>
      </c>
      <c r="V99" s="80">
        <v>13033843</v>
      </c>
    </row>
    <row r="100" spans="1:22" ht="12.75">
      <c r="A100" s="21" t="s">
        <v>200</v>
      </c>
      <c r="B100" s="20" t="s">
        <v>249</v>
      </c>
      <c r="C100" s="20" t="s">
        <v>209</v>
      </c>
      <c r="D100" s="20" t="s">
        <v>259</v>
      </c>
      <c r="E100" s="20" t="s">
        <v>202</v>
      </c>
      <c r="F100" s="28"/>
      <c r="G100" s="27" t="s">
        <v>318</v>
      </c>
      <c r="H100" s="13">
        <v>59767</v>
      </c>
      <c r="I100" s="13">
        <v>157153</v>
      </c>
      <c r="J100" s="13">
        <v>748300</v>
      </c>
      <c r="K100" s="13">
        <v>0</v>
      </c>
      <c r="L100" s="13">
        <v>183050</v>
      </c>
      <c r="M100" s="13">
        <v>1558580</v>
      </c>
      <c r="N100" s="13">
        <v>54680</v>
      </c>
      <c r="O100" s="13">
        <v>1956136</v>
      </c>
      <c r="P100" s="13">
        <v>55943</v>
      </c>
      <c r="Q100" s="13">
        <v>1039552</v>
      </c>
      <c r="R100" s="13">
        <v>216500</v>
      </c>
      <c r="S100" s="13">
        <v>189415</v>
      </c>
      <c r="T100" s="13">
        <v>75510</v>
      </c>
      <c r="U100" s="77">
        <v>320963</v>
      </c>
      <c r="V100" s="80">
        <v>6615549</v>
      </c>
    </row>
    <row r="101" spans="1:22" ht="12.75">
      <c r="A101" s="21" t="s">
        <v>200</v>
      </c>
      <c r="B101" s="20" t="s">
        <v>251</v>
      </c>
      <c r="C101" s="20" t="s">
        <v>209</v>
      </c>
      <c r="D101" s="20" t="s">
        <v>259</v>
      </c>
      <c r="E101" s="20" t="s">
        <v>202</v>
      </c>
      <c r="F101" s="28"/>
      <c r="G101" s="27" t="s">
        <v>319</v>
      </c>
      <c r="H101" s="13">
        <v>13090</v>
      </c>
      <c r="I101" s="13">
        <v>100000</v>
      </c>
      <c r="J101" s="13">
        <v>198441</v>
      </c>
      <c r="K101" s="13">
        <v>0</v>
      </c>
      <c r="L101" s="13">
        <v>355000</v>
      </c>
      <c r="M101" s="13">
        <v>2451931</v>
      </c>
      <c r="N101" s="13">
        <v>122700</v>
      </c>
      <c r="O101" s="13">
        <v>6915739</v>
      </c>
      <c r="P101" s="13">
        <v>87000</v>
      </c>
      <c r="Q101" s="13">
        <v>4193100</v>
      </c>
      <c r="R101" s="13">
        <v>792000</v>
      </c>
      <c r="S101" s="13">
        <v>395500</v>
      </c>
      <c r="T101" s="13">
        <v>80000</v>
      </c>
      <c r="U101" s="77">
        <v>428538</v>
      </c>
      <c r="V101" s="80">
        <v>16133039</v>
      </c>
    </row>
    <row r="102" spans="1:22" ht="12.75">
      <c r="A102" s="21" t="s">
        <v>200</v>
      </c>
      <c r="B102" s="20" t="s">
        <v>217</v>
      </c>
      <c r="C102" s="20" t="s">
        <v>200</v>
      </c>
      <c r="D102" s="20" t="s">
        <v>259</v>
      </c>
      <c r="E102" s="20" t="s">
        <v>202</v>
      </c>
      <c r="F102" s="28"/>
      <c r="G102" s="27" t="s">
        <v>276</v>
      </c>
      <c r="H102" s="13">
        <v>153246</v>
      </c>
      <c r="I102" s="13">
        <v>572088</v>
      </c>
      <c r="J102" s="13">
        <v>604640</v>
      </c>
      <c r="K102" s="13">
        <v>10000</v>
      </c>
      <c r="L102" s="13">
        <v>1064735</v>
      </c>
      <c r="M102" s="13">
        <v>2263262</v>
      </c>
      <c r="N102" s="13">
        <v>132700</v>
      </c>
      <c r="O102" s="13">
        <v>6152938</v>
      </c>
      <c r="P102" s="13">
        <v>92000</v>
      </c>
      <c r="Q102" s="13">
        <v>4529670</v>
      </c>
      <c r="R102" s="13">
        <v>750250</v>
      </c>
      <c r="S102" s="13">
        <v>1002351</v>
      </c>
      <c r="T102" s="13">
        <v>193500</v>
      </c>
      <c r="U102" s="77">
        <v>577386</v>
      </c>
      <c r="V102" s="80">
        <v>18098766</v>
      </c>
    </row>
    <row r="103" spans="1:22" ht="12.75">
      <c r="A103" s="21" t="s">
        <v>200</v>
      </c>
      <c r="B103" s="20" t="s">
        <v>219</v>
      </c>
      <c r="C103" s="20" t="s">
        <v>217</v>
      </c>
      <c r="D103" s="20" t="s">
        <v>259</v>
      </c>
      <c r="E103" s="20" t="s">
        <v>202</v>
      </c>
      <c r="F103" s="28"/>
      <c r="G103" s="27" t="s">
        <v>278</v>
      </c>
      <c r="H103" s="13">
        <v>5779607</v>
      </c>
      <c r="I103" s="13">
        <v>0</v>
      </c>
      <c r="J103" s="13">
        <v>4609225</v>
      </c>
      <c r="K103" s="13">
        <v>0</v>
      </c>
      <c r="L103" s="13">
        <v>716800</v>
      </c>
      <c r="M103" s="13">
        <v>3579710</v>
      </c>
      <c r="N103" s="13">
        <v>604255</v>
      </c>
      <c r="O103" s="13">
        <v>8636886</v>
      </c>
      <c r="P103" s="13">
        <v>159000</v>
      </c>
      <c r="Q103" s="13">
        <v>8507500</v>
      </c>
      <c r="R103" s="13">
        <v>1312262</v>
      </c>
      <c r="S103" s="13">
        <v>1529619</v>
      </c>
      <c r="T103" s="13">
        <v>218947</v>
      </c>
      <c r="U103" s="77">
        <v>1023097</v>
      </c>
      <c r="V103" s="80">
        <v>36676908</v>
      </c>
    </row>
    <row r="104" spans="1:22" ht="12.75">
      <c r="A104" s="21" t="s">
        <v>200</v>
      </c>
      <c r="B104" s="20" t="s">
        <v>249</v>
      </c>
      <c r="C104" s="20" t="s">
        <v>213</v>
      </c>
      <c r="D104" s="20" t="s">
        <v>259</v>
      </c>
      <c r="E104" s="20" t="s">
        <v>202</v>
      </c>
      <c r="F104" s="28"/>
      <c r="G104" s="27" t="s">
        <v>320</v>
      </c>
      <c r="H104" s="13">
        <v>303000</v>
      </c>
      <c r="I104" s="13">
        <v>5725000</v>
      </c>
      <c r="J104" s="13">
        <v>13651000</v>
      </c>
      <c r="K104" s="13">
        <v>0</v>
      </c>
      <c r="L104" s="13">
        <v>8322000</v>
      </c>
      <c r="M104" s="13">
        <v>6802458</v>
      </c>
      <c r="N104" s="13">
        <v>298070</v>
      </c>
      <c r="O104" s="13">
        <v>11717661</v>
      </c>
      <c r="P104" s="13">
        <v>1510500</v>
      </c>
      <c r="Q104" s="13">
        <v>4866495</v>
      </c>
      <c r="R104" s="13">
        <v>8382436</v>
      </c>
      <c r="S104" s="13">
        <v>7135300</v>
      </c>
      <c r="T104" s="13">
        <v>2061150</v>
      </c>
      <c r="U104" s="77">
        <v>4236235</v>
      </c>
      <c r="V104" s="80">
        <v>75011305</v>
      </c>
    </row>
    <row r="105" spans="1:22" ht="12.75">
      <c r="A105" s="21" t="s">
        <v>200</v>
      </c>
      <c r="B105" s="20" t="s">
        <v>237</v>
      </c>
      <c r="C105" s="20" t="s">
        <v>200</v>
      </c>
      <c r="D105" s="20" t="s">
        <v>259</v>
      </c>
      <c r="E105" s="20" t="s">
        <v>202</v>
      </c>
      <c r="F105" s="28"/>
      <c r="G105" s="27" t="s">
        <v>321</v>
      </c>
      <c r="H105" s="13">
        <v>29700</v>
      </c>
      <c r="I105" s="13">
        <v>0</v>
      </c>
      <c r="J105" s="13">
        <v>1443500</v>
      </c>
      <c r="K105" s="13">
        <v>0</v>
      </c>
      <c r="L105" s="13">
        <v>121000</v>
      </c>
      <c r="M105" s="13">
        <v>1286523</v>
      </c>
      <c r="N105" s="13">
        <v>185300</v>
      </c>
      <c r="O105" s="13">
        <v>3171020</v>
      </c>
      <c r="P105" s="13">
        <v>74000</v>
      </c>
      <c r="Q105" s="13">
        <v>2895600</v>
      </c>
      <c r="R105" s="13">
        <v>985666</v>
      </c>
      <c r="S105" s="13">
        <v>542697</v>
      </c>
      <c r="T105" s="13">
        <v>507800</v>
      </c>
      <c r="U105" s="77">
        <v>369179</v>
      </c>
      <c r="V105" s="80">
        <v>11611985</v>
      </c>
    </row>
    <row r="106" spans="1:22" ht="12.75">
      <c r="A106" s="21" t="s">
        <v>200</v>
      </c>
      <c r="B106" s="20" t="s">
        <v>239</v>
      </c>
      <c r="C106" s="20" t="s">
        <v>205</v>
      </c>
      <c r="D106" s="20" t="s">
        <v>259</v>
      </c>
      <c r="E106" s="20" t="s">
        <v>202</v>
      </c>
      <c r="F106" s="28"/>
      <c r="G106" s="27" t="s">
        <v>322</v>
      </c>
      <c r="H106" s="13">
        <v>32000</v>
      </c>
      <c r="I106" s="13">
        <v>801400</v>
      </c>
      <c r="J106" s="13">
        <v>200000</v>
      </c>
      <c r="K106" s="13">
        <v>0</v>
      </c>
      <c r="L106" s="13">
        <v>298559</v>
      </c>
      <c r="M106" s="13">
        <v>1927501</v>
      </c>
      <c r="N106" s="13">
        <v>87750</v>
      </c>
      <c r="O106" s="13">
        <v>4976391</v>
      </c>
      <c r="P106" s="13">
        <v>179040</v>
      </c>
      <c r="Q106" s="13">
        <v>3155488</v>
      </c>
      <c r="R106" s="13">
        <v>1192283</v>
      </c>
      <c r="S106" s="13">
        <v>302000</v>
      </c>
      <c r="T106" s="13">
        <v>117845</v>
      </c>
      <c r="U106" s="77">
        <v>711505</v>
      </c>
      <c r="V106" s="80">
        <v>13981762</v>
      </c>
    </row>
    <row r="107" spans="1:22" ht="12.75">
      <c r="A107" s="21" t="s">
        <v>200</v>
      </c>
      <c r="B107" s="20" t="s">
        <v>209</v>
      </c>
      <c r="C107" s="20" t="s">
        <v>211</v>
      </c>
      <c r="D107" s="20" t="s">
        <v>259</v>
      </c>
      <c r="E107" s="20" t="s">
        <v>202</v>
      </c>
      <c r="F107" s="28"/>
      <c r="G107" s="27" t="s">
        <v>323</v>
      </c>
      <c r="H107" s="13">
        <v>202100</v>
      </c>
      <c r="I107" s="13">
        <v>338250</v>
      </c>
      <c r="J107" s="13">
        <v>1116000</v>
      </c>
      <c r="K107" s="13">
        <v>0</v>
      </c>
      <c r="L107" s="13">
        <v>77700</v>
      </c>
      <c r="M107" s="13">
        <v>1634769</v>
      </c>
      <c r="N107" s="13">
        <v>43700</v>
      </c>
      <c r="O107" s="13">
        <v>3482853</v>
      </c>
      <c r="P107" s="13">
        <v>186500</v>
      </c>
      <c r="Q107" s="13">
        <v>1904880</v>
      </c>
      <c r="R107" s="13">
        <v>568350</v>
      </c>
      <c r="S107" s="13">
        <v>849800</v>
      </c>
      <c r="T107" s="13">
        <v>0</v>
      </c>
      <c r="U107" s="77">
        <v>206143</v>
      </c>
      <c r="V107" s="80">
        <v>10611045</v>
      </c>
    </row>
    <row r="108" spans="1:22" ht="12.75">
      <c r="A108" s="21" t="s">
        <v>200</v>
      </c>
      <c r="B108" s="20" t="s">
        <v>229</v>
      </c>
      <c r="C108" s="20" t="s">
        <v>200</v>
      </c>
      <c r="D108" s="20" t="s">
        <v>259</v>
      </c>
      <c r="E108" s="20" t="s">
        <v>202</v>
      </c>
      <c r="F108" s="28"/>
      <c r="G108" s="27" t="s">
        <v>324</v>
      </c>
      <c r="H108" s="13">
        <v>43883</v>
      </c>
      <c r="I108" s="13">
        <v>0</v>
      </c>
      <c r="J108" s="13">
        <v>186000</v>
      </c>
      <c r="K108" s="13">
        <v>0</v>
      </c>
      <c r="L108" s="13">
        <v>136480</v>
      </c>
      <c r="M108" s="13">
        <v>2928586</v>
      </c>
      <c r="N108" s="13">
        <v>104300</v>
      </c>
      <c r="O108" s="13">
        <v>5786126</v>
      </c>
      <c r="P108" s="13">
        <v>93000</v>
      </c>
      <c r="Q108" s="13">
        <v>5085959</v>
      </c>
      <c r="R108" s="13">
        <v>24130519</v>
      </c>
      <c r="S108" s="13">
        <v>1361296</v>
      </c>
      <c r="T108" s="13">
        <v>5000</v>
      </c>
      <c r="U108" s="77">
        <v>797570</v>
      </c>
      <c r="V108" s="80">
        <v>40658719</v>
      </c>
    </row>
    <row r="109" spans="1:22" ht="12.75">
      <c r="A109" s="21" t="s">
        <v>200</v>
      </c>
      <c r="B109" s="20" t="s">
        <v>221</v>
      </c>
      <c r="C109" s="20" t="s">
        <v>209</v>
      </c>
      <c r="D109" s="20" t="s">
        <v>259</v>
      </c>
      <c r="E109" s="20" t="s">
        <v>202</v>
      </c>
      <c r="F109" s="28"/>
      <c r="G109" s="27" t="s">
        <v>325</v>
      </c>
      <c r="H109" s="13">
        <v>471350</v>
      </c>
      <c r="I109" s="13">
        <v>0</v>
      </c>
      <c r="J109" s="13">
        <v>116500</v>
      </c>
      <c r="K109" s="13">
        <v>0</v>
      </c>
      <c r="L109" s="13">
        <v>417078</v>
      </c>
      <c r="M109" s="13">
        <v>1190310</v>
      </c>
      <c r="N109" s="13">
        <v>51983</v>
      </c>
      <c r="O109" s="13">
        <v>2197650</v>
      </c>
      <c r="P109" s="13">
        <v>38000</v>
      </c>
      <c r="Q109" s="13">
        <v>1494460</v>
      </c>
      <c r="R109" s="13">
        <v>173765</v>
      </c>
      <c r="S109" s="13">
        <v>280000</v>
      </c>
      <c r="T109" s="13">
        <v>40000</v>
      </c>
      <c r="U109" s="77">
        <v>71262</v>
      </c>
      <c r="V109" s="80">
        <v>6542358</v>
      </c>
    </row>
    <row r="110" spans="1:22" ht="12.75">
      <c r="A110" s="21" t="s">
        <v>200</v>
      </c>
      <c r="B110" s="20" t="s">
        <v>221</v>
      </c>
      <c r="C110" s="20" t="s">
        <v>211</v>
      </c>
      <c r="D110" s="20" t="s">
        <v>259</v>
      </c>
      <c r="E110" s="20" t="s">
        <v>202</v>
      </c>
      <c r="F110" s="28"/>
      <c r="G110" s="27" t="s">
        <v>326</v>
      </c>
      <c r="H110" s="13">
        <v>67500</v>
      </c>
      <c r="I110" s="13">
        <v>0</v>
      </c>
      <c r="J110" s="13">
        <v>193000</v>
      </c>
      <c r="K110" s="13">
        <v>0</v>
      </c>
      <c r="L110" s="13">
        <v>63000</v>
      </c>
      <c r="M110" s="13">
        <v>1914229</v>
      </c>
      <c r="N110" s="13">
        <v>126468</v>
      </c>
      <c r="O110" s="13">
        <v>3517988</v>
      </c>
      <c r="P110" s="13">
        <v>84000</v>
      </c>
      <c r="Q110" s="13">
        <v>2327628</v>
      </c>
      <c r="R110" s="13">
        <v>2427443</v>
      </c>
      <c r="S110" s="13">
        <v>1101000</v>
      </c>
      <c r="T110" s="13">
        <v>297600</v>
      </c>
      <c r="U110" s="77">
        <v>506194</v>
      </c>
      <c r="V110" s="80">
        <v>12626050</v>
      </c>
    </row>
    <row r="111" spans="1:22" ht="12.75">
      <c r="A111" s="21" t="s">
        <v>200</v>
      </c>
      <c r="B111" s="20" t="s">
        <v>221</v>
      </c>
      <c r="C111" s="20" t="s">
        <v>213</v>
      </c>
      <c r="D111" s="20" t="s">
        <v>259</v>
      </c>
      <c r="E111" s="20" t="s">
        <v>202</v>
      </c>
      <c r="F111" s="28"/>
      <c r="G111" s="27" t="s">
        <v>327</v>
      </c>
      <c r="H111" s="13">
        <v>2978290</v>
      </c>
      <c r="I111" s="13">
        <v>0</v>
      </c>
      <c r="J111" s="13">
        <v>4166500</v>
      </c>
      <c r="K111" s="13">
        <v>0</v>
      </c>
      <c r="L111" s="13">
        <v>143700</v>
      </c>
      <c r="M111" s="13">
        <v>1562626</v>
      </c>
      <c r="N111" s="13">
        <v>107050</v>
      </c>
      <c r="O111" s="13">
        <v>3266762</v>
      </c>
      <c r="P111" s="13">
        <v>65200</v>
      </c>
      <c r="Q111" s="13">
        <v>2330820</v>
      </c>
      <c r="R111" s="13">
        <v>2253106</v>
      </c>
      <c r="S111" s="13">
        <v>420000</v>
      </c>
      <c r="T111" s="13">
        <v>105000</v>
      </c>
      <c r="U111" s="77">
        <v>717588</v>
      </c>
      <c r="V111" s="80">
        <v>18116642</v>
      </c>
    </row>
    <row r="112" spans="1:22" ht="12.75">
      <c r="A112" s="21" t="s">
        <v>200</v>
      </c>
      <c r="B112" s="20" t="s">
        <v>219</v>
      </c>
      <c r="C112" s="20" t="s">
        <v>221</v>
      </c>
      <c r="D112" s="20" t="s">
        <v>259</v>
      </c>
      <c r="E112" s="20" t="s">
        <v>202</v>
      </c>
      <c r="F112" s="28"/>
      <c r="G112" s="27" t="s">
        <v>328</v>
      </c>
      <c r="H112" s="13">
        <v>9332700</v>
      </c>
      <c r="I112" s="13">
        <v>0</v>
      </c>
      <c r="J112" s="13">
        <v>2209200</v>
      </c>
      <c r="K112" s="13">
        <v>0</v>
      </c>
      <c r="L112" s="13">
        <v>531100</v>
      </c>
      <c r="M112" s="13">
        <v>1576639</v>
      </c>
      <c r="N112" s="13">
        <v>59650</v>
      </c>
      <c r="O112" s="13">
        <v>1691614</v>
      </c>
      <c r="P112" s="13">
        <v>14350</v>
      </c>
      <c r="Q112" s="13">
        <v>1144500</v>
      </c>
      <c r="R112" s="13">
        <v>150769</v>
      </c>
      <c r="S112" s="13">
        <v>98540</v>
      </c>
      <c r="T112" s="13">
        <v>80300</v>
      </c>
      <c r="U112" s="77">
        <v>502171</v>
      </c>
      <c r="V112" s="80">
        <v>17391533</v>
      </c>
    </row>
    <row r="113" spans="1:22" ht="12.75">
      <c r="A113" s="21" t="s">
        <v>200</v>
      </c>
      <c r="B113" s="20" t="s">
        <v>223</v>
      </c>
      <c r="C113" s="20" t="s">
        <v>211</v>
      </c>
      <c r="D113" s="20" t="s">
        <v>259</v>
      </c>
      <c r="E113" s="20" t="s">
        <v>202</v>
      </c>
      <c r="F113" s="28"/>
      <c r="G113" s="27" t="s">
        <v>281</v>
      </c>
      <c r="H113" s="13">
        <v>2549479</v>
      </c>
      <c r="I113" s="13">
        <v>157000</v>
      </c>
      <c r="J113" s="13">
        <v>1894600</v>
      </c>
      <c r="K113" s="13">
        <v>0</v>
      </c>
      <c r="L113" s="13">
        <v>724000</v>
      </c>
      <c r="M113" s="13">
        <v>1849640</v>
      </c>
      <c r="N113" s="13">
        <v>69000</v>
      </c>
      <c r="O113" s="13">
        <v>4448838</v>
      </c>
      <c r="P113" s="13">
        <v>65141</v>
      </c>
      <c r="Q113" s="13">
        <v>3617977</v>
      </c>
      <c r="R113" s="13">
        <v>1102181</v>
      </c>
      <c r="S113" s="13">
        <v>343228</v>
      </c>
      <c r="T113" s="13">
        <v>655800</v>
      </c>
      <c r="U113" s="77">
        <v>448211</v>
      </c>
      <c r="V113" s="80">
        <v>17925095</v>
      </c>
    </row>
    <row r="114" spans="1:22" ht="12.75">
      <c r="A114" s="21" t="s">
        <v>200</v>
      </c>
      <c r="B114" s="20" t="s">
        <v>225</v>
      </c>
      <c r="C114" s="20" t="s">
        <v>200</v>
      </c>
      <c r="D114" s="20" t="s">
        <v>259</v>
      </c>
      <c r="E114" s="20" t="s">
        <v>202</v>
      </c>
      <c r="F114" s="28"/>
      <c r="G114" s="27" t="s">
        <v>282</v>
      </c>
      <c r="H114" s="13">
        <v>97600</v>
      </c>
      <c r="I114" s="13">
        <v>5385000</v>
      </c>
      <c r="J114" s="13">
        <v>9376135</v>
      </c>
      <c r="K114" s="13">
        <v>0</v>
      </c>
      <c r="L114" s="13">
        <v>437800</v>
      </c>
      <c r="M114" s="13">
        <v>4079172</v>
      </c>
      <c r="N114" s="13">
        <v>370500</v>
      </c>
      <c r="O114" s="13">
        <v>13694945</v>
      </c>
      <c r="P114" s="13">
        <v>504384</v>
      </c>
      <c r="Q114" s="13">
        <v>4743710</v>
      </c>
      <c r="R114" s="13">
        <v>12659042</v>
      </c>
      <c r="S114" s="13">
        <v>1860860</v>
      </c>
      <c r="T114" s="13">
        <v>727700</v>
      </c>
      <c r="U114" s="77">
        <v>3946142</v>
      </c>
      <c r="V114" s="80">
        <v>57882990</v>
      </c>
    </row>
    <row r="115" spans="1:22" ht="12.75">
      <c r="A115" s="21" t="s">
        <v>200</v>
      </c>
      <c r="B115" s="20" t="s">
        <v>200</v>
      </c>
      <c r="C115" s="20" t="s">
        <v>215</v>
      </c>
      <c r="D115" s="20" t="s">
        <v>259</v>
      </c>
      <c r="E115" s="20" t="s">
        <v>202</v>
      </c>
      <c r="F115" s="28"/>
      <c r="G115" s="27" t="s">
        <v>329</v>
      </c>
      <c r="H115" s="13">
        <v>21692</v>
      </c>
      <c r="I115" s="13">
        <v>10000</v>
      </c>
      <c r="J115" s="13">
        <v>260450</v>
      </c>
      <c r="K115" s="13">
        <v>0</v>
      </c>
      <c r="L115" s="13">
        <v>98815</v>
      </c>
      <c r="M115" s="13">
        <v>2477622</v>
      </c>
      <c r="N115" s="13">
        <v>115961</v>
      </c>
      <c r="O115" s="13">
        <v>4905107</v>
      </c>
      <c r="P115" s="13">
        <v>94000</v>
      </c>
      <c r="Q115" s="13">
        <v>3421740</v>
      </c>
      <c r="R115" s="13">
        <v>922513</v>
      </c>
      <c r="S115" s="13">
        <v>714397</v>
      </c>
      <c r="T115" s="13">
        <v>162000</v>
      </c>
      <c r="U115" s="77">
        <v>310455</v>
      </c>
      <c r="V115" s="80">
        <v>13514752</v>
      </c>
    </row>
    <row r="116" spans="1:22" ht="12.75">
      <c r="A116" s="21" t="s">
        <v>200</v>
      </c>
      <c r="B116" s="20" t="s">
        <v>239</v>
      </c>
      <c r="C116" s="20" t="s">
        <v>200</v>
      </c>
      <c r="D116" s="20" t="s">
        <v>259</v>
      </c>
      <c r="E116" s="20" t="s">
        <v>202</v>
      </c>
      <c r="F116" s="28"/>
      <c r="G116" s="27" t="s">
        <v>330</v>
      </c>
      <c r="H116" s="13">
        <v>227815</v>
      </c>
      <c r="I116" s="13">
        <v>53443</v>
      </c>
      <c r="J116" s="13">
        <v>488481</v>
      </c>
      <c r="K116" s="13">
        <v>0</v>
      </c>
      <c r="L116" s="13">
        <v>239232</v>
      </c>
      <c r="M116" s="13">
        <v>1787138</v>
      </c>
      <c r="N116" s="13">
        <v>189800</v>
      </c>
      <c r="O116" s="13">
        <v>4698533</v>
      </c>
      <c r="P116" s="13">
        <v>92600</v>
      </c>
      <c r="Q116" s="13">
        <v>2917228</v>
      </c>
      <c r="R116" s="13">
        <v>3199907</v>
      </c>
      <c r="S116" s="13">
        <v>528559</v>
      </c>
      <c r="T116" s="13">
        <v>194300</v>
      </c>
      <c r="U116" s="77">
        <v>397485</v>
      </c>
      <c r="V116" s="80">
        <v>15014521</v>
      </c>
    </row>
    <row r="117" spans="1:22" ht="12.75">
      <c r="A117" s="21" t="s">
        <v>200</v>
      </c>
      <c r="B117" s="20" t="s">
        <v>241</v>
      </c>
      <c r="C117" s="20" t="s">
        <v>213</v>
      </c>
      <c r="D117" s="20" t="s">
        <v>259</v>
      </c>
      <c r="E117" s="20" t="s">
        <v>202</v>
      </c>
      <c r="F117" s="28"/>
      <c r="G117" s="27" t="s">
        <v>331</v>
      </c>
      <c r="H117" s="13">
        <v>771200</v>
      </c>
      <c r="I117" s="13">
        <v>0</v>
      </c>
      <c r="J117" s="13">
        <v>171230</v>
      </c>
      <c r="K117" s="13">
        <v>0</v>
      </c>
      <c r="L117" s="13">
        <v>151000</v>
      </c>
      <c r="M117" s="13">
        <v>1883769</v>
      </c>
      <c r="N117" s="13">
        <v>167100</v>
      </c>
      <c r="O117" s="13">
        <v>5224201</v>
      </c>
      <c r="P117" s="13">
        <v>135217</v>
      </c>
      <c r="Q117" s="13">
        <v>3243989</v>
      </c>
      <c r="R117" s="13">
        <v>420000</v>
      </c>
      <c r="S117" s="13">
        <v>1185000</v>
      </c>
      <c r="T117" s="13">
        <v>113000</v>
      </c>
      <c r="U117" s="77">
        <v>569069</v>
      </c>
      <c r="V117" s="80">
        <v>14034775</v>
      </c>
    </row>
    <row r="118" spans="1:22" ht="12.75">
      <c r="A118" s="21" t="s">
        <v>200</v>
      </c>
      <c r="B118" s="20" t="s">
        <v>217</v>
      </c>
      <c r="C118" s="20" t="s">
        <v>211</v>
      </c>
      <c r="D118" s="20" t="s">
        <v>259</v>
      </c>
      <c r="E118" s="20" t="s">
        <v>202</v>
      </c>
      <c r="F118" s="28"/>
      <c r="G118" s="27" t="s">
        <v>332</v>
      </c>
      <c r="H118" s="13">
        <v>30900</v>
      </c>
      <c r="I118" s="13">
        <v>0</v>
      </c>
      <c r="J118" s="13">
        <v>477200</v>
      </c>
      <c r="K118" s="13">
        <v>10000</v>
      </c>
      <c r="L118" s="13">
        <v>330000</v>
      </c>
      <c r="M118" s="13">
        <v>1661837</v>
      </c>
      <c r="N118" s="13">
        <v>133500</v>
      </c>
      <c r="O118" s="13">
        <v>2531255</v>
      </c>
      <c r="P118" s="13">
        <v>50000</v>
      </c>
      <c r="Q118" s="13">
        <v>2703500</v>
      </c>
      <c r="R118" s="13">
        <v>444802</v>
      </c>
      <c r="S118" s="13">
        <v>593000</v>
      </c>
      <c r="T118" s="13">
        <v>30000</v>
      </c>
      <c r="U118" s="77">
        <v>448221</v>
      </c>
      <c r="V118" s="80">
        <v>9444215</v>
      </c>
    </row>
    <row r="119" spans="1:22" ht="12.75">
      <c r="A119" s="21" t="s">
        <v>200</v>
      </c>
      <c r="B119" s="20" t="s">
        <v>213</v>
      </c>
      <c r="C119" s="20" t="s">
        <v>209</v>
      </c>
      <c r="D119" s="20" t="s">
        <v>259</v>
      </c>
      <c r="E119" s="20" t="s">
        <v>202</v>
      </c>
      <c r="F119" s="28"/>
      <c r="G119" s="27" t="s">
        <v>333</v>
      </c>
      <c r="H119" s="13">
        <v>1093165</v>
      </c>
      <c r="I119" s="13">
        <v>0</v>
      </c>
      <c r="J119" s="13">
        <v>423126</v>
      </c>
      <c r="K119" s="13">
        <v>0</v>
      </c>
      <c r="L119" s="13">
        <v>790475</v>
      </c>
      <c r="M119" s="13">
        <v>1669132</v>
      </c>
      <c r="N119" s="13">
        <v>75600</v>
      </c>
      <c r="O119" s="13">
        <v>3705266</v>
      </c>
      <c r="P119" s="13">
        <v>68000</v>
      </c>
      <c r="Q119" s="13">
        <v>2432796</v>
      </c>
      <c r="R119" s="13">
        <v>526000</v>
      </c>
      <c r="S119" s="13">
        <v>545725</v>
      </c>
      <c r="T119" s="13">
        <v>129000</v>
      </c>
      <c r="U119" s="77">
        <v>241955</v>
      </c>
      <c r="V119" s="80">
        <v>11700240</v>
      </c>
    </row>
    <row r="120" spans="1:22" ht="12.75">
      <c r="A120" s="21" t="s">
        <v>200</v>
      </c>
      <c r="B120" s="20" t="s">
        <v>249</v>
      </c>
      <c r="C120" s="20" t="s">
        <v>215</v>
      </c>
      <c r="D120" s="20" t="s">
        <v>259</v>
      </c>
      <c r="E120" s="20" t="s">
        <v>202</v>
      </c>
      <c r="F120" s="28"/>
      <c r="G120" s="27" t="s">
        <v>334</v>
      </c>
      <c r="H120" s="13">
        <v>11543</v>
      </c>
      <c r="I120" s="13">
        <v>623980</v>
      </c>
      <c r="J120" s="13">
        <v>97500</v>
      </c>
      <c r="K120" s="13">
        <v>0</v>
      </c>
      <c r="L120" s="13">
        <v>65000</v>
      </c>
      <c r="M120" s="13">
        <v>1267048</v>
      </c>
      <c r="N120" s="13">
        <v>31300</v>
      </c>
      <c r="O120" s="13">
        <v>3351383</v>
      </c>
      <c r="P120" s="13">
        <v>97967</v>
      </c>
      <c r="Q120" s="13">
        <v>1492733</v>
      </c>
      <c r="R120" s="13">
        <v>2415737</v>
      </c>
      <c r="S120" s="13">
        <v>266422</v>
      </c>
      <c r="T120" s="13">
        <v>45200</v>
      </c>
      <c r="U120" s="77">
        <v>413189</v>
      </c>
      <c r="V120" s="80">
        <v>10179002</v>
      </c>
    </row>
    <row r="121" spans="1:22" ht="12.75">
      <c r="A121" s="21" t="s">
        <v>200</v>
      </c>
      <c r="B121" s="20" t="s">
        <v>239</v>
      </c>
      <c r="C121" s="20" t="s">
        <v>209</v>
      </c>
      <c r="D121" s="20" t="s">
        <v>259</v>
      </c>
      <c r="E121" s="20" t="s">
        <v>202</v>
      </c>
      <c r="F121" s="28"/>
      <c r="G121" s="27" t="s">
        <v>335</v>
      </c>
      <c r="H121" s="13">
        <v>63280</v>
      </c>
      <c r="I121" s="13">
        <v>74000</v>
      </c>
      <c r="J121" s="13">
        <v>1032783</v>
      </c>
      <c r="K121" s="13">
        <v>0</v>
      </c>
      <c r="L121" s="13">
        <v>754110</v>
      </c>
      <c r="M121" s="13">
        <v>3309924</v>
      </c>
      <c r="N121" s="13">
        <v>150900</v>
      </c>
      <c r="O121" s="13">
        <v>12534247</v>
      </c>
      <c r="P121" s="13">
        <v>315000</v>
      </c>
      <c r="Q121" s="13">
        <v>4752618</v>
      </c>
      <c r="R121" s="13">
        <v>1659886</v>
      </c>
      <c r="S121" s="13">
        <v>977800</v>
      </c>
      <c r="T121" s="13">
        <v>550000</v>
      </c>
      <c r="U121" s="77">
        <v>862123</v>
      </c>
      <c r="V121" s="80">
        <v>27036671</v>
      </c>
    </row>
    <row r="122" spans="1:22" ht="12.75">
      <c r="A122" s="21" t="s">
        <v>200</v>
      </c>
      <c r="B122" s="20" t="s">
        <v>221</v>
      </c>
      <c r="C122" s="20" t="s">
        <v>215</v>
      </c>
      <c r="D122" s="20" t="s">
        <v>259</v>
      </c>
      <c r="E122" s="20" t="s">
        <v>202</v>
      </c>
      <c r="F122" s="28"/>
      <c r="G122" s="27" t="s">
        <v>336</v>
      </c>
      <c r="H122" s="13">
        <v>3892662</v>
      </c>
      <c r="I122" s="13">
        <v>1300000</v>
      </c>
      <c r="J122" s="13">
        <v>286283</v>
      </c>
      <c r="K122" s="13">
        <v>0</v>
      </c>
      <c r="L122" s="13">
        <v>111900</v>
      </c>
      <c r="M122" s="13">
        <v>1580585</v>
      </c>
      <c r="N122" s="13">
        <v>229025</v>
      </c>
      <c r="O122" s="13">
        <v>3904860</v>
      </c>
      <c r="P122" s="13">
        <v>1083000</v>
      </c>
      <c r="Q122" s="13">
        <v>3516614</v>
      </c>
      <c r="R122" s="13">
        <v>216437</v>
      </c>
      <c r="S122" s="13">
        <v>554000</v>
      </c>
      <c r="T122" s="13">
        <v>88000</v>
      </c>
      <c r="U122" s="77">
        <v>434835</v>
      </c>
      <c r="V122" s="80">
        <v>17198201</v>
      </c>
    </row>
    <row r="123" spans="1:22" ht="12.75">
      <c r="A123" s="21" t="s">
        <v>200</v>
      </c>
      <c r="B123" s="20" t="s">
        <v>213</v>
      </c>
      <c r="C123" s="20" t="s">
        <v>211</v>
      </c>
      <c r="D123" s="20" t="s">
        <v>259</v>
      </c>
      <c r="E123" s="20" t="s">
        <v>202</v>
      </c>
      <c r="F123" s="28"/>
      <c r="G123" s="27" t="s">
        <v>337</v>
      </c>
      <c r="H123" s="13">
        <v>32200</v>
      </c>
      <c r="I123" s="13">
        <v>0</v>
      </c>
      <c r="J123" s="13">
        <v>479000</v>
      </c>
      <c r="K123" s="13">
        <v>0</v>
      </c>
      <c r="L123" s="13">
        <v>38200</v>
      </c>
      <c r="M123" s="13">
        <v>1810230</v>
      </c>
      <c r="N123" s="13">
        <v>93050</v>
      </c>
      <c r="O123" s="13">
        <v>2950000</v>
      </c>
      <c r="P123" s="13">
        <v>105500</v>
      </c>
      <c r="Q123" s="13">
        <v>2075100</v>
      </c>
      <c r="R123" s="13">
        <v>3886185</v>
      </c>
      <c r="S123" s="13">
        <v>492100</v>
      </c>
      <c r="T123" s="13">
        <v>28240</v>
      </c>
      <c r="U123" s="77">
        <v>213337</v>
      </c>
      <c r="V123" s="80">
        <v>12203142</v>
      </c>
    </row>
    <row r="124" spans="1:22" ht="12.75">
      <c r="A124" s="21" t="s">
        <v>200</v>
      </c>
      <c r="B124" s="20" t="s">
        <v>215</v>
      </c>
      <c r="C124" s="20" t="s">
        <v>217</v>
      </c>
      <c r="D124" s="20" t="s">
        <v>259</v>
      </c>
      <c r="E124" s="20" t="s">
        <v>202</v>
      </c>
      <c r="F124" s="28"/>
      <c r="G124" s="27" t="s">
        <v>338</v>
      </c>
      <c r="H124" s="13">
        <v>11500</v>
      </c>
      <c r="I124" s="13">
        <v>0</v>
      </c>
      <c r="J124" s="13">
        <v>1122059</v>
      </c>
      <c r="K124" s="13">
        <v>0</v>
      </c>
      <c r="L124" s="13">
        <v>122430</v>
      </c>
      <c r="M124" s="13">
        <v>2201016</v>
      </c>
      <c r="N124" s="13">
        <v>94306</v>
      </c>
      <c r="O124" s="13">
        <v>7246250</v>
      </c>
      <c r="P124" s="13">
        <v>310750</v>
      </c>
      <c r="Q124" s="13">
        <v>4712697</v>
      </c>
      <c r="R124" s="13">
        <v>1249050</v>
      </c>
      <c r="S124" s="13">
        <v>751256</v>
      </c>
      <c r="T124" s="13">
        <v>273005</v>
      </c>
      <c r="U124" s="77">
        <v>1078939</v>
      </c>
      <c r="V124" s="80">
        <v>19173258</v>
      </c>
    </row>
    <row r="125" spans="1:22" ht="12.75">
      <c r="A125" s="21" t="s">
        <v>200</v>
      </c>
      <c r="B125" s="20" t="s">
        <v>211</v>
      </c>
      <c r="C125" s="20" t="s">
        <v>209</v>
      </c>
      <c r="D125" s="20" t="s">
        <v>259</v>
      </c>
      <c r="E125" s="20" t="s">
        <v>202</v>
      </c>
      <c r="F125" s="28"/>
      <c r="G125" s="27" t="s">
        <v>339</v>
      </c>
      <c r="H125" s="13">
        <v>11583</v>
      </c>
      <c r="I125" s="13">
        <v>0</v>
      </c>
      <c r="J125" s="13">
        <v>1421214</v>
      </c>
      <c r="K125" s="13">
        <v>0</v>
      </c>
      <c r="L125" s="13">
        <v>58950</v>
      </c>
      <c r="M125" s="13">
        <v>1294679</v>
      </c>
      <c r="N125" s="13">
        <v>76180</v>
      </c>
      <c r="O125" s="13">
        <v>4266609</v>
      </c>
      <c r="P125" s="13">
        <v>54000</v>
      </c>
      <c r="Q125" s="13">
        <v>3806632</v>
      </c>
      <c r="R125" s="13">
        <v>245709</v>
      </c>
      <c r="S125" s="13">
        <v>362510</v>
      </c>
      <c r="T125" s="13">
        <v>108756</v>
      </c>
      <c r="U125" s="77">
        <v>305227</v>
      </c>
      <c r="V125" s="80">
        <v>12012049</v>
      </c>
    </row>
    <row r="126" spans="1:22" ht="12.75">
      <c r="A126" s="21" t="s">
        <v>200</v>
      </c>
      <c r="B126" s="20" t="s">
        <v>219</v>
      </c>
      <c r="C126" s="20" t="s">
        <v>225</v>
      </c>
      <c r="D126" s="20" t="s">
        <v>259</v>
      </c>
      <c r="E126" s="20" t="s">
        <v>202</v>
      </c>
      <c r="F126" s="28"/>
      <c r="G126" s="27" t="s">
        <v>283</v>
      </c>
      <c r="H126" s="13">
        <v>9736340</v>
      </c>
      <c r="I126" s="13">
        <v>0</v>
      </c>
      <c r="J126" s="13">
        <v>906954</v>
      </c>
      <c r="K126" s="13">
        <v>504000</v>
      </c>
      <c r="L126" s="13">
        <v>735500</v>
      </c>
      <c r="M126" s="13">
        <v>3569186</v>
      </c>
      <c r="N126" s="13">
        <v>240900</v>
      </c>
      <c r="O126" s="13">
        <v>10058302</v>
      </c>
      <c r="P126" s="13">
        <v>200000</v>
      </c>
      <c r="Q126" s="13">
        <v>6258365</v>
      </c>
      <c r="R126" s="13">
        <v>570000</v>
      </c>
      <c r="S126" s="13">
        <v>904920</v>
      </c>
      <c r="T126" s="13">
        <v>1311500</v>
      </c>
      <c r="U126" s="77">
        <v>1100951</v>
      </c>
      <c r="V126" s="80">
        <v>36096918</v>
      </c>
    </row>
    <row r="127" spans="1:22" ht="12.75">
      <c r="A127" s="21" t="s">
        <v>200</v>
      </c>
      <c r="B127" s="20" t="s">
        <v>231</v>
      </c>
      <c r="C127" s="20" t="s">
        <v>215</v>
      </c>
      <c r="D127" s="20" t="s">
        <v>259</v>
      </c>
      <c r="E127" s="20" t="s">
        <v>202</v>
      </c>
      <c r="F127" s="28"/>
      <c r="G127" s="27" t="s">
        <v>284</v>
      </c>
      <c r="H127" s="13">
        <v>2745120</v>
      </c>
      <c r="I127" s="13">
        <v>0</v>
      </c>
      <c r="J127" s="13">
        <v>3102582</v>
      </c>
      <c r="K127" s="13">
        <v>0</v>
      </c>
      <c r="L127" s="13">
        <v>822500</v>
      </c>
      <c r="M127" s="13">
        <v>2793066</v>
      </c>
      <c r="N127" s="13">
        <v>139500</v>
      </c>
      <c r="O127" s="13">
        <v>8001658</v>
      </c>
      <c r="P127" s="13">
        <v>188000</v>
      </c>
      <c r="Q127" s="13">
        <v>4948100</v>
      </c>
      <c r="R127" s="13">
        <v>781023</v>
      </c>
      <c r="S127" s="13">
        <v>1251850</v>
      </c>
      <c r="T127" s="13">
        <v>322600</v>
      </c>
      <c r="U127" s="77">
        <v>463917</v>
      </c>
      <c r="V127" s="80">
        <v>25559916</v>
      </c>
    </row>
    <row r="128" spans="1:22" ht="12.75">
      <c r="A128" s="21" t="s">
        <v>200</v>
      </c>
      <c r="B128" s="20" t="s">
        <v>233</v>
      </c>
      <c r="C128" s="20" t="s">
        <v>211</v>
      </c>
      <c r="D128" s="20" t="s">
        <v>259</v>
      </c>
      <c r="E128" s="20" t="s">
        <v>202</v>
      </c>
      <c r="F128" s="28"/>
      <c r="G128" s="27" t="s">
        <v>285</v>
      </c>
      <c r="H128" s="13">
        <v>406950</v>
      </c>
      <c r="I128" s="13">
        <v>217835</v>
      </c>
      <c r="J128" s="13">
        <v>6227773</v>
      </c>
      <c r="K128" s="13">
        <v>1200</v>
      </c>
      <c r="L128" s="13">
        <v>864515</v>
      </c>
      <c r="M128" s="13">
        <v>4895221</v>
      </c>
      <c r="N128" s="13">
        <v>324780</v>
      </c>
      <c r="O128" s="13">
        <v>13405445</v>
      </c>
      <c r="P128" s="13">
        <v>457696</v>
      </c>
      <c r="Q128" s="13">
        <v>5683120</v>
      </c>
      <c r="R128" s="13">
        <v>12044955</v>
      </c>
      <c r="S128" s="13">
        <v>2291104</v>
      </c>
      <c r="T128" s="13">
        <v>1591680</v>
      </c>
      <c r="U128" s="77">
        <v>831003</v>
      </c>
      <c r="V128" s="80">
        <v>49243277</v>
      </c>
    </row>
    <row r="129" spans="1:22" ht="12.75">
      <c r="A129" s="21" t="s">
        <v>200</v>
      </c>
      <c r="B129" s="20" t="s">
        <v>205</v>
      </c>
      <c r="C129" s="20" t="s">
        <v>213</v>
      </c>
      <c r="D129" s="20" t="s">
        <v>259</v>
      </c>
      <c r="E129" s="20" t="s">
        <v>202</v>
      </c>
      <c r="F129" s="28"/>
      <c r="G129" s="27" t="s">
        <v>340</v>
      </c>
      <c r="H129" s="13">
        <v>8584905</v>
      </c>
      <c r="I129" s="13">
        <v>0</v>
      </c>
      <c r="J129" s="13">
        <v>266327</v>
      </c>
      <c r="K129" s="13">
        <v>0</v>
      </c>
      <c r="L129" s="13">
        <v>746620</v>
      </c>
      <c r="M129" s="13">
        <v>1899664</v>
      </c>
      <c r="N129" s="13">
        <v>174778</v>
      </c>
      <c r="O129" s="13">
        <v>6889543</v>
      </c>
      <c r="P129" s="13">
        <v>135000</v>
      </c>
      <c r="Q129" s="13">
        <v>3736600</v>
      </c>
      <c r="R129" s="13">
        <v>836848</v>
      </c>
      <c r="S129" s="13">
        <v>892798</v>
      </c>
      <c r="T129" s="13">
        <v>103974</v>
      </c>
      <c r="U129" s="77">
        <v>606435</v>
      </c>
      <c r="V129" s="80">
        <v>24873492</v>
      </c>
    </row>
    <row r="130" spans="1:22" ht="12.75">
      <c r="A130" s="21" t="s">
        <v>200</v>
      </c>
      <c r="B130" s="20" t="s">
        <v>213</v>
      </c>
      <c r="C130" s="20" t="s">
        <v>213</v>
      </c>
      <c r="D130" s="20" t="s">
        <v>259</v>
      </c>
      <c r="E130" s="20" t="s">
        <v>202</v>
      </c>
      <c r="F130" s="28"/>
      <c r="G130" s="27" t="s">
        <v>341</v>
      </c>
      <c r="H130" s="13">
        <v>526717</v>
      </c>
      <c r="I130" s="13">
        <v>0</v>
      </c>
      <c r="J130" s="13">
        <v>120024</v>
      </c>
      <c r="K130" s="13">
        <v>6200</v>
      </c>
      <c r="L130" s="13">
        <v>58800</v>
      </c>
      <c r="M130" s="13">
        <v>1373938</v>
      </c>
      <c r="N130" s="13">
        <v>52754</v>
      </c>
      <c r="O130" s="13">
        <v>2779412</v>
      </c>
      <c r="P130" s="13">
        <v>72625</v>
      </c>
      <c r="Q130" s="13">
        <v>1661226</v>
      </c>
      <c r="R130" s="13">
        <v>661841</v>
      </c>
      <c r="S130" s="13">
        <v>360148</v>
      </c>
      <c r="T130" s="13">
        <v>86105</v>
      </c>
      <c r="U130" s="77">
        <v>124141</v>
      </c>
      <c r="V130" s="80">
        <v>7883931</v>
      </c>
    </row>
    <row r="131" spans="1:22" ht="12.75">
      <c r="A131" s="21" t="s">
        <v>200</v>
      </c>
      <c r="B131" s="20" t="s">
        <v>209</v>
      </c>
      <c r="C131" s="20" t="s">
        <v>213</v>
      </c>
      <c r="D131" s="20" t="s">
        <v>259</v>
      </c>
      <c r="E131" s="20" t="s">
        <v>202</v>
      </c>
      <c r="F131" s="28"/>
      <c r="G131" s="27" t="s">
        <v>342</v>
      </c>
      <c r="H131" s="13">
        <v>10858</v>
      </c>
      <c r="I131" s="13">
        <v>0</v>
      </c>
      <c r="J131" s="13">
        <v>20000</v>
      </c>
      <c r="K131" s="13">
        <v>0</v>
      </c>
      <c r="L131" s="13">
        <v>32800</v>
      </c>
      <c r="M131" s="13">
        <v>984785</v>
      </c>
      <c r="N131" s="13">
        <v>21700</v>
      </c>
      <c r="O131" s="13">
        <v>2043137</v>
      </c>
      <c r="P131" s="13">
        <v>15000</v>
      </c>
      <c r="Q131" s="13">
        <v>1641780</v>
      </c>
      <c r="R131" s="13">
        <v>199900</v>
      </c>
      <c r="S131" s="13">
        <v>140000</v>
      </c>
      <c r="T131" s="13">
        <v>33000</v>
      </c>
      <c r="U131" s="77">
        <v>177047</v>
      </c>
      <c r="V131" s="80">
        <v>5320007</v>
      </c>
    </row>
    <row r="132" spans="1:22" ht="12.75">
      <c r="A132" s="21" t="s">
        <v>200</v>
      </c>
      <c r="B132" s="20" t="s">
        <v>255</v>
      </c>
      <c r="C132" s="20" t="s">
        <v>209</v>
      </c>
      <c r="D132" s="20" t="s">
        <v>259</v>
      </c>
      <c r="E132" s="20" t="s">
        <v>202</v>
      </c>
      <c r="F132" s="28"/>
      <c r="G132" s="27" t="s">
        <v>343</v>
      </c>
      <c r="H132" s="13">
        <v>40000</v>
      </c>
      <c r="I132" s="13">
        <v>0</v>
      </c>
      <c r="J132" s="13">
        <v>1279932</v>
      </c>
      <c r="K132" s="13">
        <v>0</v>
      </c>
      <c r="L132" s="13">
        <v>125000</v>
      </c>
      <c r="M132" s="13">
        <v>1224500</v>
      </c>
      <c r="N132" s="13">
        <v>127700</v>
      </c>
      <c r="O132" s="13">
        <v>3430889</v>
      </c>
      <c r="P132" s="13">
        <v>260000</v>
      </c>
      <c r="Q132" s="13">
        <v>2747700</v>
      </c>
      <c r="R132" s="13">
        <v>760000</v>
      </c>
      <c r="S132" s="13">
        <v>176400</v>
      </c>
      <c r="T132" s="13">
        <v>1434000</v>
      </c>
      <c r="U132" s="77">
        <v>1059696</v>
      </c>
      <c r="V132" s="80">
        <v>12665817</v>
      </c>
    </row>
    <row r="133" spans="1:22" ht="12.75">
      <c r="A133" s="21" t="s">
        <v>200</v>
      </c>
      <c r="B133" s="20" t="s">
        <v>223</v>
      </c>
      <c r="C133" s="20" t="s">
        <v>215</v>
      </c>
      <c r="D133" s="20" t="s">
        <v>259</v>
      </c>
      <c r="E133" s="20" t="s">
        <v>202</v>
      </c>
      <c r="F133" s="28"/>
      <c r="G133" s="27" t="s">
        <v>344</v>
      </c>
      <c r="H133" s="13">
        <v>3764</v>
      </c>
      <c r="I133" s="13">
        <v>29820</v>
      </c>
      <c r="J133" s="13">
        <v>156000</v>
      </c>
      <c r="K133" s="13">
        <v>0</v>
      </c>
      <c r="L133" s="13">
        <v>60435</v>
      </c>
      <c r="M133" s="13">
        <v>806391</v>
      </c>
      <c r="N133" s="13">
        <v>21700</v>
      </c>
      <c r="O133" s="13">
        <v>1484015</v>
      </c>
      <c r="P133" s="13">
        <v>18375</v>
      </c>
      <c r="Q133" s="13">
        <v>955800</v>
      </c>
      <c r="R133" s="13">
        <v>390840</v>
      </c>
      <c r="S133" s="13">
        <v>115330</v>
      </c>
      <c r="T133" s="13">
        <v>38000</v>
      </c>
      <c r="U133" s="77">
        <v>101968</v>
      </c>
      <c r="V133" s="80">
        <v>4182438</v>
      </c>
    </row>
    <row r="134" spans="1:22" ht="12.75">
      <c r="A134" s="21" t="s">
        <v>200</v>
      </c>
      <c r="B134" s="20" t="s">
        <v>215</v>
      </c>
      <c r="C134" s="20" t="s">
        <v>219</v>
      </c>
      <c r="D134" s="20" t="s">
        <v>259</v>
      </c>
      <c r="E134" s="20" t="s">
        <v>202</v>
      </c>
      <c r="F134" s="28"/>
      <c r="G134" s="27" t="s">
        <v>345</v>
      </c>
      <c r="H134" s="13">
        <v>1370</v>
      </c>
      <c r="I134" s="13">
        <v>10000</v>
      </c>
      <c r="J134" s="13">
        <v>1118742</v>
      </c>
      <c r="K134" s="13">
        <v>34000</v>
      </c>
      <c r="L134" s="13">
        <v>376308</v>
      </c>
      <c r="M134" s="13">
        <v>2147643</v>
      </c>
      <c r="N134" s="13">
        <v>415603</v>
      </c>
      <c r="O134" s="13">
        <v>4895853</v>
      </c>
      <c r="P134" s="13">
        <v>204325</v>
      </c>
      <c r="Q134" s="13">
        <v>3882260</v>
      </c>
      <c r="R134" s="13">
        <v>1223261</v>
      </c>
      <c r="S134" s="13">
        <v>180500</v>
      </c>
      <c r="T134" s="13">
        <v>653000</v>
      </c>
      <c r="U134" s="77">
        <v>1538255</v>
      </c>
      <c r="V134" s="80">
        <v>16681120</v>
      </c>
    </row>
    <row r="135" spans="1:22" ht="12.75">
      <c r="A135" s="21" t="s">
        <v>200</v>
      </c>
      <c r="B135" s="20" t="s">
        <v>237</v>
      </c>
      <c r="C135" s="20" t="s">
        <v>209</v>
      </c>
      <c r="D135" s="20" t="s">
        <v>259</v>
      </c>
      <c r="E135" s="20" t="s">
        <v>202</v>
      </c>
      <c r="F135" s="28"/>
      <c r="G135" s="27" t="s">
        <v>346</v>
      </c>
      <c r="H135" s="13">
        <v>15703</v>
      </c>
      <c r="I135" s="13">
        <v>0</v>
      </c>
      <c r="J135" s="13">
        <v>735000</v>
      </c>
      <c r="K135" s="13">
        <v>0</v>
      </c>
      <c r="L135" s="13">
        <v>225000</v>
      </c>
      <c r="M135" s="13">
        <v>1543449</v>
      </c>
      <c r="N135" s="13">
        <v>211700</v>
      </c>
      <c r="O135" s="13">
        <v>3777116</v>
      </c>
      <c r="P135" s="13">
        <v>102000</v>
      </c>
      <c r="Q135" s="13">
        <v>2900500</v>
      </c>
      <c r="R135" s="13">
        <v>580063</v>
      </c>
      <c r="S135" s="13">
        <v>560941</v>
      </c>
      <c r="T135" s="13">
        <v>77000</v>
      </c>
      <c r="U135" s="77">
        <v>289685</v>
      </c>
      <c r="V135" s="80">
        <v>11018157</v>
      </c>
    </row>
    <row r="136" spans="1:22" ht="12.75">
      <c r="A136" s="21" t="s">
        <v>200</v>
      </c>
      <c r="B136" s="20" t="s">
        <v>235</v>
      </c>
      <c r="C136" s="20" t="s">
        <v>215</v>
      </c>
      <c r="D136" s="20" t="s">
        <v>259</v>
      </c>
      <c r="E136" s="20" t="s">
        <v>202</v>
      </c>
      <c r="F136" s="28"/>
      <c r="G136" s="27" t="s">
        <v>347</v>
      </c>
      <c r="H136" s="13">
        <v>8110</v>
      </c>
      <c r="I136" s="13">
        <v>0</v>
      </c>
      <c r="J136" s="13">
        <v>480000</v>
      </c>
      <c r="K136" s="13">
        <v>3006</v>
      </c>
      <c r="L136" s="13">
        <v>15000</v>
      </c>
      <c r="M136" s="13">
        <v>1562301</v>
      </c>
      <c r="N136" s="13">
        <v>60700</v>
      </c>
      <c r="O136" s="13">
        <v>3933496</v>
      </c>
      <c r="P136" s="13">
        <v>50000</v>
      </c>
      <c r="Q136" s="13">
        <v>1901900</v>
      </c>
      <c r="R136" s="13">
        <v>3108000</v>
      </c>
      <c r="S136" s="13">
        <v>409350</v>
      </c>
      <c r="T136" s="13">
        <v>40000</v>
      </c>
      <c r="U136" s="77">
        <v>549786</v>
      </c>
      <c r="V136" s="80">
        <v>12121649</v>
      </c>
    </row>
    <row r="137" spans="1:22" ht="12.75">
      <c r="A137" s="21" t="s">
        <v>200</v>
      </c>
      <c r="B137" s="20" t="s">
        <v>225</v>
      </c>
      <c r="C137" s="20" t="s">
        <v>209</v>
      </c>
      <c r="D137" s="20" t="s">
        <v>259</v>
      </c>
      <c r="E137" s="20" t="s">
        <v>202</v>
      </c>
      <c r="F137" s="28"/>
      <c r="G137" s="27" t="s">
        <v>348</v>
      </c>
      <c r="H137" s="13">
        <v>206000</v>
      </c>
      <c r="I137" s="13">
        <v>0</v>
      </c>
      <c r="J137" s="13">
        <v>6631400</v>
      </c>
      <c r="K137" s="13">
        <v>0</v>
      </c>
      <c r="L137" s="13">
        <v>90066</v>
      </c>
      <c r="M137" s="13">
        <v>2990038</v>
      </c>
      <c r="N137" s="13">
        <v>350700</v>
      </c>
      <c r="O137" s="13">
        <v>8236797</v>
      </c>
      <c r="P137" s="13">
        <v>151706</v>
      </c>
      <c r="Q137" s="13">
        <v>3223479</v>
      </c>
      <c r="R137" s="13">
        <v>4117968</v>
      </c>
      <c r="S137" s="13">
        <v>2107900</v>
      </c>
      <c r="T137" s="13">
        <v>1593108</v>
      </c>
      <c r="U137" s="77">
        <v>2500773</v>
      </c>
      <c r="V137" s="80">
        <v>32199935</v>
      </c>
    </row>
    <row r="138" spans="1:22" ht="12.75">
      <c r="A138" s="21" t="s">
        <v>200</v>
      </c>
      <c r="B138" s="20" t="s">
        <v>221</v>
      </c>
      <c r="C138" s="20" t="s">
        <v>219</v>
      </c>
      <c r="D138" s="20" t="s">
        <v>259</v>
      </c>
      <c r="E138" s="20" t="s">
        <v>202</v>
      </c>
      <c r="F138" s="28"/>
      <c r="G138" s="27" t="s">
        <v>349</v>
      </c>
      <c r="H138" s="13">
        <v>9070</v>
      </c>
      <c r="I138" s="13">
        <v>0</v>
      </c>
      <c r="J138" s="13">
        <v>309656</v>
      </c>
      <c r="K138" s="13">
        <v>0</v>
      </c>
      <c r="L138" s="13">
        <v>6000</v>
      </c>
      <c r="M138" s="13">
        <v>1012785</v>
      </c>
      <c r="N138" s="13">
        <v>57194</v>
      </c>
      <c r="O138" s="13">
        <v>2083776</v>
      </c>
      <c r="P138" s="13">
        <v>34000</v>
      </c>
      <c r="Q138" s="13">
        <v>1641441</v>
      </c>
      <c r="R138" s="13">
        <v>4879821</v>
      </c>
      <c r="S138" s="13">
        <v>123644</v>
      </c>
      <c r="T138" s="13">
        <v>25000</v>
      </c>
      <c r="U138" s="77">
        <v>112296</v>
      </c>
      <c r="V138" s="80">
        <v>10294683</v>
      </c>
    </row>
    <row r="139" spans="1:22" ht="12.75">
      <c r="A139" s="21" t="s">
        <v>200</v>
      </c>
      <c r="B139" s="20" t="s">
        <v>223</v>
      </c>
      <c r="C139" s="20" t="s">
        <v>217</v>
      </c>
      <c r="D139" s="20" t="s">
        <v>259</v>
      </c>
      <c r="E139" s="20" t="s">
        <v>202</v>
      </c>
      <c r="F139" s="28"/>
      <c r="G139" s="27" t="s">
        <v>350</v>
      </c>
      <c r="H139" s="13">
        <v>170660</v>
      </c>
      <c r="I139" s="13">
        <v>123574</v>
      </c>
      <c r="J139" s="13">
        <v>192250</v>
      </c>
      <c r="K139" s="13">
        <v>0</v>
      </c>
      <c r="L139" s="13">
        <v>155635</v>
      </c>
      <c r="M139" s="13">
        <v>1776835</v>
      </c>
      <c r="N139" s="13">
        <v>36300</v>
      </c>
      <c r="O139" s="13">
        <v>3275202</v>
      </c>
      <c r="P139" s="13">
        <v>44000</v>
      </c>
      <c r="Q139" s="13">
        <v>2100700</v>
      </c>
      <c r="R139" s="13">
        <v>740856</v>
      </c>
      <c r="S139" s="13">
        <v>823000</v>
      </c>
      <c r="T139" s="13">
        <v>35000</v>
      </c>
      <c r="U139" s="77">
        <v>496854</v>
      </c>
      <c r="V139" s="80">
        <v>9970866</v>
      </c>
    </row>
    <row r="140" spans="1:22" ht="12.75">
      <c r="A140" s="21" t="s">
        <v>200</v>
      </c>
      <c r="B140" s="20" t="s">
        <v>215</v>
      </c>
      <c r="C140" s="20" t="s">
        <v>221</v>
      </c>
      <c r="D140" s="20" t="s">
        <v>259</v>
      </c>
      <c r="E140" s="20" t="s">
        <v>202</v>
      </c>
      <c r="F140" s="28"/>
      <c r="G140" s="27" t="s">
        <v>351</v>
      </c>
      <c r="H140" s="13">
        <v>302580</v>
      </c>
      <c r="I140" s="13">
        <v>0</v>
      </c>
      <c r="J140" s="13">
        <v>2436420</v>
      </c>
      <c r="K140" s="13">
        <v>5200</v>
      </c>
      <c r="L140" s="13">
        <v>145000</v>
      </c>
      <c r="M140" s="13">
        <v>1295640</v>
      </c>
      <c r="N140" s="13">
        <v>96700</v>
      </c>
      <c r="O140" s="13">
        <v>3801477</v>
      </c>
      <c r="P140" s="13">
        <v>70000</v>
      </c>
      <c r="Q140" s="13">
        <v>2387810</v>
      </c>
      <c r="R140" s="13">
        <v>386419</v>
      </c>
      <c r="S140" s="13">
        <v>312712</v>
      </c>
      <c r="T140" s="13">
        <v>454220</v>
      </c>
      <c r="U140" s="77">
        <v>489843</v>
      </c>
      <c r="V140" s="80">
        <v>12184021</v>
      </c>
    </row>
    <row r="141" spans="1:22" ht="12.75">
      <c r="A141" s="21" t="s">
        <v>200</v>
      </c>
      <c r="B141" s="20" t="s">
        <v>245</v>
      </c>
      <c r="C141" s="20" t="s">
        <v>217</v>
      </c>
      <c r="D141" s="20" t="s">
        <v>259</v>
      </c>
      <c r="E141" s="20" t="s">
        <v>202</v>
      </c>
      <c r="F141" s="28"/>
      <c r="G141" s="27" t="s">
        <v>352</v>
      </c>
      <c r="H141" s="13">
        <v>503000</v>
      </c>
      <c r="I141" s="13">
        <v>0</v>
      </c>
      <c r="J141" s="13">
        <v>503000</v>
      </c>
      <c r="K141" s="13">
        <v>0</v>
      </c>
      <c r="L141" s="13">
        <v>712000</v>
      </c>
      <c r="M141" s="13">
        <v>1354269</v>
      </c>
      <c r="N141" s="13">
        <v>90700</v>
      </c>
      <c r="O141" s="13">
        <v>2455000</v>
      </c>
      <c r="P141" s="13">
        <v>45000</v>
      </c>
      <c r="Q141" s="13">
        <v>1915500</v>
      </c>
      <c r="R141" s="13">
        <v>202740</v>
      </c>
      <c r="S141" s="13">
        <v>274700</v>
      </c>
      <c r="T141" s="13">
        <v>9550</v>
      </c>
      <c r="U141" s="77">
        <v>298173</v>
      </c>
      <c r="V141" s="80">
        <v>8363632</v>
      </c>
    </row>
    <row r="142" spans="1:22" ht="12.75">
      <c r="A142" s="21" t="s">
        <v>200</v>
      </c>
      <c r="B142" s="20" t="s">
        <v>251</v>
      </c>
      <c r="C142" s="20" t="s">
        <v>211</v>
      </c>
      <c r="D142" s="20" t="s">
        <v>259</v>
      </c>
      <c r="E142" s="20" t="s">
        <v>202</v>
      </c>
      <c r="F142" s="28"/>
      <c r="G142" s="27" t="s">
        <v>353</v>
      </c>
      <c r="H142" s="13">
        <v>8953</v>
      </c>
      <c r="I142" s="13">
        <v>0</v>
      </c>
      <c r="J142" s="13">
        <v>140450</v>
      </c>
      <c r="K142" s="13">
        <v>0</v>
      </c>
      <c r="L142" s="13">
        <v>59000</v>
      </c>
      <c r="M142" s="13">
        <v>1597714</v>
      </c>
      <c r="N142" s="13">
        <v>70700</v>
      </c>
      <c r="O142" s="13">
        <v>6036439</v>
      </c>
      <c r="P142" s="13">
        <v>82000</v>
      </c>
      <c r="Q142" s="13">
        <v>2688970</v>
      </c>
      <c r="R142" s="13">
        <v>1094644</v>
      </c>
      <c r="S142" s="13">
        <v>800124</v>
      </c>
      <c r="T142" s="13">
        <v>60000</v>
      </c>
      <c r="U142" s="77">
        <v>401725</v>
      </c>
      <c r="V142" s="80">
        <v>13040719</v>
      </c>
    </row>
    <row r="143" spans="1:22" ht="12.75">
      <c r="A143" s="21" t="s">
        <v>200</v>
      </c>
      <c r="B143" s="20" t="s">
        <v>253</v>
      </c>
      <c r="C143" s="20" t="s">
        <v>213</v>
      </c>
      <c r="D143" s="20" t="s">
        <v>259</v>
      </c>
      <c r="E143" s="20" t="s">
        <v>202</v>
      </c>
      <c r="F143" s="28"/>
      <c r="G143" s="27" t="s">
        <v>354</v>
      </c>
      <c r="H143" s="13">
        <v>10000</v>
      </c>
      <c r="I143" s="13">
        <v>0</v>
      </c>
      <c r="J143" s="13">
        <v>200000</v>
      </c>
      <c r="K143" s="13">
        <v>0</v>
      </c>
      <c r="L143" s="13">
        <v>50000</v>
      </c>
      <c r="M143" s="13">
        <v>1556006</v>
      </c>
      <c r="N143" s="13">
        <v>60700</v>
      </c>
      <c r="O143" s="13">
        <v>4053260</v>
      </c>
      <c r="P143" s="13">
        <v>50000</v>
      </c>
      <c r="Q143" s="13">
        <v>2832184</v>
      </c>
      <c r="R143" s="13">
        <v>1121123</v>
      </c>
      <c r="S143" s="13">
        <v>898682</v>
      </c>
      <c r="T143" s="13">
        <v>5365254</v>
      </c>
      <c r="U143" s="77">
        <v>818100</v>
      </c>
      <c r="V143" s="80">
        <v>17015309</v>
      </c>
    </row>
    <row r="144" spans="1:22" ht="12.75">
      <c r="A144" s="21" t="s">
        <v>200</v>
      </c>
      <c r="B144" s="20" t="s">
        <v>241</v>
      </c>
      <c r="C144" s="20" t="s">
        <v>217</v>
      </c>
      <c r="D144" s="20" t="s">
        <v>259</v>
      </c>
      <c r="E144" s="20" t="s">
        <v>202</v>
      </c>
      <c r="F144" s="28"/>
      <c r="G144" s="27" t="s">
        <v>292</v>
      </c>
      <c r="H144" s="13">
        <v>9518090</v>
      </c>
      <c r="I144" s="13">
        <v>414000</v>
      </c>
      <c r="J144" s="13">
        <v>4123739</v>
      </c>
      <c r="K144" s="13">
        <v>0</v>
      </c>
      <c r="L144" s="13">
        <v>1993588</v>
      </c>
      <c r="M144" s="13">
        <v>3853651</v>
      </c>
      <c r="N144" s="13">
        <v>370200</v>
      </c>
      <c r="O144" s="13">
        <v>13270877</v>
      </c>
      <c r="P144" s="13">
        <v>239000</v>
      </c>
      <c r="Q144" s="13">
        <v>6590165</v>
      </c>
      <c r="R144" s="13">
        <v>996106</v>
      </c>
      <c r="S144" s="13">
        <v>1120724</v>
      </c>
      <c r="T144" s="13">
        <v>231227</v>
      </c>
      <c r="U144" s="77">
        <v>1906718</v>
      </c>
      <c r="V144" s="80">
        <v>44628085</v>
      </c>
    </row>
    <row r="145" spans="1:22" ht="12.75">
      <c r="A145" s="21" t="s">
        <v>200</v>
      </c>
      <c r="B145" s="20" t="s">
        <v>239</v>
      </c>
      <c r="C145" s="20" t="s">
        <v>213</v>
      </c>
      <c r="D145" s="20" t="s">
        <v>259</v>
      </c>
      <c r="E145" s="20" t="s">
        <v>202</v>
      </c>
      <c r="F145" s="28"/>
      <c r="G145" s="27" t="s">
        <v>355</v>
      </c>
      <c r="H145" s="13">
        <v>28000</v>
      </c>
      <c r="I145" s="13">
        <v>172000</v>
      </c>
      <c r="J145" s="13">
        <v>75000</v>
      </c>
      <c r="K145" s="13">
        <v>0</v>
      </c>
      <c r="L145" s="13">
        <v>292300</v>
      </c>
      <c r="M145" s="13">
        <v>2258104</v>
      </c>
      <c r="N145" s="13">
        <v>116800</v>
      </c>
      <c r="O145" s="13">
        <v>3897974</v>
      </c>
      <c r="P145" s="13">
        <v>67000</v>
      </c>
      <c r="Q145" s="13">
        <v>2632110</v>
      </c>
      <c r="R145" s="13">
        <v>2621561</v>
      </c>
      <c r="S145" s="13">
        <v>407280</v>
      </c>
      <c r="T145" s="13">
        <v>65570</v>
      </c>
      <c r="U145" s="77">
        <v>210058</v>
      </c>
      <c r="V145" s="80">
        <v>12843757</v>
      </c>
    </row>
    <row r="146" spans="1:22" ht="12.75">
      <c r="A146" s="21" t="s">
        <v>200</v>
      </c>
      <c r="B146" s="20" t="s">
        <v>245</v>
      </c>
      <c r="C146" s="20" t="s">
        <v>219</v>
      </c>
      <c r="D146" s="20" t="s">
        <v>259</v>
      </c>
      <c r="E146" s="20" t="s">
        <v>202</v>
      </c>
      <c r="F146" s="28"/>
      <c r="G146" s="27" t="s">
        <v>356</v>
      </c>
      <c r="H146" s="13">
        <v>501000</v>
      </c>
      <c r="I146" s="13">
        <v>0</v>
      </c>
      <c r="J146" s="13">
        <v>2730000</v>
      </c>
      <c r="K146" s="13">
        <v>0</v>
      </c>
      <c r="L146" s="13">
        <v>1300000</v>
      </c>
      <c r="M146" s="13">
        <v>1719233</v>
      </c>
      <c r="N146" s="13">
        <v>60700</v>
      </c>
      <c r="O146" s="13">
        <v>3617340</v>
      </c>
      <c r="P146" s="13">
        <v>100000</v>
      </c>
      <c r="Q146" s="13">
        <v>3637500</v>
      </c>
      <c r="R146" s="13">
        <v>923000</v>
      </c>
      <c r="S146" s="13">
        <v>493000</v>
      </c>
      <c r="T146" s="13">
        <v>352000</v>
      </c>
      <c r="U146" s="77">
        <v>742931</v>
      </c>
      <c r="V146" s="80">
        <v>16176704</v>
      </c>
    </row>
    <row r="147" spans="1:22" ht="12.75">
      <c r="A147" s="21" t="s">
        <v>200</v>
      </c>
      <c r="B147" s="20" t="s">
        <v>205</v>
      </c>
      <c r="C147" s="20" t="s">
        <v>215</v>
      </c>
      <c r="D147" s="20" t="s">
        <v>259</v>
      </c>
      <c r="E147" s="20" t="s">
        <v>202</v>
      </c>
      <c r="F147" s="28"/>
      <c r="G147" s="27" t="s">
        <v>357</v>
      </c>
      <c r="H147" s="13">
        <v>50000</v>
      </c>
      <c r="I147" s="13">
        <v>0</v>
      </c>
      <c r="J147" s="13">
        <v>2810000</v>
      </c>
      <c r="K147" s="13">
        <v>1100</v>
      </c>
      <c r="L147" s="13">
        <v>343000</v>
      </c>
      <c r="M147" s="13">
        <v>2540233</v>
      </c>
      <c r="N147" s="13">
        <v>150700</v>
      </c>
      <c r="O147" s="13">
        <v>6273700</v>
      </c>
      <c r="P147" s="13">
        <v>201000</v>
      </c>
      <c r="Q147" s="13">
        <v>3577100</v>
      </c>
      <c r="R147" s="13">
        <v>1732000</v>
      </c>
      <c r="S147" s="13">
        <v>700000</v>
      </c>
      <c r="T147" s="13">
        <v>231000</v>
      </c>
      <c r="U147" s="77">
        <v>800038</v>
      </c>
      <c r="V147" s="80">
        <v>19409871</v>
      </c>
    </row>
    <row r="148" spans="1:22" ht="12.75">
      <c r="A148" s="21" t="s">
        <v>200</v>
      </c>
      <c r="B148" s="20" t="s">
        <v>213</v>
      </c>
      <c r="C148" s="20" t="s">
        <v>215</v>
      </c>
      <c r="D148" s="20" t="s">
        <v>259</v>
      </c>
      <c r="E148" s="20" t="s">
        <v>202</v>
      </c>
      <c r="F148" s="28"/>
      <c r="G148" s="27" t="s">
        <v>358</v>
      </c>
      <c r="H148" s="13">
        <v>18000</v>
      </c>
      <c r="I148" s="13">
        <v>0</v>
      </c>
      <c r="J148" s="13">
        <v>151517</v>
      </c>
      <c r="K148" s="13">
        <v>0</v>
      </c>
      <c r="L148" s="13">
        <v>43450</v>
      </c>
      <c r="M148" s="13">
        <v>1484352</v>
      </c>
      <c r="N148" s="13">
        <v>43000</v>
      </c>
      <c r="O148" s="13">
        <v>2600688</v>
      </c>
      <c r="P148" s="13">
        <v>94804</v>
      </c>
      <c r="Q148" s="13">
        <v>1959687</v>
      </c>
      <c r="R148" s="13">
        <v>759673</v>
      </c>
      <c r="S148" s="13">
        <v>132495</v>
      </c>
      <c r="T148" s="13">
        <v>85997</v>
      </c>
      <c r="U148" s="77">
        <v>618893</v>
      </c>
      <c r="V148" s="80">
        <v>7992556</v>
      </c>
    </row>
    <row r="149" spans="1:22" ht="12.75">
      <c r="A149" s="21" t="s">
        <v>200</v>
      </c>
      <c r="B149" s="20" t="s">
        <v>247</v>
      </c>
      <c r="C149" s="20" t="s">
        <v>200</v>
      </c>
      <c r="D149" s="20" t="s">
        <v>259</v>
      </c>
      <c r="E149" s="20" t="s">
        <v>202</v>
      </c>
      <c r="F149" s="28"/>
      <c r="G149" s="27" t="s">
        <v>359</v>
      </c>
      <c r="H149" s="13">
        <v>146756</v>
      </c>
      <c r="I149" s="13">
        <v>139956</v>
      </c>
      <c r="J149" s="13">
        <v>1107163</v>
      </c>
      <c r="K149" s="13">
        <v>0</v>
      </c>
      <c r="L149" s="13">
        <v>990081</v>
      </c>
      <c r="M149" s="13">
        <v>2022787</v>
      </c>
      <c r="N149" s="13">
        <v>184100</v>
      </c>
      <c r="O149" s="13">
        <v>6518874</v>
      </c>
      <c r="P149" s="13">
        <v>115575</v>
      </c>
      <c r="Q149" s="13">
        <v>4709900</v>
      </c>
      <c r="R149" s="13">
        <v>1126169</v>
      </c>
      <c r="S149" s="13">
        <v>989000</v>
      </c>
      <c r="T149" s="13">
        <v>141000</v>
      </c>
      <c r="U149" s="77">
        <v>753081</v>
      </c>
      <c r="V149" s="80">
        <v>18944442</v>
      </c>
    </row>
    <row r="150" spans="1:22" ht="12.75">
      <c r="A150" s="21" t="s">
        <v>200</v>
      </c>
      <c r="B150" s="20" t="s">
        <v>243</v>
      </c>
      <c r="C150" s="20" t="s">
        <v>211</v>
      </c>
      <c r="D150" s="20" t="s">
        <v>259</v>
      </c>
      <c r="E150" s="20" t="s">
        <v>202</v>
      </c>
      <c r="F150" s="28"/>
      <c r="G150" s="27" t="s">
        <v>360</v>
      </c>
      <c r="H150" s="13">
        <v>36920</v>
      </c>
      <c r="I150" s="13">
        <v>0</v>
      </c>
      <c r="J150" s="13">
        <v>2977000</v>
      </c>
      <c r="K150" s="13">
        <v>0</v>
      </c>
      <c r="L150" s="13">
        <v>1020100</v>
      </c>
      <c r="M150" s="13">
        <v>1742784</v>
      </c>
      <c r="N150" s="13">
        <v>135900</v>
      </c>
      <c r="O150" s="13">
        <v>8329743</v>
      </c>
      <c r="P150" s="13">
        <v>95000</v>
      </c>
      <c r="Q150" s="13">
        <v>2944500</v>
      </c>
      <c r="R150" s="13">
        <v>4251842</v>
      </c>
      <c r="S150" s="13">
        <v>410000</v>
      </c>
      <c r="T150" s="13">
        <v>100000</v>
      </c>
      <c r="U150" s="77">
        <v>1010287</v>
      </c>
      <c r="V150" s="80">
        <v>23054076</v>
      </c>
    </row>
    <row r="151" spans="1:22" ht="12.75">
      <c r="A151" s="21" t="s">
        <v>200</v>
      </c>
      <c r="B151" s="20" t="s">
        <v>255</v>
      </c>
      <c r="C151" s="20" t="s">
        <v>213</v>
      </c>
      <c r="D151" s="20" t="s">
        <v>259</v>
      </c>
      <c r="E151" s="20" t="s">
        <v>202</v>
      </c>
      <c r="F151" s="28"/>
      <c r="G151" s="27" t="s">
        <v>361</v>
      </c>
      <c r="H151" s="13">
        <v>38802</v>
      </c>
      <c r="I151" s="13">
        <v>0</v>
      </c>
      <c r="J151" s="13">
        <v>260000</v>
      </c>
      <c r="K151" s="13">
        <v>15000</v>
      </c>
      <c r="L151" s="13">
        <v>0</v>
      </c>
      <c r="M151" s="13">
        <v>1694192</v>
      </c>
      <c r="N151" s="13">
        <v>80700</v>
      </c>
      <c r="O151" s="13">
        <v>4271108</v>
      </c>
      <c r="P151" s="13">
        <v>137924</v>
      </c>
      <c r="Q151" s="13">
        <v>2679362</v>
      </c>
      <c r="R151" s="13">
        <v>548197</v>
      </c>
      <c r="S151" s="13">
        <v>177000</v>
      </c>
      <c r="T151" s="13">
        <v>70000</v>
      </c>
      <c r="U151" s="77">
        <v>206594</v>
      </c>
      <c r="V151" s="80">
        <v>10178879</v>
      </c>
    </row>
    <row r="152" spans="1:22" ht="12.75">
      <c r="A152" s="21" t="s">
        <v>200</v>
      </c>
      <c r="B152" s="20" t="s">
        <v>243</v>
      </c>
      <c r="C152" s="20" t="s">
        <v>213</v>
      </c>
      <c r="D152" s="20" t="s">
        <v>259</v>
      </c>
      <c r="E152" s="20" t="s">
        <v>202</v>
      </c>
      <c r="F152" s="28"/>
      <c r="G152" s="27" t="s">
        <v>362</v>
      </c>
      <c r="H152" s="13">
        <v>9600</v>
      </c>
      <c r="I152" s="13">
        <v>0</v>
      </c>
      <c r="J152" s="13">
        <v>1960495.17</v>
      </c>
      <c r="K152" s="13">
        <v>0</v>
      </c>
      <c r="L152" s="13">
        <v>443780</v>
      </c>
      <c r="M152" s="13">
        <v>1332033</v>
      </c>
      <c r="N152" s="13">
        <v>63313</v>
      </c>
      <c r="O152" s="13">
        <v>3606163.55</v>
      </c>
      <c r="P152" s="13">
        <v>115000</v>
      </c>
      <c r="Q152" s="13">
        <v>2934590</v>
      </c>
      <c r="R152" s="13">
        <v>3907444</v>
      </c>
      <c r="S152" s="13">
        <v>466760</v>
      </c>
      <c r="T152" s="13">
        <v>62500</v>
      </c>
      <c r="U152" s="77">
        <v>307171.00000000186</v>
      </c>
      <c r="V152" s="80">
        <v>15208849.72</v>
      </c>
    </row>
    <row r="153" spans="1:22" ht="12.75">
      <c r="A153" s="21" t="s">
        <v>200</v>
      </c>
      <c r="B153" s="20" t="s">
        <v>253</v>
      </c>
      <c r="C153" s="20" t="s">
        <v>217</v>
      </c>
      <c r="D153" s="20" t="s">
        <v>259</v>
      </c>
      <c r="E153" s="20" t="s">
        <v>202</v>
      </c>
      <c r="F153" s="28"/>
      <c r="G153" s="27" t="s">
        <v>298</v>
      </c>
      <c r="H153" s="13">
        <v>410600</v>
      </c>
      <c r="I153" s="13">
        <v>0</v>
      </c>
      <c r="J153" s="13">
        <v>1605660</v>
      </c>
      <c r="K153" s="13">
        <v>0</v>
      </c>
      <c r="L153" s="13">
        <v>402650</v>
      </c>
      <c r="M153" s="13">
        <v>3154181.5</v>
      </c>
      <c r="N153" s="13">
        <v>293000</v>
      </c>
      <c r="O153" s="13">
        <v>5549979</v>
      </c>
      <c r="P153" s="13">
        <v>302500</v>
      </c>
      <c r="Q153" s="13">
        <v>3711946</v>
      </c>
      <c r="R153" s="13">
        <v>1473709</v>
      </c>
      <c r="S153" s="13">
        <v>1575136</v>
      </c>
      <c r="T153" s="13">
        <v>401500</v>
      </c>
      <c r="U153" s="77">
        <v>1070127</v>
      </c>
      <c r="V153" s="80">
        <v>19950988.5</v>
      </c>
    </row>
    <row r="154" spans="1:22" ht="12.75">
      <c r="A154" s="21" t="s">
        <v>200</v>
      </c>
      <c r="B154" s="20" t="s">
        <v>255</v>
      </c>
      <c r="C154" s="20" t="s">
        <v>215</v>
      </c>
      <c r="D154" s="20" t="s">
        <v>259</v>
      </c>
      <c r="E154" s="20" t="s">
        <v>202</v>
      </c>
      <c r="F154" s="28"/>
      <c r="G154" s="27" t="s">
        <v>299</v>
      </c>
      <c r="H154" s="13">
        <v>2756652</v>
      </c>
      <c r="I154" s="13">
        <v>0</v>
      </c>
      <c r="J154" s="13">
        <v>247000</v>
      </c>
      <c r="K154" s="13">
        <v>10000</v>
      </c>
      <c r="L154" s="13">
        <v>831365</v>
      </c>
      <c r="M154" s="13">
        <v>1883522</v>
      </c>
      <c r="N154" s="13">
        <v>284500</v>
      </c>
      <c r="O154" s="13">
        <v>6127807</v>
      </c>
      <c r="P154" s="13">
        <v>103000</v>
      </c>
      <c r="Q154" s="13">
        <v>3723472</v>
      </c>
      <c r="R154" s="13">
        <v>537212</v>
      </c>
      <c r="S154" s="13">
        <v>703038</v>
      </c>
      <c r="T154" s="13">
        <v>146400</v>
      </c>
      <c r="U154" s="77">
        <v>541487</v>
      </c>
      <c r="V154" s="80">
        <v>17895455</v>
      </c>
    </row>
    <row r="155" spans="1:22" ht="12.75">
      <c r="A155" s="21" t="s">
        <v>200</v>
      </c>
      <c r="B155" s="20" t="s">
        <v>249</v>
      </c>
      <c r="C155" s="20" t="s">
        <v>221</v>
      </c>
      <c r="D155" s="20" t="s">
        <v>259</v>
      </c>
      <c r="E155" s="20" t="s">
        <v>202</v>
      </c>
      <c r="F155" s="28"/>
      <c r="G155" s="27" t="s">
        <v>363</v>
      </c>
      <c r="H155" s="13">
        <v>178900</v>
      </c>
      <c r="I155" s="13">
        <v>1036222</v>
      </c>
      <c r="J155" s="13">
        <v>2460700</v>
      </c>
      <c r="K155" s="13">
        <v>0</v>
      </c>
      <c r="L155" s="13">
        <v>1542800</v>
      </c>
      <c r="M155" s="13">
        <v>4081456</v>
      </c>
      <c r="N155" s="13">
        <v>197400</v>
      </c>
      <c r="O155" s="13">
        <v>6354100</v>
      </c>
      <c r="P155" s="13">
        <v>295388</v>
      </c>
      <c r="Q155" s="13">
        <v>2687555</v>
      </c>
      <c r="R155" s="13">
        <v>821670</v>
      </c>
      <c r="S155" s="13">
        <v>2242080</v>
      </c>
      <c r="T155" s="13">
        <v>310000</v>
      </c>
      <c r="U155" s="77">
        <v>679273</v>
      </c>
      <c r="V155" s="80">
        <v>22887544</v>
      </c>
    </row>
    <row r="156" spans="1:22" ht="12.75">
      <c r="A156" s="21" t="s">
        <v>200</v>
      </c>
      <c r="B156" s="20" t="s">
        <v>209</v>
      </c>
      <c r="C156" s="20" t="s">
        <v>215</v>
      </c>
      <c r="D156" s="20" t="s">
        <v>259</v>
      </c>
      <c r="E156" s="20" t="s">
        <v>202</v>
      </c>
      <c r="F156" s="28"/>
      <c r="G156" s="27" t="s">
        <v>364</v>
      </c>
      <c r="H156" s="13">
        <v>845485</v>
      </c>
      <c r="I156" s="13">
        <v>0</v>
      </c>
      <c r="J156" s="13">
        <v>96100</v>
      </c>
      <c r="K156" s="13">
        <v>0</v>
      </c>
      <c r="L156" s="13">
        <v>170664</v>
      </c>
      <c r="M156" s="13">
        <v>1388373</v>
      </c>
      <c r="N156" s="13">
        <v>86000</v>
      </c>
      <c r="O156" s="13">
        <v>3340610</v>
      </c>
      <c r="P156" s="13">
        <v>139436</v>
      </c>
      <c r="Q156" s="13">
        <v>1898261</v>
      </c>
      <c r="R156" s="13">
        <v>725452</v>
      </c>
      <c r="S156" s="13">
        <v>269240</v>
      </c>
      <c r="T156" s="13">
        <v>36500</v>
      </c>
      <c r="U156" s="77">
        <v>241723</v>
      </c>
      <c r="V156" s="80">
        <v>9237844</v>
      </c>
    </row>
    <row r="157" spans="1:22" s="115" customFormat="1" ht="15">
      <c r="A157" s="130"/>
      <c r="B157" s="131"/>
      <c r="C157" s="131"/>
      <c r="D157" s="131"/>
      <c r="E157" s="131"/>
      <c r="F157" s="132" t="s">
        <v>365</v>
      </c>
      <c r="G157" s="133"/>
      <c r="H157" s="134">
        <v>29061195.8</v>
      </c>
      <c r="I157" s="134">
        <v>19634400</v>
      </c>
      <c r="J157" s="134">
        <v>105614757</v>
      </c>
      <c r="K157" s="134">
        <v>11951959</v>
      </c>
      <c r="L157" s="134">
        <v>86063663</v>
      </c>
      <c r="M157" s="134">
        <v>195544807</v>
      </c>
      <c r="N157" s="134">
        <v>21953224</v>
      </c>
      <c r="O157" s="134">
        <v>553046651.1</v>
      </c>
      <c r="P157" s="134">
        <v>19047386</v>
      </c>
      <c r="Q157" s="134">
        <v>345066923</v>
      </c>
      <c r="R157" s="134">
        <v>197196890</v>
      </c>
      <c r="S157" s="134">
        <v>78030624</v>
      </c>
      <c r="T157" s="134">
        <v>59135605</v>
      </c>
      <c r="U157" s="135">
        <v>106705461</v>
      </c>
      <c r="V157" s="136">
        <v>1828053545.9</v>
      </c>
    </row>
    <row r="158" spans="1:22" ht="12.75">
      <c r="A158" s="21" t="s">
        <v>200</v>
      </c>
      <c r="B158" s="20" t="s">
        <v>251</v>
      </c>
      <c r="C158" s="20" t="s">
        <v>205</v>
      </c>
      <c r="D158" s="20" t="s">
        <v>366</v>
      </c>
      <c r="E158" s="20" t="s">
        <v>202</v>
      </c>
      <c r="F158" s="28"/>
      <c r="G158" s="27" t="s">
        <v>367</v>
      </c>
      <c r="H158" s="13">
        <v>18973.59</v>
      </c>
      <c r="I158" s="13">
        <v>31000</v>
      </c>
      <c r="J158" s="13">
        <v>190725</v>
      </c>
      <c r="K158" s="13">
        <v>50842</v>
      </c>
      <c r="L158" s="13">
        <v>537394</v>
      </c>
      <c r="M158" s="13">
        <v>1327346</v>
      </c>
      <c r="N158" s="13">
        <v>143600</v>
      </c>
      <c r="O158" s="13">
        <v>3297863</v>
      </c>
      <c r="P158" s="13">
        <v>77400</v>
      </c>
      <c r="Q158" s="13">
        <v>2778193</v>
      </c>
      <c r="R158" s="13">
        <v>1257471</v>
      </c>
      <c r="S158" s="13">
        <v>1436910</v>
      </c>
      <c r="T158" s="13">
        <v>134500</v>
      </c>
      <c r="U158" s="77">
        <v>281818</v>
      </c>
      <c r="V158" s="80">
        <v>11564035.59</v>
      </c>
    </row>
    <row r="159" spans="1:22" ht="12.75">
      <c r="A159" s="21" t="s">
        <v>200</v>
      </c>
      <c r="B159" s="20" t="s">
        <v>231</v>
      </c>
      <c r="C159" s="20" t="s">
        <v>200</v>
      </c>
      <c r="D159" s="20" t="s">
        <v>366</v>
      </c>
      <c r="E159" s="20" t="s">
        <v>202</v>
      </c>
      <c r="F159" s="28"/>
      <c r="G159" s="27" t="s">
        <v>368</v>
      </c>
      <c r="H159" s="13">
        <v>329300</v>
      </c>
      <c r="I159" s="13">
        <v>0</v>
      </c>
      <c r="J159" s="13">
        <v>140000</v>
      </c>
      <c r="K159" s="13">
        <v>0</v>
      </c>
      <c r="L159" s="13">
        <v>561000</v>
      </c>
      <c r="M159" s="13">
        <v>2358343</v>
      </c>
      <c r="N159" s="13">
        <v>120700</v>
      </c>
      <c r="O159" s="13">
        <v>9866200</v>
      </c>
      <c r="P159" s="13">
        <v>149987</v>
      </c>
      <c r="Q159" s="13">
        <v>4654700</v>
      </c>
      <c r="R159" s="13">
        <v>867000</v>
      </c>
      <c r="S159" s="13">
        <v>659800</v>
      </c>
      <c r="T159" s="13">
        <v>77000</v>
      </c>
      <c r="U159" s="77">
        <v>1014939</v>
      </c>
      <c r="V159" s="80">
        <v>20798969</v>
      </c>
    </row>
    <row r="160" spans="1:22" ht="12.75">
      <c r="A160" s="21" t="s">
        <v>200</v>
      </c>
      <c r="B160" s="20" t="s">
        <v>253</v>
      </c>
      <c r="C160" s="20" t="s">
        <v>209</v>
      </c>
      <c r="D160" s="20" t="s">
        <v>366</v>
      </c>
      <c r="E160" s="20" t="s">
        <v>202</v>
      </c>
      <c r="F160" s="28"/>
      <c r="G160" s="27" t="s">
        <v>369</v>
      </c>
      <c r="H160" s="13">
        <v>412000</v>
      </c>
      <c r="I160" s="13">
        <v>13001220</v>
      </c>
      <c r="J160" s="13">
        <v>5968000</v>
      </c>
      <c r="K160" s="13">
        <v>904000</v>
      </c>
      <c r="L160" s="13">
        <v>7999900</v>
      </c>
      <c r="M160" s="13">
        <v>13893056</v>
      </c>
      <c r="N160" s="13">
        <v>1122467</v>
      </c>
      <c r="O160" s="13">
        <v>27418065</v>
      </c>
      <c r="P160" s="13">
        <v>2289022</v>
      </c>
      <c r="Q160" s="13">
        <v>14542848</v>
      </c>
      <c r="R160" s="13">
        <v>7477885</v>
      </c>
      <c r="S160" s="13">
        <v>2561750</v>
      </c>
      <c r="T160" s="13">
        <v>1929637</v>
      </c>
      <c r="U160" s="77">
        <v>14577956</v>
      </c>
      <c r="V160" s="80">
        <v>114097806</v>
      </c>
    </row>
    <row r="161" spans="1:22" ht="12.75">
      <c r="A161" s="21" t="s">
        <v>200</v>
      </c>
      <c r="B161" s="20" t="s">
        <v>213</v>
      </c>
      <c r="C161" s="20" t="s">
        <v>200</v>
      </c>
      <c r="D161" s="20" t="s">
        <v>366</v>
      </c>
      <c r="E161" s="20" t="s">
        <v>202</v>
      </c>
      <c r="F161" s="28"/>
      <c r="G161" s="27" t="s">
        <v>370</v>
      </c>
      <c r="H161" s="13">
        <v>26500</v>
      </c>
      <c r="I161" s="13">
        <v>0</v>
      </c>
      <c r="J161" s="13">
        <v>396900</v>
      </c>
      <c r="K161" s="13">
        <v>0</v>
      </c>
      <c r="L161" s="13">
        <v>100864</v>
      </c>
      <c r="M161" s="13">
        <v>2077109</v>
      </c>
      <c r="N161" s="13">
        <v>223200</v>
      </c>
      <c r="O161" s="13">
        <v>8194113</v>
      </c>
      <c r="P161" s="13">
        <v>223402</v>
      </c>
      <c r="Q161" s="13">
        <v>5461672</v>
      </c>
      <c r="R161" s="13">
        <v>895800</v>
      </c>
      <c r="S161" s="13">
        <v>644400</v>
      </c>
      <c r="T161" s="13">
        <v>167800</v>
      </c>
      <c r="U161" s="77">
        <v>625937</v>
      </c>
      <c r="V161" s="80">
        <v>19037697</v>
      </c>
    </row>
    <row r="162" spans="1:22" ht="12.75">
      <c r="A162" s="21" t="s">
        <v>200</v>
      </c>
      <c r="B162" s="20" t="s">
        <v>247</v>
      </c>
      <c r="C162" s="20" t="s">
        <v>205</v>
      </c>
      <c r="D162" s="20" t="s">
        <v>366</v>
      </c>
      <c r="E162" s="20" t="s">
        <v>202</v>
      </c>
      <c r="F162" s="28"/>
      <c r="G162" s="27" t="s">
        <v>371</v>
      </c>
      <c r="H162" s="13">
        <v>457700</v>
      </c>
      <c r="I162" s="13">
        <v>0</v>
      </c>
      <c r="J162" s="13">
        <v>5232578</v>
      </c>
      <c r="K162" s="13">
        <v>0</v>
      </c>
      <c r="L162" s="13">
        <v>3470000</v>
      </c>
      <c r="M162" s="13">
        <v>4354795</v>
      </c>
      <c r="N162" s="13">
        <v>433000</v>
      </c>
      <c r="O162" s="13">
        <v>11626600</v>
      </c>
      <c r="P162" s="13">
        <v>225000</v>
      </c>
      <c r="Q162" s="13">
        <v>6501400</v>
      </c>
      <c r="R162" s="13">
        <v>2124691</v>
      </c>
      <c r="S162" s="13">
        <v>1172668</v>
      </c>
      <c r="T162" s="13">
        <v>3466700</v>
      </c>
      <c r="U162" s="77">
        <v>1715159</v>
      </c>
      <c r="V162" s="80">
        <v>40780291</v>
      </c>
    </row>
    <row r="163" spans="1:22" ht="12.75">
      <c r="A163" s="21" t="s">
        <v>200</v>
      </c>
      <c r="B163" s="20" t="s">
        <v>219</v>
      </c>
      <c r="C163" s="20" t="s">
        <v>215</v>
      </c>
      <c r="D163" s="20" t="s">
        <v>366</v>
      </c>
      <c r="E163" s="20" t="s">
        <v>202</v>
      </c>
      <c r="F163" s="28"/>
      <c r="G163" s="27" t="s">
        <v>372</v>
      </c>
      <c r="H163" s="13">
        <v>5000</v>
      </c>
      <c r="I163" s="13">
        <v>0</v>
      </c>
      <c r="J163" s="13">
        <v>2250665</v>
      </c>
      <c r="K163" s="13">
        <v>23103</v>
      </c>
      <c r="L163" s="13">
        <v>1887600</v>
      </c>
      <c r="M163" s="13">
        <v>3821878</v>
      </c>
      <c r="N163" s="13">
        <v>390836</v>
      </c>
      <c r="O163" s="13">
        <v>11195337</v>
      </c>
      <c r="P163" s="13">
        <v>290625</v>
      </c>
      <c r="Q163" s="13">
        <v>10079910</v>
      </c>
      <c r="R163" s="13">
        <v>1328927</v>
      </c>
      <c r="S163" s="13">
        <v>1326175</v>
      </c>
      <c r="T163" s="13">
        <v>623238</v>
      </c>
      <c r="U163" s="77">
        <v>3057321</v>
      </c>
      <c r="V163" s="80">
        <v>36280615</v>
      </c>
    </row>
    <row r="164" spans="1:22" ht="12.75">
      <c r="A164" s="21" t="s">
        <v>200</v>
      </c>
      <c r="B164" s="20" t="s">
        <v>235</v>
      </c>
      <c r="C164" s="20" t="s">
        <v>205</v>
      </c>
      <c r="D164" s="20" t="s">
        <v>366</v>
      </c>
      <c r="E164" s="20" t="s">
        <v>202</v>
      </c>
      <c r="F164" s="28"/>
      <c r="G164" s="27" t="s">
        <v>373</v>
      </c>
      <c r="H164" s="13">
        <v>10740</v>
      </c>
      <c r="I164" s="13">
        <v>0</v>
      </c>
      <c r="J164" s="13">
        <v>679900</v>
      </c>
      <c r="K164" s="13">
        <v>5433</v>
      </c>
      <c r="L164" s="13">
        <v>648000</v>
      </c>
      <c r="M164" s="13">
        <v>2929501</v>
      </c>
      <c r="N164" s="13">
        <v>1496139</v>
      </c>
      <c r="O164" s="13">
        <v>8248612</v>
      </c>
      <c r="P164" s="13">
        <v>432537</v>
      </c>
      <c r="Q164" s="13">
        <v>6105700</v>
      </c>
      <c r="R164" s="13">
        <v>17101390</v>
      </c>
      <c r="S164" s="13">
        <v>1401232</v>
      </c>
      <c r="T164" s="13">
        <v>4379000</v>
      </c>
      <c r="U164" s="77">
        <v>986955</v>
      </c>
      <c r="V164" s="80">
        <v>44425139</v>
      </c>
    </row>
    <row r="165" spans="1:22" ht="12.75">
      <c r="A165" s="21" t="s">
        <v>200</v>
      </c>
      <c r="B165" s="20" t="s">
        <v>245</v>
      </c>
      <c r="C165" s="20" t="s">
        <v>213</v>
      </c>
      <c r="D165" s="20" t="s">
        <v>366</v>
      </c>
      <c r="E165" s="20" t="s">
        <v>202</v>
      </c>
      <c r="F165" s="28"/>
      <c r="G165" s="27" t="s">
        <v>374</v>
      </c>
      <c r="H165" s="13">
        <v>1000</v>
      </c>
      <c r="I165" s="13">
        <v>0</v>
      </c>
      <c r="J165" s="13">
        <v>329940</v>
      </c>
      <c r="K165" s="13">
        <v>5135515</v>
      </c>
      <c r="L165" s="13">
        <v>2171200</v>
      </c>
      <c r="M165" s="13">
        <v>2478308</v>
      </c>
      <c r="N165" s="13">
        <v>42690</v>
      </c>
      <c r="O165" s="13">
        <v>5659957</v>
      </c>
      <c r="P165" s="13">
        <v>95000</v>
      </c>
      <c r="Q165" s="13">
        <v>4774323</v>
      </c>
      <c r="R165" s="13">
        <v>1644420</v>
      </c>
      <c r="S165" s="13">
        <v>357690</v>
      </c>
      <c r="T165" s="13">
        <v>330000</v>
      </c>
      <c r="U165" s="77">
        <v>461692</v>
      </c>
      <c r="V165" s="80">
        <v>23481735</v>
      </c>
    </row>
    <row r="166" spans="1:22" ht="12.75">
      <c r="A166" s="21" t="s">
        <v>200</v>
      </c>
      <c r="B166" s="20" t="s">
        <v>211</v>
      </c>
      <c r="C166" s="20" t="s">
        <v>205</v>
      </c>
      <c r="D166" s="20" t="s">
        <v>366</v>
      </c>
      <c r="E166" s="20" t="s">
        <v>202</v>
      </c>
      <c r="F166" s="28"/>
      <c r="G166" s="27" t="s">
        <v>375</v>
      </c>
      <c r="H166" s="13">
        <v>41100</v>
      </c>
      <c r="I166" s="13">
        <v>0</v>
      </c>
      <c r="J166" s="13">
        <v>1568000</v>
      </c>
      <c r="K166" s="13">
        <v>0</v>
      </c>
      <c r="L166" s="13">
        <v>485550</v>
      </c>
      <c r="M166" s="13">
        <v>3925537</v>
      </c>
      <c r="N166" s="13">
        <v>276300</v>
      </c>
      <c r="O166" s="13">
        <v>14306300</v>
      </c>
      <c r="P166" s="13">
        <v>595520</v>
      </c>
      <c r="Q166" s="13">
        <v>14901100</v>
      </c>
      <c r="R166" s="13">
        <v>1652672</v>
      </c>
      <c r="S166" s="13">
        <v>1062100</v>
      </c>
      <c r="T166" s="13">
        <v>962176</v>
      </c>
      <c r="U166" s="77">
        <v>3396749</v>
      </c>
      <c r="V166" s="80">
        <v>43173104</v>
      </c>
    </row>
    <row r="167" spans="1:22" ht="12.75">
      <c r="A167" s="21" t="s">
        <v>200</v>
      </c>
      <c r="B167" s="20" t="s">
        <v>227</v>
      </c>
      <c r="C167" s="20" t="s">
        <v>205</v>
      </c>
      <c r="D167" s="20" t="s">
        <v>366</v>
      </c>
      <c r="E167" s="20" t="s">
        <v>202</v>
      </c>
      <c r="F167" s="28"/>
      <c r="G167" s="27" t="s">
        <v>376</v>
      </c>
      <c r="H167" s="13">
        <v>358000</v>
      </c>
      <c r="I167" s="13">
        <v>0</v>
      </c>
      <c r="J167" s="13">
        <v>827500</v>
      </c>
      <c r="K167" s="13">
        <v>20000</v>
      </c>
      <c r="L167" s="13">
        <v>148100</v>
      </c>
      <c r="M167" s="13">
        <v>2381573</v>
      </c>
      <c r="N167" s="13">
        <v>574670</v>
      </c>
      <c r="O167" s="13">
        <v>6872400</v>
      </c>
      <c r="P167" s="13">
        <v>156800</v>
      </c>
      <c r="Q167" s="13">
        <v>5509900</v>
      </c>
      <c r="R167" s="13">
        <v>2250600</v>
      </c>
      <c r="S167" s="13">
        <v>720250</v>
      </c>
      <c r="T167" s="13">
        <v>136500</v>
      </c>
      <c r="U167" s="77">
        <v>525070</v>
      </c>
      <c r="V167" s="80">
        <v>20481363</v>
      </c>
    </row>
    <row r="168" spans="1:22" ht="12.75">
      <c r="A168" s="21" t="s">
        <v>200</v>
      </c>
      <c r="B168" s="20" t="s">
        <v>241</v>
      </c>
      <c r="C168" s="20" t="s">
        <v>211</v>
      </c>
      <c r="D168" s="20" t="s">
        <v>366</v>
      </c>
      <c r="E168" s="20" t="s">
        <v>202</v>
      </c>
      <c r="F168" s="28"/>
      <c r="G168" s="27" t="s">
        <v>377</v>
      </c>
      <c r="H168" s="13">
        <v>34983</v>
      </c>
      <c r="I168" s="13">
        <v>215000</v>
      </c>
      <c r="J168" s="13">
        <v>150000</v>
      </c>
      <c r="K168" s="13">
        <v>0</v>
      </c>
      <c r="L168" s="13">
        <v>816597</v>
      </c>
      <c r="M168" s="13">
        <v>2246792</v>
      </c>
      <c r="N168" s="13">
        <v>219430</v>
      </c>
      <c r="O168" s="13">
        <v>6675432</v>
      </c>
      <c r="P168" s="13">
        <v>220063</v>
      </c>
      <c r="Q168" s="13">
        <v>4328832</v>
      </c>
      <c r="R168" s="13">
        <v>468510</v>
      </c>
      <c r="S168" s="13">
        <v>649824</v>
      </c>
      <c r="T168" s="13">
        <v>41104</v>
      </c>
      <c r="U168" s="77">
        <v>1616335</v>
      </c>
      <c r="V168" s="80">
        <v>17682902</v>
      </c>
    </row>
    <row r="169" spans="1:22" ht="12.75">
      <c r="A169" s="21" t="s">
        <v>200</v>
      </c>
      <c r="B169" s="20" t="s">
        <v>233</v>
      </c>
      <c r="C169" s="20" t="s">
        <v>209</v>
      </c>
      <c r="D169" s="20" t="s">
        <v>366</v>
      </c>
      <c r="E169" s="20" t="s">
        <v>202</v>
      </c>
      <c r="F169" s="28"/>
      <c r="G169" s="27" t="s">
        <v>378</v>
      </c>
      <c r="H169" s="13">
        <v>35000</v>
      </c>
      <c r="I169" s="13">
        <v>0</v>
      </c>
      <c r="J169" s="13">
        <v>6011984</v>
      </c>
      <c r="K169" s="13">
        <v>0</v>
      </c>
      <c r="L169" s="13">
        <v>4477411</v>
      </c>
      <c r="M169" s="13">
        <v>4715989</v>
      </c>
      <c r="N169" s="13">
        <v>242700</v>
      </c>
      <c r="O169" s="13">
        <v>13830218</v>
      </c>
      <c r="P169" s="13">
        <v>896683</v>
      </c>
      <c r="Q169" s="13">
        <v>8752038</v>
      </c>
      <c r="R169" s="13">
        <v>5175500</v>
      </c>
      <c r="S169" s="13">
        <v>1864500</v>
      </c>
      <c r="T169" s="13">
        <v>1399000</v>
      </c>
      <c r="U169" s="77">
        <v>1737057</v>
      </c>
      <c r="V169" s="80">
        <v>49138080</v>
      </c>
    </row>
    <row r="170" spans="1:22" ht="12.75">
      <c r="A170" s="21" t="s">
        <v>200</v>
      </c>
      <c r="B170" s="20" t="s">
        <v>249</v>
      </c>
      <c r="C170" s="20" t="s">
        <v>211</v>
      </c>
      <c r="D170" s="20" t="s">
        <v>366</v>
      </c>
      <c r="E170" s="20" t="s">
        <v>202</v>
      </c>
      <c r="F170" s="28"/>
      <c r="G170" s="27" t="s">
        <v>379</v>
      </c>
      <c r="H170" s="13">
        <v>33000</v>
      </c>
      <c r="I170" s="13">
        <v>0</v>
      </c>
      <c r="J170" s="13">
        <v>2786000</v>
      </c>
      <c r="K170" s="13">
        <v>0</v>
      </c>
      <c r="L170" s="13">
        <v>3698500</v>
      </c>
      <c r="M170" s="13">
        <v>5738383</v>
      </c>
      <c r="N170" s="13">
        <v>281200</v>
      </c>
      <c r="O170" s="13">
        <v>13882200</v>
      </c>
      <c r="P170" s="13">
        <v>585000</v>
      </c>
      <c r="Q170" s="13">
        <v>6414200</v>
      </c>
      <c r="R170" s="13">
        <v>19384000</v>
      </c>
      <c r="S170" s="13">
        <v>1533000</v>
      </c>
      <c r="T170" s="13">
        <v>382000</v>
      </c>
      <c r="U170" s="77">
        <v>955117</v>
      </c>
      <c r="V170" s="80">
        <v>55672600</v>
      </c>
    </row>
    <row r="171" spans="1:22" ht="12.75">
      <c r="A171" s="21" t="s">
        <v>200</v>
      </c>
      <c r="B171" s="20" t="s">
        <v>219</v>
      </c>
      <c r="C171" s="20" t="s">
        <v>219</v>
      </c>
      <c r="D171" s="20" t="s">
        <v>366</v>
      </c>
      <c r="E171" s="20" t="s">
        <v>202</v>
      </c>
      <c r="F171" s="28"/>
      <c r="G171" s="27" t="s">
        <v>380</v>
      </c>
      <c r="H171" s="13">
        <v>16500</v>
      </c>
      <c r="I171" s="13">
        <v>0</v>
      </c>
      <c r="J171" s="13">
        <v>529484</v>
      </c>
      <c r="K171" s="13">
        <v>8000</v>
      </c>
      <c r="L171" s="13">
        <v>149500</v>
      </c>
      <c r="M171" s="13">
        <v>3293175</v>
      </c>
      <c r="N171" s="13">
        <v>385809</v>
      </c>
      <c r="O171" s="13">
        <v>6582740</v>
      </c>
      <c r="P171" s="13">
        <v>190000</v>
      </c>
      <c r="Q171" s="13">
        <v>4486510</v>
      </c>
      <c r="R171" s="13">
        <v>3855589</v>
      </c>
      <c r="S171" s="13">
        <v>6399032</v>
      </c>
      <c r="T171" s="13">
        <v>122250</v>
      </c>
      <c r="U171" s="77">
        <v>778691</v>
      </c>
      <c r="V171" s="80">
        <v>26797280</v>
      </c>
    </row>
    <row r="172" spans="1:22" ht="12.75">
      <c r="A172" s="21" t="s">
        <v>200</v>
      </c>
      <c r="B172" s="20" t="s">
        <v>223</v>
      </c>
      <c r="C172" s="20" t="s">
        <v>209</v>
      </c>
      <c r="D172" s="20" t="s">
        <v>366</v>
      </c>
      <c r="E172" s="20" t="s">
        <v>202</v>
      </c>
      <c r="F172" s="28"/>
      <c r="G172" s="27" t="s">
        <v>381</v>
      </c>
      <c r="H172" s="13">
        <v>19800</v>
      </c>
      <c r="I172" s="13">
        <v>0</v>
      </c>
      <c r="J172" s="13">
        <v>552370</v>
      </c>
      <c r="K172" s="13">
        <v>0</v>
      </c>
      <c r="L172" s="13">
        <v>903200</v>
      </c>
      <c r="M172" s="13">
        <v>2657634</v>
      </c>
      <c r="N172" s="13">
        <v>206950</v>
      </c>
      <c r="O172" s="13">
        <v>7283956</v>
      </c>
      <c r="P172" s="13">
        <v>130000</v>
      </c>
      <c r="Q172" s="13">
        <v>6527500</v>
      </c>
      <c r="R172" s="13">
        <v>1762894</v>
      </c>
      <c r="S172" s="13">
        <v>494130</v>
      </c>
      <c r="T172" s="13">
        <v>292600</v>
      </c>
      <c r="U172" s="77">
        <v>1190954</v>
      </c>
      <c r="V172" s="80">
        <v>22021988</v>
      </c>
    </row>
    <row r="173" spans="1:22" ht="12.75">
      <c r="A173" s="21" t="s">
        <v>200</v>
      </c>
      <c r="B173" s="20" t="s">
        <v>217</v>
      </c>
      <c r="C173" s="20" t="s">
        <v>209</v>
      </c>
      <c r="D173" s="20" t="s">
        <v>366</v>
      </c>
      <c r="E173" s="20" t="s">
        <v>202</v>
      </c>
      <c r="F173" s="28"/>
      <c r="G173" s="27" t="s">
        <v>382</v>
      </c>
      <c r="H173" s="13">
        <v>464530</v>
      </c>
      <c r="I173" s="13">
        <v>0</v>
      </c>
      <c r="J173" s="13">
        <v>446400</v>
      </c>
      <c r="K173" s="13">
        <v>117300</v>
      </c>
      <c r="L173" s="13">
        <v>795100</v>
      </c>
      <c r="M173" s="13">
        <v>2426759</v>
      </c>
      <c r="N173" s="13">
        <v>166840</v>
      </c>
      <c r="O173" s="13">
        <v>7213066</v>
      </c>
      <c r="P173" s="13">
        <v>180800</v>
      </c>
      <c r="Q173" s="13">
        <v>5593300</v>
      </c>
      <c r="R173" s="13">
        <v>1500686</v>
      </c>
      <c r="S173" s="13">
        <v>818800</v>
      </c>
      <c r="T173" s="13">
        <v>605000</v>
      </c>
      <c r="U173" s="77">
        <v>613148</v>
      </c>
      <c r="V173" s="80">
        <v>20941729</v>
      </c>
    </row>
    <row r="174" spans="1:22" ht="12.75">
      <c r="A174" s="21" t="s">
        <v>200</v>
      </c>
      <c r="B174" s="20" t="s">
        <v>227</v>
      </c>
      <c r="C174" s="20" t="s">
        <v>200</v>
      </c>
      <c r="D174" s="20" t="s">
        <v>366</v>
      </c>
      <c r="E174" s="20" t="s">
        <v>202</v>
      </c>
      <c r="F174" s="28"/>
      <c r="G174" s="27" t="s">
        <v>383</v>
      </c>
      <c r="H174" s="13">
        <v>126680</v>
      </c>
      <c r="I174" s="13">
        <v>47000</v>
      </c>
      <c r="J174" s="13">
        <v>223000</v>
      </c>
      <c r="K174" s="13">
        <v>8000</v>
      </c>
      <c r="L174" s="13">
        <v>461415</v>
      </c>
      <c r="M174" s="13">
        <v>1500377</v>
      </c>
      <c r="N174" s="13">
        <v>45700</v>
      </c>
      <c r="O174" s="13">
        <v>4574098</v>
      </c>
      <c r="P174" s="13">
        <v>83000</v>
      </c>
      <c r="Q174" s="13">
        <v>3538068</v>
      </c>
      <c r="R174" s="13">
        <v>711700</v>
      </c>
      <c r="S174" s="13">
        <v>461600</v>
      </c>
      <c r="T174" s="13">
        <v>70000</v>
      </c>
      <c r="U174" s="77">
        <v>632982</v>
      </c>
      <c r="V174" s="80">
        <v>12483620</v>
      </c>
    </row>
    <row r="175" spans="1:22" ht="12.75">
      <c r="A175" s="21" t="s">
        <v>200</v>
      </c>
      <c r="B175" s="20" t="s">
        <v>227</v>
      </c>
      <c r="C175" s="20" t="s">
        <v>209</v>
      </c>
      <c r="D175" s="20" t="s">
        <v>366</v>
      </c>
      <c r="E175" s="20" t="s">
        <v>202</v>
      </c>
      <c r="F175" s="28"/>
      <c r="G175" s="27" t="s">
        <v>384</v>
      </c>
      <c r="H175" s="13">
        <v>375847</v>
      </c>
      <c r="I175" s="13">
        <v>0</v>
      </c>
      <c r="J175" s="13">
        <v>3457948</v>
      </c>
      <c r="K175" s="13">
        <v>29240</v>
      </c>
      <c r="L175" s="13">
        <v>352961</v>
      </c>
      <c r="M175" s="13">
        <v>3382248</v>
      </c>
      <c r="N175" s="13">
        <v>184327</v>
      </c>
      <c r="O175" s="13">
        <v>13270236</v>
      </c>
      <c r="P175" s="13">
        <v>270000</v>
      </c>
      <c r="Q175" s="13">
        <v>8744567</v>
      </c>
      <c r="R175" s="13">
        <v>2146094</v>
      </c>
      <c r="S175" s="13">
        <v>2242500</v>
      </c>
      <c r="T175" s="13">
        <v>353500</v>
      </c>
      <c r="U175" s="77">
        <v>1575045</v>
      </c>
      <c r="V175" s="80">
        <v>36384513</v>
      </c>
    </row>
    <row r="176" spans="1:22" ht="12.75">
      <c r="A176" s="21" t="s">
        <v>200</v>
      </c>
      <c r="B176" s="20" t="s">
        <v>245</v>
      </c>
      <c r="C176" s="20" t="s">
        <v>215</v>
      </c>
      <c r="D176" s="20" t="s">
        <v>366</v>
      </c>
      <c r="E176" s="20" t="s">
        <v>202</v>
      </c>
      <c r="F176" s="28"/>
      <c r="G176" s="27" t="s">
        <v>385</v>
      </c>
      <c r="H176" s="13">
        <v>88100</v>
      </c>
      <c r="I176" s="13">
        <v>0</v>
      </c>
      <c r="J176" s="13">
        <v>3739892</v>
      </c>
      <c r="K176" s="13">
        <v>0</v>
      </c>
      <c r="L176" s="13">
        <v>157922</v>
      </c>
      <c r="M176" s="13">
        <v>2358587</v>
      </c>
      <c r="N176" s="13">
        <v>42190</v>
      </c>
      <c r="O176" s="13">
        <v>6700027</v>
      </c>
      <c r="P176" s="13">
        <v>84870</v>
      </c>
      <c r="Q176" s="13">
        <v>3822200</v>
      </c>
      <c r="R176" s="13">
        <v>691886</v>
      </c>
      <c r="S176" s="13">
        <v>623000</v>
      </c>
      <c r="T176" s="13">
        <v>369570</v>
      </c>
      <c r="U176" s="77">
        <v>608441</v>
      </c>
      <c r="V176" s="80">
        <v>19286685</v>
      </c>
    </row>
    <row r="177" spans="1:22" ht="12.75">
      <c r="A177" s="21" t="s">
        <v>200</v>
      </c>
      <c r="B177" s="20" t="s">
        <v>231</v>
      </c>
      <c r="C177" s="20" t="s">
        <v>213</v>
      </c>
      <c r="D177" s="20" t="s">
        <v>366</v>
      </c>
      <c r="E177" s="20" t="s">
        <v>202</v>
      </c>
      <c r="F177" s="28"/>
      <c r="G177" s="27" t="s">
        <v>386</v>
      </c>
      <c r="H177" s="13">
        <v>2190</v>
      </c>
      <c r="I177" s="13">
        <v>0</v>
      </c>
      <c r="J177" s="13">
        <v>340000</v>
      </c>
      <c r="K177" s="13">
        <v>1100</v>
      </c>
      <c r="L177" s="13">
        <v>123500</v>
      </c>
      <c r="M177" s="13">
        <v>1521335</v>
      </c>
      <c r="N177" s="13">
        <v>66700</v>
      </c>
      <c r="O177" s="13">
        <v>4845179</v>
      </c>
      <c r="P177" s="13">
        <v>66000</v>
      </c>
      <c r="Q177" s="13">
        <v>2762198</v>
      </c>
      <c r="R177" s="13">
        <v>827000</v>
      </c>
      <c r="S177" s="13">
        <v>401200</v>
      </c>
      <c r="T177" s="13">
        <v>793729</v>
      </c>
      <c r="U177" s="77">
        <v>270185</v>
      </c>
      <c r="V177" s="80">
        <v>12020316</v>
      </c>
    </row>
    <row r="178" spans="1:22" ht="12.75">
      <c r="A178" s="21" t="s">
        <v>200</v>
      </c>
      <c r="B178" s="20" t="s">
        <v>219</v>
      </c>
      <c r="C178" s="20" t="s">
        <v>223</v>
      </c>
      <c r="D178" s="20" t="s">
        <v>366</v>
      </c>
      <c r="E178" s="20" t="s">
        <v>202</v>
      </c>
      <c r="F178" s="28"/>
      <c r="G178" s="27" t="s">
        <v>387</v>
      </c>
      <c r="H178" s="13">
        <v>240900</v>
      </c>
      <c r="I178" s="13">
        <v>0</v>
      </c>
      <c r="J178" s="13">
        <v>889253</v>
      </c>
      <c r="K178" s="13">
        <v>33000</v>
      </c>
      <c r="L178" s="13">
        <v>415119</v>
      </c>
      <c r="M178" s="13">
        <v>1936291</v>
      </c>
      <c r="N178" s="13">
        <v>133700</v>
      </c>
      <c r="O178" s="13">
        <v>5703227</v>
      </c>
      <c r="P178" s="13">
        <v>80000</v>
      </c>
      <c r="Q178" s="13">
        <v>3642900</v>
      </c>
      <c r="R178" s="13">
        <v>2355579</v>
      </c>
      <c r="S178" s="13">
        <v>590728</v>
      </c>
      <c r="T178" s="13">
        <v>2247209</v>
      </c>
      <c r="U178" s="77">
        <v>365709</v>
      </c>
      <c r="V178" s="80">
        <v>18633615</v>
      </c>
    </row>
    <row r="179" spans="1:22" ht="12.75">
      <c r="A179" s="21" t="s">
        <v>200</v>
      </c>
      <c r="B179" s="20" t="s">
        <v>229</v>
      </c>
      <c r="C179" s="20" t="s">
        <v>209</v>
      </c>
      <c r="D179" s="20" t="s">
        <v>366</v>
      </c>
      <c r="E179" s="20" t="s">
        <v>202</v>
      </c>
      <c r="F179" s="28"/>
      <c r="G179" s="27" t="s">
        <v>388</v>
      </c>
      <c r="H179" s="13">
        <v>115000</v>
      </c>
      <c r="I179" s="13">
        <v>0</v>
      </c>
      <c r="J179" s="13">
        <v>1042000</v>
      </c>
      <c r="K179" s="13">
        <v>3020000</v>
      </c>
      <c r="L179" s="13">
        <v>570000</v>
      </c>
      <c r="M179" s="13">
        <v>4740000</v>
      </c>
      <c r="N179" s="13">
        <v>191700</v>
      </c>
      <c r="O179" s="13">
        <v>18563796</v>
      </c>
      <c r="P179" s="13">
        <v>420000</v>
      </c>
      <c r="Q179" s="13">
        <v>13386040</v>
      </c>
      <c r="R179" s="13">
        <v>2870000</v>
      </c>
      <c r="S179" s="13">
        <v>1540000</v>
      </c>
      <c r="T179" s="13">
        <v>790000</v>
      </c>
      <c r="U179" s="77">
        <v>2394942</v>
      </c>
      <c r="V179" s="80">
        <v>49643478</v>
      </c>
    </row>
    <row r="180" spans="1:22" ht="12.75">
      <c r="A180" s="21" t="s">
        <v>200</v>
      </c>
      <c r="B180" s="20" t="s">
        <v>227</v>
      </c>
      <c r="C180" s="20" t="s">
        <v>211</v>
      </c>
      <c r="D180" s="20" t="s">
        <v>366</v>
      </c>
      <c r="E180" s="20" t="s">
        <v>202</v>
      </c>
      <c r="F180" s="28"/>
      <c r="G180" s="27" t="s">
        <v>389</v>
      </c>
      <c r="H180" s="13">
        <v>3554</v>
      </c>
      <c r="I180" s="13">
        <v>5000</v>
      </c>
      <c r="J180" s="13">
        <v>1307000</v>
      </c>
      <c r="K180" s="13">
        <v>20000</v>
      </c>
      <c r="L180" s="13">
        <v>18000</v>
      </c>
      <c r="M180" s="13">
        <v>1499093</v>
      </c>
      <c r="N180" s="13">
        <v>321592</v>
      </c>
      <c r="O180" s="13">
        <v>7358295</v>
      </c>
      <c r="P180" s="13">
        <v>131200</v>
      </c>
      <c r="Q180" s="13">
        <v>5774979</v>
      </c>
      <c r="R180" s="13">
        <v>1651896</v>
      </c>
      <c r="S180" s="13">
        <v>896289</v>
      </c>
      <c r="T180" s="13">
        <v>267760</v>
      </c>
      <c r="U180" s="77">
        <v>934050</v>
      </c>
      <c r="V180" s="80">
        <v>20188708</v>
      </c>
    </row>
    <row r="181" spans="1:22" ht="12.75">
      <c r="A181" s="21" t="s">
        <v>200</v>
      </c>
      <c r="B181" s="20" t="s">
        <v>200</v>
      </c>
      <c r="C181" s="20" t="s">
        <v>217</v>
      </c>
      <c r="D181" s="20" t="s">
        <v>366</v>
      </c>
      <c r="E181" s="20" t="s">
        <v>202</v>
      </c>
      <c r="F181" s="28"/>
      <c r="G181" s="27" t="s">
        <v>390</v>
      </c>
      <c r="H181" s="13">
        <v>11486</v>
      </c>
      <c r="I181" s="13">
        <v>0</v>
      </c>
      <c r="J181" s="13">
        <v>842900</v>
      </c>
      <c r="K181" s="13">
        <v>0</v>
      </c>
      <c r="L181" s="13">
        <v>553083</v>
      </c>
      <c r="M181" s="13">
        <v>2028775</v>
      </c>
      <c r="N181" s="13">
        <v>84000</v>
      </c>
      <c r="O181" s="13">
        <v>3660903</v>
      </c>
      <c r="P181" s="13">
        <v>70000</v>
      </c>
      <c r="Q181" s="13">
        <v>2964330</v>
      </c>
      <c r="R181" s="13">
        <v>2524665</v>
      </c>
      <c r="S181" s="13">
        <v>367722</v>
      </c>
      <c r="T181" s="13">
        <v>95000</v>
      </c>
      <c r="U181" s="77">
        <v>387012</v>
      </c>
      <c r="V181" s="80">
        <v>13589876</v>
      </c>
    </row>
    <row r="182" spans="1:22" ht="12.75">
      <c r="A182" s="21" t="s">
        <v>200</v>
      </c>
      <c r="B182" s="20" t="s">
        <v>205</v>
      </c>
      <c r="C182" s="20" t="s">
        <v>211</v>
      </c>
      <c r="D182" s="20" t="s">
        <v>366</v>
      </c>
      <c r="E182" s="20" t="s">
        <v>202</v>
      </c>
      <c r="F182" s="28"/>
      <c r="G182" s="27" t="s">
        <v>391</v>
      </c>
      <c r="H182" s="13">
        <v>8786062</v>
      </c>
      <c r="I182" s="13">
        <v>50000</v>
      </c>
      <c r="J182" s="13">
        <v>642718</v>
      </c>
      <c r="K182" s="13">
        <v>0</v>
      </c>
      <c r="L182" s="13">
        <v>365000</v>
      </c>
      <c r="M182" s="13">
        <v>3219635</v>
      </c>
      <c r="N182" s="13">
        <v>524311</v>
      </c>
      <c r="O182" s="13">
        <v>11501294</v>
      </c>
      <c r="P182" s="13">
        <v>196600</v>
      </c>
      <c r="Q182" s="13">
        <v>7705581</v>
      </c>
      <c r="R182" s="13">
        <v>624500</v>
      </c>
      <c r="S182" s="13">
        <v>725500</v>
      </c>
      <c r="T182" s="13">
        <v>320500</v>
      </c>
      <c r="U182" s="77">
        <v>2327036</v>
      </c>
      <c r="V182" s="80">
        <v>36988737</v>
      </c>
    </row>
    <row r="183" spans="1:22" ht="12.75">
      <c r="A183" s="21" t="s">
        <v>200</v>
      </c>
      <c r="B183" s="20" t="s">
        <v>243</v>
      </c>
      <c r="C183" s="20" t="s">
        <v>205</v>
      </c>
      <c r="D183" s="20" t="s">
        <v>366</v>
      </c>
      <c r="E183" s="20" t="s">
        <v>202</v>
      </c>
      <c r="F183" s="28"/>
      <c r="G183" s="27" t="s">
        <v>392</v>
      </c>
      <c r="H183" s="13">
        <v>33776</v>
      </c>
      <c r="I183" s="13">
        <v>0</v>
      </c>
      <c r="J183" s="13">
        <v>2870000</v>
      </c>
      <c r="K183" s="13">
        <v>30200</v>
      </c>
      <c r="L183" s="13">
        <v>682000</v>
      </c>
      <c r="M183" s="13">
        <v>3433986</v>
      </c>
      <c r="N183" s="13">
        <v>357400</v>
      </c>
      <c r="O183" s="13">
        <v>14812296.1</v>
      </c>
      <c r="P183" s="13">
        <v>237000</v>
      </c>
      <c r="Q183" s="13">
        <v>6864650</v>
      </c>
      <c r="R183" s="13">
        <v>7896800</v>
      </c>
      <c r="S183" s="13">
        <v>666000</v>
      </c>
      <c r="T183" s="13">
        <v>657000</v>
      </c>
      <c r="U183" s="77">
        <v>1711339</v>
      </c>
      <c r="V183" s="80">
        <v>40252447.1</v>
      </c>
    </row>
    <row r="184" spans="1:22" ht="12.75">
      <c r="A184" s="21" t="s">
        <v>200</v>
      </c>
      <c r="B184" s="20" t="s">
        <v>223</v>
      </c>
      <c r="C184" s="20" t="s">
        <v>213</v>
      </c>
      <c r="D184" s="20" t="s">
        <v>366</v>
      </c>
      <c r="E184" s="20" t="s">
        <v>202</v>
      </c>
      <c r="F184" s="28"/>
      <c r="G184" s="27" t="s">
        <v>393</v>
      </c>
      <c r="H184" s="13">
        <v>1823193</v>
      </c>
      <c r="I184" s="13">
        <v>1000</v>
      </c>
      <c r="J184" s="13">
        <v>193500</v>
      </c>
      <c r="K184" s="13">
        <v>0</v>
      </c>
      <c r="L184" s="13">
        <v>292462</v>
      </c>
      <c r="M184" s="13">
        <v>1370537</v>
      </c>
      <c r="N184" s="13">
        <v>39500</v>
      </c>
      <c r="O184" s="13">
        <v>5148730</v>
      </c>
      <c r="P184" s="13">
        <v>85355</v>
      </c>
      <c r="Q184" s="13">
        <v>4087400</v>
      </c>
      <c r="R184" s="13">
        <v>420028</v>
      </c>
      <c r="S184" s="13">
        <v>253500</v>
      </c>
      <c r="T184" s="13">
        <v>106000</v>
      </c>
      <c r="U184" s="77">
        <v>662558</v>
      </c>
      <c r="V184" s="80">
        <v>14483763</v>
      </c>
    </row>
    <row r="185" spans="1:22" ht="12.75">
      <c r="A185" s="21" t="s">
        <v>200</v>
      </c>
      <c r="B185" s="20" t="s">
        <v>253</v>
      </c>
      <c r="C185" s="20" t="s">
        <v>211</v>
      </c>
      <c r="D185" s="20" t="s">
        <v>366</v>
      </c>
      <c r="E185" s="20" t="s">
        <v>202</v>
      </c>
      <c r="F185" s="28"/>
      <c r="G185" s="27" t="s">
        <v>394</v>
      </c>
      <c r="H185" s="13">
        <v>71622</v>
      </c>
      <c r="I185" s="13">
        <v>41680</v>
      </c>
      <c r="J185" s="13">
        <v>461000</v>
      </c>
      <c r="K185" s="13">
        <v>0</v>
      </c>
      <c r="L185" s="13">
        <v>303000</v>
      </c>
      <c r="M185" s="13">
        <v>2154152</v>
      </c>
      <c r="N185" s="13">
        <v>75700</v>
      </c>
      <c r="O185" s="13">
        <v>5593530</v>
      </c>
      <c r="P185" s="13">
        <v>144000</v>
      </c>
      <c r="Q185" s="13">
        <v>5159831</v>
      </c>
      <c r="R185" s="13">
        <v>2857886</v>
      </c>
      <c r="S185" s="13">
        <v>1006184</v>
      </c>
      <c r="T185" s="13">
        <v>3693898</v>
      </c>
      <c r="U185" s="77">
        <v>995752</v>
      </c>
      <c r="V185" s="80">
        <v>22558235</v>
      </c>
    </row>
    <row r="186" spans="1:22" ht="12.75">
      <c r="A186" s="21" t="s">
        <v>200</v>
      </c>
      <c r="B186" s="20" t="s">
        <v>235</v>
      </c>
      <c r="C186" s="20" t="s">
        <v>211</v>
      </c>
      <c r="D186" s="20" t="s">
        <v>366</v>
      </c>
      <c r="E186" s="20" t="s">
        <v>202</v>
      </c>
      <c r="F186" s="28"/>
      <c r="G186" s="27" t="s">
        <v>395</v>
      </c>
      <c r="H186" s="13">
        <v>381738</v>
      </c>
      <c r="I186" s="13">
        <v>1945000</v>
      </c>
      <c r="J186" s="13">
        <v>12578809</v>
      </c>
      <c r="K186" s="13">
        <v>110553</v>
      </c>
      <c r="L186" s="13">
        <v>21921200</v>
      </c>
      <c r="M186" s="13">
        <v>20538242</v>
      </c>
      <c r="N186" s="13">
        <v>4843268</v>
      </c>
      <c r="O186" s="13">
        <v>36900533</v>
      </c>
      <c r="P186" s="13">
        <v>4026950</v>
      </c>
      <c r="Q186" s="13">
        <v>10921091</v>
      </c>
      <c r="R186" s="13">
        <v>10900200</v>
      </c>
      <c r="S186" s="13">
        <v>5433652</v>
      </c>
      <c r="T186" s="13">
        <v>10677758</v>
      </c>
      <c r="U186" s="77">
        <v>25487713</v>
      </c>
      <c r="V186" s="80">
        <v>166666707</v>
      </c>
    </row>
    <row r="187" spans="1:22" ht="12.75">
      <c r="A187" s="21" t="s">
        <v>200</v>
      </c>
      <c r="B187" s="20" t="s">
        <v>221</v>
      </c>
      <c r="C187" s="20" t="s">
        <v>217</v>
      </c>
      <c r="D187" s="20" t="s">
        <v>366</v>
      </c>
      <c r="E187" s="20" t="s">
        <v>202</v>
      </c>
      <c r="F187" s="28"/>
      <c r="G187" s="27" t="s">
        <v>396</v>
      </c>
      <c r="H187" s="13">
        <v>729407</v>
      </c>
      <c r="I187" s="13">
        <v>12000</v>
      </c>
      <c r="J187" s="13">
        <v>501702</v>
      </c>
      <c r="K187" s="13">
        <v>3000</v>
      </c>
      <c r="L187" s="13">
        <v>636450</v>
      </c>
      <c r="M187" s="13">
        <v>2348211</v>
      </c>
      <c r="N187" s="13">
        <v>315108</v>
      </c>
      <c r="O187" s="13">
        <v>4954938</v>
      </c>
      <c r="P187" s="13">
        <v>134500</v>
      </c>
      <c r="Q187" s="13">
        <v>3893492</v>
      </c>
      <c r="R187" s="13">
        <v>3796023</v>
      </c>
      <c r="S187" s="13">
        <v>929700</v>
      </c>
      <c r="T187" s="13">
        <v>35000</v>
      </c>
      <c r="U187" s="77">
        <v>650429</v>
      </c>
      <c r="V187" s="80">
        <v>18939960</v>
      </c>
    </row>
    <row r="188" spans="1:22" ht="12.75">
      <c r="A188" s="21" t="s">
        <v>200</v>
      </c>
      <c r="B188" s="20" t="s">
        <v>243</v>
      </c>
      <c r="C188" s="20" t="s">
        <v>200</v>
      </c>
      <c r="D188" s="20" t="s">
        <v>366</v>
      </c>
      <c r="E188" s="20" t="s">
        <v>202</v>
      </c>
      <c r="F188" s="28"/>
      <c r="G188" s="27" t="s">
        <v>397</v>
      </c>
      <c r="H188" s="13">
        <v>116800</v>
      </c>
      <c r="I188" s="13">
        <v>0</v>
      </c>
      <c r="J188" s="13">
        <v>1121000</v>
      </c>
      <c r="K188" s="13">
        <v>10928</v>
      </c>
      <c r="L188" s="13">
        <v>137000</v>
      </c>
      <c r="M188" s="13">
        <v>1946635</v>
      </c>
      <c r="N188" s="13">
        <v>453700</v>
      </c>
      <c r="O188" s="13">
        <v>6017667</v>
      </c>
      <c r="P188" s="13">
        <v>212160</v>
      </c>
      <c r="Q188" s="13">
        <v>4532200</v>
      </c>
      <c r="R188" s="13">
        <v>2423000</v>
      </c>
      <c r="S188" s="13">
        <v>876500</v>
      </c>
      <c r="T188" s="13">
        <v>420000</v>
      </c>
      <c r="U188" s="77">
        <v>785784</v>
      </c>
      <c r="V188" s="80">
        <v>19053374</v>
      </c>
    </row>
    <row r="189" spans="1:22" ht="12.75">
      <c r="A189" s="21" t="s">
        <v>200</v>
      </c>
      <c r="B189" s="20" t="s">
        <v>235</v>
      </c>
      <c r="C189" s="20" t="s">
        <v>213</v>
      </c>
      <c r="D189" s="20" t="s">
        <v>366</v>
      </c>
      <c r="E189" s="20" t="s">
        <v>202</v>
      </c>
      <c r="F189" s="28"/>
      <c r="G189" s="27" t="s">
        <v>398</v>
      </c>
      <c r="H189" s="13">
        <v>7901</v>
      </c>
      <c r="I189" s="13">
        <v>0</v>
      </c>
      <c r="J189" s="13">
        <v>340000</v>
      </c>
      <c r="K189" s="13">
        <v>3525</v>
      </c>
      <c r="L189" s="13">
        <v>1125400</v>
      </c>
      <c r="M189" s="13">
        <v>2920171</v>
      </c>
      <c r="N189" s="13">
        <v>62000</v>
      </c>
      <c r="O189" s="13">
        <v>6701695</v>
      </c>
      <c r="P189" s="13">
        <v>75000</v>
      </c>
      <c r="Q189" s="13">
        <v>4717719</v>
      </c>
      <c r="R189" s="13">
        <v>3499360</v>
      </c>
      <c r="S189" s="13">
        <v>466413</v>
      </c>
      <c r="T189" s="13">
        <v>142000</v>
      </c>
      <c r="U189" s="77">
        <v>743432</v>
      </c>
      <c r="V189" s="80">
        <v>20804616</v>
      </c>
    </row>
    <row r="190" spans="1:22" ht="12.75">
      <c r="A190" s="21" t="s">
        <v>200</v>
      </c>
      <c r="B190" s="20" t="s">
        <v>219</v>
      </c>
      <c r="C190" s="20" t="s">
        <v>227</v>
      </c>
      <c r="D190" s="20" t="s">
        <v>366</v>
      </c>
      <c r="E190" s="20" t="s">
        <v>202</v>
      </c>
      <c r="F190" s="28"/>
      <c r="G190" s="27" t="s">
        <v>399</v>
      </c>
      <c r="H190" s="13">
        <v>36656</v>
      </c>
      <c r="I190" s="13">
        <v>0</v>
      </c>
      <c r="J190" s="13">
        <v>878000</v>
      </c>
      <c r="K190" s="13">
        <v>0</v>
      </c>
      <c r="L190" s="13">
        <v>516500</v>
      </c>
      <c r="M190" s="13">
        <v>2185439</v>
      </c>
      <c r="N190" s="13">
        <v>1057700</v>
      </c>
      <c r="O190" s="13">
        <v>5843604</v>
      </c>
      <c r="P190" s="13">
        <v>168160</v>
      </c>
      <c r="Q190" s="13">
        <v>4905000</v>
      </c>
      <c r="R190" s="13">
        <v>645000</v>
      </c>
      <c r="S190" s="13">
        <v>2413769</v>
      </c>
      <c r="T190" s="13">
        <v>3365296</v>
      </c>
      <c r="U190" s="77">
        <v>564632</v>
      </c>
      <c r="V190" s="80">
        <v>22579756</v>
      </c>
    </row>
    <row r="191" spans="1:22" ht="12.75">
      <c r="A191" s="21" t="s">
        <v>200</v>
      </c>
      <c r="B191" s="20" t="s">
        <v>249</v>
      </c>
      <c r="C191" s="20" t="s">
        <v>217</v>
      </c>
      <c r="D191" s="20" t="s">
        <v>366</v>
      </c>
      <c r="E191" s="20" t="s">
        <v>202</v>
      </c>
      <c r="F191" s="28"/>
      <c r="G191" s="27" t="s">
        <v>400</v>
      </c>
      <c r="H191" s="13">
        <v>36000</v>
      </c>
      <c r="I191" s="13">
        <v>0</v>
      </c>
      <c r="J191" s="13">
        <v>338000</v>
      </c>
      <c r="K191" s="13">
        <v>10000</v>
      </c>
      <c r="L191" s="13">
        <v>321500</v>
      </c>
      <c r="M191" s="13">
        <v>3400090</v>
      </c>
      <c r="N191" s="13">
        <v>201000</v>
      </c>
      <c r="O191" s="13">
        <v>10599000</v>
      </c>
      <c r="P191" s="13">
        <v>425000</v>
      </c>
      <c r="Q191" s="13">
        <v>5006080</v>
      </c>
      <c r="R191" s="13">
        <v>3536000</v>
      </c>
      <c r="S191" s="13">
        <v>633000</v>
      </c>
      <c r="T191" s="13">
        <v>520000</v>
      </c>
      <c r="U191" s="77">
        <v>638747</v>
      </c>
      <c r="V191" s="80">
        <v>25664417</v>
      </c>
    </row>
    <row r="192" spans="1:22" ht="12.75">
      <c r="A192" s="21" t="s">
        <v>200</v>
      </c>
      <c r="B192" s="20" t="s">
        <v>219</v>
      </c>
      <c r="C192" s="20" t="s">
        <v>229</v>
      </c>
      <c r="D192" s="20" t="s">
        <v>366</v>
      </c>
      <c r="E192" s="20" t="s">
        <v>202</v>
      </c>
      <c r="F192" s="28"/>
      <c r="G192" s="27" t="s">
        <v>401</v>
      </c>
      <c r="H192" s="13">
        <v>900</v>
      </c>
      <c r="I192" s="13">
        <v>212500</v>
      </c>
      <c r="J192" s="13">
        <v>1040000</v>
      </c>
      <c r="K192" s="13">
        <v>555000</v>
      </c>
      <c r="L192" s="13">
        <v>2020000</v>
      </c>
      <c r="M192" s="13">
        <v>2120653</v>
      </c>
      <c r="N192" s="13">
        <v>324500</v>
      </c>
      <c r="O192" s="13">
        <v>4964000</v>
      </c>
      <c r="P192" s="13">
        <v>137000</v>
      </c>
      <c r="Q192" s="13">
        <v>3225100</v>
      </c>
      <c r="R192" s="13">
        <v>1350500</v>
      </c>
      <c r="S192" s="13">
        <v>670000</v>
      </c>
      <c r="T192" s="13">
        <v>1070000</v>
      </c>
      <c r="U192" s="77">
        <v>713057</v>
      </c>
      <c r="V192" s="80">
        <v>18403210</v>
      </c>
    </row>
    <row r="193" spans="1:22" ht="12.75">
      <c r="A193" s="21" t="s">
        <v>200</v>
      </c>
      <c r="B193" s="20" t="s">
        <v>241</v>
      </c>
      <c r="C193" s="20" t="s">
        <v>215</v>
      </c>
      <c r="D193" s="20" t="s">
        <v>366</v>
      </c>
      <c r="E193" s="20" t="s">
        <v>202</v>
      </c>
      <c r="F193" s="28"/>
      <c r="G193" s="27" t="s">
        <v>402</v>
      </c>
      <c r="H193" s="13">
        <v>7032210</v>
      </c>
      <c r="I193" s="13">
        <v>0</v>
      </c>
      <c r="J193" s="13">
        <v>1771000</v>
      </c>
      <c r="K193" s="13">
        <v>0</v>
      </c>
      <c r="L193" s="13">
        <v>4158837</v>
      </c>
      <c r="M193" s="13">
        <v>6940092</v>
      </c>
      <c r="N193" s="13">
        <v>777600</v>
      </c>
      <c r="O193" s="13">
        <v>17093383</v>
      </c>
      <c r="P193" s="13">
        <v>290000</v>
      </c>
      <c r="Q193" s="13">
        <v>10453200</v>
      </c>
      <c r="R193" s="13">
        <v>3835900</v>
      </c>
      <c r="S193" s="13">
        <v>1958000</v>
      </c>
      <c r="T193" s="13">
        <v>1861000</v>
      </c>
      <c r="U193" s="77">
        <v>2802434</v>
      </c>
      <c r="V193" s="80">
        <v>58973656</v>
      </c>
    </row>
    <row r="194" spans="1:22" ht="12.75">
      <c r="A194" s="21" t="s">
        <v>200</v>
      </c>
      <c r="B194" s="20" t="s">
        <v>237</v>
      </c>
      <c r="C194" s="20" t="s">
        <v>211</v>
      </c>
      <c r="D194" s="20" t="s">
        <v>366</v>
      </c>
      <c r="E194" s="20" t="s">
        <v>202</v>
      </c>
      <c r="F194" s="28"/>
      <c r="G194" s="27" t="s">
        <v>403</v>
      </c>
      <c r="H194" s="13">
        <v>42000</v>
      </c>
      <c r="I194" s="13">
        <v>0</v>
      </c>
      <c r="J194" s="13">
        <v>1897000</v>
      </c>
      <c r="K194" s="13">
        <v>15000</v>
      </c>
      <c r="L194" s="13">
        <v>2896340</v>
      </c>
      <c r="M194" s="13">
        <v>4394320</v>
      </c>
      <c r="N194" s="13">
        <v>410944</v>
      </c>
      <c r="O194" s="13">
        <v>12615235</v>
      </c>
      <c r="P194" s="13">
        <v>335000</v>
      </c>
      <c r="Q194" s="13">
        <v>11228380</v>
      </c>
      <c r="R194" s="13">
        <v>2520000</v>
      </c>
      <c r="S194" s="13">
        <v>1455000</v>
      </c>
      <c r="T194" s="13">
        <v>1760000</v>
      </c>
      <c r="U194" s="77">
        <v>2486846</v>
      </c>
      <c r="V194" s="80">
        <v>42056065</v>
      </c>
    </row>
    <row r="195" spans="1:22" ht="12.75">
      <c r="A195" s="21" t="s">
        <v>200</v>
      </c>
      <c r="B195" s="20" t="s">
        <v>231</v>
      </c>
      <c r="C195" s="20" t="s">
        <v>217</v>
      </c>
      <c r="D195" s="20" t="s">
        <v>366</v>
      </c>
      <c r="E195" s="20" t="s">
        <v>202</v>
      </c>
      <c r="F195" s="28"/>
      <c r="G195" s="27" t="s">
        <v>404</v>
      </c>
      <c r="H195" s="13">
        <v>11748</v>
      </c>
      <c r="I195" s="13">
        <v>0</v>
      </c>
      <c r="J195" s="13">
        <v>740000</v>
      </c>
      <c r="K195" s="13">
        <v>0</v>
      </c>
      <c r="L195" s="13">
        <v>1669166</v>
      </c>
      <c r="M195" s="13">
        <v>2866974</v>
      </c>
      <c r="N195" s="13">
        <v>76300</v>
      </c>
      <c r="O195" s="13">
        <v>11317204</v>
      </c>
      <c r="P195" s="13">
        <v>235000</v>
      </c>
      <c r="Q195" s="13">
        <v>7257241</v>
      </c>
      <c r="R195" s="13">
        <v>5113300</v>
      </c>
      <c r="S195" s="13">
        <v>732509</v>
      </c>
      <c r="T195" s="13">
        <v>296900</v>
      </c>
      <c r="U195" s="77">
        <v>1814130</v>
      </c>
      <c r="V195" s="80">
        <v>32130472</v>
      </c>
    </row>
    <row r="196" spans="1:22" ht="12.75">
      <c r="A196" s="21" t="s">
        <v>200</v>
      </c>
      <c r="B196" s="20" t="s">
        <v>219</v>
      </c>
      <c r="C196" s="20" t="s">
        <v>231</v>
      </c>
      <c r="D196" s="20" t="s">
        <v>366</v>
      </c>
      <c r="E196" s="20" t="s">
        <v>202</v>
      </c>
      <c r="F196" s="28"/>
      <c r="G196" s="27" t="s">
        <v>405</v>
      </c>
      <c r="H196" s="13">
        <v>1524</v>
      </c>
      <c r="I196" s="13">
        <v>0</v>
      </c>
      <c r="J196" s="13">
        <v>196638</v>
      </c>
      <c r="K196" s="13">
        <v>0</v>
      </c>
      <c r="L196" s="13">
        <v>133400</v>
      </c>
      <c r="M196" s="13">
        <v>2105193</v>
      </c>
      <c r="N196" s="13">
        <v>130463</v>
      </c>
      <c r="O196" s="13">
        <v>5080283</v>
      </c>
      <c r="P196" s="13">
        <v>99520</v>
      </c>
      <c r="Q196" s="13">
        <v>3350166</v>
      </c>
      <c r="R196" s="13">
        <v>1324800</v>
      </c>
      <c r="S196" s="13">
        <v>496157</v>
      </c>
      <c r="T196" s="13">
        <v>86000</v>
      </c>
      <c r="U196" s="77">
        <v>728478</v>
      </c>
      <c r="V196" s="80">
        <v>13732622</v>
      </c>
    </row>
    <row r="197" spans="1:22" ht="12.75">
      <c r="A197" s="21" t="s">
        <v>200</v>
      </c>
      <c r="B197" s="20" t="s">
        <v>225</v>
      </c>
      <c r="C197" s="20" t="s">
        <v>211</v>
      </c>
      <c r="D197" s="20" t="s">
        <v>366</v>
      </c>
      <c r="E197" s="20" t="s">
        <v>202</v>
      </c>
      <c r="F197" s="28"/>
      <c r="G197" s="27" t="s">
        <v>406</v>
      </c>
      <c r="H197" s="13">
        <v>22844</v>
      </c>
      <c r="I197" s="13">
        <v>0</v>
      </c>
      <c r="J197" s="13">
        <v>243000</v>
      </c>
      <c r="K197" s="13">
        <v>0</v>
      </c>
      <c r="L197" s="13">
        <v>127242</v>
      </c>
      <c r="M197" s="13">
        <v>2403804</v>
      </c>
      <c r="N197" s="13">
        <v>138303</v>
      </c>
      <c r="O197" s="13">
        <v>7080990</v>
      </c>
      <c r="P197" s="13">
        <v>147000</v>
      </c>
      <c r="Q197" s="13">
        <v>5024379</v>
      </c>
      <c r="R197" s="13">
        <v>3572466</v>
      </c>
      <c r="S197" s="13">
        <v>753406</v>
      </c>
      <c r="T197" s="13">
        <v>141194</v>
      </c>
      <c r="U197" s="77">
        <v>1766248</v>
      </c>
      <c r="V197" s="80">
        <v>21420876</v>
      </c>
    </row>
    <row r="198" spans="1:22" ht="12.75">
      <c r="A198" s="21" t="s">
        <v>200</v>
      </c>
      <c r="B198" s="20" t="s">
        <v>239</v>
      </c>
      <c r="C198" s="20" t="s">
        <v>211</v>
      </c>
      <c r="D198" s="20" t="s">
        <v>366</v>
      </c>
      <c r="E198" s="20" t="s">
        <v>202</v>
      </c>
      <c r="F198" s="28"/>
      <c r="G198" s="27" t="s">
        <v>407</v>
      </c>
      <c r="H198" s="13">
        <v>45700</v>
      </c>
      <c r="I198" s="13">
        <v>0</v>
      </c>
      <c r="J198" s="13">
        <v>8211713</v>
      </c>
      <c r="K198" s="13">
        <v>0</v>
      </c>
      <c r="L198" s="13">
        <v>4865084</v>
      </c>
      <c r="M198" s="13">
        <v>6311003</v>
      </c>
      <c r="N198" s="13">
        <v>971026</v>
      </c>
      <c r="O198" s="13">
        <v>21139628</v>
      </c>
      <c r="P198" s="13">
        <v>367964</v>
      </c>
      <c r="Q198" s="13">
        <v>7400180</v>
      </c>
      <c r="R198" s="13">
        <v>11622782</v>
      </c>
      <c r="S198" s="13">
        <v>3436940</v>
      </c>
      <c r="T198" s="13">
        <v>904600</v>
      </c>
      <c r="U198" s="77">
        <v>1718148</v>
      </c>
      <c r="V198" s="80">
        <v>66994768</v>
      </c>
    </row>
    <row r="199" spans="1:22" ht="12.75">
      <c r="A199" s="21" t="s">
        <v>200</v>
      </c>
      <c r="B199" s="20" t="s">
        <v>255</v>
      </c>
      <c r="C199" s="20" t="s">
        <v>211</v>
      </c>
      <c r="D199" s="20" t="s">
        <v>366</v>
      </c>
      <c r="E199" s="20" t="s">
        <v>202</v>
      </c>
      <c r="F199" s="28"/>
      <c r="G199" s="27" t="s">
        <v>408</v>
      </c>
      <c r="H199" s="13">
        <v>3920309</v>
      </c>
      <c r="I199" s="13">
        <v>0</v>
      </c>
      <c r="J199" s="13">
        <v>454800</v>
      </c>
      <c r="K199" s="13">
        <v>0</v>
      </c>
      <c r="L199" s="13">
        <v>109079</v>
      </c>
      <c r="M199" s="13">
        <v>2132769</v>
      </c>
      <c r="N199" s="13">
        <v>190400</v>
      </c>
      <c r="O199" s="13">
        <v>6760950</v>
      </c>
      <c r="P199" s="13">
        <v>92000</v>
      </c>
      <c r="Q199" s="13">
        <v>4232042</v>
      </c>
      <c r="R199" s="13">
        <v>5042625</v>
      </c>
      <c r="S199" s="13">
        <v>2205969</v>
      </c>
      <c r="T199" s="13">
        <v>208350</v>
      </c>
      <c r="U199" s="77">
        <v>998808</v>
      </c>
      <c r="V199" s="80">
        <v>26348101</v>
      </c>
    </row>
    <row r="200" spans="1:22" ht="12.75">
      <c r="A200" s="21" t="s">
        <v>200</v>
      </c>
      <c r="B200" s="20" t="s">
        <v>249</v>
      </c>
      <c r="C200" s="20" t="s">
        <v>219</v>
      </c>
      <c r="D200" s="20" t="s">
        <v>366</v>
      </c>
      <c r="E200" s="20" t="s">
        <v>202</v>
      </c>
      <c r="F200" s="28"/>
      <c r="G200" s="27" t="s">
        <v>409</v>
      </c>
      <c r="H200" s="13">
        <v>1012400</v>
      </c>
      <c r="I200" s="13">
        <v>400000</v>
      </c>
      <c r="J200" s="13">
        <v>7700000</v>
      </c>
      <c r="K200" s="13">
        <v>0</v>
      </c>
      <c r="L200" s="13">
        <v>2889400</v>
      </c>
      <c r="M200" s="13">
        <v>4204297</v>
      </c>
      <c r="N200" s="13">
        <v>540700</v>
      </c>
      <c r="O200" s="13">
        <v>13682000</v>
      </c>
      <c r="P200" s="13">
        <v>780000</v>
      </c>
      <c r="Q200" s="13">
        <v>4428900</v>
      </c>
      <c r="R200" s="13">
        <v>6411000</v>
      </c>
      <c r="S200" s="13">
        <v>1121000</v>
      </c>
      <c r="T200" s="13">
        <v>1800000</v>
      </c>
      <c r="U200" s="77">
        <v>3174958</v>
      </c>
      <c r="V200" s="80">
        <v>48144655</v>
      </c>
    </row>
    <row r="201" spans="1:22" ht="12.75">
      <c r="A201" s="21" t="s">
        <v>200</v>
      </c>
      <c r="B201" s="20" t="s">
        <v>243</v>
      </c>
      <c r="C201" s="20" t="s">
        <v>209</v>
      </c>
      <c r="D201" s="20" t="s">
        <v>366</v>
      </c>
      <c r="E201" s="20" t="s">
        <v>202</v>
      </c>
      <c r="F201" s="28"/>
      <c r="G201" s="27" t="s">
        <v>410</v>
      </c>
      <c r="H201" s="13">
        <v>240004</v>
      </c>
      <c r="I201" s="13">
        <v>0</v>
      </c>
      <c r="J201" s="13">
        <v>3909452</v>
      </c>
      <c r="K201" s="13">
        <v>24675</v>
      </c>
      <c r="L201" s="13">
        <v>580000</v>
      </c>
      <c r="M201" s="13">
        <v>5072000</v>
      </c>
      <c r="N201" s="13">
        <v>352700</v>
      </c>
      <c r="O201" s="13">
        <v>14319634</v>
      </c>
      <c r="P201" s="13">
        <v>330000</v>
      </c>
      <c r="Q201" s="13">
        <v>8695350</v>
      </c>
      <c r="R201" s="13">
        <v>10847650</v>
      </c>
      <c r="S201" s="13">
        <v>2839088</v>
      </c>
      <c r="T201" s="13">
        <v>1036917</v>
      </c>
      <c r="U201" s="77">
        <v>1172738</v>
      </c>
      <c r="V201" s="80">
        <v>49420208</v>
      </c>
    </row>
    <row r="202" spans="1:22" ht="12.75">
      <c r="A202" s="21" t="s">
        <v>200</v>
      </c>
      <c r="B202" s="20" t="s">
        <v>231</v>
      </c>
      <c r="C202" s="20" t="s">
        <v>219</v>
      </c>
      <c r="D202" s="20" t="s">
        <v>366</v>
      </c>
      <c r="E202" s="20" t="s">
        <v>202</v>
      </c>
      <c r="F202" s="28"/>
      <c r="G202" s="27" t="s">
        <v>411</v>
      </c>
      <c r="H202" s="13">
        <v>18720</v>
      </c>
      <c r="I202" s="13">
        <v>4250</v>
      </c>
      <c r="J202" s="13">
        <v>4804000</v>
      </c>
      <c r="K202" s="13">
        <v>0</v>
      </c>
      <c r="L202" s="13">
        <v>102500</v>
      </c>
      <c r="M202" s="13">
        <v>3153837</v>
      </c>
      <c r="N202" s="13">
        <v>205700</v>
      </c>
      <c r="O202" s="13">
        <v>13063511</v>
      </c>
      <c r="P202" s="13">
        <v>202200</v>
      </c>
      <c r="Q202" s="13">
        <v>4808716</v>
      </c>
      <c r="R202" s="13">
        <v>3982733</v>
      </c>
      <c r="S202" s="13">
        <v>659714</v>
      </c>
      <c r="T202" s="13">
        <v>3282939</v>
      </c>
      <c r="U202" s="77">
        <v>1221440</v>
      </c>
      <c r="V202" s="80">
        <v>35510260</v>
      </c>
    </row>
    <row r="203" spans="1:22" ht="12.75">
      <c r="A203" s="21" t="s">
        <v>200</v>
      </c>
      <c r="B203" s="20" t="s">
        <v>211</v>
      </c>
      <c r="C203" s="20" t="s">
        <v>211</v>
      </c>
      <c r="D203" s="20" t="s">
        <v>366</v>
      </c>
      <c r="E203" s="20" t="s">
        <v>202</v>
      </c>
      <c r="F203" s="28"/>
      <c r="G203" s="27" t="s">
        <v>412</v>
      </c>
      <c r="H203" s="13">
        <v>11998.21</v>
      </c>
      <c r="I203" s="13">
        <v>0</v>
      </c>
      <c r="J203" s="13">
        <v>450000</v>
      </c>
      <c r="K203" s="13">
        <v>17545</v>
      </c>
      <c r="L203" s="13">
        <v>309216</v>
      </c>
      <c r="M203" s="13">
        <v>1838365</v>
      </c>
      <c r="N203" s="13">
        <v>91100</v>
      </c>
      <c r="O203" s="13">
        <v>5694829</v>
      </c>
      <c r="P203" s="13">
        <v>75500</v>
      </c>
      <c r="Q203" s="13">
        <v>4178181</v>
      </c>
      <c r="R203" s="13">
        <v>969200</v>
      </c>
      <c r="S203" s="13">
        <v>453876</v>
      </c>
      <c r="T203" s="13">
        <v>762007</v>
      </c>
      <c r="U203" s="77">
        <v>502557</v>
      </c>
      <c r="V203" s="80">
        <v>15354374.21</v>
      </c>
    </row>
    <row r="204" spans="1:22" ht="12.75">
      <c r="A204" s="21" t="s">
        <v>200</v>
      </c>
      <c r="B204" s="20" t="s">
        <v>253</v>
      </c>
      <c r="C204" s="20" t="s">
        <v>215</v>
      </c>
      <c r="D204" s="20" t="s">
        <v>366</v>
      </c>
      <c r="E204" s="20" t="s">
        <v>202</v>
      </c>
      <c r="F204" s="28"/>
      <c r="G204" s="27" t="s">
        <v>413</v>
      </c>
      <c r="H204" s="13">
        <v>1127</v>
      </c>
      <c r="I204" s="13">
        <v>0</v>
      </c>
      <c r="J204" s="13">
        <v>2035943</v>
      </c>
      <c r="K204" s="13">
        <v>0</v>
      </c>
      <c r="L204" s="13">
        <v>35000</v>
      </c>
      <c r="M204" s="13">
        <v>2439363</v>
      </c>
      <c r="N204" s="13">
        <v>125700</v>
      </c>
      <c r="O204" s="13">
        <v>7431350</v>
      </c>
      <c r="P204" s="13">
        <v>132000</v>
      </c>
      <c r="Q204" s="13">
        <v>4640107</v>
      </c>
      <c r="R204" s="13">
        <v>1063412</v>
      </c>
      <c r="S204" s="13">
        <v>1153867</v>
      </c>
      <c r="T204" s="13">
        <v>131000</v>
      </c>
      <c r="U204" s="77">
        <v>1107540</v>
      </c>
      <c r="V204" s="80">
        <v>20296409</v>
      </c>
    </row>
    <row r="205" spans="1:22" ht="12.75">
      <c r="A205" s="21" t="s">
        <v>200</v>
      </c>
      <c r="B205" s="20" t="s">
        <v>237</v>
      </c>
      <c r="C205" s="20" t="s">
        <v>213</v>
      </c>
      <c r="D205" s="20" t="s">
        <v>366</v>
      </c>
      <c r="E205" s="20" t="s">
        <v>202</v>
      </c>
      <c r="F205" s="28"/>
      <c r="G205" s="27" t="s">
        <v>414</v>
      </c>
      <c r="H205" s="13">
        <v>36000</v>
      </c>
      <c r="I205" s="13">
        <v>0</v>
      </c>
      <c r="J205" s="13">
        <v>435000</v>
      </c>
      <c r="K205" s="13">
        <v>0</v>
      </c>
      <c r="L205" s="13">
        <v>266000</v>
      </c>
      <c r="M205" s="13">
        <v>2467439</v>
      </c>
      <c r="N205" s="13">
        <v>230783</v>
      </c>
      <c r="O205" s="13">
        <v>5330559</v>
      </c>
      <c r="P205" s="13">
        <v>93500</v>
      </c>
      <c r="Q205" s="13">
        <v>3601060</v>
      </c>
      <c r="R205" s="13">
        <v>1018770</v>
      </c>
      <c r="S205" s="13">
        <v>514117</v>
      </c>
      <c r="T205" s="13">
        <v>124200</v>
      </c>
      <c r="U205" s="77">
        <v>466546</v>
      </c>
      <c r="V205" s="80">
        <v>14583974</v>
      </c>
    </row>
    <row r="206" spans="1:22" ht="12.75">
      <c r="A206" s="21" t="s">
        <v>200</v>
      </c>
      <c r="B206" s="20" t="s">
        <v>227</v>
      </c>
      <c r="C206" s="20" t="s">
        <v>213</v>
      </c>
      <c r="D206" s="20" t="s">
        <v>366</v>
      </c>
      <c r="E206" s="20" t="s">
        <v>202</v>
      </c>
      <c r="F206" s="28"/>
      <c r="G206" s="27" t="s">
        <v>415</v>
      </c>
      <c r="H206" s="13">
        <v>286444</v>
      </c>
      <c r="I206" s="13">
        <v>1057000</v>
      </c>
      <c r="J206" s="13">
        <v>1484767</v>
      </c>
      <c r="K206" s="13">
        <v>5000</v>
      </c>
      <c r="L206" s="13">
        <v>55000</v>
      </c>
      <c r="M206" s="13">
        <v>1145975</v>
      </c>
      <c r="N206" s="13">
        <v>190427</v>
      </c>
      <c r="O206" s="13">
        <v>2582592</v>
      </c>
      <c r="P206" s="13">
        <v>110954</v>
      </c>
      <c r="Q206" s="13">
        <v>2556400</v>
      </c>
      <c r="R206" s="13">
        <v>461522</v>
      </c>
      <c r="S206" s="13">
        <v>281400</v>
      </c>
      <c r="T206" s="13">
        <v>70000</v>
      </c>
      <c r="U206" s="77">
        <v>525062</v>
      </c>
      <c r="V206" s="80">
        <v>10812543</v>
      </c>
    </row>
    <row r="207" spans="1:22" ht="12.75">
      <c r="A207" s="21" t="s">
        <v>200</v>
      </c>
      <c r="B207" s="20" t="s">
        <v>247</v>
      </c>
      <c r="C207" s="20" t="s">
        <v>209</v>
      </c>
      <c r="D207" s="20" t="s">
        <v>366</v>
      </c>
      <c r="E207" s="20" t="s">
        <v>202</v>
      </c>
      <c r="F207" s="28"/>
      <c r="G207" s="27" t="s">
        <v>416</v>
      </c>
      <c r="H207" s="13">
        <v>287100</v>
      </c>
      <c r="I207" s="13">
        <v>0</v>
      </c>
      <c r="J207" s="13">
        <v>3302000</v>
      </c>
      <c r="K207" s="13">
        <v>62500</v>
      </c>
      <c r="L207" s="13">
        <v>1132230</v>
      </c>
      <c r="M207" s="13">
        <v>4196672</v>
      </c>
      <c r="N207" s="13">
        <v>307200</v>
      </c>
      <c r="O207" s="13">
        <v>16576106</v>
      </c>
      <c r="P207" s="13">
        <v>243944</v>
      </c>
      <c r="Q207" s="13">
        <v>9713800</v>
      </c>
      <c r="R207" s="13">
        <v>4780000</v>
      </c>
      <c r="S207" s="13">
        <v>1358724</v>
      </c>
      <c r="T207" s="13">
        <v>1449400</v>
      </c>
      <c r="U207" s="77">
        <v>1526361</v>
      </c>
      <c r="V207" s="80">
        <v>44936037</v>
      </c>
    </row>
    <row r="208" spans="1:22" ht="12.75">
      <c r="A208" s="21" t="s">
        <v>200</v>
      </c>
      <c r="B208" s="20" t="s">
        <v>251</v>
      </c>
      <c r="C208" s="20" t="s">
        <v>213</v>
      </c>
      <c r="D208" s="20" t="s">
        <v>366</v>
      </c>
      <c r="E208" s="20" t="s">
        <v>202</v>
      </c>
      <c r="F208" s="28"/>
      <c r="G208" s="27" t="s">
        <v>417</v>
      </c>
      <c r="H208" s="13">
        <v>520820</v>
      </c>
      <c r="I208" s="13">
        <v>0</v>
      </c>
      <c r="J208" s="13">
        <v>1017000</v>
      </c>
      <c r="K208" s="13">
        <v>0</v>
      </c>
      <c r="L208" s="13">
        <v>1050000</v>
      </c>
      <c r="M208" s="13">
        <v>4288550</v>
      </c>
      <c r="N208" s="13">
        <v>344651</v>
      </c>
      <c r="O208" s="13">
        <v>16838286</v>
      </c>
      <c r="P208" s="13">
        <v>320000</v>
      </c>
      <c r="Q208" s="13">
        <v>9656080</v>
      </c>
      <c r="R208" s="13">
        <v>3814392</v>
      </c>
      <c r="S208" s="13">
        <v>4882300</v>
      </c>
      <c r="T208" s="13">
        <v>637820</v>
      </c>
      <c r="U208" s="77">
        <v>2993591</v>
      </c>
      <c r="V208" s="80">
        <v>46363490</v>
      </c>
    </row>
    <row r="209" spans="1:22" ht="12.75">
      <c r="A209" s="21" t="s">
        <v>200</v>
      </c>
      <c r="B209" s="20" t="s">
        <v>251</v>
      </c>
      <c r="C209" s="20" t="s">
        <v>215</v>
      </c>
      <c r="D209" s="20" t="s">
        <v>366</v>
      </c>
      <c r="E209" s="20" t="s">
        <v>202</v>
      </c>
      <c r="F209" s="28"/>
      <c r="G209" s="27" t="s">
        <v>418</v>
      </c>
      <c r="H209" s="13">
        <v>92000</v>
      </c>
      <c r="I209" s="13">
        <v>1670000</v>
      </c>
      <c r="J209" s="13">
        <v>775000</v>
      </c>
      <c r="K209" s="13">
        <v>5000</v>
      </c>
      <c r="L209" s="13">
        <v>1325000</v>
      </c>
      <c r="M209" s="13">
        <v>4856278</v>
      </c>
      <c r="N209" s="13">
        <v>409400</v>
      </c>
      <c r="O209" s="13">
        <v>10989290</v>
      </c>
      <c r="P209" s="13">
        <v>240000</v>
      </c>
      <c r="Q209" s="13">
        <v>10171600</v>
      </c>
      <c r="R209" s="13">
        <v>2030000</v>
      </c>
      <c r="S209" s="13">
        <v>1060000</v>
      </c>
      <c r="T209" s="13">
        <v>275000</v>
      </c>
      <c r="U209" s="77">
        <v>2407685</v>
      </c>
      <c r="V209" s="80">
        <v>36306253</v>
      </c>
    </row>
    <row r="210" spans="1:22" ht="12.75">
      <c r="A210" s="21" t="s">
        <v>200</v>
      </c>
      <c r="B210" s="20" t="s">
        <v>251</v>
      </c>
      <c r="C210" s="20" t="s">
        <v>217</v>
      </c>
      <c r="D210" s="20" t="s">
        <v>366</v>
      </c>
      <c r="E210" s="20" t="s">
        <v>202</v>
      </c>
      <c r="F210" s="28"/>
      <c r="G210" s="27" t="s">
        <v>419</v>
      </c>
      <c r="H210" s="13">
        <v>1600</v>
      </c>
      <c r="I210" s="13">
        <v>0</v>
      </c>
      <c r="J210" s="13">
        <v>159080</v>
      </c>
      <c r="K210" s="13">
        <v>1700500</v>
      </c>
      <c r="L210" s="13">
        <v>218800</v>
      </c>
      <c r="M210" s="13">
        <v>1412933</v>
      </c>
      <c r="N210" s="13">
        <v>164500</v>
      </c>
      <c r="O210" s="13">
        <v>3146282</v>
      </c>
      <c r="P210" s="13">
        <v>47500</v>
      </c>
      <c r="Q210" s="13">
        <v>3047276</v>
      </c>
      <c r="R210" s="13">
        <v>2214164</v>
      </c>
      <c r="S210" s="13">
        <v>392000</v>
      </c>
      <c r="T210" s="13">
        <v>15000</v>
      </c>
      <c r="U210" s="77">
        <v>213945</v>
      </c>
      <c r="V210" s="80">
        <v>12733580</v>
      </c>
    </row>
    <row r="211" spans="1:22" ht="12.75">
      <c r="A211" s="21" t="s">
        <v>200</v>
      </c>
      <c r="B211" s="20" t="s">
        <v>241</v>
      </c>
      <c r="C211" s="20" t="s">
        <v>219</v>
      </c>
      <c r="D211" s="20" t="s">
        <v>366</v>
      </c>
      <c r="E211" s="20" t="s">
        <v>202</v>
      </c>
      <c r="F211" s="28"/>
      <c r="G211" s="27" t="s">
        <v>420</v>
      </c>
      <c r="H211" s="13">
        <v>68933</v>
      </c>
      <c r="I211" s="13">
        <v>941750</v>
      </c>
      <c r="J211" s="13">
        <v>2568039</v>
      </c>
      <c r="K211" s="13">
        <v>23000</v>
      </c>
      <c r="L211" s="13">
        <v>3873941</v>
      </c>
      <c r="M211" s="13">
        <v>4676020</v>
      </c>
      <c r="N211" s="13">
        <v>364000</v>
      </c>
      <c r="O211" s="13">
        <v>9088957</v>
      </c>
      <c r="P211" s="13">
        <v>147670</v>
      </c>
      <c r="Q211" s="13">
        <v>5514876</v>
      </c>
      <c r="R211" s="13">
        <v>3490542</v>
      </c>
      <c r="S211" s="13">
        <v>2005910</v>
      </c>
      <c r="T211" s="13">
        <v>3046000</v>
      </c>
      <c r="U211" s="77">
        <v>1774075</v>
      </c>
      <c r="V211" s="80">
        <v>37583713</v>
      </c>
    </row>
    <row r="212" spans="1:22" ht="12.75">
      <c r="A212" s="21" t="s">
        <v>200</v>
      </c>
      <c r="B212" s="20" t="s">
        <v>243</v>
      </c>
      <c r="C212" s="20" t="s">
        <v>215</v>
      </c>
      <c r="D212" s="20" t="s">
        <v>366</v>
      </c>
      <c r="E212" s="20" t="s">
        <v>202</v>
      </c>
      <c r="F212" s="28"/>
      <c r="G212" s="27" t="s">
        <v>421</v>
      </c>
      <c r="H212" s="13">
        <v>155776</v>
      </c>
      <c r="I212" s="13">
        <v>0</v>
      </c>
      <c r="J212" s="13">
        <v>2593157</v>
      </c>
      <c r="K212" s="13">
        <v>0</v>
      </c>
      <c r="L212" s="13">
        <v>445000</v>
      </c>
      <c r="M212" s="13">
        <v>3408288</v>
      </c>
      <c r="N212" s="13">
        <v>280700</v>
      </c>
      <c r="O212" s="13">
        <v>13349475</v>
      </c>
      <c r="P212" s="13">
        <v>973000</v>
      </c>
      <c r="Q212" s="13">
        <v>8043437</v>
      </c>
      <c r="R212" s="13">
        <v>2605480</v>
      </c>
      <c r="S212" s="13">
        <v>5971129</v>
      </c>
      <c r="T212" s="13">
        <v>204553</v>
      </c>
      <c r="U212" s="77">
        <v>1320128</v>
      </c>
      <c r="V212" s="80">
        <v>39350123</v>
      </c>
    </row>
    <row r="213" spans="1:22" s="115" customFormat="1" ht="15">
      <c r="A213" s="130"/>
      <c r="B213" s="131"/>
      <c r="C213" s="131"/>
      <c r="D213" s="131"/>
      <c r="E213" s="131"/>
      <c r="F213" s="132" t="s">
        <v>422</v>
      </c>
      <c r="G213" s="133"/>
      <c r="H213" s="134">
        <v>0</v>
      </c>
      <c r="I213" s="134">
        <v>750804</v>
      </c>
      <c r="J213" s="134">
        <v>0</v>
      </c>
      <c r="K213" s="134">
        <v>317649</v>
      </c>
      <c r="L213" s="134">
        <v>59915</v>
      </c>
      <c r="M213" s="134">
        <v>4827733</v>
      </c>
      <c r="N213" s="134">
        <v>0</v>
      </c>
      <c r="O213" s="134">
        <v>930845</v>
      </c>
      <c r="P213" s="134">
        <v>791531</v>
      </c>
      <c r="Q213" s="134">
        <v>0</v>
      </c>
      <c r="R213" s="134">
        <v>134121282.4</v>
      </c>
      <c r="S213" s="134">
        <v>32600</v>
      </c>
      <c r="T213" s="134">
        <v>26000</v>
      </c>
      <c r="U213" s="135">
        <v>3856437</v>
      </c>
      <c r="V213" s="136">
        <v>145714796.4</v>
      </c>
    </row>
    <row r="214" spans="1:22" ht="25.5">
      <c r="A214" s="21" t="s">
        <v>200</v>
      </c>
      <c r="B214" s="20" t="s">
        <v>233</v>
      </c>
      <c r="C214" s="20" t="s">
        <v>205</v>
      </c>
      <c r="D214" s="20" t="s">
        <v>423</v>
      </c>
      <c r="E214" s="20" t="s">
        <v>424</v>
      </c>
      <c r="F214" s="28"/>
      <c r="G214" s="74" t="s">
        <v>425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338732</v>
      </c>
      <c r="N214" s="13">
        <v>0</v>
      </c>
      <c r="O214" s="13">
        <v>0</v>
      </c>
      <c r="P214" s="13">
        <v>0</v>
      </c>
      <c r="Q214" s="13">
        <v>0</v>
      </c>
      <c r="R214" s="13">
        <v>4971920.5</v>
      </c>
      <c r="S214" s="13">
        <v>0</v>
      </c>
      <c r="T214" s="13">
        <v>0</v>
      </c>
      <c r="U214" s="77">
        <v>1630000</v>
      </c>
      <c r="V214" s="80">
        <v>6940652.5</v>
      </c>
    </row>
    <row r="215" spans="1:22" ht="51">
      <c r="A215" s="21" t="s">
        <v>200</v>
      </c>
      <c r="B215" s="20" t="s">
        <v>219</v>
      </c>
      <c r="C215" s="20" t="s">
        <v>213</v>
      </c>
      <c r="D215" s="20" t="s">
        <v>423</v>
      </c>
      <c r="E215" s="20" t="s">
        <v>424</v>
      </c>
      <c r="F215" s="28"/>
      <c r="G215" s="74" t="s">
        <v>426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335356</v>
      </c>
      <c r="N215" s="13">
        <v>0</v>
      </c>
      <c r="O215" s="13">
        <v>0</v>
      </c>
      <c r="P215" s="13">
        <v>0</v>
      </c>
      <c r="Q215" s="13">
        <v>0</v>
      </c>
      <c r="R215" s="13">
        <v>1440000</v>
      </c>
      <c r="S215" s="13">
        <v>0</v>
      </c>
      <c r="T215" s="13">
        <v>0</v>
      </c>
      <c r="U215" s="77">
        <v>14793</v>
      </c>
      <c r="V215" s="80">
        <v>1790149</v>
      </c>
    </row>
    <row r="216" spans="1:22" ht="25.5">
      <c r="A216" s="21" t="s">
        <v>200</v>
      </c>
      <c r="B216" s="20" t="s">
        <v>427</v>
      </c>
      <c r="C216" s="20" t="s">
        <v>205</v>
      </c>
      <c r="D216" s="20" t="s">
        <v>423</v>
      </c>
      <c r="E216" s="20" t="s">
        <v>424</v>
      </c>
      <c r="F216" s="28"/>
      <c r="G216" s="74" t="s">
        <v>428</v>
      </c>
      <c r="H216" s="13">
        <v>0</v>
      </c>
      <c r="I216" s="13">
        <v>0</v>
      </c>
      <c r="J216" s="13">
        <v>0</v>
      </c>
      <c r="K216" s="13">
        <v>0</v>
      </c>
      <c r="L216" s="13">
        <v>55000</v>
      </c>
      <c r="M216" s="13">
        <v>2115400</v>
      </c>
      <c r="N216" s="13">
        <v>0</v>
      </c>
      <c r="O216" s="13">
        <v>0</v>
      </c>
      <c r="P216" s="13">
        <v>0</v>
      </c>
      <c r="Q216" s="13">
        <v>0</v>
      </c>
      <c r="R216" s="13">
        <v>125897439</v>
      </c>
      <c r="S216" s="13">
        <v>0</v>
      </c>
      <c r="T216" s="13">
        <v>0</v>
      </c>
      <c r="U216" s="77">
        <v>2045000</v>
      </c>
      <c r="V216" s="80">
        <v>130112839</v>
      </c>
    </row>
    <row r="217" spans="1:22" ht="12.75">
      <c r="A217" s="21" t="s">
        <v>200</v>
      </c>
      <c r="B217" s="20" t="s">
        <v>221</v>
      </c>
      <c r="C217" s="20" t="s">
        <v>217</v>
      </c>
      <c r="D217" s="20" t="s">
        <v>423</v>
      </c>
      <c r="E217" s="20" t="s">
        <v>424</v>
      </c>
      <c r="F217" s="28"/>
      <c r="G217" s="74" t="s">
        <v>429</v>
      </c>
      <c r="H217" s="13">
        <v>0</v>
      </c>
      <c r="I217" s="13">
        <v>660804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80">
        <v>660804</v>
      </c>
    </row>
    <row r="218" spans="1:22" ht="12.75">
      <c r="A218" s="21" t="s">
        <v>200</v>
      </c>
      <c r="B218" s="20" t="s">
        <v>223</v>
      </c>
      <c r="C218" s="20" t="s">
        <v>205</v>
      </c>
      <c r="D218" s="20" t="s">
        <v>423</v>
      </c>
      <c r="E218" s="20" t="s">
        <v>424</v>
      </c>
      <c r="F218" s="28"/>
      <c r="G218" s="74" t="s">
        <v>430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99295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13000</v>
      </c>
      <c r="U218" s="77">
        <v>1130</v>
      </c>
      <c r="V218" s="80">
        <v>113425</v>
      </c>
    </row>
    <row r="219" spans="1:22" ht="12.75">
      <c r="A219" s="21" t="s">
        <v>200</v>
      </c>
      <c r="B219" s="20" t="s">
        <v>243</v>
      </c>
      <c r="C219" s="20" t="s">
        <v>200</v>
      </c>
      <c r="D219" s="20" t="s">
        <v>423</v>
      </c>
      <c r="E219" s="20" t="s">
        <v>424</v>
      </c>
      <c r="F219" s="28"/>
      <c r="G219" s="74" t="s">
        <v>431</v>
      </c>
      <c r="H219" s="13">
        <v>0</v>
      </c>
      <c r="I219" s="13">
        <v>90000</v>
      </c>
      <c r="J219" s="13">
        <v>0</v>
      </c>
      <c r="K219" s="13">
        <v>0</v>
      </c>
      <c r="L219" s="13">
        <v>0</v>
      </c>
      <c r="M219" s="13">
        <v>205596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1000</v>
      </c>
      <c r="V219" s="80">
        <v>296596</v>
      </c>
    </row>
    <row r="220" spans="1:22" ht="12.75">
      <c r="A220" s="21" t="s">
        <v>200</v>
      </c>
      <c r="B220" s="20" t="s">
        <v>258</v>
      </c>
      <c r="C220" s="20" t="s">
        <v>205</v>
      </c>
      <c r="D220" s="20" t="s">
        <v>423</v>
      </c>
      <c r="E220" s="20" t="s">
        <v>424</v>
      </c>
      <c r="F220" s="28"/>
      <c r="G220" s="74" t="s">
        <v>432</v>
      </c>
      <c r="H220" s="13">
        <v>0</v>
      </c>
      <c r="I220" s="13">
        <v>0</v>
      </c>
      <c r="J220" s="13">
        <v>0</v>
      </c>
      <c r="K220" s="13">
        <v>232849</v>
      </c>
      <c r="L220" s="13">
        <v>0</v>
      </c>
      <c r="M220" s="13">
        <v>620043</v>
      </c>
      <c r="N220" s="13">
        <v>0</v>
      </c>
      <c r="O220" s="13">
        <v>0</v>
      </c>
      <c r="P220" s="13">
        <v>0</v>
      </c>
      <c r="Q220" s="13">
        <v>0</v>
      </c>
      <c r="R220" s="13">
        <v>202201.9</v>
      </c>
      <c r="S220" s="13">
        <v>0</v>
      </c>
      <c r="T220" s="13">
        <v>10000</v>
      </c>
      <c r="U220" s="77">
        <v>41268</v>
      </c>
      <c r="V220" s="80">
        <v>1106361.9</v>
      </c>
    </row>
    <row r="221" spans="1:22" ht="38.25">
      <c r="A221" s="21" t="s">
        <v>200</v>
      </c>
      <c r="B221" s="20" t="s">
        <v>200</v>
      </c>
      <c r="C221" s="20" t="s">
        <v>213</v>
      </c>
      <c r="D221" s="20" t="s">
        <v>423</v>
      </c>
      <c r="E221" s="20" t="s">
        <v>424</v>
      </c>
      <c r="F221" s="28"/>
      <c r="G221" s="74" t="s">
        <v>433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182204</v>
      </c>
      <c r="S221" s="13">
        <v>0</v>
      </c>
      <c r="T221" s="13">
        <v>0</v>
      </c>
      <c r="U221" s="77">
        <v>16278</v>
      </c>
      <c r="V221" s="80">
        <v>198482</v>
      </c>
    </row>
    <row r="222" spans="1:22" ht="12.75">
      <c r="A222" s="21" t="s">
        <v>200</v>
      </c>
      <c r="B222" s="20" t="s">
        <v>219</v>
      </c>
      <c r="C222" s="20" t="s">
        <v>215</v>
      </c>
      <c r="D222" s="20" t="s">
        <v>423</v>
      </c>
      <c r="E222" s="20" t="s">
        <v>424</v>
      </c>
      <c r="F222" s="28"/>
      <c r="G222" s="74" t="s">
        <v>434</v>
      </c>
      <c r="H222" s="13">
        <v>0</v>
      </c>
      <c r="I222" s="13">
        <v>0</v>
      </c>
      <c r="J222" s="13">
        <v>0</v>
      </c>
      <c r="K222" s="13">
        <v>9300</v>
      </c>
      <c r="L222" s="13">
        <v>0</v>
      </c>
      <c r="M222" s="13">
        <v>14700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3000</v>
      </c>
      <c r="U222" s="77">
        <v>0</v>
      </c>
      <c r="V222" s="80">
        <v>27000</v>
      </c>
    </row>
    <row r="223" spans="1:22" ht="12.75">
      <c r="A223" s="21" t="s">
        <v>200</v>
      </c>
      <c r="B223" s="20" t="s">
        <v>235</v>
      </c>
      <c r="C223" s="20" t="s">
        <v>211</v>
      </c>
      <c r="D223" s="20" t="s">
        <v>423</v>
      </c>
      <c r="E223" s="20" t="s">
        <v>424</v>
      </c>
      <c r="F223" s="28"/>
      <c r="G223" s="74" t="s">
        <v>435</v>
      </c>
      <c r="H223" s="13">
        <v>0</v>
      </c>
      <c r="I223" s="13">
        <v>0</v>
      </c>
      <c r="J223" s="13">
        <v>0</v>
      </c>
      <c r="K223" s="13">
        <v>75500</v>
      </c>
      <c r="L223" s="13">
        <v>0</v>
      </c>
      <c r="M223" s="13">
        <v>745904</v>
      </c>
      <c r="N223" s="13">
        <v>0</v>
      </c>
      <c r="O223" s="13">
        <v>930845</v>
      </c>
      <c r="P223" s="13">
        <v>791531</v>
      </c>
      <c r="Q223" s="13">
        <v>0</v>
      </c>
      <c r="R223" s="13">
        <v>182842</v>
      </c>
      <c r="S223" s="13">
        <v>32600</v>
      </c>
      <c r="T223" s="13">
        <v>0</v>
      </c>
      <c r="U223" s="77">
        <v>102813</v>
      </c>
      <c r="V223" s="80">
        <v>2862035</v>
      </c>
    </row>
    <row r="224" spans="1:22" ht="12.75">
      <c r="A224" s="21" t="s">
        <v>200</v>
      </c>
      <c r="B224" s="20" t="s">
        <v>253</v>
      </c>
      <c r="C224" s="20" t="s">
        <v>200</v>
      </c>
      <c r="D224" s="20" t="s">
        <v>423</v>
      </c>
      <c r="E224" s="20" t="s">
        <v>424</v>
      </c>
      <c r="F224" s="28"/>
      <c r="G224" s="74" t="s">
        <v>436</v>
      </c>
      <c r="H224" s="13">
        <v>0</v>
      </c>
      <c r="I224" s="13">
        <v>0</v>
      </c>
      <c r="J224" s="13">
        <v>0</v>
      </c>
      <c r="K224" s="13">
        <v>0</v>
      </c>
      <c r="L224" s="13">
        <v>4915</v>
      </c>
      <c r="M224" s="13">
        <v>105097</v>
      </c>
      <c r="N224" s="13">
        <v>0</v>
      </c>
      <c r="O224" s="13">
        <v>0</v>
      </c>
      <c r="P224" s="13">
        <v>0</v>
      </c>
      <c r="Q224" s="13">
        <v>0</v>
      </c>
      <c r="R224" s="13">
        <v>648135</v>
      </c>
      <c r="S224" s="13">
        <v>0</v>
      </c>
      <c r="T224" s="13">
        <v>0</v>
      </c>
      <c r="U224" s="77">
        <v>0</v>
      </c>
      <c r="V224" s="80">
        <v>758147</v>
      </c>
    </row>
    <row r="225" spans="1:22" ht="25.5">
      <c r="A225" s="21" t="s">
        <v>200</v>
      </c>
      <c r="B225" s="20" t="s">
        <v>237</v>
      </c>
      <c r="C225" s="20" t="s">
        <v>211</v>
      </c>
      <c r="D225" s="20" t="s">
        <v>423</v>
      </c>
      <c r="E225" s="20" t="s">
        <v>424</v>
      </c>
      <c r="F225" s="28"/>
      <c r="G225" s="74" t="s">
        <v>437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171150</v>
      </c>
      <c r="N225" s="13">
        <v>0</v>
      </c>
      <c r="O225" s="13">
        <v>0</v>
      </c>
      <c r="P225" s="13">
        <v>0</v>
      </c>
      <c r="Q225" s="13">
        <v>0</v>
      </c>
      <c r="R225" s="13">
        <v>100000</v>
      </c>
      <c r="S225" s="13">
        <v>0</v>
      </c>
      <c r="T225" s="13">
        <v>0</v>
      </c>
      <c r="U225" s="77">
        <v>4155</v>
      </c>
      <c r="V225" s="80">
        <v>275305</v>
      </c>
    </row>
    <row r="226" spans="1:22" ht="26.25" thickBot="1">
      <c r="A226" s="22" t="s">
        <v>200</v>
      </c>
      <c r="B226" s="23" t="s">
        <v>261</v>
      </c>
      <c r="C226" s="23" t="s">
        <v>225</v>
      </c>
      <c r="D226" s="23" t="s">
        <v>423</v>
      </c>
      <c r="E226" s="23" t="s">
        <v>424</v>
      </c>
      <c r="F226" s="29"/>
      <c r="G226" s="205" t="s">
        <v>438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76460</v>
      </c>
      <c r="N226" s="14">
        <v>0</v>
      </c>
      <c r="O226" s="14">
        <v>0</v>
      </c>
      <c r="P226" s="14">
        <v>0</v>
      </c>
      <c r="Q226" s="14">
        <v>0</v>
      </c>
      <c r="R226" s="14">
        <v>496540</v>
      </c>
      <c r="S226" s="14">
        <v>0</v>
      </c>
      <c r="T226" s="14">
        <v>0</v>
      </c>
      <c r="U226" s="88">
        <v>0</v>
      </c>
      <c r="V226" s="91">
        <v>573000</v>
      </c>
    </row>
  </sheetData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10.07.2007</v>
      </c>
      <c r="Q1" s="64"/>
      <c r="R1" s="64"/>
      <c r="S1" s="64"/>
      <c r="T1" s="64"/>
      <c r="U1" s="64"/>
      <c r="V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10.07.2007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tabel'!B17</f>
        <v>Tabela 8. Wydatki jst wg ważniejszych działów klasyfikacji budżetowej wg stanu na koniec I kwartału 2007 roku    (wykonanie)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45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4"/>
      <c r="V7" s="361" t="s">
        <v>39</v>
      </c>
    </row>
    <row r="8" spans="1:22" s="39" customFormat="1" ht="74.25" customHeight="1" thickBot="1">
      <c r="A8" s="242"/>
      <c r="B8" s="260"/>
      <c r="C8" s="260"/>
      <c r="D8" s="260"/>
      <c r="E8" s="260"/>
      <c r="F8" s="250"/>
      <c r="G8" s="251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11"/>
    </row>
    <row r="9" spans="1:22" s="195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53">
        <v>6</v>
      </c>
      <c r="G9" s="354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199</v>
      </c>
      <c r="G10" s="111"/>
      <c r="H10" s="112">
        <v>10874173.8</v>
      </c>
      <c r="I10" s="112">
        <v>6074360.699999999</v>
      </c>
      <c r="J10" s="112">
        <v>224206169.5</v>
      </c>
      <c r="K10" s="112">
        <v>4115383.33</v>
      </c>
      <c r="L10" s="112">
        <v>87601759.63</v>
      </c>
      <c r="M10" s="112">
        <v>230080960.72</v>
      </c>
      <c r="N10" s="112">
        <v>44928159.49</v>
      </c>
      <c r="O10" s="112">
        <v>669625902.64</v>
      </c>
      <c r="P10" s="112">
        <v>45024328.269999996</v>
      </c>
      <c r="Q10" s="112">
        <v>335005497.78</v>
      </c>
      <c r="R10" s="112">
        <v>108043487.75</v>
      </c>
      <c r="S10" s="112">
        <v>81451092.69</v>
      </c>
      <c r="T10" s="112">
        <v>31985813.630000003</v>
      </c>
      <c r="U10" s="113">
        <v>157272627.83</v>
      </c>
      <c r="V10" s="114">
        <v>2036289717.76</v>
      </c>
    </row>
    <row r="11" spans="1:22" s="39" customFormat="1" ht="12.75">
      <c r="A11" s="100" t="s">
        <v>200</v>
      </c>
      <c r="B11" s="101" t="s">
        <v>201</v>
      </c>
      <c r="C11" s="101" t="s">
        <v>201</v>
      </c>
      <c r="D11" s="101" t="s">
        <v>202</v>
      </c>
      <c r="E11" s="101" t="s">
        <v>202</v>
      </c>
      <c r="F11" s="102"/>
      <c r="G11" s="103" t="s">
        <v>203</v>
      </c>
      <c r="H11" s="104">
        <v>4419036.33</v>
      </c>
      <c r="I11" s="104">
        <v>0</v>
      </c>
      <c r="J11" s="104">
        <v>31601138.62</v>
      </c>
      <c r="K11" s="104">
        <v>259717.5</v>
      </c>
      <c r="L11" s="104">
        <v>194069.62</v>
      </c>
      <c r="M11" s="104">
        <v>10377533.26</v>
      </c>
      <c r="N11" s="104">
        <v>77509.7</v>
      </c>
      <c r="O11" s="104">
        <v>10089644.99</v>
      </c>
      <c r="P11" s="104">
        <v>21343381.15</v>
      </c>
      <c r="Q11" s="104">
        <v>239727.9</v>
      </c>
      <c r="R11" s="104">
        <v>9284.95</v>
      </c>
      <c r="S11" s="104">
        <v>13043904.27</v>
      </c>
      <c r="T11" s="104">
        <v>2292500</v>
      </c>
      <c r="U11" s="105">
        <v>29146577.519999996</v>
      </c>
      <c r="V11" s="106">
        <v>123094025.81</v>
      </c>
    </row>
    <row r="12" spans="1:22" s="97" customFormat="1" ht="15">
      <c r="A12" s="116"/>
      <c r="B12" s="117"/>
      <c r="C12" s="117"/>
      <c r="D12" s="117"/>
      <c r="E12" s="117"/>
      <c r="F12" s="118" t="s">
        <v>204</v>
      </c>
      <c r="G12" s="119"/>
      <c r="H12" s="120">
        <v>125215.51</v>
      </c>
      <c r="I12" s="120">
        <v>0</v>
      </c>
      <c r="J12" s="120">
        <v>14211138.069999998</v>
      </c>
      <c r="K12" s="120">
        <v>43496.22</v>
      </c>
      <c r="L12" s="120">
        <v>839365.24</v>
      </c>
      <c r="M12" s="120">
        <v>39461296.67999999</v>
      </c>
      <c r="N12" s="120">
        <v>20943192.070000004</v>
      </c>
      <c r="O12" s="120">
        <v>114098917.17999999</v>
      </c>
      <c r="P12" s="120">
        <v>10994422.719999999</v>
      </c>
      <c r="Q12" s="120">
        <v>52984450.86999998</v>
      </c>
      <c r="R12" s="120">
        <v>48846.56</v>
      </c>
      <c r="S12" s="120">
        <v>985935.21</v>
      </c>
      <c r="T12" s="120">
        <v>261483.67</v>
      </c>
      <c r="U12" s="121">
        <v>45192214.17</v>
      </c>
      <c r="V12" s="122">
        <v>300189974.17</v>
      </c>
    </row>
    <row r="13" spans="1:22" s="39" customFormat="1" ht="12.75">
      <c r="A13" s="11" t="s">
        <v>200</v>
      </c>
      <c r="B13" s="12" t="s">
        <v>205</v>
      </c>
      <c r="C13" s="12" t="s">
        <v>201</v>
      </c>
      <c r="D13" s="12" t="s">
        <v>202</v>
      </c>
      <c r="E13" s="12" t="s">
        <v>206</v>
      </c>
      <c r="F13" s="25"/>
      <c r="G13" s="24" t="s">
        <v>207</v>
      </c>
      <c r="H13" s="13">
        <v>1374.14</v>
      </c>
      <c r="I13" s="13">
        <v>0</v>
      </c>
      <c r="J13" s="13">
        <v>349539.63</v>
      </c>
      <c r="K13" s="13">
        <v>0</v>
      </c>
      <c r="L13" s="13">
        <v>79059.27</v>
      </c>
      <c r="M13" s="13">
        <v>1429071.1</v>
      </c>
      <c r="N13" s="13">
        <v>737736.29</v>
      </c>
      <c r="O13" s="13">
        <v>4382921.09</v>
      </c>
      <c r="P13" s="13">
        <v>175544.36</v>
      </c>
      <c r="Q13" s="13">
        <v>785345.24</v>
      </c>
      <c r="R13" s="13">
        <v>0</v>
      </c>
      <c r="S13" s="13">
        <v>0</v>
      </c>
      <c r="T13" s="13">
        <v>799.98</v>
      </c>
      <c r="U13" s="77">
        <v>1377259.73</v>
      </c>
      <c r="V13" s="80">
        <v>9318650.83</v>
      </c>
    </row>
    <row r="14" spans="1:22" ht="12.75">
      <c r="A14" s="11" t="s">
        <v>200</v>
      </c>
      <c r="B14" s="12" t="s">
        <v>200</v>
      </c>
      <c r="C14" s="12" t="s">
        <v>201</v>
      </c>
      <c r="D14" s="12" t="s">
        <v>202</v>
      </c>
      <c r="E14" s="12" t="s">
        <v>206</v>
      </c>
      <c r="F14" s="25"/>
      <c r="G14" s="24" t="s">
        <v>208</v>
      </c>
      <c r="H14" s="13">
        <v>0</v>
      </c>
      <c r="I14" s="13">
        <v>0</v>
      </c>
      <c r="J14" s="13">
        <v>312812.85</v>
      </c>
      <c r="K14" s="13">
        <v>0</v>
      </c>
      <c r="L14" s="13">
        <v>127078.79</v>
      </c>
      <c r="M14" s="13">
        <v>1532249.33</v>
      </c>
      <c r="N14" s="13">
        <v>681538.11</v>
      </c>
      <c r="O14" s="13">
        <v>5976884.4</v>
      </c>
      <c r="P14" s="13">
        <v>516679.01</v>
      </c>
      <c r="Q14" s="13">
        <v>2251240.1</v>
      </c>
      <c r="R14" s="13">
        <v>0</v>
      </c>
      <c r="S14" s="13">
        <v>63750</v>
      </c>
      <c r="T14" s="13">
        <v>0</v>
      </c>
      <c r="U14" s="77">
        <v>1885028.81</v>
      </c>
      <c r="V14" s="80">
        <v>13347261.4</v>
      </c>
    </row>
    <row r="15" spans="1:22" ht="12.75">
      <c r="A15" s="31" t="s">
        <v>200</v>
      </c>
      <c r="B15" s="13" t="s">
        <v>209</v>
      </c>
      <c r="C15" s="13" t="s">
        <v>201</v>
      </c>
      <c r="D15" s="13" t="s">
        <v>202</v>
      </c>
      <c r="E15" s="13" t="s">
        <v>206</v>
      </c>
      <c r="F15" s="50"/>
      <c r="G15" s="49" t="s">
        <v>210</v>
      </c>
      <c r="H15" s="13">
        <v>608</v>
      </c>
      <c r="I15" s="13">
        <v>0</v>
      </c>
      <c r="J15" s="13">
        <v>144686.61</v>
      </c>
      <c r="K15" s="13">
        <v>0</v>
      </c>
      <c r="L15" s="13">
        <v>9905.68</v>
      </c>
      <c r="M15" s="13">
        <v>1999187.99</v>
      </c>
      <c r="N15" s="13">
        <v>787273.12</v>
      </c>
      <c r="O15" s="13">
        <v>8323718.29</v>
      </c>
      <c r="P15" s="13">
        <v>174943.99</v>
      </c>
      <c r="Q15" s="13">
        <v>2068678.57</v>
      </c>
      <c r="R15" s="13">
        <v>0</v>
      </c>
      <c r="S15" s="13">
        <v>11250</v>
      </c>
      <c r="T15" s="13">
        <v>0</v>
      </c>
      <c r="U15" s="77">
        <v>2052826.62</v>
      </c>
      <c r="V15" s="80">
        <v>15573078.87</v>
      </c>
    </row>
    <row r="16" spans="1:22" ht="12.75">
      <c r="A16" s="21" t="s">
        <v>200</v>
      </c>
      <c r="B16" s="20" t="s">
        <v>211</v>
      </c>
      <c r="C16" s="20" t="s">
        <v>201</v>
      </c>
      <c r="D16" s="20" t="s">
        <v>202</v>
      </c>
      <c r="E16" s="20" t="s">
        <v>206</v>
      </c>
      <c r="F16" s="28"/>
      <c r="G16" s="27" t="s">
        <v>212</v>
      </c>
      <c r="H16" s="13">
        <v>0</v>
      </c>
      <c r="I16" s="13">
        <v>0</v>
      </c>
      <c r="J16" s="13">
        <v>249933.89</v>
      </c>
      <c r="K16" s="13">
        <v>0</v>
      </c>
      <c r="L16" s="13">
        <v>29133.03</v>
      </c>
      <c r="M16" s="13">
        <v>1233793.52</v>
      </c>
      <c r="N16" s="13">
        <v>470225.49</v>
      </c>
      <c r="O16" s="13">
        <v>2618051.66</v>
      </c>
      <c r="P16" s="13">
        <v>133069.3</v>
      </c>
      <c r="Q16" s="13">
        <v>634237.33</v>
      </c>
      <c r="R16" s="13">
        <v>0</v>
      </c>
      <c r="S16" s="13">
        <v>3290.3</v>
      </c>
      <c r="T16" s="13">
        <v>8927.93</v>
      </c>
      <c r="U16" s="77">
        <v>1051297.41</v>
      </c>
      <c r="V16" s="80">
        <v>6431959.86</v>
      </c>
    </row>
    <row r="17" spans="1:22" ht="12.75">
      <c r="A17" s="21" t="s">
        <v>200</v>
      </c>
      <c r="B17" s="20" t="s">
        <v>213</v>
      </c>
      <c r="C17" s="20" t="s">
        <v>201</v>
      </c>
      <c r="D17" s="20" t="s">
        <v>202</v>
      </c>
      <c r="E17" s="20" t="s">
        <v>206</v>
      </c>
      <c r="F17" s="28"/>
      <c r="G17" s="27" t="s">
        <v>214</v>
      </c>
      <c r="H17" s="13">
        <v>121.59</v>
      </c>
      <c r="I17" s="13">
        <v>0</v>
      </c>
      <c r="J17" s="13">
        <v>514496.62</v>
      </c>
      <c r="K17" s="13">
        <v>0</v>
      </c>
      <c r="L17" s="13">
        <v>1178.86</v>
      </c>
      <c r="M17" s="13">
        <v>1264304.8</v>
      </c>
      <c r="N17" s="13">
        <v>598272.06</v>
      </c>
      <c r="O17" s="13">
        <v>2868034</v>
      </c>
      <c r="P17" s="13">
        <v>1817309.53</v>
      </c>
      <c r="Q17" s="13">
        <v>2124509.8</v>
      </c>
      <c r="R17" s="13">
        <v>0</v>
      </c>
      <c r="S17" s="13">
        <v>0</v>
      </c>
      <c r="T17" s="13">
        <v>0</v>
      </c>
      <c r="U17" s="77">
        <v>1248282.87</v>
      </c>
      <c r="V17" s="80">
        <v>10436510.13</v>
      </c>
    </row>
    <row r="18" spans="1:22" ht="12.75">
      <c r="A18" s="21" t="s">
        <v>200</v>
      </c>
      <c r="B18" s="20" t="s">
        <v>215</v>
      </c>
      <c r="C18" s="20" t="s">
        <v>201</v>
      </c>
      <c r="D18" s="20" t="s">
        <v>202</v>
      </c>
      <c r="E18" s="20" t="s">
        <v>206</v>
      </c>
      <c r="F18" s="28"/>
      <c r="G18" s="27" t="s">
        <v>216</v>
      </c>
      <c r="H18" s="13">
        <v>0</v>
      </c>
      <c r="I18" s="13">
        <v>0</v>
      </c>
      <c r="J18" s="13">
        <v>560530.59</v>
      </c>
      <c r="K18" s="13">
        <v>23033.82</v>
      </c>
      <c r="L18" s="13">
        <v>28550.15</v>
      </c>
      <c r="M18" s="13">
        <v>1779960.57</v>
      </c>
      <c r="N18" s="13">
        <v>1985.7</v>
      </c>
      <c r="O18" s="13">
        <v>2130153.74</v>
      </c>
      <c r="P18" s="13">
        <v>535115.91</v>
      </c>
      <c r="Q18" s="13">
        <v>2793741.22</v>
      </c>
      <c r="R18" s="13">
        <v>0</v>
      </c>
      <c r="S18" s="13">
        <v>5004.81</v>
      </c>
      <c r="T18" s="13">
        <v>63036.52</v>
      </c>
      <c r="U18" s="77">
        <v>2279398.51</v>
      </c>
      <c r="V18" s="80">
        <v>10200511.54</v>
      </c>
    </row>
    <row r="19" spans="1:22" ht="12.75">
      <c r="A19" s="21" t="s">
        <v>200</v>
      </c>
      <c r="B19" s="20" t="s">
        <v>217</v>
      </c>
      <c r="C19" s="20" t="s">
        <v>201</v>
      </c>
      <c r="D19" s="20" t="s">
        <v>202</v>
      </c>
      <c r="E19" s="20" t="s">
        <v>206</v>
      </c>
      <c r="F19" s="28"/>
      <c r="G19" s="27" t="s">
        <v>218</v>
      </c>
      <c r="H19" s="13">
        <v>1460</v>
      </c>
      <c r="I19" s="13">
        <v>0</v>
      </c>
      <c r="J19" s="13">
        <v>369675.54</v>
      </c>
      <c r="K19" s="13">
        <v>12150.4</v>
      </c>
      <c r="L19" s="13">
        <v>38816.44</v>
      </c>
      <c r="M19" s="13">
        <v>933092.05</v>
      </c>
      <c r="N19" s="13">
        <v>1070711.36</v>
      </c>
      <c r="O19" s="13">
        <v>2066565.52</v>
      </c>
      <c r="P19" s="13">
        <v>254571.4</v>
      </c>
      <c r="Q19" s="13">
        <v>1401889.12</v>
      </c>
      <c r="R19" s="13">
        <v>0</v>
      </c>
      <c r="S19" s="13">
        <v>0</v>
      </c>
      <c r="T19" s="13">
        <v>12000</v>
      </c>
      <c r="U19" s="77">
        <v>602593.9899999993</v>
      </c>
      <c r="V19" s="80">
        <v>6763525.82</v>
      </c>
    </row>
    <row r="20" spans="1:22" ht="12.75">
      <c r="A20" s="21" t="s">
        <v>200</v>
      </c>
      <c r="B20" s="20" t="s">
        <v>219</v>
      </c>
      <c r="C20" s="20" t="s">
        <v>201</v>
      </c>
      <c r="D20" s="20" t="s">
        <v>202</v>
      </c>
      <c r="E20" s="20" t="s">
        <v>206</v>
      </c>
      <c r="F20" s="28"/>
      <c r="G20" s="27" t="s">
        <v>220</v>
      </c>
      <c r="H20" s="13">
        <v>962.4</v>
      </c>
      <c r="I20" s="13">
        <v>0</v>
      </c>
      <c r="J20" s="13">
        <v>1092458.99</v>
      </c>
      <c r="K20" s="13">
        <v>0</v>
      </c>
      <c r="L20" s="13">
        <v>72854.59</v>
      </c>
      <c r="M20" s="13">
        <v>2591347.38</v>
      </c>
      <c r="N20" s="13">
        <v>1275856.72</v>
      </c>
      <c r="O20" s="13">
        <v>10537124.36</v>
      </c>
      <c r="P20" s="13">
        <v>622176.6</v>
      </c>
      <c r="Q20" s="13">
        <v>6173055.41</v>
      </c>
      <c r="R20" s="13">
        <v>0</v>
      </c>
      <c r="S20" s="13">
        <v>15711.87</v>
      </c>
      <c r="T20" s="13">
        <v>26754.09</v>
      </c>
      <c r="U20" s="77">
        <v>3803809.34</v>
      </c>
      <c r="V20" s="80">
        <v>26212111.75</v>
      </c>
    </row>
    <row r="21" spans="1:22" ht="12.75">
      <c r="A21" s="21" t="s">
        <v>200</v>
      </c>
      <c r="B21" s="20" t="s">
        <v>221</v>
      </c>
      <c r="C21" s="20" t="s">
        <v>201</v>
      </c>
      <c r="D21" s="20" t="s">
        <v>202</v>
      </c>
      <c r="E21" s="20" t="s">
        <v>206</v>
      </c>
      <c r="F21" s="28"/>
      <c r="G21" s="27" t="s">
        <v>222</v>
      </c>
      <c r="H21" s="13">
        <v>98819</v>
      </c>
      <c r="I21" s="13">
        <v>0</v>
      </c>
      <c r="J21" s="13">
        <v>516004.62</v>
      </c>
      <c r="K21" s="13">
        <v>812</v>
      </c>
      <c r="L21" s="13">
        <v>20576.89</v>
      </c>
      <c r="M21" s="13">
        <v>1203837.03</v>
      </c>
      <c r="N21" s="13">
        <v>0</v>
      </c>
      <c r="O21" s="13">
        <v>1341012.06</v>
      </c>
      <c r="P21" s="13">
        <v>338423.32</v>
      </c>
      <c r="Q21" s="13">
        <v>4276617.31</v>
      </c>
      <c r="R21" s="13">
        <v>0</v>
      </c>
      <c r="S21" s="13">
        <v>31837.5</v>
      </c>
      <c r="T21" s="13">
        <v>1070.65</v>
      </c>
      <c r="U21" s="77">
        <v>1275640.86</v>
      </c>
      <c r="V21" s="80">
        <v>9104651.24</v>
      </c>
    </row>
    <row r="22" spans="1:22" ht="12.75">
      <c r="A22" s="21" t="s">
        <v>200</v>
      </c>
      <c r="B22" s="20" t="s">
        <v>223</v>
      </c>
      <c r="C22" s="20" t="s">
        <v>201</v>
      </c>
      <c r="D22" s="20" t="s">
        <v>202</v>
      </c>
      <c r="E22" s="20" t="s">
        <v>206</v>
      </c>
      <c r="F22" s="28"/>
      <c r="G22" s="27" t="s">
        <v>224</v>
      </c>
      <c r="H22" s="13">
        <v>0</v>
      </c>
      <c r="I22" s="13">
        <v>0</v>
      </c>
      <c r="J22" s="13">
        <v>232760.17</v>
      </c>
      <c r="K22" s="13">
        <v>0</v>
      </c>
      <c r="L22" s="13">
        <v>6276.46</v>
      </c>
      <c r="M22" s="13">
        <v>1049181.14</v>
      </c>
      <c r="N22" s="13">
        <v>610467.29</v>
      </c>
      <c r="O22" s="13">
        <v>3343050.55</v>
      </c>
      <c r="P22" s="13">
        <v>172258.2</v>
      </c>
      <c r="Q22" s="13">
        <v>732537.45</v>
      </c>
      <c r="R22" s="13">
        <v>0</v>
      </c>
      <c r="S22" s="13">
        <v>287.5</v>
      </c>
      <c r="T22" s="13">
        <v>170.5</v>
      </c>
      <c r="U22" s="77">
        <v>1431225.45</v>
      </c>
      <c r="V22" s="80">
        <v>7578214.71</v>
      </c>
    </row>
    <row r="23" spans="1:22" ht="12.75">
      <c r="A23" s="21" t="s">
        <v>200</v>
      </c>
      <c r="B23" s="20" t="s">
        <v>225</v>
      </c>
      <c r="C23" s="20" t="s">
        <v>201</v>
      </c>
      <c r="D23" s="20" t="s">
        <v>202</v>
      </c>
      <c r="E23" s="20" t="s">
        <v>206</v>
      </c>
      <c r="F23" s="28"/>
      <c r="G23" s="27" t="s">
        <v>226</v>
      </c>
      <c r="H23" s="13">
        <v>640.73</v>
      </c>
      <c r="I23" s="13">
        <v>0</v>
      </c>
      <c r="J23" s="13">
        <v>621947.21</v>
      </c>
      <c r="K23" s="13">
        <v>0</v>
      </c>
      <c r="L23" s="13">
        <v>95396</v>
      </c>
      <c r="M23" s="13">
        <v>2125235.63</v>
      </c>
      <c r="N23" s="13">
        <v>685554.06</v>
      </c>
      <c r="O23" s="13">
        <v>8351461.33</v>
      </c>
      <c r="P23" s="13">
        <v>149974.05</v>
      </c>
      <c r="Q23" s="13">
        <v>1025971.82</v>
      </c>
      <c r="R23" s="13">
        <v>0</v>
      </c>
      <c r="S23" s="13">
        <v>0</v>
      </c>
      <c r="T23" s="13">
        <v>18500</v>
      </c>
      <c r="U23" s="77">
        <v>3123315.14</v>
      </c>
      <c r="V23" s="80">
        <v>16197995.97</v>
      </c>
    </row>
    <row r="24" spans="1:22" ht="12.75">
      <c r="A24" s="21" t="s">
        <v>200</v>
      </c>
      <c r="B24" s="20" t="s">
        <v>227</v>
      </c>
      <c r="C24" s="20" t="s">
        <v>201</v>
      </c>
      <c r="D24" s="20" t="s">
        <v>202</v>
      </c>
      <c r="E24" s="20" t="s">
        <v>206</v>
      </c>
      <c r="F24" s="28"/>
      <c r="G24" s="27" t="s">
        <v>228</v>
      </c>
      <c r="H24" s="13">
        <v>8471.69</v>
      </c>
      <c r="I24" s="13">
        <v>0</v>
      </c>
      <c r="J24" s="13">
        <v>1252344.13</v>
      </c>
      <c r="K24" s="13">
        <v>0</v>
      </c>
      <c r="L24" s="13">
        <v>13007.53</v>
      </c>
      <c r="M24" s="13">
        <v>867491.08</v>
      </c>
      <c r="N24" s="13">
        <v>552357.04</v>
      </c>
      <c r="O24" s="13">
        <v>2781228.26</v>
      </c>
      <c r="P24" s="13">
        <v>161750.7</v>
      </c>
      <c r="Q24" s="13">
        <v>1546628.04</v>
      </c>
      <c r="R24" s="13">
        <v>0</v>
      </c>
      <c r="S24" s="13">
        <v>9749.92</v>
      </c>
      <c r="T24" s="13">
        <v>149.4</v>
      </c>
      <c r="U24" s="77">
        <v>1665251.44</v>
      </c>
      <c r="V24" s="80">
        <v>8858429.23</v>
      </c>
    </row>
    <row r="25" spans="1:22" ht="12.75">
      <c r="A25" s="21" t="s">
        <v>200</v>
      </c>
      <c r="B25" s="20" t="s">
        <v>229</v>
      </c>
      <c r="C25" s="20" t="s">
        <v>201</v>
      </c>
      <c r="D25" s="20" t="s">
        <v>202</v>
      </c>
      <c r="E25" s="20" t="s">
        <v>206</v>
      </c>
      <c r="F25" s="28"/>
      <c r="G25" s="27" t="s">
        <v>230</v>
      </c>
      <c r="H25" s="13">
        <v>0</v>
      </c>
      <c r="I25" s="13">
        <v>0</v>
      </c>
      <c r="J25" s="13">
        <v>275986.34</v>
      </c>
      <c r="K25" s="13">
        <v>0</v>
      </c>
      <c r="L25" s="13">
        <v>2933.79</v>
      </c>
      <c r="M25" s="13">
        <v>883524.65</v>
      </c>
      <c r="N25" s="13">
        <v>526396.47</v>
      </c>
      <c r="O25" s="13">
        <v>2471463.82</v>
      </c>
      <c r="P25" s="13">
        <v>1332448.84</v>
      </c>
      <c r="Q25" s="13">
        <v>1804313.22</v>
      </c>
      <c r="R25" s="13">
        <v>0</v>
      </c>
      <c r="S25" s="13">
        <v>14481</v>
      </c>
      <c r="T25" s="13">
        <v>0</v>
      </c>
      <c r="U25" s="77">
        <v>1349258.9</v>
      </c>
      <c r="V25" s="80">
        <v>8660807.03</v>
      </c>
    </row>
    <row r="26" spans="1:22" ht="12.75">
      <c r="A26" s="21" t="s">
        <v>200</v>
      </c>
      <c r="B26" s="20" t="s">
        <v>231</v>
      </c>
      <c r="C26" s="20" t="s">
        <v>201</v>
      </c>
      <c r="D26" s="20" t="s">
        <v>202</v>
      </c>
      <c r="E26" s="20" t="s">
        <v>206</v>
      </c>
      <c r="F26" s="28"/>
      <c r="G26" s="27" t="s">
        <v>232</v>
      </c>
      <c r="H26" s="13">
        <v>0</v>
      </c>
      <c r="I26" s="13">
        <v>0</v>
      </c>
      <c r="J26" s="13">
        <v>803305.3</v>
      </c>
      <c r="K26" s="13">
        <v>0</v>
      </c>
      <c r="L26" s="13">
        <v>96508.42</v>
      </c>
      <c r="M26" s="13">
        <v>1620461.28</v>
      </c>
      <c r="N26" s="13">
        <v>960961.49</v>
      </c>
      <c r="O26" s="13">
        <v>6572186.43</v>
      </c>
      <c r="P26" s="13">
        <v>647965.29</v>
      </c>
      <c r="Q26" s="13">
        <v>3016176.45</v>
      </c>
      <c r="R26" s="13">
        <v>0</v>
      </c>
      <c r="S26" s="13">
        <v>26707.8</v>
      </c>
      <c r="T26" s="13">
        <v>33144.67</v>
      </c>
      <c r="U26" s="77">
        <v>2670620.05</v>
      </c>
      <c r="V26" s="80">
        <v>16448037.18</v>
      </c>
    </row>
    <row r="27" spans="1:22" ht="12.75">
      <c r="A27" s="21" t="s">
        <v>200</v>
      </c>
      <c r="B27" s="20" t="s">
        <v>233</v>
      </c>
      <c r="C27" s="20" t="s">
        <v>201</v>
      </c>
      <c r="D27" s="20" t="s">
        <v>202</v>
      </c>
      <c r="E27" s="20" t="s">
        <v>206</v>
      </c>
      <c r="F27" s="28"/>
      <c r="G27" s="27" t="s">
        <v>234</v>
      </c>
      <c r="H27" s="13">
        <v>0</v>
      </c>
      <c r="I27" s="13">
        <v>0</v>
      </c>
      <c r="J27" s="13">
        <v>378735.78</v>
      </c>
      <c r="K27" s="13">
        <v>0</v>
      </c>
      <c r="L27" s="13">
        <v>490.45</v>
      </c>
      <c r="M27" s="13">
        <v>1276097.76</v>
      </c>
      <c r="N27" s="13">
        <v>862640.48</v>
      </c>
      <c r="O27" s="13">
        <v>3282236.93</v>
      </c>
      <c r="P27" s="13">
        <v>120114.92</v>
      </c>
      <c r="Q27" s="13">
        <v>1227717.82</v>
      </c>
      <c r="R27" s="13">
        <v>0</v>
      </c>
      <c r="S27" s="13">
        <v>10200</v>
      </c>
      <c r="T27" s="13">
        <v>1569.95</v>
      </c>
      <c r="U27" s="77">
        <v>1110445.55</v>
      </c>
      <c r="V27" s="80">
        <v>8270249.64</v>
      </c>
    </row>
    <row r="28" spans="1:22" ht="12.75">
      <c r="A28" s="21" t="s">
        <v>200</v>
      </c>
      <c r="B28" s="20" t="s">
        <v>235</v>
      </c>
      <c r="C28" s="20" t="s">
        <v>201</v>
      </c>
      <c r="D28" s="20" t="s">
        <v>202</v>
      </c>
      <c r="E28" s="20" t="s">
        <v>206</v>
      </c>
      <c r="F28" s="28"/>
      <c r="G28" s="27" t="s">
        <v>236</v>
      </c>
      <c r="H28" s="13">
        <v>0</v>
      </c>
      <c r="I28" s="13">
        <v>0</v>
      </c>
      <c r="J28" s="13">
        <v>407067.52</v>
      </c>
      <c r="K28" s="13">
        <v>0</v>
      </c>
      <c r="L28" s="13">
        <v>0</v>
      </c>
      <c r="M28" s="13">
        <v>1509594.07</v>
      </c>
      <c r="N28" s="13">
        <v>493676.93</v>
      </c>
      <c r="O28" s="13">
        <v>1607369</v>
      </c>
      <c r="P28" s="13">
        <v>230509.84</v>
      </c>
      <c r="Q28" s="13">
        <v>608695.99</v>
      </c>
      <c r="R28" s="13">
        <v>0</v>
      </c>
      <c r="S28" s="13">
        <v>0</v>
      </c>
      <c r="T28" s="13">
        <v>0</v>
      </c>
      <c r="U28" s="77">
        <v>1428626.3</v>
      </c>
      <c r="V28" s="80">
        <v>6285539.65</v>
      </c>
    </row>
    <row r="29" spans="1:22" ht="12.75">
      <c r="A29" s="21" t="s">
        <v>200</v>
      </c>
      <c r="B29" s="20" t="s">
        <v>237</v>
      </c>
      <c r="C29" s="20" t="s">
        <v>201</v>
      </c>
      <c r="D29" s="20" t="s">
        <v>202</v>
      </c>
      <c r="E29" s="20" t="s">
        <v>206</v>
      </c>
      <c r="F29" s="28"/>
      <c r="G29" s="27" t="s">
        <v>238</v>
      </c>
      <c r="H29" s="13">
        <v>0</v>
      </c>
      <c r="I29" s="13">
        <v>0</v>
      </c>
      <c r="J29" s="13">
        <v>1268365.71</v>
      </c>
      <c r="K29" s="13">
        <v>0</v>
      </c>
      <c r="L29" s="13">
        <v>6755</v>
      </c>
      <c r="M29" s="13">
        <v>785229.19</v>
      </c>
      <c r="N29" s="13">
        <v>537574.24</v>
      </c>
      <c r="O29" s="13">
        <v>2670372</v>
      </c>
      <c r="P29" s="13">
        <v>113571.07</v>
      </c>
      <c r="Q29" s="13">
        <v>508028.1</v>
      </c>
      <c r="R29" s="13">
        <v>0</v>
      </c>
      <c r="S29" s="13">
        <v>0</v>
      </c>
      <c r="T29" s="13">
        <v>0</v>
      </c>
      <c r="U29" s="77">
        <v>1112229.03</v>
      </c>
      <c r="V29" s="80">
        <v>7002124.34</v>
      </c>
    </row>
    <row r="30" spans="1:22" ht="12.75">
      <c r="A30" s="21" t="s">
        <v>200</v>
      </c>
      <c r="B30" s="20" t="s">
        <v>239</v>
      </c>
      <c r="C30" s="20" t="s">
        <v>201</v>
      </c>
      <c r="D30" s="20" t="s">
        <v>202</v>
      </c>
      <c r="E30" s="20" t="s">
        <v>206</v>
      </c>
      <c r="F30" s="28"/>
      <c r="G30" s="27" t="s">
        <v>240</v>
      </c>
      <c r="H30" s="13">
        <v>2144.3</v>
      </c>
      <c r="I30" s="13">
        <v>0</v>
      </c>
      <c r="J30" s="13">
        <v>424806.29</v>
      </c>
      <c r="K30" s="13">
        <v>0</v>
      </c>
      <c r="L30" s="13">
        <v>8320.44</v>
      </c>
      <c r="M30" s="13">
        <v>1234219.54</v>
      </c>
      <c r="N30" s="13">
        <v>580072.98</v>
      </c>
      <c r="O30" s="13">
        <v>1673988.11</v>
      </c>
      <c r="P30" s="13">
        <v>103542.24</v>
      </c>
      <c r="Q30" s="13">
        <v>742217.96</v>
      </c>
      <c r="R30" s="13">
        <v>0</v>
      </c>
      <c r="S30" s="13">
        <v>98000</v>
      </c>
      <c r="T30" s="13">
        <v>10000</v>
      </c>
      <c r="U30" s="77">
        <v>901033.88</v>
      </c>
      <c r="V30" s="80">
        <v>5778345.74</v>
      </c>
    </row>
    <row r="31" spans="1:22" ht="12.75">
      <c r="A31" s="21" t="s">
        <v>200</v>
      </c>
      <c r="B31" s="20" t="s">
        <v>241</v>
      </c>
      <c r="C31" s="20" t="s">
        <v>201</v>
      </c>
      <c r="D31" s="20" t="s">
        <v>202</v>
      </c>
      <c r="E31" s="20" t="s">
        <v>206</v>
      </c>
      <c r="F31" s="28"/>
      <c r="G31" s="27" t="s">
        <v>242</v>
      </c>
      <c r="H31" s="13">
        <v>363.66</v>
      </c>
      <c r="I31" s="13">
        <v>0</v>
      </c>
      <c r="J31" s="13">
        <v>619801.32</v>
      </c>
      <c r="K31" s="13">
        <v>0</v>
      </c>
      <c r="L31" s="13">
        <v>2221.55</v>
      </c>
      <c r="M31" s="13">
        <v>2659094.81</v>
      </c>
      <c r="N31" s="13">
        <v>1195234.1</v>
      </c>
      <c r="O31" s="13">
        <v>10591227.61</v>
      </c>
      <c r="P31" s="13">
        <v>876492.12</v>
      </c>
      <c r="Q31" s="13">
        <v>2453856.93</v>
      </c>
      <c r="R31" s="13">
        <v>0</v>
      </c>
      <c r="S31" s="13">
        <v>6826.62</v>
      </c>
      <c r="T31" s="13">
        <v>49949.99</v>
      </c>
      <c r="U31" s="77">
        <v>3074082.13</v>
      </c>
      <c r="V31" s="80">
        <v>21529150.84</v>
      </c>
    </row>
    <row r="32" spans="1:22" ht="12.75">
      <c r="A32" s="21" t="s">
        <v>200</v>
      </c>
      <c r="B32" s="20" t="s">
        <v>243</v>
      </c>
      <c r="C32" s="20" t="s">
        <v>201</v>
      </c>
      <c r="D32" s="20" t="s">
        <v>202</v>
      </c>
      <c r="E32" s="20" t="s">
        <v>206</v>
      </c>
      <c r="F32" s="28"/>
      <c r="G32" s="27" t="s">
        <v>244</v>
      </c>
      <c r="H32" s="13">
        <v>180</v>
      </c>
      <c r="I32" s="13">
        <v>0</v>
      </c>
      <c r="J32" s="13">
        <v>328454.25</v>
      </c>
      <c r="K32" s="13">
        <v>0</v>
      </c>
      <c r="L32" s="13">
        <v>3523.13</v>
      </c>
      <c r="M32" s="13">
        <v>1149054.04</v>
      </c>
      <c r="N32" s="13">
        <v>540565.27</v>
      </c>
      <c r="O32" s="13">
        <v>3459467.74</v>
      </c>
      <c r="P32" s="13">
        <v>178420.41</v>
      </c>
      <c r="Q32" s="13">
        <v>2532917.8</v>
      </c>
      <c r="R32" s="13">
        <v>0</v>
      </c>
      <c r="S32" s="13">
        <v>0</v>
      </c>
      <c r="T32" s="13">
        <v>0</v>
      </c>
      <c r="U32" s="77">
        <v>998837.97</v>
      </c>
      <c r="V32" s="80">
        <v>9191420.61</v>
      </c>
    </row>
    <row r="33" spans="1:22" ht="12.75">
      <c r="A33" s="21" t="s">
        <v>200</v>
      </c>
      <c r="B33" s="20" t="s">
        <v>245</v>
      </c>
      <c r="C33" s="20" t="s">
        <v>201</v>
      </c>
      <c r="D33" s="20" t="s">
        <v>202</v>
      </c>
      <c r="E33" s="20" t="s">
        <v>206</v>
      </c>
      <c r="F33" s="28"/>
      <c r="G33" s="27" t="s">
        <v>246</v>
      </c>
      <c r="H33" s="13">
        <v>0</v>
      </c>
      <c r="I33" s="13">
        <v>0</v>
      </c>
      <c r="J33" s="13">
        <v>149306.44</v>
      </c>
      <c r="K33" s="13">
        <v>0</v>
      </c>
      <c r="L33" s="13">
        <v>174323.59</v>
      </c>
      <c r="M33" s="13">
        <v>3426951.05</v>
      </c>
      <c r="N33" s="13">
        <v>4442533.15</v>
      </c>
      <c r="O33" s="13">
        <v>11024818.44</v>
      </c>
      <c r="P33" s="13">
        <v>630556.1</v>
      </c>
      <c r="Q33" s="13">
        <v>4550847.78</v>
      </c>
      <c r="R33" s="13">
        <v>48846.56</v>
      </c>
      <c r="S33" s="13">
        <v>647026.8</v>
      </c>
      <c r="T33" s="13">
        <v>1925.9</v>
      </c>
      <c r="U33" s="77">
        <v>3097311.4</v>
      </c>
      <c r="V33" s="80">
        <v>28194447.21</v>
      </c>
    </row>
    <row r="34" spans="1:22" ht="12.75">
      <c r="A34" s="21" t="s">
        <v>200</v>
      </c>
      <c r="B34" s="20" t="s">
        <v>247</v>
      </c>
      <c r="C34" s="20" t="s">
        <v>201</v>
      </c>
      <c r="D34" s="20" t="s">
        <v>202</v>
      </c>
      <c r="E34" s="20" t="s">
        <v>206</v>
      </c>
      <c r="F34" s="28"/>
      <c r="G34" s="27" t="s">
        <v>248</v>
      </c>
      <c r="H34" s="13">
        <v>1530</v>
      </c>
      <c r="I34" s="13">
        <v>0</v>
      </c>
      <c r="J34" s="13">
        <v>447056.7</v>
      </c>
      <c r="K34" s="13">
        <v>0</v>
      </c>
      <c r="L34" s="13">
        <v>3041.86</v>
      </c>
      <c r="M34" s="13">
        <v>823969.91</v>
      </c>
      <c r="N34" s="13">
        <v>512252.03</v>
      </c>
      <c r="O34" s="13">
        <v>2825237.36</v>
      </c>
      <c r="P34" s="13">
        <v>113203.05</v>
      </c>
      <c r="Q34" s="13">
        <v>1103401.26</v>
      </c>
      <c r="R34" s="13">
        <v>0</v>
      </c>
      <c r="S34" s="13">
        <v>4244.3</v>
      </c>
      <c r="T34" s="13">
        <v>0</v>
      </c>
      <c r="U34" s="77">
        <v>861236.3800000008</v>
      </c>
      <c r="V34" s="80">
        <v>6695172.85</v>
      </c>
    </row>
    <row r="35" spans="1:22" ht="12.75">
      <c r="A35" s="21" t="s">
        <v>200</v>
      </c>
      <c r="B35" s="20" t="s">
        <v>249</v>
      </c>
      <c r="C35" s="20" t="s">
        <v>201</v>
      </c>
      <c r="D35" s="20" t="s">
        <v>202</v>
      </c>
      <c r="E35" s="20" t="s">
        <v>206</v>
      </c>
      <c r="F35" s="28"/>
      <c r="G35" s="27" t="s">
        <v>250</v>
      </c>
      <c r="H35" s="13">
        <v>0</v>
      </c>
      <c r="I35" s="13">
        <v>0</v>
      </c>
      <c r="J35" s="13">
        <v>912701.07</v>
      </c>
      <c r="K35" s="13">
        <v>0</v>
      </c>
      <c r="L35" s="13">
        <v>1091.39</v>
      </c>
      <c r="M35" s="13">
        <v>1857698.1</v>
      </c>
      <c r="N35" s="13">
        <v>0</v>
      </c>
      <c r="O35" s="13">
        <v>2030461.22</v>
      </c>
      <c r="P35" s="13">
        <v>950827.04</v>
      </c>
      <c r="Q35" s="13">
        <v>1326728.23</v>
      </c>
      <c r="R35" s="13">
        <v>0</v>
      </c>
      <c r="S35" s="13">
        <v>0</v>
      </c>
      <c r="T35" s="13">
        <v>0</v>
      </c>
      <c r="U35" s="77">
        <v>1345350.8</v>
      </c>
      <c r="V35" s="80">
        <v>8424857.85</v>
      </c>
    </row>
    <row r="36" spans="1:22" ht="12.75">
      <c r="A36" s="21" t="s">
        <v>200</v>
      </c>
      <c r="B36" s="20" t="s">
        <v>251</v>
      </c>
      <c r="C36" s="20" t="s">
        <v>201</v>
      </c>
      <c r="D36" s="20" t="s">
        <v>202</v>
      </c>
      <c r="E36" s="20" t="s">
        <v>206</v>
      </c>
      <c r="F36" s="28"/>
      <c r="G36" s="27" t="s">
        <v>252</v>
      </c>
      <c r="H36" s="13">
        <v>0</v>
      </c>
      <c r="I36" s="13">
        <v>0</v>
      </c>
      <c r="J36" s="13">
        <v>618597.24</v>
      </c>
      <c r="K36" s="13">
        <v>7500</v>
      </c>
      <c r="L36" s="13">
        <v>9141.45</v>
      </c>
      <c r="M36" s="13">
        <v>1490319.48</v>
      </c>
      <c r="N36" s="13">
        <v>895032.08</v>
      </c>
      <c r="O36" s="13">
        <v>4134298.77</v>
      </c>
      <c r="P36" s="13">
        <v>282194.79</v>
      </c>
      <c r="Q36" s="13">
        <v>3710553.12</v>
      </c>
      <c r="R36" s="13">
        <v>0</v>
      </c>
      <c r="S36" s="13">
        <v>7066.79</v>
      </c>
      <c r="T36" s="13">
        <v>8984.09</v>
      </c>
      <c r="U36" s="77">
        <v>1617018.24</v>
      </c>
      <c r="V36" s="80">
        <v>12780706.05</v>
      </c>
    </row>
    <row r="37" spans="1:22" ht="12.75">
      <c r="A37" s="21" t="s">
        <v>200</v>
      </c>
      <c r="B37" s="20" t="s">
        <v>253</v>
      </c>
      <c r="C37" s="20" t="s">
        <v>201</v>
      </c>
      <c r="D37" s="20" t="s">
        <v>202</v>
      </c>
      <c r="E37" s="20" t="s">
        <v>206</v>
      </c>
      <c r="F37" s="28"/>
      <c r="G37" s="27" t="s">
        <v>254</v>
      </c>
      <c r="H37" s="13">
        <v>8540</v>
      </c>
      <c r="I37" s="13">
        <v>0</v>
      </c>
      <c r="J37" s="13">
        <v>144458.74</v>
      </c>
      <c r="K37" s="13">
        <v>0</v>
      </c>
      <c r="L37" s="13">
        <v>9180.48</v>
      </c>
      <c r="M37" s="13">
        <v>1666509.95</v>
      </c>
      <c r="N37" s="13">
        <v>1097330.44</v>
      </c>
      <c r="O37" s="13">
        <v>5193545.98</v>
      </c>
      <c r="P37" s="13">
        <v>215604.8</v>
      </c>
      <c r="Q37" s="13">
        <v>2836350.32</v>
      </c>
      <c r="R37" s="13">
        <v>0</v>
      </c>
      <c r="S37" s="13">
        <v>30500</v>
      </c>
      <c r="T37" s="13">
        <v>24500</v>
      </c>
      <c r="U37" s="77">
        <v>1993450.21</v>
      </c>
      <c r="V37" s="80">
        <v>13219970.92</v>
      </c>
    </row>
    <row r="38" spans="1:22" ht="12.75">
      <c r="A38" s="21" t="s">
        <v>200</v>
      </c>
      <c r="B38" s="20" t="s">
        <v>255</v>
      </c>
      <c r="C38" s="20" t="s">
        <v>201</v>
      </c>
      <c r="D38" s="20" t="s">
        <v>202</v>
      </c>
      <c r="E38" s="20" t="s">
        <v>206</v>
      </c>
      <c r="F38" s="28"/>
      <c r="G38" s="27" t="s">
        <v>256</v>
      </c>
      <c r="H38" s="13">
        <v>0</v>
      </c>
      <c r="I38" s="13">
        <v>0</v>
      </c>
      <c r="J38" s="13">
        <v>1215304.52</v>
      </c>
      <c r="K38" s="13">
        <v>0</v>
      </c>
      <c r="L38" s="13">
        <v>0</v>
      </c>
      <c r="M38" s="13">
        <v>1069821.23</v>
      </c>
      <c r="N38" s="13">
        <v>826945.17</v>
      </c>
      <c r="O38" s="13">
        <v>1842038.51</v>
      </c>
      <c r="P38" s="13">
        <v>147155.84</v>
      </c>
      <c r="Q38" s="13">
        <v>748194.48</v>
      </c>
      <c r="R38" s="13">
        <v>0</v>
      </c>
      <c r="S38" s="13">
        <v>0</v>
      </c>
      <c r="T38" s="13">
        <v>0</v>
      </c>
      <c r="U38" s="77">
        <v>1836783.16</v>
      </c>
      <c r="V38" s="80">
        <v>7686242.91</v>
      </c>
    </row>
    <row r="39" spans="1:22" s="115" customFormat="1" ht="15">
      <c r="A39" s="130"/>
      <c r="B39" s="131"/>
      <c r="C39" s="131"/>
      <c r="D39" s="131"/>
      <c r="E39" s="131"/>
      <c r="F39" s="132" t="s">
        <v>257</v>
      </c>
      <c r="G39" s="133"/>
      <c r="H39" s="134">
        <v>3629.91</v>
      </c>
      <c r="I39" s="134">
        <v>0</v>
      </c>
      <c r="J39" s="134">
        <v>136324658.52</v>
      </c>
      <c r="K39" s="134">
        <v>45422.42</v>
      </c>
      <c r="L39" s="134">
        <v>37783583.760000005</v>
      </c>
      <c r="M39" s="134">
        <v>42316395.230000004</v>
      </c>
      <c r="N39" s="134">
        <v>14568172.25</v>
      </c>
      <c r="O39" s="134">
        <v>191045754.44</v>
      </c>
      <c r="P39" s="134">
        <v>4710405.05</v>
      </c>
      <c r="Q39" s="134">
        <v>75659042.34</v>
      </c>
      <c r="R39" s="134">
        <v>30096737.299999997</v>
      </c>
      <c r="S39" s="134">
        <v>25794276.87</v>
      </c>
      <c r="T39" s="134">
        <v>6591743.43</v>
      </c>
      <c r="U39" s="135">
        <v>45162197.690000005</v>
      </c>
      <c r="V39" s="136">
        <v>610102019.21</v>
      </c>
    </row>
    <row r="40" spans="1:22" ht="12.75">
      <c r="A40" s="21" t="s">
        <v>200</v>
      </c>
      <c r="B40" s="20" t="s">
        <v>258</v>
      </c>
      <c r="C40" s="20" t="s">
        <v>201</v>
      </c>
      <c r="D40" s="20" t="s">
        <v>202</v>
      </c>
      <c r="E40" s="20" t="s">
        <v>259</v>
      </c>
      <c r="F40" s="28"/>
      <c r="G40" s="27" t="s">
        <v>260</v>
      </c>
      <c r="H40" s="13">
        <v>475.57</v>
      </c>
      <c r="I40" s="13">
        <v>0</v>
      </c>
      <c r="J40" s="13">
        <v>6827815.76</v>
      </c>
      <c r="K40" s="13">
        <v>43922.42</v>
      </c>
      <c r="L40" s="13">
        <v>164809.74</v>
      </c>
      <c r="M40" s="13">
        <v>4276542.11</v>
      </c>
      <c r="N40" s="13">
        <v>1910172.07</v>
      </c>
      <c r="O40" s="13">
        <v>20867113.82</v>
      </c>
      <c r="P40" s="13">
        <v>105988.75</v>
      </c>
      <c r="Q40" s="13">
        <v>8332408.71</v>
      </c>
      <c r="R40" s="13">
        <v>8870378.51</v>
      </c>
      <c r="S40" s="13">
        <v>2628274.46</v>
      </c>
      <c r="T40" s="13">
        <v>286144</v>
      </c>
      <c r="U40" s="77">
        <v>3393955.95</v>
      </c>
      <c r="V40" s="80">
        <v>57708001.87</v>
      </c>
    </row>
    <row r="41" spans="1:22" ht="12.75">
      <c r="A41" s="21" t="s">
        <v>200</v>
      </c>
      <c r="B41" s="20" t="s">
        <v>261</v>
      </c>
      <c r="C41" s="20" t="s">
        <v>201</v>
      </c>
      <c r="D41" s="20" t="s">
        <v>202</v>
      </c>
      <c r="E41" s="20" t="s">
        <v>259</v>
      </c>
      <c r="F41" s="28"/>
      <c r="G41" s="27" t="s">
        <v>262</v>
      </c>
      <c r="H41" s="13">
        <v>0</v>
      </c>
      <c r="I41" s="13">
        <v>0</v>
      </c>
      <c r="J41" s="13">
        <v>3387047.11</v>
      </c>
      <c r="K41" s="13">
        <v>1500</v>
      </c>
      <c r="L41" s="13">
        <v>3264981.53</v>
      </c>
      <c r="M41" s="13">
        <v>4862996.17</v>
      </c>
      <c r="N41" s="13">
        <v>1980831.41</v>
      </c>
      <c r="O41" s="13">
        <v>30354389.45</v>
      </c>
      <c r="P41" s="13">
        <v>378523.49</v>
      </c>
      <c r="Q41" s="13">
        <v>15537294.95</v>
      </c>
      <c r="R41" s="13">
        <v>1249478.09</v>
      </c>
      <c r="S41" s="13">
        <v>3137468.91</v>
      </c>
      <c r="T41" s="13">
        <v>1233652.72</v>
      </c>
      <c r="U41" s="77">
        <v>4608742.31</v>
      </c>
      <c r="V41" s="80">
        <v>69996906.14</v>
      </c>
    </row>
    <row r="42" spans="1:22" ht="12.75">
      <c r="A42" s="21" t="s">
        <v>200</v>
      </c>
      <c r="B42" s="20" t="s">
        <v>263</v>
      </c>
      <c r="C42" s="20" t="s">
        <v>201</v>
      </c>
      <c r="D42" s="20" t="s">
        <v>202</v>
      </c>
      <c r="E42" s="20" t="s">
        <v>259</v>
      </c>
      <c r="F42" s="28"/>
      <c r="G42" s="27" t="s">
        <v>264</v>
      </c>
      <c r="H42" s="13">
        <v>3154.34</v>
      </c>
      <c r="I42" s="13">
        <v>0</v>
      </c>
      <c r="J42" s="13">
        <v>126109795.65</v>
      </c>
      <c r="K42" s="13">
        <v>0</v>
      </c>
      <c r="L42" s="13">
        <v>34353792.49</v>
      </c>
      <c r="M42" s="13">
        <v>33176856.95</v>
      </c>
      <c r="N42" s="13">
        <v>10677168.77</v>
      </c>
      <c r="O42" s="13">
        <v>139824251.17</v>
      </c>
      <c r="P42" s="13">
        <v>4225892.81</v>
      </c>
      <c r="Q42" s="13">
        <v>51789338.68</v>
      </c>
      <c r="R42" s="13">
        <v>19976880.7</v>
      </c>
      <c r="S42" s="13">
        <v>20028533.5</v>
      </c>
      <c r="T42" s="13">
        <v>5071946.71</v>
      </c>
      <c r="U42" s="77">
        <v>37159499.43000001</v>
      </c>
      <c r="V42" s="80">
        <v>482397111.2</v>
      </c>
    </row>
    <row r="43" spans="1:22" s="115" customFormat="1" ht="15">
      <c r="A43" s="130"/>
      <c r="B43" s="131"/>
      <c r="C43" s="131"/>
      <c r="D43" s="131"/>
      <c r="E43" s="131"/>
      <c r="F43" s="132" t="s">
        <v>265</v>
      </c>
      <c r="G43" s="133"/>
      <c r="H43" s="134">
        <v>6326292.050000002</v>
      </c>
      <c r="I43" s="134">
        <v>6074360.699999999</v>
      </c>
      <c r="J43" s="134">
        <v>42069234.29</v>
      </c>
      <c r="K43" s="134">
        <v>3766747.19</v>
      </c>
      <c r="L43" s="134">
        <v>48784741.00999999</v>
      </c>
      <c r="M43" s="134">
        <v>137925735.55</v>
      </c>
      <c r="N43" s="134">
        <v>9339285.47</v>
      </c>
      <c r="O43" s="134">
        <v>354391586.03</v>
      </c>
      <c r="P43" s="134">
        <v>7976119.350000001</v>
      </c>
      <c r="Q43" s="134">
        <v>206122276.67000002</v>
      </c>
      <c r="R43" s="134">
        <v>77888618.94</v>
      </c>
      <c r="S43" s="134">
        <v>41626976.34</v>
      </c>
      <c r="T43" s="134">
        <v>22840086.53</v>
      </c>
      <c r="U43" s="135">
        <v>37771638.45000001</v>
      </c>
      <c r="V43" s="136">
        <v>1002903698.5699999</v>
      </c>
    </row>
    <row r="44" spans="1:22" s="115" customFormat="1" ht="15">
      <c r="A44" s="130"/>
      <c r="B44" s="131"/>
      <c r="C44" s="131"/>
      <c r="D44" s="131"/>
      <c r="E44" s="131"/>
      <c r="F44" s="132" t="s">
        <v>266</v>
      </c>
      <c r="G44" s="133"/>
      <c r="H44" s="134">
        <v>44528.58</v>
      </c>
      <c r="I44" s="134">
        <v>2008897.84</v>
      </c>
      <c r="J44" s="134">
        <v>25734320.72</v>
      </c>
      <c r="K44" s="134">
        <v>790188.94</v>
      </c>
      <c r="L44" s="134">
        <v>31733340.369999994</v>
      </c>
      <c r="M44" s="134">
        <v>46563043.56</v>
      </c>
      <c r="N44" s="134">
        <v>3390265.09</v>
      </c>
      <c r="O44" s="134">
        <v>123099017.15</v>
      </c>
      <c r="P44" s="134">
        <v>2977393.37</v>
      </c>
      <c r="Q44" s="134">
        <v>81109044.32000001</v>
      </c>
      <c r="R44" s="134">
        <v>32737051.71</v>
      </c>
      <c r="S44" s="134">
        <v>16539064.860000005</v>
      </c>
      <c r="T44" s="134">
        <v>9895894.3</v>
      </c>
      <c r="U44" s="135">
        <v>12908880.500000011</v>
      </c>
      <c r="V44" s="136">
        <v>389530931.31000006</v>
      </c>
    </row>
    <row r="45" spans="1:22" ht="12.75">
      <c r="A45" s="21" t="s">
        <v>200</v>
      </c>
      <c r="B45" s="20" t="s">
        <v>200</v>
      </c>
      <c r="C45" s="20" t="s">
        <v>205</v>
      </c>
      <c r="D45" s="20" t="s">
        <v>206</v>
      </c>
      <c r="E45" s="20" t="s">
        <v>202</v>
      </c>
      <c r="F45" s="28"/>
      <c r="G45" s="27" t="s">
        <v>267</v>
      </c>
      <c r="H45" s="13">
        <v>685.8</v>
      </c>
      <c r="I45" s="13">
        <v>0</v>
      </c>
      <c r="J45" s="13">
        <v>1413741.63</v>
      </c>
      <c r="K45" s="13">
        <v>0</v>
      </c>
      <c r="L45" s="13">
        <v>81309.41</v>
      </c>
      <c r="M45" s="13">
        <v>1376366.85</v>
      </c>
      <c r="N45" s="13">
        <v>138983.93</v>
      </c>
      <c r="O45" s="13">
        <v>4090582.73</v>
      </c>
      <c r="P45" s="13">
        <v>31474.55</v>
      </c>
      <c r="Q45" s="13">
        <v>3156985.48</v>
      </c>
      <c r="R45" s="13">
        <v>467642.58</v>
      </c>
      <c r="S45" s="13">
        <v>289896.85</v>
      </c>
      <c r="T45" s="13">
        <v>300573.09</v>
      </c>
      <c r="U45" s="77">
        <v>232887.63000000082</v>
      </c>
      <c r="V45" s="80">
        <v>11581130.53</v>
      </c>
    </row>
    <row r="46" spans="1:22" ht="12.75">
      <c r="A46" s="21" t="s">
        <v>200</v>
      </c>
      <c r="B46" s="20" t="s">
        <v>245</v>
      </c>
      <c r="C46" s="20" t="s">
        <v>205</v>
      </c>
      <c r="D46" s="20" t="s">
        <v>206</v>
      </c>
      <c r="E46" s="20" t="s">
        <v>202</v>
      </c>
      <c r="F46" s="28"/>
      <c r="G46" s="27" t="s">
        <v>268</v>
      </c>
      <c r="H46" s="13">
        <v>13.24</v>
      </c>
      <c r="I46" s="13">
        <v>0</v>
      </c>
      <c r="J46" s="13">
        <v>243559.3</v>
      </c>
      <c r="K46" s="13">
        <v>597.8</v>
      </c>
      <c r="L46" s="13">
        <v>1257172.08</v>
      </c>
      <c r="M46" s="13">
        <v>754052.82</v>
      </c>
      <c r="N46" s="13">
        <v>71460.04</v>
      </c>
      <c r="O46" s="13">
        <v>2369492.18</v>
      </c>
      <c r="P46" s="13">
        <v>29550.05</v>
      </c>
      <c r="Q46" s="13">
        <v>2074867.18</v>
      </c>
      <c r="R46" s="13">
        <v>530791.45</v>
      </c>
      <c r="S46" s="13">
        <v>283656</v>
      </c>
      <c r="T46" s="13">
        <v>64928.4</v>
      </c>
      <c r="U46" s="77">
        <v>140696.92</v>
      </c>
      <c r="V46" s="80">
        <v>7820837.46</v>
      </c>
    </row>
    <row r="47" spans="1:22" ht="12.75">
      <c r="A47" s="21" t="s">
        <v>200</v>
      </c>
      <c r="B47" s="20" t="s">
        <v>205</v>
      </c>
      <c r="C47" s="20" t="s">
        <v>205</v>
      </c>
      <c r="D47" s="20" t="s">
        <v>206</v>
      </c>
      <c r="E47" s="20" t="s">
        <v>202</v>
      </c>
      <c r="F47" s="28"/>
      <c r="G47" s="27" t="s">
        <v>269</v>
      </c>
      <c r="H47" s="13">
        <v>31.8</v>
      </c>
      <c r="I47" s="13">
        <v>20496</v>
      </c>
      <c r="J47" s="13">
        <v>1089905.32</v>
      </c>
      <c r="K47" s="13">
        <v>1452.6</v>
      </c>
      <c r="L47" s="13">
        <v>2965409.84</v>
      </c>
      <c r="M47" s="13">
        <v>2388731.65</v>
      </c>
      <c r="N47" s="13">
        <v>156568.13</v>
      </c>
      <c r="O47" s="13">
        <v>5163823.06</v>
      </c>
      <c r="P47" s="13">
        <v>50008.79</v>
      </c>
      <c r="Q47" s="13">
        <v>3535067.11</v>
      </c>
      <c r="R47" s="13">
        <v>4258012.4</v>
      </c>
      <c r="S47" s="13">
        <v>3036575.06</v>
      </c>
      <c r="T47" s="13">
        <v>335648.99</v>
      </c>
      <c r="U47" s="77">
        <v>425327.0100000091</v>
      </c>
      <c r="V47" s="80">
        <v>23427057.76</v>
      </c>
    </row>
    <row r="48" spans="1:22" ht="12.75">
      <c r="A48" s="21" t="s">
        <v>200</v>
      </c>
      <c r="B48" s="20" t="s">
        <v>221</v>
      </c>
      <c r="C48" s="20" t="s">
        <v>205</v>
      </c>
      <c r="D48" s="20" t="s">
        <v>206</v>
      </c>
      <c r="E48" s="20" t="s">
        <v>202</v>
      </c>
      <c r="F48" s="28"/>
      <c r="G48" s="27" t="s">
        <v>270</v>
      </c>
      <c r="H48" s="13">
        <v>11.82</v>
      </c>
      <c r="I48" s="13">
        <v>0</v>
      </c>
      <c r="J48" s="13">
        <v>16739.86</v>
      </c>
      <c r="K48" s="13">
        <v>0</v>
      </c>
      <c r="L48" s="13">
        <v>17728.02</v>
      </c>
      <c r="M48" s="13">
        <v>808950.96</v>
      </c>
      <c r="N48" s="13">
        <v>0</v>
      </c>
      <c r="O48" s="13">
        <v>2434402.83</v>
      </c>
      <c r="P48" s="13">
        <v>129430.19</v>
      </c>
      <c r="Q48" s="13">
        <v>1578976.87</v>
      </c>
      <c r="R48" s="13">
        <v>231749.49</v>
      </c>
      <c r="S48" s="13">
        <v>280298</v>
      </c>
      <c r="T48" s="13">
        <v>492352.23</v>
      </c>
      <c r="U48" s="77">
        <v>164284.5799999982</v>
      </c>
      <c r="V48" s="80">
        <v>6154924.85</v>
      </c>
    </row>
    <row r="49" spans="1:22" ht="12.75">
      <c r="A49" s="21" t="s">
        <v>200</v>
      </c>
      <c r="B49" s="20" t="s">
        <v>219</v>
      </c>
      <c r="C49" s="20" t="s">
        <v>205</v>
      </c>
      <c r="D49" s="20" t="s">
        <v>206</v>
      </c>
      <c r="E49" s="20" t="s">
        <v>202</v>
      </c>
      <c r="F49" s="28"/>
      <c r="G49" s="27" t="s">
        <v>271</v>
      </c>
      <c r="H49" s="13">
        <v>0</v>
      </c>
      <c r="I49" s="13">
        <v>0</v>
      </c>
      <c r="J49" s="13">
        <v>51912.81</v>
      </c>
      <c r="K49" s="13">
        <v>0</v>
      </c>
      <c r="L49" s="13">
        <v>30111.72</v>
      </c>
      <c r="M49" s="13">
        <v>621040.91</v>
      </c>
      <c r="N49" s="13">
        <v>85601.56</v>
      </c>
      <c r="O49" s="13">
        <v>1046632.88</v>
      </c>
      <c r="P49" s="13">
        <v>29917.83</v>
      </c>
      <c r="Q49" s="13">
        <v>558834.24</v>
      </c>
      <c r="R49" s="13">
        <v>266830.36</v>
      </c>
      <c r="S49" s="13">
        <v>81469.09</v>
      </c>
      <c r="T49" s="13">
        <v>283216</v>
      </c>
      <c r="U49" s="77">
        <v>85214.52</v>
      </c>
      <c r="V49" s="80">
        <v>3140781.92</v>
      </c>
    </row>
    <row r="50" spans="1:22" ht="12.75">
      <c r="A50" s="21" t="s">
        <v>200</v>
      </c>
      <c r="B50" s="20" t="s">
        <v>200</v>
      </c>
      <c r="C50" s="20" t="s">
        <v>200</v>
      </c>
      <c r="D50" s="20" t="s">
        <v>206</v>
      </c>
      <c r="E50" s="20" t="s">
        <v>202</v>
      </c>
      <c r="F50" s="28"/>
      <c r="G50" s="27" t="s">
        <v>272</v>
      </c>
      <c r="H50" s="13">
        <v>11.64</v>
      </c>
      <c r="I50" s="13">
        <v>0</v>
      </c>
      <c r="J50" s="13">
        <v>980390.58</v>
      </c>
      <c r="K50" s="13">
        <v>3625</v>
      </c>
      <c r="L50" s="13">
        <v>691298.51</v>
      </c>
      <c r="M50" s="13">
        <v>1796008.45</v>
      </c>
      <c r="N50" s="13">
        <v>140403.22</v>
      </c>
      <c r="O50" s="13">
        <v>4616493.82</v>
      </c>
      <c r="P50" s="13">
        <v>123032.35</v>
      </c>
      <c r="Q50" s="13">
        <v>3690976.19</v>
      </c>
      <c r="R50" s="13">
        <v>2444026.57</v>
      </c>
      <c r="S50" s="13">
        <v>550334.5</v>
      </c>
      <c r="T50" s="13">
        <v>407994.52</v>
      </c>
      <c r="U50" s="77">
        <v>645236.65</v>
      </c>
      <c r="V50" s="80">
        <v>16089832</v>
      </c>
    </row>
    <row r="51" spans="1:22" ht="12.75">
      <c r="A51" s="21" t="s">
        <v>200</v>
      </c>
      <c r="B51" s="20" t="s">
        <v>209</v>
      </c>
      <c r="C51" s="20" t="s">
        <v>205</v>
      </c>
      <c r="D51" s="20" t="s">
        <v>206</v>
      </c>
      <c r="E51" s="20" t="s">
        <v>202</v>
      </c>
      <c r="F51" s="28"/>
      <c r="G51" s="27" t="s">
        <v>273</v>
      </c>
      <c r="H51" s="13">
        <v>69.56</v>
      </c>
      <c r="I51" s="13">
        <v>1164331.22</v>
      </c>
      <c r="J51" s="13">
        <v>1972669.38</v>
      </c>
      <c r="K51" s="13">
        <v>1220</v>
      </c>
      <c r="L51" s="13">
        <v>183171.03</v>
      </c>
      <c r="M51" s="13">
        <v>3457013.54</v>
      </c>
      <c r="N51" s="13">
        <v>138527.89</v>
      </c>
      <c r="O51" s="13">
        <v>10987816.82</v>
      </c>
      <c r="P51" s="13">
        <v>396775.41</v>
      </c>
      <c r="Q51" s="13">
        <v>6572314.01</v>
      </c>
      <c r="R51" s="13">
        <v>1395404.35</v>
      </c>
      <c r="S51" s="13">
        <v>1160390.95</v>
      </c>
      <c r="T51" s="13">
        <v>917028.24</v>
      </c>
      <c r="U51" s="77">
        <v>949198.57</v>
      </c>
      <c r="V51" s="80">
        <v>29295930.97</v>
      </c>
    </row>
    <row r="52" spans="1:22" ht="12.75">
      <c r="A52" s="21" t="s">
        <v>200</v>
      </c>
      <c r="B52" s="20" t="s">
        <v>213</v>
      </c>
      <c r="C52" s="20" t="s">
        <v>205</v>
      </c>
      <c r="D52" s="20" t="s">
        <v>206</v>
      </c>
      <c r="E52" s="20" t="s">
        <v>202</v>
      </c>
      <c r="F52" s="28"/>
      <c r="G52" s="27" t="s">
        <v>274</v>
      </c>
      <c r="H52" s="13">
        <v>86.3</v>
      </c>
      <c r="I52" s="13">
        <v>575282.09</v>
      </c>
      <c r="J52" s="13">
        <v>28250.08</v>
      </c>
      <c r="K52" s="13">
        <v>0</v>
      </c>
      <c r="L52" s="13">
        <v>363801.96</v>
      </c>
      <c r="M52" s="13">
        <v>1223451.51</v>
      </c>
      <c r="N52" s="13">
        <v>46979.67</v>
      </c>
      <c r="O52" s="13">
        <v>3266546.33</v>
      </c>
      <c r="P52" s="13">
        <v>41870.68</v>
      </c>
      <c r="Q52" s="13">
        <v>2784374.54</v>
      </c>
      <c r="R52" s="13">
        <v>1684213.5</v>
      </c>
      <c r="S52" s="13">
        <v>644261.87</v>
      </c>
      <c r="T52" s="13">
        <v>363053.91</v>
      </c>
      <c r="U52" s="77">
        <v>269640.6400000006</v>
      </c>
      <c r="V52" s="80">
        <v>11291813.08</v>
      </c>
    </row>
    <row r="53" spans="1:22" ht="12.75">
      <c r="A53" s="21" t="s">
        <v>200</v>
      </c>
      <c r="B53" s="20" t="s">
        <v>245</v>
      </c>
      <c r="C53" s="20" t="s">
        <v>200</v>
      </c>
      <c r="D53" s="20" t="s">
        <v>206</v>
      </c>
      <c r="E53" s="20" t="s">
        <v>202</v>
      </c>
      <c r="F53" s="28"/>
      <c r="G53" s="27" t="s">
        <v>275</v>
      </c>
      <c r="H53" s="13">
        <v>0</v>
      </c>
      <c r="I53" s="13">
        <v>0</v>
      </c>
      <c r="J53" s="13">
        <v>46903.15</v>
      </c>
      <c r="K53" s="13">
        <v>564445.01</v>
      </c>
      <c r="L53" s="13">
        <v>91488.79</v>
      </c>
      <c r="M53" s="13">
        <v>571867.33</v>
      </c>
      <c r="N53" s="13">
        <v>117.12</v>
      </c>
      <c r="O53" s="13">
        <v>835060.78</v>
      </c>
      <c r="P53" s="13">
        <v>10635.83</v>
      </c>
      <c r="Q53" s="13">
        <v>518489.97</v>
      </c>
      <c r="R53" s="13">
        <v>109203.16</v>
      </c>
      <c r="S53" s="13">
        <v>47500</v>
      </c>
      <c r="T53" s="13">
        <v>1873</v>
      </c>
      <c r="U53" s="77">
        <v>58958.87999999942</v>
      </c>
      <c r="V53" s="80">
        <v>2856543.02</v>
      </c>
    </row>
    <row r="54" spans="1:22" ht="12.75">
      <c r="A54" s="21" t="s">
        <v>200</v>
      </c>
      <c r="B54" s="20" t="s">
        <v>217</v>
      </c>
      <c r="C54" s="20" t="s">
        <v>205</v>
      </c>
      <c r="D54" s="20" t="s">
        <v>206</v>
      </c>
      <c r="E54" s="20" t="s">
        <v>202</v>
      </c>
      <c r="F54" s="28"/>
      <c r="G54" s="27" t="s">
        <v>276</v>
      </c>
      <c r="H54" s="13">
        <v>0</v>
      </c>
      <c r="I54" s="13">
        <v>0</v>
      </c>
      <c r="J54" s="13">
        <v>176392.53</v>
      </c>
      <c r="K54" s="13">
        <v>990</v>
      </c>
      <c r="L54" s="13">
        <v>2341151.69</v>
      </c>
      <c r="M54" s="13">
        <v>1273169.38</v>
      </c>
      <c r="N54" s="13">
        <v>13847</v>
      </c>
      <c r="O54" s="13">
        <v>2910335.76</v>
      </c>
      <c r="P54" s="13">
        <v>37961.25</v>
      </c>
      <c r="Q54" s="13">
        <v>2247607.43</v>
      </c>
      <c r="R54" s="13">
        <v>447554.81</v>
      </c>
      <c r="S54" s="13">
        <v>304100</v>
      </c>
      <c r="T54" s="13">
        <v>285208.24</v>
      </c>
      <c r="U54" s="77">
        <v>262108.92</v>
      </c>
      <c r="V54" s="80">
        <v>10300427.01</v>
      </c>
    </row>
    <row r="55" spans="1:22" ht="12.75">
      <c r="A55" s="21" t="s">
        <v>200</v>
      </c>
      <c r="B55" s="20" t="s">
        <v>215</v>
      </c>
      <c r="C55" s="20" t="s">
        <v>205</v>
      </c>
      <c r="D55" s="20" t="s">
        <v>206</v>
      </c>
      <c r="E55" s="20" t="s">
        <v>202</v>
      </c>
      <c r="F55" s="28"/>
      <c r="G55" s="27" t="s">
        <v>277</v>
      </c>
      <c r="H55" s="13">
        <v>0</v>
      </c>
      <c r="I55" s="13">
        <v>83350.4</v>
      </c>
      <c r="J55" s="13">
        <v>46285.03</v>
      </c>
      <c r="K55" s="13">
        <v>0</v>
      </c>
      <c r="L55" s="13">
        <v>502366.27</v>
      </c>
      <c r="M55" s="13">
        <v>1073489.5</v>
      </c>
      <c r="N55" s="13">
        <v>107523.23</v>
      </c>
      <c r="O55" s="13">
        <v>984326.9</v>
      </c>
      <c r="P55" s="13">
        <v>57751.8</v>
      </c>
      <c r="Q55" s="13">
        <v>498026.92</v>
      </c>
      <c r="R55" s="13">
        <v>454318.38</v>
      </c>
      <c r="S55" s="13">
        <v>53628</v>
      </c>
      <c r="T55" s="13">
        <v>40588.31</v>
      </c>
      <c r="U55" s="77">
        <v>103114.51</v>
      </c>
      <c r="V55" s="80">
        <v>4004769.25</v>
      </c>
    </row>
    <row r="56" spans="1:22" ht="12.75">
      <c r="A56" s="21" t="s">
        <v>200</v>
      </c>
      <c r="B56" s="20" t="s">
        <v>219</v>
      </c>
      <c r="C56" s="20" t="s">
        <v>200</v>
      </c>
      <c r="D56" s="20" t="s">
        <v>206</v>
      </c>
      <c r="E56" s="20" t="s">
        <v>202</v>
      </c>
      <c r="F56" s="28"/>
      <c r="G56" s="27" t="s">
        <v>278</v>
      </c>
      <c r="H56" s="13">
        <v>0</v>
      </c>
      <c r="I56" s="13">
        <v>0</v>
      </c>
      <c r="J56" s="13">
        <v>24583.73</v>
      </c>
      <c r="K56" s="13">
        <v>22387.93</v>
      </c>
      <c r="L56" s="13">
        <v>89411.38</v>
      </c>
      <c r="M56" s="13">
        <v>1985651.51</v>
      </c>
      <c r="N56" s="13">
        <v>175082.69</v>
      </c>
      <c r="O56" s="13">
        <v>4827904.43</v>
      </c>
      <c r="P56" s="13">
        <v>84709.29</v>
      </c>
      <c r="Q56" s="13">
        <v>2767452.48</v>
      </c>
      <c r="R56" s="13">
        <v>922391.01</v>
      </c>
      <c r="S56" s="13">
        <v>813929.04</v>
      </c>
      <c r="T56" s="13">
        <v>267883.89</v>
      </c>
      <c r="U56" s="77">
        <v>650984.370000001</v>
      </c>
      <c r="V56" s="80">
        <v>12632371.75</v>
      </c>
    </row>
    <row r="57" spans="1:22" ht="12.75">
      <c r="A57" s="21" t="s">
        <v>200</v>
      </c>
      <c r="B57" s="20" t="s">
        <v>215</v>
      </c>
      <c r="C57" s="20" t="s">
        <v>200</v>
      </c>
      <c r="D57" s="20" t="s">
        <v>206</v>
      </c>
      <c r="E57" s="20" t="s">
        <v>202</v>
      </c>
      <c r="F57" s="28"/>
      <c r="G57" s="27" t="s">
        <v>279</v>
      </c>
      <c r="H57" s="13">
        <v>52.67</v>
      </c>
      <c r="I57" s="13">
        <v>2500</v>
      </c>
      <c r="J57" s="13">
        <v>6746</v>
      </c>
      <c r="K57" s="13">
        <v>62169.97</v>
      </c>
      <c r="L57" s="13">
        <v>82659.93</v>
      </c>
      <c r="M57" s="13">
        <v>639914.45</v>
      </c>
      <c r="N57" s="13">
        <v>162088.59</v>
      </c>
      <c r="O57" s="13">
        <v>1895139.16</v>
      </c>
      <c r="P57" s="13">
        <v>26109.33</v>
      </c>
      <c r="Q57" s="13">
        <v>1443253.53</v>
      </c>
      <c r="R57" s="13">
        <v>228073.54</v>
      </c>
      <c r="S57" s="13">
        <v>109299</v>
      </c>
      <c r="T57" s="13">
        <v>37227.34</v>
      </c>
      <c r="U57" s="77">
        <v>28897.96</v>
      </c>
      <c r="V57" s="80">
        <v>4724131.47</v>
      </c>
    </row>
    <row r="58" spans="1:22" ht="12.75">
      <c r="A58" s="21" t="s">
        <v>200</v>
      </c>
      <c r="B58" s="20" t="s">
        <v>219</v>
      </c>
      <c r="C58" s="20" t="s">
        <v>209</v>
      </c>
      <c r="D58" s="20" t="s">
        <v>206</v>
      </c>
      <c r="E58" s="20" t="s">
        <v>202</v>
      </c>
      <c r="F58" s="28"/>
      <c r="G58" s="27" t="s">
        <v>280</v>
      </c>
      <c r="H58" s="13">
        <v>0</v>
      </c>
      <c r="I58" s="13">
        <v>0</v>
      </c>
      <c r="J58" s="13">
        <v>57983.35</v>
      </c>
      <c r="K58" s="13">
        <v>2751.79</v>
      </c>
      <c r="L58" s="13">
        <v>172528.42</v>
      </c>
      <c r="M58" s="13">
        <v>577721.41</v>
      </c>
      <c r="N58" s="13">
        <v>96156.96</v>
      </c>
      <c r="O58" s="13">
        <v>1553531.44</v>
      </c>
      <c r="P58" s="13">
        <v>62949.04</v>
      </c>
      <c r="Q58" s="13">
        <v>984443.09</v>
      </c>
      <c r="R58" s="13">
        <v>1070949.46</v>
      </c>
      <c r="S58" s="13">
        <v>295615.05</v>
      </c>
      <c r="T58" s="13">
        <v>435929.91</v>
      </c>
      <c r="U58" s="77">
        <v>138528.14</v>
      </c>
      <c r="V58" s="80">
        <v>5449088.06</v>
      </c>
    </row>
    <row r="59" spans="1:22" ht="12.75">
      <c r="A59" s="21" t="s">
        <v>200</v>
      </c>
      <c r="B59" s="20" t="s">
        <v>223</v>
      </c>
      <c r="C59" s="20" t="s">
        <v>205</v>
      </c>
      <c r="D59" s="20" t="s">
        <v>206</v>
      </c>
      <c r="E59" s="20" t="s">
        <v>202</v>
      </c>
      <c r="F59" s="28"/>
      <c r="G59" s="27" t="s">
        <v>281</v>
      </c>
      <c r="H59" s="13">
        <v>9839.58</v>
      </c>
      <c r="I59" s="13">
        <v>0</v>
      </c>
      <c r="J59" s="13">
        <v>84149.12</v>
      </c>
      <c r="K59" s="13">
        <v>0</v>
      </c>
      <c r="L59" s="13">
        <v>1354842.87</v>
      </c>
      <c r="M59" s="13">
        <v>1273559.44</v>
      </c>
      <c r="N59" s="13">
        <v>127211.19</v>
      </c>
      <c r="O59" s="13">
        <v>3468677.57</v>
      </c>
      <c r="P59" s="13">
        <v>67316.04</v>
      </c>
      <c r="Q59" s="13">
        <v>2238254.19</v>
      </c>
      <c r="R59" s="13">
        <v>373516.8</v>
      </c>
      <c r="S59" s="13">
        <v>335312</v>
      </c>
      <c r="T59" s="13">
        <v>125540</v>
      </c>
      <c r="U59" s="77">
        <v>121291.51</v>
      </c>
      <c r="V59" s="80">
        <v>9579510.31</v>
      </c>
    </row>
    <row r="60" spans="1:22" ht="12.75">
      <c r="A60" s="21" t="s">
        <v>200</v>
      </c>
      <c r="B60" s="20" t="s">
        <v>225</v>
      </c>
      <c r="C60" s="20" t="s">
        <v>205</v>
      </c>
      <c r="D60" s="20" t="s">
        <v>206</v>
      </c>
      <c r="E60" s="20" t="s">
        <v>202</v>
      </c>
      <c r="F60" s="28"/>
      <c r="G60" s="27" t="s">
        <v>282</v>
      </c>
      <c r="H60" s="13">
        <v>309.93</v>
      </c>
      <c r="I60" s="13">
        <v>0</v>
      </c>
      <c r="J60" s="13">
        <v>4785758.76</v>
      </c>
      <c r="K60" s="13">
        <v>0</v>
      </c>
      <c r="L60" s="13">
        <v>2084009.7</v>
      </c>
      <c r="M60" s="13">
        <v>4346572.21</v>
      </c>
      <c r="N60" s="13">
        <v>0</v>
      </c>
      <c r="O60" s="13">
        <v>16815375.5</v>
      </c>
      <c r="P60" s="13">
        <v>510923.94</v>
      </c>
      <c r="Q60" s="13">
        <v>5819050.27</v>
      </c>
      <c r="R60" s="13">
        <v>1837586.77</v>
      </c>
      <c r="S60" s="13">
        <v>1421700</v>
      </c>
      <c r="T60" s="13">
        <v>742594.28</v>
      </c>
      <c r="U60" s="77">
        <v>1746725.09</v>
      </c>
      <c r="V60" s="80">
        <v>40110606.45</v>
      </c>
    </row>
    <row r="61" spans="1:22" ht="12.75">
      <c r="A61" s="21" t="s">
        <v>200</v>
      </c>
      <c r="B61" s="20" t="s">
        <v>219</v>
      </c>
      <c r="C61" s="20" t="s">
        <v>211</v>
      </c>
      <c r="D61" s="20" t="s">
        <v>206</v>
      </c>
      <c r="E61" s="20" t="s">
        <v>202</v>
      </c>
      <c r="F61" s="28"/>
      <c r="G61" s="27" t="s">
        <v>283</v>
      </c>
      <c r="H61" s="13">
        <v>0</v>
      </c>
      <c r="I61" s="13">
        <v>0</v>
      </c>
      <c r="J61" s="13">
        <v>126590.53</v>
      </c>
      <c r="K61" s="13">
        <v>0</v>
      </c>
      <c r="L61" s="13">
        <v>355151.33</v>
      </c>
      <c r="M61" s="13">
        <v>1095818.52</v>
      </c>
      <c r="N61" s="13">
        <v>119471.63</v>
      </c>
      <c r="O61" s="13">
        <v>2649177.61</v>
      </c>
      <c r="P61" s="13">
        <v>30827.41</v>
      </c>
      <c r="Q61" s="13">
        <v>2458395.19</v>
      </c>
      <c r="R61" s="13">
        <v>4141733.39</v>
      </c>
      <c r="S61" s="13">
        <v>380500.4</v>
      </c>
      <c r="T61" s="13">
        <v>468805.56</v>
      </c>
      <c r="U61" s="77">
        <v>381042.8599999994</v>
      </c>
      <c r="V61" s="80">
        <v>12207514.43</v>
      </c>
    </row>
    <row r="62" spans="1:22" ht="12.75">
      <c r="A62" s="21" t="s">
        <v>200</v>
      </c>
      <c r="B62" s="20" t="s">
        <v>231</v>
      </c>
      <c r="C62" s="20" t="s">
        <v>205</v>
      </c>
      <c r="D62" s="20" t="s">
        <v>206</v>
      </c>
      <c r="E62" s="20" t="s">
        <v>202</v>
      </c>
      <c r="F62" s="28"/>
      <c r="G62" s="27" t="s">
        <v>284</v>
      </c>
      <c r="H62" s="13">
        <v>840.8</v>
      </c>
      <c r="I62" s="13">
        <v>0</v>
      </c>
      <c r="J62" s="13">
        <v>358642.28</v>
      </c>
      <c r="K62" s="13">
        <v>0</v>
      </c>
      <c r="L62" s="13">
        <v>2677931.92</v>
      </c>
      <c r="M62" s="13">
        <v>1214847.95</v>
      </c>
      <c r="N62" s="13">
        <v>992.17</v>
      </c>
      <c r="O62" s="13">
        <v>5433115.97</v>
      </c>
      <c r="P62" s="13">
        <v>148160.56</v>
      </c>
      <c r="Q62" s="13">
        <v>2741582.9</v>
      </c>
      <c r="R62" s="13">
        <v>507894.58</v>
      </c>
      <c r="S62" s="13">
        <v>557204.99</v>
      </c>
      <c r="T62" s="13">
        <v>195127.51</v>
      </c>
      <c r="U62" s="77">
        <v>190995.18999999948</v>
      </c>
      <c r="V62" s="80">
        <v>14027336.82</v>
      </c>
    </row>
    <row r="63" spans="1:22" ht="12.75">
      <c r="A63" s="21" t="s">
        <v>200</v>
      </c>
      <c r="B63" s="20" t="s">
        <v>233</v>
      </c>
      <c r="C63" s="20" t="s">
        <v>205</v>
      </c>
      <c r="D63" s="20" t="s">
        <v>206</v>
      </c>
      <c r="E63" s="20" t="s">
        <v>202</v>
      </c>
      <c r="F63" s="28"/>
      <c r="G63" s="27" t="s">
        <v>285</v>
      </c>
      <c r="H63" s="13">
        <v>140.55</v>
      </c>
      <c r="I63" s="13">
        <v>0</v>
      </c>
      <c r="J63" s="13">
        <v>776846.05</v>
      </c>
      <c r="K63" s="13">
        <v>0</v>
      </c>
      <c r="L63" s="13">
        <v>1817488.66</v>
      </c>
      <c r="M63" s="13">
        <v>1929611.96</v>
      </c>
      <c r="N63" s="13">
        <v>154300.28</v>
      </c>
      <c r="O63" s="13">
        <v>4673386.82</v>
      </c>
      <c r="P63" s="13">
        <v>189657.86</v>
      </c>
      <c r="Q63" s="13">
        <v>2477381.88</v>
      </c>
      <c r="R63" s="13">
        <v>970030.73</v>
      </c>
      <c r="S63" s="13">
        <v>1288118.17</v>
      </c>
      <c r="T63" s="13">
        <v>281494.98</v>
      </c>
      <c r="U63" s="77">
        <v>657426.2000000011</v>
      </c>
      <c r="V63" s="80">
        <v>15215884.14</v>
      </c>
    </row>
    <row r="64" spans="1:22" ht="12.75">
      <c r="A64" s="21" t="s">
        <v>200</v>
      </c>
      <c r="B64" s="20" t="s">
        <v>215</v>
      </c>
      <c r="C64" s="20" t="s">
        <v>209</v>
      </c>
      <c r="D64" s="20" t="s">
        <v>206</v>
      </c>
      <c r="E64" s="20" t="s">
        <v>202</v>
      </c>
      <c r="F64" s="28"/>
      <c r="G64" s="27" t="s">
        <v>286</v>
      </c>
      <c r="H64" s="13">
        <v>0</v>
      </c>
      <c r="I64" s="13">
        <v>0</v>
      </c>
      <c r="J64" s="13">
        <v>120732.46</v>
      </c>
      <c r="K64" s="13">
        <v>2806</v>
      </c>
      <c r="L64" s="13">
        <v>22588.54</v>
      </c>
      <c r="M64" s="13">
        <v>660983.09</v>
      </c>
      <c r="N64" s="13">
        <v>53747.87</v>
      </c>
      <c r="O64" s="13">
        <v>969635.25</v>
      </c>
      <c r="P64" s="13">
        <v>24404.76</v>
      </c>
      <c r="Q64" s="13">
        <v>500652.95</v>
      </c>
      <c r="R64" s="13">
        <v>286148.75</v>
      </c>
      <c r="S64" s="13">
        <v>50000</v>
      </c>
      <c r="T64" s="13">
        <v>2248.61</v>
      </c>
      <c r="U64" s="77">
        <v>61677.87000000011</v>
      </c>
      <c r="V64" s="80">
        <v>2755626.15</v>
      </c>
    </row>
    <row r="65" spans="1:22" ht="12.75">
      <c r="A65" s="21" t="s">
        <v>200</v>
      </c>
      <c r="B65" s="20" t="s">
        <v>200</v>
      </c>
      <c r="C65" s="20" t="s">
        <v>209</v>
      </c>
      <c r="D65" s="20" t="s">
        <v>206</v>
      </c>
      <c r="E65" s="20" t="s">
        <v>202</v>
      </c>
      <c r="F65" s="28"/>
      <c r="G65" s="27" t="s">
        <v>287</v>
      </c>
      <c r="H65" s="13">
        <v>300.92</v>
      </c>
      <c r="I65" s="13">
        <v>0</v>
      </c>
      <c r="J65" s="13">
        <v>120185.24</v>
      </c>
      <c r="K65" s="13">
        <v>0</v>
      </c>
      <c r="L65" s="13">
        <v>25055</v>
      </c>
      <c r="M65" s="13">
        <v>609960.81</v>
      </c>
      <c r="N65" s="13">
        <v>13189.5</v>
      </c>
      <c r="O65" s="13">
        <v>1072072.72</v>
      </c>
      <c r="P65" s="13">
        <v>10945.59</v>
      </c>
      <c r="Q65" s="13">
        <v>1050943.78</v>
      </c>
      <c r="R65" s="13">
        <v>174142.09</v>
      </c>
      <c r="S65" s="13">
        <v>67424.66</v>
      </c>
      <c r="T65" s="13">
        <v>35551.73</v>
      </c>
      <c r="U65" s="77">
        <v>128595.42</v>
      </c>
      <c r="V65" s="80">
        <v>3308367.46</v>
      </c>
    </row>
    <row r="66" spans="1:22" ht="12.75">
      <c r="A66" s="21" t="s">
        <v>200</v>
      </c>
      <c r="B66" s="20" t="s">
        <v>200</v>
      </c>
      <c r="C66" s="20" t="s">
        <v>211</v>
      </c>
      <c r="D66" s="20" t="s">
        <v>206</v>
      </c>
      <c r="E66" s="20" t="s">
        <v>202</v>
      </c>
      <c r="F66" s="28"/>
      <c r="G66" s="27" t="s">
        <v>288</v>
      </c>
      <c r="H66" s="13">
        <v>934.67</v>
      </c>
      <c r="I66" s="13">
        <v>0</v>
      </c>
      <c r="J66" s="13">
        <v>36344.29</v>
      </c>
      <c r="K66" s="13">
        <v>0</v>
      </c>
      <c r="L66" s="13">
        <v>397280.34</v>
      </c>
      <c r="M66" s="13">
        <v>506269.47</v>
      </c>
      <c r="N66" s="13">
        <v>12123</v>
      </c>
      <c r="O66" s="13">
        <v>914921.89</v>
      </c>
      <c r="P66" s="13">
        <v>20853.49</v>
      </c>
      <c r="Q66" s="13">
        <v>767234.65</v>
      </c>
      <c r="R66" s="13">
        <v>83444.55</v>
      </c>
      <c r="S66" s="13">
        <v>83797</v>
      </c>
      <c r="T66" s="13">
        <v>0</v>
      </c>
      <c r="U66" s="77">
        <v>59379.799999999814</v>
      </c>
      <c r="V66" s="80">
        <v>2882583.15</v>
      </c>
    </row>
    <row r="67" spans="1:22" ht="12.75">
      <c r="A67" s="21" t="s">
        <v>200</v>
      </c>
      <c r="B67" s="20" t="s">
        <v>219</v>
      </c>
      <c r="C67" s="20" t="s">
        <v>213</v>
      </c>
      <c r="D67" s="20" t="s">
        <v>206</v>
      </c>
      <c r="E67" s="20" t="s">
        <v>202</v>
      </c>
      <c r="F67" s="28"/>
      <c r="G67" s="27" t="s">
        <v>289</v>
      </c>
      <c r="H67" s="13">
        <v>0</v>
      </c>
      <c r="I67" s="13">
        <v>0</v>
      </c>
      <c r="J67" s="13">
        <v>146753.31</v>
      </c>
      <c r="K67" s="13">
        <v>0</v>
      </c>
      <c r="L67" s="13">
        <v>366213.83</v>
      </c>
      <c r="M67" s="13">
        <v>716455.37</v>
      </c>
      <c r="N67" s="13">
        <v>65989.1</v>
      </c>
      <c r="O67" s="13">
        <v>982964.5</v>
      </c>
      <c r="P67" s="13">
        <v>42214.02</v>
      </c>
      <c r="Q67" s="13">
        <v>598205.13</v>
      </c>
      <c r="R67" s="13">
        <v>638914.87</v>
      </c>
      <c r="S67" s="13">
        <v>247199.38</v>
      </c>
      <c r="T67" s="13">
        <v>4517</v>
      </c>
      <c r="U67" s="77">
        <v>99306.24999999953</v>
      </c>
      <c r="V67" s="80">
        <v>3908732.76</v>
      </c>
    </row>
    <row r="68" spans="1:22" ht="12.75">
      <c r="A68" s="21" t="s">
        <v>200</v>
      </c>
      <c r="B68" s="20" t="s">
        <v>245</v>
      </c>
      <c r="C68" s="20" t="s">
        <v>209</v>
      </c>
      <c r="D68" s="20" t="s">
        <v>206</v>
      </c>
      <c r="E68" s="20" t="s">
        <v>202</v>
      </c>
      <c r="F68" s="28"/>
      <c r="G68" s="27" t="s">
        <v>290</v>
      </c>
      <c r="H68" s="13">
        <v>0</v>
      </c>
      <c r="I68" s="13">
        <v>0</v>
      </c>
      <c r="J68" s="13">
        <v>55420.85</v>
      </c>
      <c r="K68" s="13">
        <v>0</v>
      </c>
      <c r="L68" s="13">
        <v>355535.47</v>
      </c>
      <c r="M68" s="13">
        <v>827924.74</v>
      </c>
      <c r="N68" s="13">
        <v>69287.19</v>
      </c>
      <c r="O68" s="13">
        <v>825218.39</v>
      </c>
      <c r="P68" s="13">
        <v>88848.64</v>
      </c>
      <c r="Q68" s="13">
        <v>584010.18</v>
      </c>
      <c r="R68" s="13">
        <v>809366.63</v>
      </c>
      <c r="S68" s="13">
        <v>192086</v>
      </c>
      <c r="T68" s="13">
        <v>17582.83</v>
      </c>
      <c r="U68" s="77">
        <v>85300.68999999948</v>
      </c>
      <c r="V68" s="80">
        <v>3910581.61</v>
      </c>
    </row>
    <row r="69" spans="1:22" ht="12.75">
      <c r="A69" s="21" t="s">
        <v>200</v>
      </c>
      <c r="B69" s="20" t="s">
        <v>215</v>
      </c>
      <c r="C69" s="20" t="s">
        <v>211</v>
      </c>
      <c r="D69" s="20" t="s">
        <v>206</v>
      </c>
      <c r="E69" s="20" t="s">
        <v>202</v>
      </c>
      <c r="F69" s="28"/>
      <c r="G69" s="27" t="s">
        <v>291</v>
      </c>
      <c r="H69" s="13">
        <v>0</v>
      </c>
      <c r="I69" s="13">
        <v>133081.77</v>
      </c>
      <c r="J69" s="13">
        <v>27018.44</v>
      </c>
      <c r="K69" s="13">
        <v>78012.85</v>
      </c>
      <c r="L69" s="13">
        <v>316257.72</v>
      </c>
      <c r="M69" s="13">
        <v>945581.92</v>
      </c>
      <c r="N69" s="13">
        <v>68193.96</v>
      </c>
      <c r="O69" s="13">
        <v>1458473.25</v>
      </c>
      <c r="P69" s="13">
        <v>71508.86</v>
      </c>
      <c r="Q69" s="13">
        <v>809989.56</v>
      </c>
      <c r="R69" s="13">
        <v>519274.73</v>
      </c>
      <c r="S69" s="13">
        <v>30000</v>
      </c>
      <c r="T69" s="13">
        <v>21013.1</v>
      </c>
      <c r="U69" s="77">
        <v>180590.73</v>
      </c>
      <c r="V69" s="80">
        <v>4658996.89</v>
      </c>
    </row>
    <row r="70" spans="1:22" ht="12.75">
      <c r="A70" s="21" t="s">
        <v>200</v>
      </c>
      <c r="B70" s="20" t="s">
        <v>241</v>
      </c>
      <c r="C70" s="20" t="s">
        <v>205</v>
      </c>
      <c r="D70" s="20" t="s">
        <v>206</v>
      </c>
      <c r="E70" s="20" t="s">
        <v>202</v>
      </c>
      <c r="F70" s="28"/>
      <c r="G70" s="27" t="s">
        <v>292</v>
      </c>
      <c r="H70" s="13">
        <v>0</v>
      </c>
      <c r="I70" s="13">
        <v>0</v>
      </c>
      <c r="J70" s="13">
        <v>1973240.02</v>
      </c>
      <c r="K70" s="13">
        <v>24951</v>
      </c>
      <c r="L70" s="13">
        <v>191240.74</v>
      </c>
      <c r="M70" s="13">
        <v>2973464.33</v>
      </c>
      <c r="N70" s="13">
        <v>477204.48</v>
      </c>
      <c r="O70" s="13">
        <v>8492589.43</v>
      </c>
      <c r="P70" s="13">
        <v>61640.07</v>
      </c>
      <c r="Q70" s="13">
        <v>5171041.82</v>
      </c>
      <c r="R70" s="13">
        <v>925502.95</v>
      </c>
      <c r="S70" s="13">
        <v>903813.66</v>
      </c>
      <c r="T70" s="13">
        <v>1027317.1</v>
      </c>
      <c r="U70" s="77">
        <v>1229698.47</v>
      </c>
      <c r="V70" s="80">
        <v>23451704.07</v>
      </c>
    </row>
    <row r="71" spans="1:22" ht="12.75">
      <c r="A71" s="21" t="s">
        <v>200</v>
      </c>
      <c r="B71" s="20" t="s">
        <v>241</v>
      </c>
      <c r="C71" s="20" t="s">
        <v>200</v>
      </c>
      <c r="D71" s="20" t="s">
        <v>206</v>
      </c>
      <c r="E71" s="20" t="s">
        <v>202</v>
      </c>
      <c r="F71" s="28"/>
      <c r="G71" s="27" t="s">
        <v>293</v>
      </c>
      <c r="H71" s="13">
        <v>995.93</v>
      </c>
      <c r="I71" s="13">
        <v>0</v>
      </c>
      <c r="J71" s="13">
        <v>66684.3</v>
      </c>
      <c r="K71" s="13">
        <v>0</v>
      </c>
      <c r="L71" s="13">
        <v>85993.14</v>
      </c>
      <c r="M71" s="13">
        <v>1105031.08</v>
      </c>
      <c r="N71" s="13">
        <v>45095.43</v>
      </c>
      <c r="O71" s="13">
        <v>3551981.67</v>
      </c>
      <c r="P71" s="13">
        <v>30673.07</v>
      </c>
      <c r="Q71" s="13">
        <v>1899238.53</v>
      </c>
      <c r="R71" s="13">
        <v>802008.78</v>
      </c>
      <c r="S71" s="13">
        <v>78965.81</v>
      </c>
      <c r="T71" s="13">
        <v>668157.75</v>
      </c>
      <c r="U71" s="77">
        <v>241293.25</v>
      </c>
      <c r="V71" s="80">
        <v>8576118.74</v>
      </c>
    </row>
    <row r="72" spans="1:22" ht="12.75">
      <c r="A72" s="21" t="s">
        <v>200</v>
      </c>
      <c r="B72" s="20" t="s">
        <v>223</v>
      </c>
      <c r="C72" s="20" t="s">
        <v>200</v>
      </c>
      <c r="D72" s="20" t="s">
        <v>206</v>
      </c>
      <c r="E72" s="20" t="s">
        <v>202</v>
      </c>
      <c r="F72" s="28"/>
      <c r="G72" s="27" t="s">
        <v>294</v>
      </c>
      <c r="H72" s="13">
        <v>0</v>
      </c>
      <c r="I72" s="13">
        <v>0</v>
      </c>
      <c r="J72" s="13">
        <v>43645.97</v>
      </c>
      <c r="K72" s="13">
        <v>8006.44</v>
      </c>
      <c r="L72" s="13">
        <v>36286.16</v>
      </c>
      <c r="M72" s="13">
        <v>630524.06</v>
      </c>
      <c r="N72" s="13">
        <v>12725.19</v>
      </c>
      <c r="O72" s="13">
        <v>1020509.3</v>
      </c>
      <c r="P72" s="13">
        <v>51854.33</v>
      </c>
      <c r="Q72" s="13">
        <v>718508.77</v>
      </c>
      <c r="R72" s="13">
        <v>1341799.36</v>
      </c>
      <c r="S72" s="13">
        <v>63084.55</v>
      </c>
      <c r="T72" s="13">
        <v>11091.4</v>
      </c>
      <c r="U72" s="77">
        <v>86718.15000000037</v>
      </c>
      <c r="V72" s="80">
        <v>4024753.68</v>
      </c>
    </row>
    <row r="73" spans="1:22" ht="12.75">
      <c r="A73" s="21" t="s">
        <v>200</v>
      </c>
      <c r="B73" s="20" t="s">
        <v>245</v>
      </c>
      <c r="C73" s="20" t="s">
        <v>221</v>
      </c>
      <c r="D73" s="20" t="s">
        <v>206</v>
      </c>
      <c r="E73" s="20" t="s">
        <v>202</v>
      </c>
      <c r="F73" s="28"/>
      <c r="G73" s="27" t="s">
        <v>295</v>
      </c>
      <c r="H73" s="13">
        <v>30000</v>
      </c>
      <c r="I73" s="13">
        <v>0</v>
      </c>
      <c r="J73" s="13">
        <v>8137291.35</v>
      </c>
      <c r="K73" s="13">
        <v>10916.52</v>
      </c>
      <c r="L73" s="13">
        <v>10922887.02</v>
      </c>
      <c r="M73" s="13">
        <v>5177857.58</v>
      </c>
      <c r="N73" s="13">
        <v>608808.36</v>
      </c>
      <c r="O73" s="13">
        <v>14297061.39</v>
      </c>
      <c r="P73" s="13">
        <v>322171.12</v>
      </c>
      <c r="Q73" s="13">
        <v>15693400.59</v>
      </c>
      <c r="R73" s="13">
        <v>3210712.42</v>
      </c>
      <c r="S73" s="13">
        <v>1789111.8</v>
      </c>
      <c r="T73" s="13">
        <v>1033073.51</v>
      </c>
      <c r="U73" s="77">
        <v>2482526.1700000092</v>
      </c>
      <c r="V73" s="80">
        <v>63715817.83</v>
      </c>
    </row>
    <row r="74" spans="1:22" ht="12.75">
      <c r="A74" s="21" t="s">
        <v>200</v>
      </c>
      <c r="B74" s="20" t="s">
        <v>255</v>
      </c>
      <c r="C74" s="20" t="s">
        <v>205</v>
      </c>
      <c r="D74" s="20" t="s">
        <v>206</v>
      </c>
      <c r="E74" s="20" t="s">
        <v>202</v>
      </c>
      <c r="F74" s="28"/>
      <c r="G74" s="27" t="s">
        <v>296</v>
      </c>
      <c r="H74" s="13">
        <v>103.35</v>
      </c>
      <c r="I74" s="13">
        <v>5610</v>
      </c>
      <c r="J74" s="13">
        <v>5429.78</v>
      </c>
      <c r="K74" s="13">
        <v>1856.03</v>
      </c>
      <c r="L74" s="13">
        <v>4396.21</v>
      </c>
      <c r="M74" s="13">
        <v>282920.72</v>
      </c>
      <c r="N74" s="13">
        <v>11155.77</v>
      </c>
      <c r="O74" s="13">
        <v>531853.57</v>
      </c>
      <c r="P74" s="13">
        <v>5552.8</v>
      </c>
      <c r="Q74" s="13">
        <v>523045.11</v>
      </c>
      <c r="R74" s="13">
        <v>74353.13</v>
      </c>
      <c r="S74" s="13">
        <v>35562.05</v>
      </c>
      <c r="T74" s="13">
        <v>5429.28</v>
      </c>
      <c r="U74" s="77">
        <v>40787.330000000075</v>
      </c>
      <c r="V74" s="80">
        <v>1528055.13</v>
      </c>
    </row>
    <row r="75" spans="1:22" ht="12.75">
      <c r="A75" s="21" t="s">
        <v>200</v>
      </c>
      <c r="B75" s="20" t="s">
        <v>253</v>
      </c>
      <c r="C75" s="20" t="s">
        <v>205</v>
      </c>
      <c r="D75" s="20" t="s">
        <v>206</v>
      </c>
      <c r="E75" s="20" t="s">
        <v>202</v>
      </c>
      <c r="F75" s="28"/>
      <c r="G75" s="27" t="s">
        <v>297</v>
      </c>
      <c r="H75" s="13">
        <v>0</v>
      </c>
      <c r="I75" s="13">
        <v>0</v>
      </c>
      <c r="J75" s="13">
        <v>371465.69</v>
      </c>
      <c r="K75" s="13">
        <v>0</v>
      </c>
      <c r="L75" s="13">
        <v>47502.32</v>
      </c>
      <c r="M75" s="13">
        <v>436759.81</v>
      </c>
      <c r="N75" s="13">
        <v>6786.1</v>
      </c>
      <c r="O75" s="13">
        <v>1032476.88</v>
      </c>
      <c r="P75" s="13">
        <v>10230.23</v>
      </c>
      <c r="Q75" s="13">
        <v>332336.74</v>
      </c>
      <c r="R75" s="13">
        <v>73147.14</v>
      </c>
      <c r="S75" s="13">
        <v>83260</v>
      </c>
      <c r="T75" s="13">
        <v>0</v>
      </c>
      <c r="U75" s="77">
        <v>68723.33000000007</v>
      </c>
      <c r="V75" s="80">
        <v>2462688.24</v>
      </c>
    </row>
    <row r="76" spans="1:22" ht="12.75">
      <c r="A76" s="21" t="s">
        <v>200</v>
      </c>
      <c r="B76" s="20" t="s">
        <v>253</v>
      </c>
      <c r="C76" s="20" t="s">
        <v>200</v>
      </c>
      <c r="D76" s="20" t="s">
        <v>206</v>
      </c>
      <c r="E76" s="20" t="s">
        <v>202</v>
      </c>
      <c r="F76" s="28"/>
      <c r="G76" s="27" t="s">
        <v>298</v>
      </c>
      <c r="H76" s="13">
        <v>99.38</v>
      </c>
      <c r="I76" s="13">
        <v>0</v>
      </c>
      <c r="J76" s="13">
        <v>1233931.45</v>
      </c>
      <c r="K76" s="13">
        <v>4000</v>
      </c>
      <c r="L76" s="13">
        <v>167612.76</v>
      </c>
      <c r="M76" s="13">
        <v>2083074.88</v>
      </c>
      <c r="N76" s="13">
        <v>184059.86</v>
      </c>
      <c r="O76" s="13">
        <v>5516723.17</v>
      </c>
      <c r="P76" s="13">
        <v>141683.67</v>
      </c>
      <c r="Q76" s="13">
        <v>2555660.51</v>
      </c>
      <c r="R76" s="13">
        <v>619921.89</v>
      </c>
      <c r="S76" s="13">
        <v>656603.98</v>
      </c>
      <c r="T76" s="13">
        <v>870811.14</v>
      </c>
      <c r="U76" s="77">
        <v>436180.0799999982</v>
      </c>
      <c r="V76" s="80">
        <v>14470362.77</v>
      </c>
    </row>
    <row r="77" spans="1:22" ht="12.75">
      <c r="A77" s="21" t="s">
        <v>200</v>
      </c>
      <c r="B77" s="20" t="s">
        <v>255</v>
      </c>
      <c r="C77" s="20" t="s">
        <v>200</v>
      </c>
      <c r="D77" s="20" t="s">
        <v>206</v>
      </c>
      <c r="E77" s="20" t="s">
        <v>202</v>
      </c>
      <c r="F77" s="28"/>
      <c r="G77" s="27" t="s">
        <v>299</v>
      </c>
      <c r="H77" s="13">
        <v>0.64</v>
      </c>
      <c r="I77" s="13">
        <v>24246.36</v>
      </c>
      <c r="J77" s="13">
        <v>1108128.08</v>
      </c>
      <c r="K77" s="13">
        <v>0</v>
      </c>
      <c r="L77" s="13">
        <v>1635457.59</v>
      </c>
      <c r="M77" s="13">
        <v>1198395.35</v>
      </c>
      <c r="N77" s="13">
        <v>26583.98</v>
      </c>
      <c r="O77" s="13">
        <v>2410713.15</v>
      </c>
      <c r="P77" s="13">
        <v>35750.52</v>
      </c>
      <c r="Q77" s="13">
        <v>1758442.53</v>
      </c>
      <c r="R77" s="13">
        <v>836391.09</v>
      </c>
      <c r="S77" s="13">
        <v>324367</v>
      </c>
      <c r="T77" s="13">
        <v>152032.45</v>
      </c>
      <c r="U77" s="77">
        <v>455542.8100000005</v>
      </c>
      <c r="V77" s="80">
        <v>9966051.55</v>
      </c>
    </row>
    <row r="78" spans="1:22" s="115" customFormat="1" ht="15">
      <c r="A78" s="130"/>
      <c r="B78" s="131"/>
      <c r="C78" s="131"/>
      <c r="D78" s="131"/>
      <c r="E78" s="131"/>
      <c r="F78" s="132" t="s">
        <v>300</v>
      </c>
      <c r="G78" s="133"/>
      <c r="H78" s="134">
        <v>3988436.02</v>
      </c>
      <c r="I78" s="134">
        <v>2463212.42</v>
      </c>
      <c r="J78" s="134">
        <v>7101474.81</v>
      </c>
      <c r="K78" s="134">
        <v>372926</v>
      </c>
      <c r="L78" s="134">
        <v>5666178.28</v>
      </c>
      <c r="M78" s="134">
        <v>41073075.23000001</v>
      </c>
      <c r="N78" s="134">
        <v>1789742.12</v>
      </c>
      <c r="O78" s="134">
        <v>98118452.13</v>
      </c>
      <c r="P78" s="134">
        <v>1992747.3</v>
      </c>
      <c r="Q78" s="134">
        <v>51617381</v>
      </c>
      <c r="R78" s="134">
        <v>22969139.169999998</v>
      </c>
      <c r="S78" s="134">
        <v>11335731.44</v>
      </c>
      <c r="T78" s="134">
        <v>2737580.51</v>
      </c>
      <c r="U78" s="135">
        <v>7334213.169999998</v>
      </c>
      <c r="V78" s="136">
        <v>258560289.60000002</v>
      </c>
    </row>
    <row r="79" spans="1:22" ht="12.75">
      <c r="A79" s="21" t="s">
        <v>200</v>
      </c>
      <c r="B79" s="20" t="s">
        <v>205</v>
      </c>
      <c r="C79" s="20" t="s">
        <v>200</v>
      </c>
      <c r="D79" s="20" t="s">
        <v>259</v>
      </c>
      <c r="E79" s="20" t="s">
        <v>202</v>
      </c>
      <c r="F79" s="28"/>
      <c r="G79" s="27" t="s">
        <v>269</v>
      </c>
      <c r="H79" s="13">
        <v>0</v>
      </c>
      <c r="I79" s="13">
        <v>0</v>
      </c>
      <c r="J79" s="13">
        <v>4464</v>
      </c>
      <c r="K79" s="13">
        <v>0</v>
      </c>
      <c r="L79" s="13">
        <v>35653.08</v>
      </c>
      <c r="M79" s="13">
        <v>584826.69</v>
      </c>
      <c r="N79" s="13">
        <v>13888.96</v>
      </c>
      <c r="O79" s="13">
        <v>1424033.6</v>
      </c>
      <c r="P79" s="13">
        <v>24220.35</v>
      </c>
      <c r="Q79" s="13">
        <v>1077122.22</v>
      </c>
      <c r="R79" s="13">
        <v>93385.92</v>
      </c>
      <c r="S79" s="13">
        <v>254766.44</v>
      </c>
      <c r="T79" s="13">
        <v>72415.6</v>
      </c>
      <c r="U79" s="77">
        <v>139489.63</v>
      </c>
      <c r="V79" s="80">
        <v>3724266.49</v>
      </c>
    </row>
    <row r="80" spans="1:22" ht="12.75">
      <c r="A80" s="21" t="s">
        <v>200</v>
      </c>
      <c r="B80" s="20" t="s">
        <v>237</v>
      </c>
      <c r="C80" s="20" t="s">
        <v>205</v>
      </c>
      <c r="D80" s="20" t="s">
        <v>259</v>
      </c>
      <c r="E80" s="20" t="s">
        <v>202</v>
      </c>
      <c r="F80" s="28"/>
      <c r="G80" s="27" t="s">
        <v>301</v>
      </c>
      <c r="H80" s="13">
        <v>1112</v>
      </c>
      <c r="I80" s="13">
        <v>0</v>
      </c>
      <c r="J80" s="13">
        <v>3968.31</v>
      </c>
      <c r="K80" s="13">
        <v>0</v>
      </c>
      <c r="L80" s="13">
        <v>508.92</v>
      </c>
      <c r="M80" s="13">
        <v>428209.93</v>
      </c>
      <c r="N80" s="13">
        <v>23903.83</v>
      </c>
      <c r="O80" s="13">
        <v>1029206.94</v>
      </c>
      <c r="P80" s="13">
        <v>10348.64</v>
      </c>
      <c r="Q80" s="13">
        <v>449893.74</v>
      </c>
      <c r="R80" s="13">
        <v>124969.13</v>
      </c>
      <c r="S80" s="13">
        <v>57355.97</v>
      </c>
      <c r="T80" s="13">
        <v>28752.38</v>
      </c>
      <c r="U80" s="77">
        <v>68979.06999999983</v>
      </c>
      <c r="V80" s="80">
        <v>2227208.86</v>
      </c>
    </row>
    <row r="81" spans="1:22" ht="12.75">
      <c r="A81" s="21" t="s">
        <v>200</v>
      </c>
      <c r="B81" s="20" t="s">
        <v>221</v>
      </c>
      <c r="C81" s="20" t="s">
        <v>200</v>
      </c>
      <c r="D81" s="20" t="s">
        <v>259</v>
      </c>
      <c r="E81" s="20" t="s">
        <v>202</v>
      </c>
      <c r="F81" s="28"/>
      <c r="G81" s="27" t="s">
        <v>270</v>
      </c>
      <c r="H81" s="13">
        <v>108440.73</v>
      </c>
      <c r="I81" s="13">
        <v>0</v>
      </c>
      <c r="J81" s="13">
        <v>4054.29</v>
      </c>
      <c r="K81" s="13">
        <v>0</v>
      </c>
      <c r="L81" s="13">
        <v>122399.47</v>
      </c>
      <c r="M81" s="13">
        <v>567741.03</v>
      </c>
      <c r="N81" s="13">
        <v>17340.22</v>
      </c>
      <c r="O81" s="13">
        <v>1318077.69</v>
      </c>
      <c r="P81" s="13">
        <v>9814.62</v>
      </c>
      <c r="Q81" s="13">
        <v>1027409.54</v>
      </c>
      <c r="R81" s="13">
        <v>103413.14</v>
      </c>
      <c r="S81" s="13">
        <v>46512</v>
      </c>
      <c r="T81" s="13">
        <v>40492.27</v>
      </c>
      <c r="U81" s="77">
        <v>88575.14000000013</v>
      </c>
      <c r="V81" s="80">
        <v>3454270.14</v>
      </c>
    </row>
    <row r="82" spans="1:22" ht="12.75">
      <c r="A82" s="21" t="s">
        <v>200</v>
      </c>
      <c r="B82" s="20" t="s">
        <v>251</v>
      </c>
      <c r="C82" s="20" t="s">
        <v>200</v>
      </c>
      <c r="D82" s="20" t="s">
        <v>259</v>
      </c>
      <c r="E82" s="20" t="s">
        <v>202</v>
      </c>
      <c r="F82" s="28"/>
      <c r="G82" s="27" t="s">
        <v>302</v>
      </c>
      <c r="H82" s="13">
        <v>3409.4</v>
      </c>
      <c r="I82" s="13">
        <v>5304.96</v>
      </c>
      <c r="J82" s="13">
        <v>0</v>
      </c>
      <c r="K82" s="13">
        <v>700</v>
      </c>
      <c r="L82" s="13">
        <v>46281.51</v>
      </c>
      <c r="M82" s="13">
        <v>244754.24</v>
      </c>
      <c r="N82" s="13">
        <v>5652.14</v>
      </c>
      <c r="O82" s="13">
        <v>715136.81</v>
      </c>
      <c r="P82" s="13">
        <v>74885.45</v>
      </c>
      <c r="Q82" s="13">
        <v>307311.2</v>
      </c>
      <c r="R82" s="13">
        <v>41937.91</v>
      </c>
      <c r="S82" s="13">
        <v>18225.7</v>
      </c>
      <c r="T82" s="13">
        <v>3441.3</v>
      </c>
      <c r="U82" s="77">
        <v>23709.40000000014</v>
      </c>
      <c r="V82" s="80">
        <v>1490750.02</v>
      </c>
    </row>
    <row r="83" spans="1:22" ht="12.75">
      <c r="A83" s="21" t="s">
        <v>200</v>
      </c>
      <c r="B83" s="20" t="s">
        <v>229</v>
      </c>
      <c r="C83" s="20" t="s">
        <v>205</v>
      </c>
      <c r="D83" s="20" t="s">
        <v>259</v>
      </c>
      <c r="E83" s="20" t="s">
        <v>202</v>
      </c>
      <c r="F83" s="28"/>
      <c r="G83" s="27" t="s">
        <v>303</v>
      </c>
      <c r="H83" s="13">
        <v>159.91</v>
      </c>
      <c r="I83" s="13">
        <v>90276.52</v>
      </c>
      <c r="J83" s="13">
        <v>6727.76</v>
      </c>
      <c r="K83" s="13">
        <v>0</v>
      </c>
      <c r="L83" s="13">
        <v>8381.72</v>
      </c>
      <c r="M83" s="13">
        <v>532372.04</v>
      </c>
      <c r="N83" s="13">
        <v>13172.58</v>
      </c>
      <c r="O83" s="13">
        <v>910434.85</v>
      </c>
      <c r="P83" s="13">
        <v>12404.97</v>
      </c>
      <c r="Q83" s="13">
        <v>731279.27</v>
      </c>
      <c r="R83" s="13">
        <v>82451.51</v>
      </c>
      <c r="S83" s="13">
        <v>158679.36</v>
      </c>
      <c r="T83" s="13">
        <v>11430.86</v>
      </c>
      <c r="U83" s="77">
        <v>89930.09000000032</v>
      </c>
      <c r="V83" s="80">
        <v>2647701.44</v>
      </c>
    </row>
    <row r="84" spans="1:22" ht="12.75">
      <c r="A84" s="21" t="s">
        <v>200</v>
      </c>
      <c r="B84" s="20" t="s">
        <v>245</v>
      </c>
      <c r="C84" s="20" t="s">
        <v>211</v>
      </c>
      <c r="D84" s="20" t="s">
        <v>259</v>
      </c>
      <c r="E84" s="20" t="s">
        <v>202</v>
      </c>
      <c r="F84" s="28"/>
      <c r="G84" s="27" t="s">
        <v>304</v>
      </c>
      <c r="H84" s="13">
        <v>63659.65</v>
      </c>
      <c r="I84" s="13">
        <v>0</v>
      </c>
      <c r="J84" s="13">
        <v>92178.24</v>
      </c>
      <c r="K84" s="13">
        <v>0</v>
      </c>
      <c r="L84" s="13">
        <v>421351.19</v>
      </c>
      <c r="M84" s="13">
        <v>364065.66</v>
      </c>
      <c r="N84" s="13">
        <v>22937.85</v>
      </c>
      <c r="O84" s="13">
        <v>1334812.42</v>
      </c>
      <c r="P84" s="13">
        <v>2129.49</v>
      </c>
      <c r="Q84" s="13">
        <v>494942.77</v>
      </c>
      <c r="R84" s="13">
        <v>87326.83</v>
      </c>
      <c r="S84" s="13">
        <v>72900</v>
      </c>
      <c r="T84" s="13">
        <v>66920.34</v>
      </c>
      <c r="U84" s="77">
        <v>11973.71</v>
      </c>
      <c r="V84" s="80">
        <v>3035198.15</v>
      </c>
    </row>
    <row r="85" spans="1:22" ht="12.75">
      <c r="A85" s="21" t="s">
        <v>200</v>
      </c>
      <c r="B85" s="20" t="s">
        <v>249</v>
      </c>
      <c r="C85" s="20" t="s">
        <v>205</v>
      </c>
      <c r="D85" s="20" t="s">
        <v>259</v>
      </c>
      <c r="E85" s="20" t="s">
        <v>202</v>
      </c>
      <c r="F85" s="28"/>
      <c r="G85" s="27" t="s">
        <v>305</v>
      </c>
      <c r="H85" s="13">
        <v>792.7</v>
      </c>
      <c r="I85" s="13">
        <v>0</v>
      </c>
      <c r="J85" s="13">
        <v>103309.55</v>
      </c>
      <c r="K85" s="13">
        <v>0</v>
      </c>
      <c r="L85" s="13">
        <v>63921.98</v>
      </c>
      <c r="M85" s="13">
        <v>709173.47</v>
      </c>
      <c r="N85" s="13">
        <v>72736.11</v>
      </c>
      <c r="O85" s="13">
        <v>1966755.99</v>
      </c>
      <c r="P85" s="13">
        <v>23613.18</v>
      </c>
      <c r="Q85" s="13">
        <v>708699.45</v>
      </c>
      <c r="R85" s="13">
        <v>1213253.56</v>
      </c>
      <c r="S85" s="13">
        <v>119059.57</v>
      </c>
      <c r="T85" s="13">
        <v>0</v>
      </c>
      <c r="U85" s="77">
        <v>63151.82999999914</v>
      </c>
      <c r="V85" s="80">
        <v>5044467.39</v>
      </c>
    </row>
    <row r="86" spans="1:22" ht="12.75">
      <c r="A86" s="21" t="s">
        <v>200</v>
      </c>
      <c r="B86" s="20" t="s">
        <v>249</v>
      </c>
      <c r="C86" s="20" t="s">
        <v>200</v>
      </c>
      <c r="D86" s="20" t="s">
        <v>259</v>
      </c>
      <c r="E86" s="20" t="s">
        <v>202</v>
      </c>
      <c r="F86" s="28"/>
      <c r="G86" s="27" t="s">
        <v>306</v>
      </c>
      <c r="H86" s="13">
        <v>34771.83</v>
      </c>
      <c r="I86" s="13">
        <v>35795.86</v>
      </c>
      <c r="J86" s="13">
        <v>523482.5</v>
      </c>
      <c r="K86" s="13">
        <v>0</v>
      </c>
      <c r="L86" s="13">
        <v>148611.82</v>
      </c>
      <c r="M86" s="13">
        <v>1070124.23</v>
      </c>
      <c r="N86" s="13">
        <v>39888.08</v>
      </c>
      <c r="O86" s="13">
        <v>3753967.96</v>
      </c>
      <c r="P86" s="13">
        <v>420711.39</v>
      </c>
      <c r="Q86" s="13">
        <v>1299943.73</v>
      </c>
      <c r="R86" s="13">
        <v>390177.34</v>
      </c>
      <c r="S86" s="13">
        <v>331800.69</v>
      </c>
      <c r="T86" s="13">
        <v>110191.47</v>
      </c>
      <c r="U86" s="77">
        <v>115907.90999999922</v>
      </c>
      <c r="V86" s="80">
        <v>8275374.81</v>
      </c>
    </row>
    <row r="87" spans="1:22" ht="12.75">
      <c r="A87" s="21" t="s">
        <v>200</v>
      </c>
      <c r="B87" s="20" t="s">
        <v>241</v>
      </c>
      <c r="C87" s="20" t="s">
        <v>209</v>
      </c>
      <c r="D87" s="20" t="s">
        <v>259</v>
      </c>
      <c r="E87" s="20" t="s">
        <v>202</v>
      </c>
      <c r="F87" s="28"/>
      <c r="G87" s="27" t="s">
        <v>307</v>
      </c>
      <c r="H87" s="13">
        <v>4273.37</v>
      </c>
      <c r="I87" s="13">
        <v>0</v>
      </c>
      <c r="J87" s="13">
        <v>16245.12</v>
      </c>
      <c r="K87" s="13">
        <v>0</v>
      </c>
      <c r="L87" s="13">
        <v>232953.89</v>
      </c>
      <c r="M87" s="13">
        <v>500776.13</v>
      </c>
      <c r="N87" s="13">
        <v>13703.12</v>
      </c>
      <c r="O87" s="13">
        <v>741214.43</v>
      </c>
      <c r="P87" s="13">
        <v>10409.03</v>
      </c>
      <c r="Q87" s="13">
        <v>568655.7</v>
      </c>
      <c r="R87" s="13">
        <v>64731.57</v>
      </c>
      <c r="S87" s="13">
        <v>100405</v>
      </c>
      <c r="T87" s="13">
        <v>18500</v>
      </c>
      <c r="U87" s="77">
        <v>8375.959999999963</v>
      </c>
      <c r="V87" s="80">
        <v>2280243.32</v>
      </c>
    </row>
    <row r="88" spans="1:22" ht="12.75">
      <c r="A88" s="21" t="s">
        <v>200</v>
      </c>
      <c r="B88" s="20" t="s">
        <v>231</v>
      </c>
      <c r="C88" s="20" t="s">
        <v>209</v>
      </c>
      <c r="D88" s="20" t="s">
        <v>259</v>
      </c>
      <c r="E88" s="20" t="s">
        <v>202</v>
      </c>
      <c r="F88" s="28"/>
      <c r="G88" s="27" t="s">
        <v>308</v>
      </c>
      <c r="H88" s="13">
        <v>287.34</v>
      </c>
      <c r="I88" s="13">
        <v>0</v>
      </c>
      <c r="J88" s="13">
        <v>40771.25</v>
      </c>
      <c r="K88" s="13">
        <v>3232</v>
      </c>
      <c r="L88" s="13">
        <v>85271.8</v>
      </c>
      <c r="M88" s="13">
        <v>313246.91</v>
      </c>
      <c r="N88" s="13">
        <v>16210.25</v>
      </c>
      <c r="O88" s="13">
        <v>1221147.13</v>
      </c>
      <c r="P88" s="13">
        <v>15599.13</v>
      </c>
      <c r="Q88" s="13">
        <v>529984.76</v>
      </c>
      <c r="R88" s="13">
        <v>166309.1</v>
      </c>
      <c r="S88" s="13">
        <v>126627</v>
      </c>
      <c r="T88" s="13">
        <v>728.5</v>
      </c>
      <c r="U88" s="77">
        <v>45441.35999999987</v>
      </c>
      <c r="V88" s="80">
        <v>2564856.53</v>
      </c>
    </row>
    <row r="89" spans="1:22" ht="12.75">
      <c r="A89" s="21" t="s">
        <v>200</v>
      </c>
      <c r="B89" s="20" t="s">
        <v>233</v>
      </c>
      <c r="C89" s="20" t="s">
        <v>200</v>
      </c>
      <c r="D89" s="20" t="s">
        <v>259</v>
      </c>
      <c r="E89" s="20" t="s">
        <v>202</v>
      </c>
      <c r="F89" s="28"/>
      <c r="G89" s="27" t="s">
        <v>309</v>
      </c>
      <c r="H89" s="13">
        <v>0</v>
      </c>
      <c r="I89" s="13">
        <v>0</v>
      </c>
      <c r="J89" s="13">
        <v>1480</v>
      </c>
      <c r="K89" s="13">
        <v>0</v>
      </c>
      <c r="L89" s="13">
        <v>2145.68</v>
      </c>
      <c r="M89" s="13">
        <v>381069.36</v>
      </c>
      <c r="N89" s="13">
        <v>11162.43</v>
      </c>
      <c r="O89" s="13">
        <v>1064365.65</v>
      </c>
      <c r="P89" s="13">
        <v>7442.58</v>
      </c>
      <c r="Q89" s="13">
        <v>520044.23</v>
      </c>
      <c r="R89" s="13">
        <v>60368.64</v>
      </c>
      <c r="S89" s="13">
        <v>66000</v>
      </c>
      <c r="T89" s="13">
        <v>0</v>
      </c>
      <c r="U89" s="77">
        <v>41909.92000000039</v>
      </c>
      <c r="V89" s="80">
        <v>2155988.49</v>
      </c>
    </row>
    <row r="90" spans="1:22" ht="12.75">
      <c r="A90" s="21" t="s">
        <v>200</v>
      </c>
      <c r="B90" s="20" t="s">
        <v>231</v>
      </c>
      <c r="C90" s="20" t="s">
        <v>211</v>
      </c>
      <c r="D90" s="20" t="s">
        <v>259</v>
      </c>
      <c r="E90" s="20" t="s">
        <v>202</v>
      </c>
      <c r="F90" s="28"/>
      <c r="G90" s="27" t="s">
        <v>310</v>
      </c>
      <c r="H90" s="13">
        <v>426.97</v>
      </c>
      <c r="I90" s="13">
        <v>24480.32</v>
      </c>
      <c r="J90" s="13">
        <v>8422.43</v>
      </c>
      <c r="K90" s="13">
        <v>0</v>
      </c>
      <c r="L90" s="13">
        <v>4239.56</v>
      </c>
      <c r="M90" s="13">
        <v>354178.46</v>
      </c>
      <c r="N90" s="13">
        <v>9367.39</v>
      </c>
      <c r="O90" s="13">
        <v>932003.09</v>
      </c>
      <c r="P90" s="13">
        <v>6089.44</v>
      </c>
      <c r="Q90" s="13">
        <v>470595.64</v>
      </c>
      <c r="R90" s="13">
        <v>76037.77</v>
      </c>
      <c r="S90" s="13">
        <v>35032.33</v>
      </c>
      <c r="T90" s="13">
        <v>9896.41</v>
      </c>
      <c r="U90" s="77">
        <v>63334.14000000013</v>
      </c>
      <c r="V90" s="80">
        <v>1994103.95</v>
      </c>
    </row>
    <row r="91" spans="1:22" ht="12.75">
      <c r="A91" s="21" t="s">
        <v>200</v>
      </c>
      <c r="B91" s="20" t="s">
        <v>200</v>
      </c>
      <c r="C91" s="20" t="s">
        <v>213</v>
      </c>
      <c r="D91" s="20" t="s">
        <v>259</v>
      </c>
      <c r="E91" s="20" t="s">
        <v>202</v>
      </c>
      <c r="F91" s="28"/>
      <c r="G91" s="27" t="s">
        <v>272</v>
      </c>
      <c r="H91" s="13">
        <v>822.54</v>
      </c>
      <c r="I91" s="13">
        <v>9496.37</v>
      </c>
      <c r="J91" s="13">
        <v>24126.38</v>
      </c>
      <c r="K91" s="13">
        <v>0</v>
      </c>
      <c r="L91" s="13">
        <v>127315.19</v>
      </c>
      <c r="M91" s="13">
        <v>741121.45</v>
      </c>
      <c r="N91" s="13">
        <v>35011.8</v>
      </c>
      <c r="O91" s="13">
        <v>1289447.11</v>
      </c>
      <c r="P91" s="13">
        <v>5040.68</v>
      </c>
      <c r="Q91" s="13">
        <v>892419.22</v>
      </c>
      <c r="R91" s="13">
        <v>255494.9</v>
      </c>
      <c r="S91" s="13">
        <v>215741.49</v>
      </c>
      <c r="T91" s="13">
        <v>17255.6</v>
      </c>
      <c r="U91" s="77">
        <v>82634.83000000007</v>
      </c>
      <c r="V91" s="80">
        <v>3695927.56</v>
      </c>
    </row>
    <row r="92" spans="1:22" ht="12.75">
      <c r="A92" s="21" t="s">
        <v>200</v>
      </c>
      <c r="B92" s="20" t="s">
        <v>235</v>
      </c>
      <c r="C92" s="20" t="s">
        <v>200</v>
      </c>
      <c r="D92" s="20" t="s">
        <v>259</v>
      </c>
      <c r="E92" s="20" t="s">
        <v>202</v>
      </c>
      <c r="F92" s="28"/>
      <c r="G92" s="27" t="s">
        <v>311</v>
      </c>
      <c r="H92" s="13">
        <v>0</v>
      </c>
      <c r="I92" s="13">
        <v>0</v>
      </c>
      <c r="J92" s="13">
        <v>1647</v>
      </c>
      <c r="K92" s="13">
        <v>0</v>
      </c>
      <c r="L92" s="13">
        <v>14421.42</v>
      </c>
      <c r="M92" s="13">
        <v>419062.79</v>
      </c>
      <c r="N92" s="13">
        <v>8084.95</v>
      </c>
      <c r="O92" s="13">
        <v>683084.52</v>
      </c>
      <c r="P92" s="13">
        <v>6370.83</v>
      </c>
      <c r="Q92" s="13">
        <v>372435.55</v>
      </c>
      <c r="R92" s="13">
        <v>503001.73</v>
      </c>
      <c r="S92" s="13">
        <v>62446.01</v>
      </c>
      <c r="T92" s="13">
        <v>2275.35</v>
      </c>
      <c r="U92" s="77">
        <v>21343.159999999916</v>
      </c>
      <c r="V92" s="80">
        <v>2094173.31</v>
      </c>
    </row>
    <row r="93" spans="1:22" ht="12.75">
      <c r="A93" s="21" t="s">
        <v>200</v>
      </c>
      <c r="B93" s="20" t="s">
        <v>209</v>
      </c>
      <c r="C93" s="20" t="s">
        <v>200</v>
      </c>
      <c r="D93" s="20" t="s">
        <v>259</v>
      </c>
      <c r="E93" s="20" t="s">
        <v>202</v>
      </c>
      <c r="F93" s="28"/>
      <c r="G93" s="27" t="s">
        <v>273</v>
      </c>
      <c r="H93" s="13">
        <v>1986.05</v>
      </c>
      <c r="I93" s="13">
        <v>0</v>
      </c>
      <c r="J93" s="13">
        <v>21117.7</v>
      </c>
      <c r="K93" s="13">
        <v>0</v>
      </c>
      <c r="L93" s="13">
        <v>3828.63</v>
      </c>
      <c r="M93" s="13">
        <v>512024.63</v>
      </c>
      <c r="N93" s="13">
        <v>9749.25</v>
      </c>
      <c r="O93" s="13">
        <v>936023.7</v>
      </c>
      <c r="P93" s="13">
        <v>37781.72</v>
      </c>
      <c r="Q93" s="13">
        <v>560527.74</v>
      </c>
      <c r="R93" s="13">
        <v>304644.26</v>
      </c>
      <c r="S93" s="13">
        <v>137769</v>
      </c>
      <c r="T93" s="13">
        <v>5255.87</v>
      </c>
      <c r="U93" s="77">
        <v>119093.58</v>
      </c>
      <c r="V93" s="80">
        <v>2649802.13</v>
      </c>
    </row>
    <row r="94" spans="1:22" ht="12.75">
      <c r="A94" s="21" t="s">
        <v>200</v>
      </c>
      <c r="B94" s="20" t="s">
        <v>235</v>
      </c>
      <c r="C94" s="20" t="s">
        <v>209</v>
      </c>
      <c r="D94" s="20" t="s">
        <v>259</v>
      </c>
      <c r="E94" s="20" t="s">
        <v>202</v>
      </c>
      <c r="F94" s="28"/>
      <c r="G94" s="27" t="s">
        <v>312</v>
      </c>
      <c r="H94" s="13">
        <v>37382.34</v>
      </c>
      <c r="I94" s="13">
        <v>0</v>
      </c>
      <c r="J94" s="13">
        <v>31137.27</v>
      </c>
      <c r="K94" s="13">
        <v>0</v>
      </c>
      <c r="L94" s="13">
        <v>1565.98</v>
      </c>
      <c r="M94" s="13">
        <v>502683.88</v>
      </c>
      <c r="N94" s="13">
        <v>18297.36</v>
      </c>
      <c r="O94" s="13">
        <v>1246480.09</v>
      </c>
      <c r="P94" s="13">
        <v>29496.34</v>
      </c>
      <c r="Q94" s="13">
        <v>499281.66</v>
      </c>
      <c r="R94" s="13">
        <v>191721.25</v>
      </c>
      <c r="S94" s="13">
        <v>196476.84</v>
      </c>
      <c r="T94" s="13">
        <v>36813.83</v>
      </c>
      <c r="U94" s="77">
        <v>58068.71</v>
      </c>
      <c r="V94" s="80">
        <v>2849405.55</v>
      </c>
    </row>
    <row r="95" spans="1:22" ht="12.75">
      <c r="A95" s="21" t="s">
        <v>200</v>
      </c>
      <c r="B95" s="20" t="s">
        <v>205</v>
      </c>
      <c r="C95" s="20" t="s">
        <v>209</v>
      </c>
      <c r="D95" s="20" t="s">
        <v>259</v>
      </c>
      <c r="E95" s="20" t="s">
        <v>202</v>
      </c>
      <c r="F95" s="28"/>
      <c r="G95" s="27" t="s">
        <v>313</v>
      </c>
      <c r="H95" s="13">
        <v>609.28</v>
      </c>
      <c r="I95" s="13">
        <v>0</v>
      </c>
      <c r="J95" s="13">
        <v>7134.65</v>
      </c>
      <c r="K95" s="13">
        <v>0</v>
      </c>
      <c r="L95" s="13">
        <v>34283.38</v>
      </c>
      <c r="M95" s="13">
        <v>427980.79</v>
      </c>
      <c r="N95" s="13">
        <v>24223.3</v>
      </c>
      <c r="O95" s="13">
        <v>1220479.23</v>
      </c>
      <c r="P95" s="13">
        <v>6208.59</v>
      </c>
      <c r="Q95" s="13">
        <v>692290.71</v>
      </c>
      <c r="R95" s="13">
        <v>474815.97</v>
      </c>
      <c r="S95" s="13">
        <v>130000</v>
      </c>
      <c r="T95" s="13">
        <v>60646.53</v>
      </c>
      <c r="U95" s="77">
        <v>22511.670000000857</v>
      </c>
      <c r="V95" s="80">
        <v>3101184.1</v>
      </c>
    </row>
    <row r="96" spans="1:22" ht="12.75">
      <c r="A96" s="21" t="s">
        <v>200</v>
      </c>
      <c r="B96" s="20" t="s">
        <v>215</v>
      </c>
      <c r="C96" s="20" t="s">
        <v>213</v>
      </c>
      <c r="D96" s="20" t="s">
        <v>259</v>
      </c>
      <c r="E96" s="20" t="s">
        <v>202</v>
      </c>
      <c r="F96" s="28"/>
      <c r="G96" s="27" t="s">
        <v>314</v>
      </c>
      <c r="H96" s="13">
        <v>0</v>
      </c>
      <c r="I96" s="13">
        <v>59628.89</v>
      </c>
      <c r="J96" s="13">
        <v>210228.86</v>
      </c>
      <c r="K96" s="13">
        <v>0</v>
      </c>
      <c r="L96" s="13">
        <v>205862.46</v>
      </c>
      <c r="M96" s="13">
        <v>353143.16</v>
      </c>
      <c r="N96" s="13">
        <v>30016.79</v>
      </c>
      <c r="O96" s="13">
        <v>609247.03</v>
      </c>
      <c r="P96" s="13">
        <v>6029.2</v>
      </c>
      <c r="Q96" s="13">
        <v>380621.45</v>
      </c>
      <c r="R96" s="13">
        <v>88760.04</v>
      </c>
      <c r="S96" s="13">
        <v>44776.96</v>
      </c>
      <c r="T96" s="13">
        <v>7550.19</v>
      </c>
      <c r="U96" s="77">
        <v>84146.56000000029</v>
      </c>
      <c r="V96" s="80">
        <v>2080011.59</v>
      </c>
    </row>
    <row r="97" spans="1:22" ht="12.75">
      <c r="A97" s="21" t="s">
        <v>200</v>
      </c>
      <c r="B97" s="20" t="s">
        <v>211</v>
      </c>
      <c r="C97" s="20" t="s">
        <v>200</v>
      </c>
      <c r="D97" s="20" t="s">
        <v>259</v>
      </c>
      <c r="E97" s="20" t="s">
        <v>202</v>
      </c>
      <c r="F97" s="28"/>
      <c r="G97" s="27" t="s">
        <v>315</v>
      </c>
      <c r="H97" s="13">
        <v>943.87</v>
      </c>
      <c r="I97" s="13">
        <v>0</v>
      </c>
      <c r="J97" s="13">
        <v>9232.52</v>
      </c>
      <c r="K97" s="13">
        <v>202000</v>
      </c>
      <c r="L97" s="13">
        <v>39847.78</v>
      </c>
      <c r="M97" s="13">
        <v>305116.17</v>
      </c>
      <c r="N97" s="13">
        <v>8224.87</v>
      </c>
      <c r="O97" s="13">
        <v>653720.5</v>
      </c>
      <c r="P97" s="13">
        <v>4885.89</v>
      </c>
      <c r="Q97" s="13">
        <v>510965.83</v>
      </c>
      <c r="R97" s="13">
        <v>40768.08</v>
      </c>
      <c r="S97" s="13">
        <v>57969.64</v>
      </c>
      <c r="T97" s="13">
        <v>0</v>
      </c>
      <c r="U97" s="77">
        <v>17682.04</v>
      </c>
      <c r="V97" s="80">
        <v>1851357.19</v>
      </c>
    </row>
    <row r="98" spans="1:22" ht="12.75">
      <c r="A98" s="21" t="s">
        <v>200</v>
      </c>
      <c r="B98" s="20" t="s">
        <v>209</v>
      </c>
      <c r="C98" s="20" t="s">
        <v>209</v>
      </c>
      <c r="D98" s="20" t="s">
        <v>259</v>
      </c>
      <c r="E98" s="20" t="s">
        <v>202</v>
      </c>
      <c r="F98" s="28"/>
      <c r="G98" s="27" t="s">
        <v>316</v>
      </c>
      <c r="H98" s="13">
        <v>4787.96</v>
      </c>
      <c r="I98" s="13">
        <v>181261.73</v>
      </c>
      <c r="J98" s="13">
        <v>78941.23</v>
      </c>
      <c r="K98" s="13">
        <v>0</v>
      </c>
      <c r="L98" s="13">
        <v>205312.55</v>
      </c>
      <c r="M98" s="13">
        <v>604273.84</v>
      </c>
      <c r="N98" s="13">
        <v>13870.4</v>
      </c>
      <c r="O98" s="13">
        <v>1003691.45</v>
      </c>
      <c r="P98" s="13">
        <v>11534.3</v>
      </c>
      <c r="Q98" s="13">
        <v>324725.39</v>
      </c>
      <c r="R98" s="13">
        <v>2669025.75</v>
      </c>
      <c r="S98" s="13">
        <v>260775.04</v>
      </c>
      <c r="T98" s="13">
        <v>198930.19</v>
      </c>
      <c r="U98" s="77">
        <v>170534.72</v>
      </c>
      <c r="V98" s="80">
        <v>5727664.55</v>
      </c>
    </row>
    <row r="99" spans="1:22" ht="12.75">
      <c r="A99" s="21" t="s">
        <v>200</v>
      </c>
      <c r="B99" s="20" t="s">
        <v>215</v>
      </c>
      <c r="C99" s="20" t="s">
        <v>215</v>
      </c>
      <c r="D99" s="20" t="s">
        <v>259</v>
      </c>
      <c r="E99" s="20" t="s">
        <v>202</v>
      </c>
      <c r="F99" s="28"/>
      <c r="G99" s="27" t="s">
        <v>317</v>
      </c>
      <c r="H99" s="13">
        <v>260959.33</v>
      </c>
      <c r="I99" s="13">
        <v>32451.47</v>
      </c>
      <c r="J99" s="13">
        <v>278462.95</v>
      </c>
      <c r="K99" s="13">
        <v>0</v>
      </c>
      <c r="L99" s="13">
        <v>7262.68</v>
      </c>
      <c r="M99" s="13">
        <v>442751.18</v>
      </c>
      <c r="N99" s="13">
        <v>54729.9</v>
      </c>
      <c r="O99" s="13">
        <v>735223.45</v>
      </c>
      <c r="P99" s="13">
        <v>11743.89</v>
      </c>
      <c r="Q99" s="13">
        <v>530482.45</v>
      </c>
      <c r="R99" s="13">
        <v>75302.18</v>
      </c>
      <c r="S99" s="13">
        <v>13233.77</v>
      </c>
      <c r="T99" s="13">
        <v>14500</v>
      </c>
      <c r="U99" s="77">
        <v>42664.060000000056</v>
      </c>
      <c r="V99" s="80">
        <v>2499767.31</v>
      </c>
    </row>
    <row r="100" spans="1:22" ht="12.75">
      <c r="A100" s="21" t="s">
        <v>200</v>
      </c>
      <c r="B100" s="20" t="s">
        <v>249</v>
      </c>
      <c r="C100" s="20" t="s">
        <v>209</v>
      </c>
      <c r="D100" s="20" t="s">
        <v>259</v>
      </c>
      <c r="E100" s="20" t="s">
        <v>202</v>
      </c>
      <c r="F100" s="28"/>
      <c r="G100" s="27" t="s">
        <v>318</v>
      </c>
      <c r="H100" s="13">
        <v>0</v>
      </c>
      <c r="I100" s="13">
        <v>34178.35</v>
      </c>
      <c r="J100" s="13">
        <v>0</v>
      </c>
      <c r="K100" s="13">
        <v>0</v>
      </c>
      <c r="L100" s="13">
        <v>14156.35</v>
      </c>
      <c r="M100" s="13">
        <v>323737.92</v>
      </c>
      <c r="N100" s="13">
        <v>4562.83</v>
      </c>
      <c r="O100" s="13">
        <v>503573</v>
      </c>
      <c r="P100" s="13">
        <v>2539.14</v>
      </c>
      <c r="Q100" s="13">
        <v>184028.11</v>
      </c>
      <c r="R100" s="13">
        <v>36068.48</v>
      </c>
      <c r="S100" s="13">
        <v>35251.06</v>
      </c>
      <c r="T100" s="13">
        <v>18785.85</v>
      </c>
      <c r="U100" s="77">
        <v>39628.81999999983</v>
      </c>
      <c r="V100" s="80">
        <v>1196509.91</v>
      </c>
    </row>
    <row r="101" spans="1:22" ht="12.75">
      <c r="A101" s="21" t="s">
        <v>200</v>
      </c>
      <c r="B101" s="20" t="s">
        <v>251</v>
      </c>
      <c r="C101" s="20" t="s">
        <v>209</v>
      </c>
      <c r="D101" s="20" t="s">
        <v>259</v>
      </c>
      <c r="E101" s="20" t="s">
        <v>202</v>
      </c>
      <c r="F101" s="28"/>
      <c r="G101" s="27" t="s">
        <v>319</v>
      </c>
      <c r="H101" s="13">
        <v>228.63</v>
      </c>
      <c r="I101" s="13">
        <v>0</v>
      </c>
      <c r="J101" s="13">
        <v>22308.1</v>
      </c>
      <c r="K101" s="13">
        <v>0</v>
      </c>
      <c r="L101" s="13">
        <v>95011.84</v>
      </c>
      <c r="M101" s="13">
        <v>623241.73</v>
      </c>
      <c r="N101" s="13">
        <v>37850.19</v>
      </c>
      <c r="O101" s="13">
        <v>1906246.91</v>
      </c>
      <c r="P101" s="13">
        <v>18972.59</v>
      </c>
      <c r="Q101" s="13">
        <v>906764.45</v>
      </c>
      <c r="R101" s="13">
        <v>165475.99</v>
      </c>
      <c r="S101" s="13">
        <v>102071.91</v>
      </c>
      <c r="T101" s="13">
        <v>0</v>
      </c>
      <c r="U101" s="77">
        <v>68769.01000000024</v>
      </c>
      <c r="V101" s="80">
        <v>3946941.35</v>
      </c>
    </row>
    <row r="102" spans="1:22" ht="12.75">
      <c r="A102" s="21" t="s">
        <v>200</v>
      </c>
      <c r="B102" s="20" t="s">
        <v>217</v>
      </c>
      <c r="C102" s="20" t="s">
        <v>200</v>
      </c>
      <c r="D102" s="20" t="s">
        <v>259</v>
      </c>
      <c r="E102" s="20" t="s">
        <v>202</v>
      </c>
      <c r="F102" s="28"/>
      <c r="G102" s="27" t="s">
        <v>276</v>
      </c>
      <c r="H102" s="13">
        <v>0</v>
      </c>
      <c r="I102" s="13">
        <v>133833.21</v>
      </c>
      <c r="J102" s="13">
        <v>79496.32</v>
      </c>
      <c r="K102" s="13">
        <v>0</v>
      </c>
      <c r="L102" s="13">
        <v>252583.98</v>
      </c>
      <c r="M102" s="13">
        <v>578787.62</v>
      </c>
      <c r="N102" s="13">
        <v>29637.49</v>
      </c>
      <c r="O102" s="13">
        <v>1395197.86</v>
      </c>
      <c r="P102" s="13">
        <v>15278.58</v>
      </c>
      <c r="Q102" s="13">
        <v>914580.58</v>
      </c>
      <c r="R102" s="13">
        <v>229353.68</v>
      </c>
      <c r="S102" s="13">
        <v>182302.15</v>
      </c>
      <c r="T102" s="13">
        <v>6848.54</v>
      </c>
      <c r="U102" s="77">
        <v>116999.98999999929</v>
      </c>
      <c r="V102" s="80">
        <v>3934900</v>
      </c>
    </row>
    <row r="103" spans="1:22" ht="12.75">
      <c r="A103" s="21" t="s">
        <v>200</v>
      </c>
      <c r="B103" s="20" t="s">
        <v>219</v>
      </c>
      <c r="C103" s="20" t="s">
        <v>217</v>
      </c>
      <c r="D103" s="20" t="s">
        <v>259</v>
      </c>
      <c r="E103" s="20" t="s">
        <v>202</v>
      </c>
      <c r="F103" s="28"/>
      <c r="G103" s="27" t="s">
        <v>278</v>
      </c>
      <c r="H103" s="13">
        <v>538780.43</v>
      </c>
      <c r="I103" s="13">
        <v>0</v>
      </c>
      <c r="J103" s="13">
        <v>272260.62</v>
      </c>
      <c r="K103" s="13">
        <v>0</v>
      </c>
      <c r="L103" s="13">
        <v>178405.96</v>
      </c>
      <c r="M103" s="13">
        <v>1037280.98</v>
      </c>
      <c r="N103" s="13">
        <v>57117.23</v>
      </c>
      <c r="O103" s="13">
        <v>3098815.78</v>
      </c>
      <c r="P103" s="13">
        <v>39054.52</v>
      </c>
      <c r="Q103" s="13">
        <v>1696858.66</v>
      </c>
      <c r="R103" s="13">
        <v>421552.9</v>
      </c>
      <c r="S103" s="13">
        <v>352409.06</v>
      </c>
      <c r="T103" s="13">
        <v>17471.2</v>
      </c>
      <c r="U103" s="77">
        <v>176021.73</v>
      </c>
      <c r="V103" s="80">
        <v>7886029.07</v>
      </c>
    </row>
    <row r="104" spans="1:22" ht="12.75">
      <c r="A104" s="21" t="s">
        <v>200</v>
      </c>
      <c r="B104" s="20" t="s">
        <v>249</v>
      </c>
      <c r="C104" s="20" t="s">
        <v>213</v>
      </c>
      <c r="D104" s="20" t="s">
        <v>259</v>
      </c>
      <c r="E104" s="20" t="s">
        <v>202</v>
      </c>
      <c r="F104" s="28"/>
      <c r="G104" s="27" t="s">
        <v>320</v>
      </c>
      <c r="H104" s="13">
        <v>50627</v>
      </c>
      <c r="I104" s="13">
        <v>188052.94</v>
      </c>
      <c r="J104" s="13">
        <v>602843.4</v>
      </c>
      <c r="K104" s="13">
        <v>0</v>
      </c>
      <c r="L104" s="13">
        <v>274375.7</v>
      </c>
      <c r="M104" s="13">
        <v>1374542.9</v>
      </c>
      <c r="N104" s="13">
        <v>76629.19</v>
      </c>
      <c r="O104" s="13">
        <v>3151184.13</v>
      </c>
      <c r="P104" s="13">
        <v>201006.8</v>
      </c>
      <c r="Q104" s="13">
        <v>953134.87</v>
      </c>
      <c r="R104" s="13">
        <v>421686.43</v>
      </c>
      <c r="S104" s="13">
        <v>459470.4</v>
      </c>
      <c r="T104" s="13">
        <v>203040</v>
      </c>
      <c r="U104" s="77">
        <v>663592.52</v>
      </c>
      <c r="V104" s="80">
        <v>8620186.28</v>
      </c>
    </row>
    <row r="105" spans="1:22" ht="12.75">
      <c r="A105" s="21" t="s">
        <v>200</v>
      </c>
      <c r="B105" s="20" t="s">
        <v>237</v>
      </c>
      <c r="C105" s="20" t="s">
        <v>200</v>
      </c>
      <c r="D105" s="20" t="s">
        <v>259</v>
      </c>
      <c r="E105" s="20" t="s">
        <v>202</v>
      </c>
      <c r="F105" s="28"/>
      <c r="G105" s="27" t="s">
        <v>321</v>
      </c>
      <c r="H105" s="13">
        <v>797.52</v>
      </c>
      <c r="I105" s="13">
        <v>0</v>
      </c>
      <c r="J105" s="13">
        <v>4513.99</v>
      </c>
      <c r="K105" s="13">
        <v>0</v>
      </c>
      <c r="L105" s="13">
        <v>4566.32</v>
      </c>
      <c r="M105" s="13">
        <v>350905.21</v>
      </c>
      <c r="N105" s="13">
        <v>26068.37</v>
      </c>
      <c r="O105" s="13">
        <v>896264.28</v>
      </c>
      <c r="P105" s="13">
        <v>5958.39</v>
      </c>
      <c r="Q105" s="13">
        <v>510260.3</v>
      </c>
      <c r="R105" s="13">
        <v>83134.46</v>
      </c>
      <c r="S105" s="13">
        <v>77386</v>
      </c>
      <c r="T105" s="13">
        <v>33037</v>
      </c>
      <c r="U105" s="77">
        <v>30950.27000000025</v>
      </c>
      <c r="V105" s="80">
        <v>2023842.11</v>
      </c>
    </row>
    <row r="106" spans="1:22" ht="12.75">
      <c r="A106" s="21" t="s">
        <v>200</v>
      </c>
      <c r="B106" s="20" t="s">
        <v>239</v>
      </c>
      <c r="C106" s="20" t="s">
        <v>205</v>
      </c>
      <c r="D106" s="20" t="s">
        <v>259</v>
      </c>
      <c r="E106" s="20" t="s">
        <v>202</v>
      </c>
      <c r="F106" s="28"/>
      <c r="G106" s="27" t="s">
        <v>322</v>
      </c>
      <c r="H106" s="13">
        <v>786.6</v>
      </c>
      <c r="I106" s="13">
        <v>2000</v>
      </c>
      <c r="J106" s="13">
        <v>7241.72</v>
      </c>
      <c r="K106" s="13">
        <v>0</v>
      </c>
      <c r="L106" s="13">
        <v>29281.97</v>
      </c>
      <c r="M106" s="13">
        <v>479098.43</v>
      </c>
      <c r="N106" s="13">
        <v>19322.72</v>
      </c>
      <c r="O106" s="13">
        <v>1361396.15</v>
      </c>
      <c r="P106" s="13">
        <v>53040.99</v>
      </c>
      <c r="Q106" s="13">
        <v>675604.24</v>
      </c>
      <c r="R106" s="13">
        <v>94957.54</v>
      </c>
      <c r="S106" s="13">
        <v>75000</v>
      </c>
      <c r="T106" s="13">
        <v>50246.32</v>
      </c>
      <c r="U106" s="77">
        <v>144048.08</v>
      </c>
      <c r="V106" s="80">
        <v>2992024.76</v>
      </c>
    </row>
    <row r="107" spans="1:22" ht="12.75">
      <c r="A107" s="21" t="s">
        <v>200</v>
      </c>
      <c r="B107" s="20" t="s">
        <v>209</v>
      </c>
      <c r="C107" s="20" t="s">
        <v>211</v>
      </c>
      <c r="D107" s="20" t="s">
        <v>259</v>
      </c>
      <c r="E107" s="20" t="s">
        <v>202</v>
      </c>
      <c r="F107" s="28"/>
      <c r="G107" s="27" t="s">
        <v>323</v>
      </c>
      <c r="H107" s="13">
        <v>149.14</v>
      </c>
      <c r="I107" s="13">
        <v>77976.6</v>
      </c>
      <c r="J107" s="13">
        <v>2060.34</v>
      </c>
      <c r="K107" s="13">
        <v>0</v>
      </c>
      <c r="L107" s="13">
        <v>15740.28</v>
      </c>
      <c r="M107" s="13">
        <v>430927.92</v>
      </c>
      <c r="N107" s="13">
        <v>17702.27</v>
      </c>
      <c r="O107" s="13">
        <v>787894.57</v>
      </c>
      <c r="P107" s="13">
        <v>42028.49</v>
      </c>
      <c r="Q107" s="13">
        <v>431681.92</v>
      </c>
      <c r="R107" s="13">
        <v>123357.47</v>
      </c>
      <c r="S107" s="13">
        <v>62795.1</v>
      </c>
      <c r="T107" s="13">
        <v>0</v>
      </c>
      <c r="U107" s="77">
        <v>29797.25</v>
      </c>
      <c r="V107" s="80">
        <v>2022111.35</v>
      </c>
    </row>
    <row r="108" spans="1:22" ht="12.75">
      <c r="A108" s="21" t="s">
        <v>200</v>
      </c>
      <c r="B108" s="20" t="s">
        <v>229</v>
      </c>
      <c r="C108" s="20" t="s">
        <v>200</v>
      </c>
      <c r="D108" s="20" t="s">
        <v>259</v>
      </c>
      <c r="E108" s="20" t="s">
        <v>202</v>
      </c>
      <c r="F108" s="28"/>
      <c r="G108" s="27" t="s">
        <v>324</v>
      </c>
      <c r="H108" s="13">
        <v>18342</v>
      </c>
      <c r="I108" s="13">
        <v>0</v>
      </c>
      <c r="J108" s="13">
        <v>182191.01</v>
      </c>
      <c r="K108" s="13">
        <v>0</v>
      </c>
      <c r="L108" s="13">
        <v>27876.96</v>
      </c>
      <c r="M108" s="13">
        <v>679868.71</v>
      </c>
      <c r="N108" s="13">
        <v>20199.39</v>
      </c>
      <c r="O108" s="13">
        <v>1548760.53</v>
      </c>
      <c r="P108" s="13">
        <v>37287.85</v>
      </c>
      <c r="Q108" s="13">
        <v>1096089.03</v>
      </c>
      <c r="R108" s="13">
        <v>5513506.79</v>
      </c>
      <c r="S108" s="13">
        <v>214426.51</v>
      </c>
      <c r="T108" s="13">
        <v>0</v>
      </c>
      <c r="U108" s="77">
        <v>163834.58</v>
      </c>
      <c r="V108" s="80">
        <v>9502383.36</v>
      </c>
    </row>
    <row r="109" spans="1:22" ht="12.75">
      <c r="A109" s="21" t="s">
        <v>200</v>
      </c>
      <c r="B109" s="20" t="s">
        <v>221</v>
      </c>
      <c r="C109" s="20" t="s">
        <v>209</v>
      </c>
      <c r="D109" s="20" t="s">
        <v>259</v>
      </c>
      <c r="E109" s="20" t="s">
        <v>202</v>
      </c>
      <c r="F109" s="28"/>
      <c r="G109" s="27" t="s">
        <v>325</v>
      </c>
      <c r="H109" s="13">
        <v>163278.58</v>
      </c>
      <c r="I109" s="13">
        <v>0</v>
      </c>
      <c r="J109" s="13">
        <v>38858.53</v>
      </c>
      <c r="K109" s="13">
        <v>0</v>
      </c>
      <c r="L109" s="13">
        <v>94916.17</v>
      </c>
      <c r="M109" s="13">
        <v>371401.74</v>
      </c>
      <c r="N109" s="13">
        <v>3723.37</v>
      </c>
      <c r="O109" s="13">
        <v>546246.8</v>
      </c>
      <c r="P109" s="13">
        <v>8324.8</v>
      </c>
      <c r="Q109" s="13">
        <v>335592.01</v>
      </c>
      <c r="R109" s="13">
        <v>35256.89</v>
      </c>
      <c r="S109" s="13">
        <v>70000</v>
      </c>
      <c r="T109" s="13">
        <v>0</v>
      </c>
      <c r="U109" s="77">
        <v>15158.420000000158</v>
      </c>
      <c r="V109" s="80">
        <v>1682757.31</v>
      </c>
    </row>
    <row r="110" spans="1:22" ht="12.75">
      <c r="A110" s="21" t="s">
        <v>200</v>
      </c>
      <c r="B110" s="20" t="s">
        <v>221</v>
      </c>
      <c r="C110" s="20" t="s">
        <v>211</v>
      </c>
      <c r="D110" s="20" t="s">
        <v>259</v>
      </c>
      <c r="E110" s="20" t="s">
        <v>202</v>
      </c>
      <c r="F110" s="28"/>
      <c r="G110" s="27" t="s">
        <v>326</v>
      </c>
      <c r="H110" s="13">
        <v>1032.53</v>
      </c>
      <c r="I110" s="13">
        <v>0</v>
      </c>
      <c r="J110" s="13">
        <v>12341.75</v>
      </c>
      <c r="K110" s="13">
        <v>0</v>
      </c>
      <c r="L110" s="13">
        <v>21608.34</v>
      </c>
      <c r="M110" s="13">
        <v>475937.58</v>
      </c>
      <c r="N110" s="13">
        <v>29168.61</v>
      </c>
      <c r="O110" s="13">
        <v>1017853.22</v>
      </c>
      <c r="P110" s="13">
        <v>5703.81</v>
      </c>
      <c r="Q110" s="13">
        <v>506415.15</v>
      </c>
      <c r="R110" s="13">
        <v>744682.68</v>
      </c>
      <c r="S110" s="13">
        <v>284194.03</v>
      </c>
      <c r="T110" s="13">
        <v>33200</v>
      </c>
      <c r="U110" s="77">
        <v>19165.659999999683</v>
      </c>
      <c r="V110" s="80">
        <v>3151303.36</v>
      </c>
    </row>
    <row r="111" spans="1:22" ht="12.75">
      <c r="A111" s="21" t="s">
        <v>200</v>
      </c>
      <c r="B111" s="20" t="s">
        <v>221</v>
      </c>
      <c r="C111" s="20" t="s">
        <v>213</v>
      </c>
      <c r="D111" s="20" t="s">
        <v>259</v>
      </c>
      <c r="E111" s="20" t="s">
        <v>202</v>
      </c>
      <c r="F111" s="28"/>
      <c r="G111" s="27" t="s">
        <v>327</v>
      </c>
      <c r="H111" s="13">
        <v>1711.4</v>
      </c>
      <c r="I111" s="13">
        <v>0</v>
      </c>
      <c r="J111" s="13">
        <v>11029.33</v>
      </c>
      <c r="K111" s="13">
        <v>0</v>
      </c>
      <c r="L111" s="13">
        <v>39587.97</v>
      </c>
      <c r="M111" s="13">
        <v>490478.66</v>
      </c>
      <c r="N111" s="13">
        <v>16089.98</v>
      </c>
      <c r="O111" s="13">
        <v>876605.37</v>
      </c>
      <c r="P111" s="13">
        <v>6550.9</v>
      </c>
      <c r="Q111" s="13">
        <v>560058.76</v>
      </c>
      <c r="R111" s="13">
        <v>474036.59</v>
      </c>
      <c r="S111" s="13">
        <v>106000</v>
      </c>
      <c r="T111" s="13">
        <v>13750</v>
      </c>
      <c r="U111" s="77">
        <v>71667.29</v>
      </c>
      <c r="V111" s="80">
        <v>2667566.25</v>
      </c>
    </row>
    <row r="112" spans="1:22" ht="12.75">
      <c r="A112" s="21" t="s">
        <v>200</v>
      </c>
      <c r="B112" s="20" t="s">
        <v>219</v>
      </c>
      <c r="C112" s="20" t="s">
        <v>221</v>
      </c>
      <c r="D112" s="20" t="s">
        <v>259</v>
      </c>
      <c r="E112" s="20" t="s">
        <v>202</v>
      </c>
      <c r="F112" s="28"/>
      <c r="G112" s="27" t="s">
        <v>328</v>
      </c>
      <c r="H112" s="13">
        <v>32179.12</v>
      </c>
      <c r="I112" s="13">
        <v>0</v>
      </c>
      <c r="J112" s="13">
        <v>27961.87</v>
      </c>
      <c r="K112" s="13">
        <v>0</v>
      </c>
      <c r="L112" s="13">
        <v>4617.2</v>
      </c>
      <c r="M112" s="13">
        <v>338573.4</v>
      </c>
      <c r="N112" s="13">
        <v>3000</v>
      </c>
      <c r="O112" s="13">
        <v>401839.99</v>
      </c>
      <c r="P112" s="13">
        <v>1468.62</v>
      </c>
      <c r="Q112" s="13">
        <v>251087.16</v>
      </c>
      <c r="R112" s="13">
        <v>38809.1</v>
      </c>
      <c r="S112" s="13">
        <v>9881.92</v>
      </c>
      <c r="T112" s="13">
        <v>1930</v>
      </c>
      <c r="U112" s="77">
        <v>23744.96</v>
      </c>
      <c r="V112" s="80">
        <v>1135093.34</v>
      </c>
    </row>
    <row r="113" spans="1:22" ht="12.75">
      <c r="A113" s="21" t="s">
        <v>200</v>
      </c>
      <c r="B113" s="20" t="s">
        <v>223</v>
      </c>
      <c r="C113" s="20" t="s">
        <v>211</v>
      </c>
      <c r="D113" s="20" t="s">
        <v>259</v>
      </c>
      <c r="E113" s="20" t="s">
        <v>202</v>
      </c>
      <c r="F113" s="28"/>
      <c r="G113" s="27" t="s">
        <v>281</v>
      </c>
      <c r="H113" s="13">
        <v>566958.88</v>
      </c>
      <c r="I113" s="13">
        <v>34641.12</v>
      </c>
      <c r="J113" s="13">
        <v>56314.83</v>
      </c>
      <c r="K113" s="13">
        <v>0</v>
      </c>
      <c r="L113" s="13">
        <v>37441.52</v>
      </c>
      <c r="M113" s="13">
        <v>494293.87</v>
      </c>
      <c r="N113" s="13">
        <v>14864.97</v>
      </c>
      <c r="O113" s="13">
        <v>1300559.56</v>
      </c>
      <c r="P113" s="13">
        <v>11578.1</v>
      </c>
      <c r="Q113" s="13">
        <v>720508.68</v>
      </c>
      <c r="R113" s="13">
        <v>72953.31</v>
      </c>
      <c r="S113" s="13">
        <v>124486.14</v>
      </c>
      <c r="T113" s="13">
        <v>25835.34</v>
      </c>
      <c r="U113" s="77">
        <v>21537.989999999758</v>
      </c>
      <c r="V113" s="80">
        <v>3481974.31</v>
      </c>
    </row>
    <row r="114" spans="1:22" ht="12.75">
      <c r="A114" s="21" t="s">
        <v>200</v>
      </c>
      <c r="B114" s="20" t="s">
        <v>225</v>
      </c>
      <c r="C114" s="20" t="s">
        <v>200</v>
      </c>
      <c r="D114" s="20" t="s">
        <v>259</v>
      </c>
      <c r="E114" s="20" t="s">
        <v>202</v>
      </c>
      <c r="F114" s="28"/>
      <c r="G114" s="27" t="s">
        <v>282</v>
      </c>
      <c r="H114" s="13">
        <v>9269.73</v>
      </c>
      <c r="I114" s="13">
        <v>197245.02</v>
      </c>
      <c r="J114" s="13">
        <v>71559.54</v>
      </c>
      <c r="K114" s="13">
        <v>0</v>
      </c>
      <c r="L114" s="13">
        <v>146531.3</v>
      </c>
      <c r="M114" s="13">
        <v>1051279.69</v>
      </c>
      <c r="N114" s="13">
        <v>31070.67</v>
      </c>
      <c r="O114" s="13">
        <v>1517547.39</v>
      </c>
      <c r="P114" s="13">
        <v>25276.73</v>
      </c>
      <c r="Q114" s="13">
        <v>943487.05</v>
      </c>
      <c r="R114" s="13">
        <v>1037232.37</v>
      </c>
      <c r="S114" s="13">
        <v>150007.6</v>
      </c>
      <c r="T114" s="13">
        <v>19321.2</v>
      </c>
      <c r="U114" s="77">
        <v>561638.92</v>
      </c>
      <c r="V114" s="80">
        <v>5761467.21</v>
      </c>
    </row>
    <row r="115" spans="1:22" ht="12.75">
      <c r="A115" s="21" t="s">
        <v>200</v>
      </c>
      <c r="B115" s="20" t="s">
        <v>200</v>
      </c>
      <c r="C115" s="20" t="s">
        <v>215</v>
      </c>
      <c r="D115" s="20" t="s">
        <v>259</v>
      </c>
      <c r="E115" s="20" t="s">
        <v>202</v>
      </c>
      <c r="F115" s="28"/>
      <c r="G115" s="27" t="s">
        <v>329</v>
      </c>
      <c r="H115" s="13">
        <v>978.53</v>
      </c>
      <c r="I115" s="13">
        <v>1776.18</v>
      </c>
      <c r="J115" s="13">
        <v>34842.74</v>
      </c>
      <c r="K115" s="13">
        <v>0</v>
      </c>
      <c r="L115" s="13">
        <v>42593.75</v>
      </c>
      <c r="M115" s="13">
        <v>714392.26</v>
      </c>
      <c r="N115" s="13">
        <v>19447.25</v>
      </c>
      <c r="O115" s="13">
        <v>1419896.53</v>
      </c>
      <c r="P115" s="13">
        <v>18608.97</v>
      </c>
      <c r="Q115" s="13">
        <v>742717.85</v>
      </c>
      <c r="R115" s="13">
        <v>149427.32</v>
      </c>
      <c r="S115" s="13">
        <v>108597</v>
      </c>
      <c r="T115" s="13">
        <v>0</v>
      </c>
      <c r="U115" s="77">
        <v>33361.31999999983</v>
      </c>
      <c r="V115" s="80">
        <v>3286639.7</v>
      </c>
    </row>
    <row r="116" spans="1:22" ht="12.75">
      <c r="A116" s="21" t="s">
        <v>200</v>
      </c>
      <c r="B116" s="20" t="s">
        <v>239</v>
      </c>
      <c r="C116" s="20" t="s">
        <v>200</v>
      </c>
      <c r="D116" s="20" t="s">
        <v>259</v>
      </c>
      <c r="E116" s="20" t="s">
        <v>202</v>
      </c>
      <c r="F116" s="28"/>
      <c r="G116" s="27" t="s">
        <v>330</v>
      </c>
      <c r="H116" s="13">
        <v>289.25</v>
      </c>
      <c r="I116" s="13">
        <v>33412</v>
      </c>
      <c r="J116" s="13">
        <v>28638.56</v>
      </c>
      <c r="K116" s="13">
        <v>0</v>
      </c>
      <c r="L116" s="13">
        <v>65626.49</v>
      </c>
      <c r="M116" s="13">
        <v>376871.1</v>
      </c>
      <c r="N116" s="13">
        <v>21219.04</v>
      </c>
      <c r="O116" s="13">
        <v>971597.64</v>
      </c>
      <c r="P116" s="13">
        <v>9887.14</v>
      </c>
      <c r="Q116" s="13">
        <v>623453.3</v>
      </c>
      <c r="R116" s="13">
        <v>128118.76</v>
      </c>
      <c r="S116" s="13">
        <v>80750</v>
      </c>
      <c r="T116" s="13">
        <v>30822</v>
      </c>
      <c r="U116" s="77">
        <v>36795.37000000011</v>
      </c>
      <c r="V116" s="80">
        <v>2407480.65</v>
      </c>
    </row>
    <row r="117" spans="1:22" ht="12.75">
      <c r="A117" s="21" t="s">
        <v>200</v>
      </c>
      <c r="B117" s="20" t="s">
        <v>241</v>
      </c>
      <c r="C117" s="20" t="s">
        <v>213</v>
      </c>
      <c r="D117" s="20" t="s">
        <v>259</v>
      </c>
      <c r="E117" s="20" t="s">
        <v>202</v>
      </c>
      <c r="F117" s="28"/>
      <c r="G117" s="27" t="s">
        <v>331</v>
      </c>
      <c r="H117" s="13">
        <v>6113.37</v>
      </c>
      <c r="I117" s="13">
        <v>0</v>
      </c>
      <c r="J117" s="13">
        <v>35750.8</v>
      </c>
      <c r="K117" s="13">
        <v>0</v>
      </c>
      <c r="L117" s="13">
        <v>37776.54</v>
      </c>
      <c r="M117" s="13">
        <v>513757.66</v>
      </c>
      <c r="N117" s="13">
        <v>27352.76</v>
      </c>
      <c r="O117" s="13">
        <v>1410677.91</v>
      </c>
      <c r="P117" s="13">
        <v>38559.67</v>
      </c>
      <c r="Q117" s="13">
        <v>611212.79</v>
      </c>
      <c r="R117" s="13">
        <v>61426.01</v>
      </c>
      <c r="S117" s="13">
        <v>121178.72</v>
      </c>
      <c r="T117" s="13">
        <v>33454.36</v>
      </c>
      <c r="U117" s="77">
        <v>75636.26000000024</v>
      </c>
      <c r="V117" s="80">
        <v>2972896.85</v>
      </c>
    </row>
    <row r="118" spans="1:22" ht="12.75">
      <c r="A118" s="21" t="s">
        <v>200</v>
      </c>
      <c r="B118" s="20" t="s">
        <v>217</v>
      </c>
      <c r="C118" s="20" t="s">
        <v>211</v>
      </c>
      <c r="D118" s="20" t="s">
        <v>259</v>
      </c>
      <c r="E118" s="20" t="s">
        <v>202</v>
      </c>
      <c r="F118" s="28"/>
      <c r="G118" s="27" t="s">
        <v>332</v>
      </c>
      <c r="H118" s="13">
        <v>850.04</v>
      </c>
      <c r="I118" s="13">
        <v>0</v>
      </c>
      <c r="J118" s="13">
        <v>10154.66</v>
      </c>
      <c r="K118" s="13">
        <v>460</v>
      </c>
      <c r="L118" s="13">
        <v>72010.1</v>
      </c>
      <c r="M118" s="13">
        <v>484462.95</v>
      </c>
      <c r="N118" s="13">
        <v>30772.45</v>
      </c>
      <c r="O118" s="13">
        <v>649979.98</v>
      </c>
      <c r="P118" s="13">
        <v>5715.18</v>
      </c>
      <c r="Q118" s="13">
        <v>567492.97</v>
      </c>
      <c r="R118" s="13">
        <v>125539.89</v>
      </c>
      <c r="S118" s="13">
        <v>30252.79</v>
      </c>
      <c r="T118" s="13">
        <v>8000</v>
      </c>
      <c r="U118" s="77">
        <v>90459.70000000019</v>
      </c>
      <c r="V118" s="80">
        <v>2076150.71</v>
      </c>
    </row>
    <row r="119" spans="1:22" ht="12.75">
      <c r="A119" s="21" t="s">
        <v>200</v>
      </c>
      <c r="B119" s="20" t="s">
        <v>213</v>
      </c>
      <c r="C119" s="20" t="s">
        <v>209</v>
      </c>
      <c r="D119" s="20" t="s">
        <v>259</v>
      </c>
      <c r="E119" s="20" t="s">
        <v>202</v>
      </c>
      <c r="F119" s="28"/>
      <c r="G119" s="27" t="s">
        <v>333</v>
      </c>
      <c r="H119" s="13">
        <v>5004</v>
      </c>
      <c r="I119" s="13">
        <v>0</v>
      </c>
      <c r="J119" s="13">
        <v>1777.19</v>
      </c>
      <c r="K119" s="13">
        <v>0</v>
      </c>
      <c r="L119" s="13">
        <v>259244.33</v>
      </c>
      <c r="M119" s="13">
        <v>503114.55</v>
      </c>
      <c r="N119" s="13">
        <v>17106.15</v>
      </c>
      <c r="O119" s="13">
        <v>696575.31</v>
      </c>
      <c r="P119" s="13">
        <v>3773.14</v>
      </c>
      <c r="Q119" s="13">
        <v>535466.19</v>
      </c>
      <c r="R119" s="13">
        <v>164263.47</v>
      </c>
      <c r="S119" s="13">
        <v>40179.35</v>
      </c>
      <c r="T119" s="13">
        <v>26400</v>
      </c>
      <c r="U119" s="77">
        <v>35524.139999999665</v>
      </c>
      <c r="V119" s="80">
        <v>2288427.82</v>
      </c>
    </row>
    <row r="120" spans="1:22" ht="12.75">
      <c r="A120" s="21" t="s">
        <v>200</v>
      </c>
      <c r="B120" s="20" t="s">
        <v>249</v>
      </c>
      <c r="C120" s="20" t="s">
        <v>215</v>
      </c>
      <c r="D120" s="20" t="s">
        <v>259</v>
      </c>
      <c r="E120" s="20" t="s">
        <v>202</v>
      </c>
      <c r="F120" s="28"/>
      <c r="G120" s="27" t="s">
        <v>334</v>
      </c>
      <c r="H120" s="13">
        <v>0</v>
      </c>
      <c r="I120" s="13">
        <v>548245.06</v>
      </c>
      <c r="J120" s="13">
        <v>3619.46</v>
      </c>
      <c r="K120" s="13">
        <v>0</v>
      </c>
      <c r="L120" s="13">
        <v>25233.81</v>
      </c>
      <c r="M120" s="13">
        <v>356573.99</v>
      </c>
      <c r="N120" s="13">
        <v>4937.67</v>
      </c>
      <c r="O120" s="13">
        <v>946857.96</v>
      </c>
      <c r="P120" s="13">
        <v>31661.37</v>
      </c>
      <c r="Q120" s="13">
        <v>323210.92</v>
      </c>
      <c r="R120" s="13">
        <v>109811.37</v>
      </c>
      <c r="S120" s="13">
        <v>58954.44</v>
      </c>
      <c r="T120" s="13">
        <v>21100</v>
      </c>
      <c r="U120" s="77">
        <v>56522.9599999995</v>
      </c>
      <c r="V120" s="80">
        <v>2486729.01</v>
      </c>
    </row>
    <row r="121" spans="1:22" ht="12.75">
      <c r="A121" s="21" t="s">
        <v>200</v>
      </c>
      <c r="B121" s="20" t="s">
        <v>239</v>
      </c>
      <c r="C121" s="20" t="s">
        <v>209</v>
      </c>
      <c r="D121" s="20" t="s">
        <v>259</v>
      </c>
      <c r="E121" s="20" t="s">
        <v>202</v>
      </c>
      <c r="F121" s="28"/>
      <c r="G121" s="27" t="s">
        <v>335</v>
      </c>
      <c r="H121" s="13">
        <v>13843.03</v>
      </c>
      <c r="I121" s="13">
        <v>72000</v>
      </c>
      <c r="J121" s="13">
        <v>126736.8</v>
      </c>
      <c r="K121" s="13">
        <v>0</v>
      </c>
      <c r="L121" s="13">
        <v>20246.97</v>
      </c>
      <c r="M121" s="13">
        <v>889300.77</v>
      </c>
      <c r="N121" s="13">
        <v>13691.04</v>
      </c>
      <c r="O121" s="13">
        <v>2283409.39</v>
      </c>
      <c r="P121" s="13">
        <v>14707.81</v>
      </c>
      <c r="Q121" s="13">
        <v>1086699.38</v>
      </c>
      <c r="R121" s="13">
        <v>189104</v>
      </c>
      <c r="S121" s="13">
        <v>221847.51</v>
      </c>
      <c r="T121" s="13">
        <v>10000</v>
      </c>
      <c r="U121" s="77">
        <v>48164.360000000335</v>
      </c>
      <c r="V121" s="80">
        <v>4989751.06</v>
      </c>
    </row>
    <row r="122" spans="1:22" ht="12.75">
      <c r="A122" s="21" t="s">
        <v>200</v>
      </c>
      <c r="B122" s="20" t="s">
        <v>221</v>
      </c>
      <c r="C122" s="20" t="s">
        <v>215</v>
      </c>
      <c r="D122" s="20" t="s">
        <v>259</v>
      </c>
      <c r="E122" s="20" t="s">
        <v>202</v>
      </c>
      <c r="F122" s="28"/>
      <c r="G122" s="27" t="s">
        <v>336</v>
      </c>
      <c r="H122" s="13">
        <v>12585.45</v>
      </c>
      <c r="I122" s="13">
        <v>246863.44</v>
      </c>
      <c r="J122" s="13">
        <v>23897.41</v>
      </c>
      <c r="K122" s="13">
        <v>0</v>
      </c>
      <c r="L122" s="13">
        <v>10181.75</v>
      </c>
      <c r="M122" s="13">
        <v>383387.37</v>
      </c>
      <c r="N122" s="13">
        <v>20985.04</v>
      </c>
      <c r="O122" s="13">
        <v>964163.25</v>
      </c>
      <c r="P122" s="13">
        <v>5674.58</v>
      </c>
      <c r="Q122" s="13">
        <v>733265.99</v>
      </c>
      <c r="R122" s="13">
        <v>54686.02</v>
      </c>
      <c r="S122" s="13">
        <v>67666.67</v>
      </c>
      <c r="T122" s="13">
        <v>24000</v>
      </c>
      <c r="U122" s="77">
        <v>127846.49</v>
      </c>
      <c r="V122" s="80">
        <v>2675203.46</v>
      </c>
    </row>
    <row r="123" spans="1:22" ht="12.75">
      <c r="A123" s="21" t="s">
        <v>200</v>
      </c>
      <c r="B123" s="20" t="s">
        <v>213</v>
      </c>
      <c r="C123" s="20" t="s">
        <v>211</v>
      </c>
      <c r="D123" s="20" t="s">
        <v>259</v>
      </c>
      <c r="E123" s="20" t="s">
        <v>202</v>
      </c>
      <c r="F123" s="28"/>
      <c r="G123" s="27" t="s">
        <v>337</v>
      </c>
      <c r="H123" s="13">
        <v>321</v>
      </c>
      <c r="I123" s="13">
        <v>0</v>
      </c>
      <c r="J123" s="13">
        <v>793</v>
      </c>
      <c r="K123" s="13">
        <v>0</v>
      </c>
      <c r="L123" s="13">
        <v>207.63</v>
      </c>
      <c r="M123" s="13">
        <v>347063.91</v>
      </c>
      <c r="N123" s="13">
        <v>12192.74</v>
      </c>
      <c r="O123" s="13">
        <v>691523.88</v>
      </c>
      <c r="P123" s="13">
        <v>5645.8</v>
      </c>
      <c r="Q123" s="13">
        <v>429359.05</v>
      </c>
      <c r="R123" s="13">
        <v>67910.16</v>
      </c>
      <c r="S123" s="13">
        <v>280957.21</v>
      </c>
      <c r="T123" s="13">
        <v>2226</v>
      </c>
      <c r="U123" s="77">
        <v>31409.460000000196</v>
      </c>
      <c r="V123" s="80">
        <v>1869609.84</v>
      </c>
    </row>
    <row r="124" spans="1:22" ht="12.75">
      <c r="A124" s="21" t="s">
        <v>200</v>
      </c>
      <c r="B124" s="20" t="s">
        <v>215</v>
      </c>
      <c r="C124" s="20" t="s">
        <v>217</v>
      </c>
      <c r="D124" s="20" t="s">
        <v>259</v>
      </c>
      <c r="E124" s="20" t="s">
        <v>202</v>
      </c>
      <c r="F124" s="28"/>
      <c r="G124" s="27" t="s">
        <v>338</v>
      </c>
      <c r="H124" s="13">
        <v>857.73</v>
      </c>
      <c r="I124" s="13">
        <v>0</v>
      </c>
      <c r="J124" s="13">
        <v>123271.23</v>
      </c>
      <c r="K124" s="13">
        <v>0</v>
      </c>
      <c r="L124" s="13">
        <v>73763.26</v>
      </c>
      <c r="M124" s="13">
        <v>584202.87</v>
      </c>
      <c r="N124" s="13">
        <v>22995.6</v>
      </c>
      <c r="O124" s="13">
        <v>1884137.85</v>
      </c>
      <c r="P124" s="13">
        <v>19815.46</v>
      </c>
      <c r="Q124" s="13">
        <v>1029733.78</v>
      </c>
      <c r="R124" s="13">
        <v>78188.44</v>
      </c>
      <c r="S124" s="13">
        <v>103222</v>
      </c>
      <c r="T124" s="13">
        <v>50380</v>
      </c>
      <c r="U124" s="77">
        <v>152637.59</v>
      </c>
      <c r="V124" s="80">
        <v>4123205.81</v>
      </c>
    </row>
    <row r="125" spans="1:22" ht="12.75">
      <c r="A125" s="21" t="s">
        <v>200</v>
      </c>
      <c r="B125" s="20" t="s">
        <v>211</v>
      </c>
      <c r="C125" s="20" t="s">
        <v>209</v>
      </c>
      <c r="D125" s="20" t="s">
        <v>259</v>
      </c>
      <c r="E125" s="20" t="s">
        <v>202</v>
      </c>
      <c r="F125" s="28"/>
      <c r="G125" s="27" t="s">
        <v>339</v>
      </c>
      <c r="H125" s="13">
        <v>509.97</v>
      </c>
      <c r="I125" s="13">
        <v>0</v>
      </c>
      <c r="J125" s="13">
        <v>4861.57</v>
      </c>
      <c r="K125" s="13">
        <v>0</v>
      </c>
      <c r="L125" s="13">
        <v>22598.25</v>
      </c>
      <c r="M125" s="13">
        <v>383571.7</v>
      </c>
      <c r="N125" s="13">
        <v>11354.92</v>
      </c>
      <c r="O125" s="13">
        <v>1030507.36</v>
      </c>
      <c r="P125" s="13">
        <v>7262.12</v>
      </c>
      <c r="Q125" s="13">
        <v>785423.65</v>
      </c>
      <c r="R125" s="13">
        <v>59889.82</v>
      </c>
      <c r="S125" s="13">
        <v>89938.55</v>
      </c>
      <c r="T125" s="13">
        <v>21278.74</v>
      </c>
      <c r="U125" s="77">
        <v>63011.09000000032</v>
      </c>
      <c r="V125" s="80">
        <v>2480207.74</v>
      </c>
    </row>
    <row r="126" spans="1:22" ht="12.75">
      <c r="A126" s="21" t="s">
        <v>200</v>
      </c>
      <c r="B126" s="20" t="s">
        <v>219</v>
      </c>
      <c r="C126" s="20" t="s">
        <v>225</v>
      </c>
      <c r="D126" s="20" t="s">
        <v>259</v>
      </c>
      <c r="E126" s="20" t="s">
        <v>202</v>
      </c>
      <c r="F126" s="28"/>
      <c r="G126" s="27" t="s">
        <v>283</v>
      </c>
      <c r="H126" s="13">
        <v>431705.66</v>
      </c>
      <c r="I126" s="13">
        <v>0</v>
      </c>
      <c r="J126" s="13">
        <v>151660.57</v>
      </c>
      <c r="K126" s="13">
        <v>163800</v>
      </c>
      <c r="L126" s="13">
        <v>150085.33</v>
      </c>
      <c r="M126" s="13">
        <v>963251.78</v>
      </c>
      <c r="N126" s="13">
        <v>41832.84</v>
      </c>
      <c r="O126" s="13">
        <v>2541875.05</v>
      </c>
      <c r="P126" s="13">
        <v>28051.16</v>
      </c>
      <c r="Q126" s="13">
        <v>1301960.43</v>
      </c>
      <c r="R126" s="13">
        <v>107221.28</v>
      </c>
      <c r="S126" s="13">
        <v>258053.05</v>
      </c>
      <c r="T126" s="13">
        <v>219790.68</v>
      </c>
      <c r="U126" s="77">
        <v>129631.56000000052</v>
      </c>
      <c r="V126" s="80">
        <v>6488919.39</v>
      </c>
    </row>
    <row r="127" spans="1:22" ht="12.75">
      <c r="A127" s="21" t="s">
        <v>200</v>
      </c>
      <c r="B127" s="20" t="s">
        <v>231</v>
      </c>
      <c r="C127" s="20" t="s">
        <v>215</v>
      </c>
      <c r="D127" s="20" t="s">
        <v>259</v>
      </c>
      <c r="E127" s="20" t="s">
        <v>202</v>
      </c>
      <c r="F127" s="28"/>
      <c r="G127" s="27" t="s">
        <v>284</v>
      </c>
      <c r="H127" s="13">
        <v>3469.95</v>
      </c>
      <c r="I127" s="13">
        <v>0</v>
      </c>
      <c r="J127" s="13">
        <v>35127.08</v>
      </c>
      <c r="K127" s="13">
        <v>0</v>
      </c>
      <c r="L127" s="13">
        <v>38624.95</v>
      </c>
      <c r="M127" s="13">
        <v>652347.93</v>
      </c>
      <c r="N127" s="13">
        <v>30731.71</v>
      </c>
      <c r="O127" s="13">
        <v>1946056.86</v>
      </c>
      <c r="P127" s="13">
        <v>13397.07</v>
      </c>
      <c r="Q127" s="13">
        <v>1056953.59</v>
      </c>
      <c r="R127" s="13">
        <v>149701.07</v>
      </c>
      <c r="S127" s="13">
        <v>300213</v>
      </c>
      <c r="T127" s="13">
        <v>63726</v>
      </c>
      <c r="U127" s="77">
        <v>53133.75000000093</v>
      </c>
      <c r="V127" s="80">
        <v>4343482.96</v>
      </c>
    </row>
    <row r="128" spans="1:22" ht="12.75">
      <c r="A128" s="21" t="s">
        <v>200</v>
      </c>
      <c r="B128" s="20" t="s">
        <v>233</v>
      </c>
      <c r="C128" s="20" t="s">
        <v>211</v>
      </c>
      <c r="D128" s="20" t="s">
        <v>259</v>
      </c>
      <c r="E128" s="20" t="s">
        <v>202</v>
      </c>
      <c r="F128" s="28"/>
      <c r="G128" s="27" t="s">
        <v>285</v>
      </c>
      <c r="H128" s="13">
        <v>90000</v>
      </c>
      <c r="I128" s="13">
        <v>54455.25</v>
      </c>
      <c r="J128" s="13">
        <v>1530932.79</v>
      </c>
      <c r="K128" s="13">
        <v>0</v>
      </c>
      <c r="L128" s="13">
        <v>110271.77</v>
      </c>
      <c r="M128" s="13">
        <v>1155259.23</v>
      </c>
      <c r="N128" s="13">
        <v>98559.74</v>
      </c>
      <c r="O128" s="13">
        <v>2488837.89</v>
      </c>
      <c r="P128" s="13">
        <v>104020.78</v>
      </c>
      <c r="Q128" s="13">
        <v>1238241.29</v>
      </c>
      <c r="R128" s="13">
        <v>730702.34</v>
      </c>
      <c r="S128" s="13">
        <v>459829.47</v>
      </c>
      <c r="T128" s="13">
        <v>107349.12</v>
      </c>
      <c r="U128" s="77">
        <v>136655.33</v>
      </c>
      <c r="V128" s="80">
        <v>8305115</v>
      </c>
    </row>
    <row r="129" spans="1:22" ht="12.75">
      <c r="A129" s="21" t="s">
        <v>200</v>
      </c>
      <c r="B129" s="20" t="s">
        <v>205</v>
      </c>
      <c r="C129" s="20" t="s">
        <v>213</v>
      </c>
      <c r="D129" s="20" t="s">
        <v>259</v>
      </c>
      <c r="E129" s="20" t="s">
        <v>202</v>
      </c>
      <c r="F129" s="28"/>
      <c r="G129" s="27" t="s">
        <v>340</v>
      </c>
      <c r="H129" s="13">
        <v>103.22</v>
      </c>
      <c r="I129" s="13">
        <v>0</v>
      </c>
      <c r="J129" s="13">
        <v>3003.02</v>
      </c>
      <c r="K129" s="13">
        <v>0</v>
      </c>
      <c r="L129" s="13">
        <v>66745.84</v>
      </c>
      <c r="M129" s="13">
        <v>423079.26</v>
      </c>
      <c r="N129" s="13">
        <v>49542.12</v>
      </c>
      <c r="O129" s="13">
        <v>1693294.7</v>
      </c>
      <c r="P129" s="13">
        <v>17660.04</v>
      </c>
      <c r="Q129" s="13">
        <v>788288.71</v>
      </c>
      <c r="R129" s="13">
        <v>561897.84</v>
      </c>
      <c r="S129" s="13">
        <v>244002.62</v>
      </c>
      <c r="T129" s="13">
        <v>0</v>
      </c>
      <c r="U129" s="77">
        <v>17793</v>
      </c>
      <c r="V129" s="80">
        <v>3865410.37</v>
      </c>
    </row>
    <row r="130" spans="1:22" ht="12.75">
      <c r="A130" s="21" t="s">
        <v>200</v>
      </c>
      <c r="B130" s="20" t="s">
        <v>213</v>
      </c>
      <c r="C130" s="20" t="s">
        <v>213</v>
      </c>
      <c r="D130" s="20" t="s">
        <v>259</v>
      </c>
      <c r="E130" s="20" t="s">
        <v>202</v>
      </c>
      <c r="F130" s="28"/>
      <c r="G130" s="27" t="s">
        <v>341</v>
      </c>
      <c r="H130" s="13">
        <v>394346.98</v>
      </c>
      <c r="I130" s="13">
        <v>0</v>
      </c>
      <c r="J130" s="13">
        <v>31027.1</v>
      </c>
      <c r="K130" s="13">
        <v>14</v>
      </c>
      <c r="L130" s="13">
        <v>10784.34</v>
      </c>
      <c r="M130" s="13">
        <v>369141.44</v>
      </c>
      <c r="N130" s="13">
        <v>9091.03</v>
      </c>
      <c r="O130" s="13">
        <v>688883.3</v>
      </c>
      <c r="P130" s="13">
        <v>30350</v>
      </c>
      <c r="Q130" s="13">
        <v>339529.27</v>
      </c>
      <c r="R130" s="13">
        <v>143609.88</v>
      </c>
      <c r="S130" s="13">
        <v>155844.4</v>
      </c>
      <c r="T130" s="13">
        <v>14562.15</v>
      </c>
      <c r="U130" s="77">
        <v>14557.430000000168</v>
      </c>
      <c r="V130" s="80">
        <v>2201741.32</v>
      </c>
    </row>
    <row r="131" spans="1:22" ht="12.75">
      <c r="A131" s="21" t="s">
        <v>200</v>
      </c>
      <c r="B131" s="20" t="s">
        <v>209</v>
      </c>
      <c r="C131" s="20" t="s">
        <v>213</v>
      </c>
      <c r="D131" s="20" t="s">
        <v>259</v>
      </c>
      <c r="E131" s="20" t="s">
        <v>202</v>
      </c>
      <c r="F131" s="28"/>
      <c r="G131" s="27" t="s">
        <v>342</v>
      </c>
      <c r="H131" s="13">
        <v>427.49</v>
      </c>
      <c r="I131" s="13">
        <v>0</v>
      </c>
      <c r="J131" s="13">
        <v>2642.97</v>
      </c>
      <c r="K131" s="13">
        <v>0</v>
      </c>
      <c r="L131" s="13">
        <v>12736</v>
      </c>
      <c r="M131" s="13">
        <v>323832.79</v>
      </c>
      <c r="N131" s="13">
        <v>6924.89</v>
      </c>
      <c r="O131" s="13">
        <v>589095.74</v>
      </c>
      <c r="P131" s="13">
        <v>761</v>
      </c>
      <c r="Q131" s="13">
        <v>314746.12</v>
      </c>
      <c r="R131" s="13">
        <v>37057.33</v>
      </c>
      <c r="S131" s="13">
        <v>53368.11</v>
      </c>
      <c r="T131" s="13">
        <v>2975.91</v>
      </c>
      <c r="U131" s="77">
        <v>37574.52</v>
      </c>
      <c r="V131" s="80">
        <v>1382142.87</v>
      </c>
    </row>
    <row r="132" spans="1:22" ht="12.75">
      <c r="A132" s="21" t="s">
        <v>200</v>
      </c>
      <c r="B132" s="20" t="s">
        <v>255</v>
      </c>
      <c r="C132" s="20" t="s">
        <v>209</v>
      </c>
      <c r="D132" s="20" t="s">
        <v>259</v>
      </c>
      <c r="E132" s="20" t="s">
        <v>202</v>
      </c>
      <c r="F132" s="28"/>
      <c r="G132" s="27" t="s">
        <v>343</v>
      </c>
      <c r="H132" s="13">
        <v>6136</v>
      </c>
      <c r="I132" s="13">
        <v>0</v>
      </c>
      <c r="J132" s="13">
        <v>21376</v>
      </c>
      <c r="K132" s="13">
        <v>0</v>
      </c>
      <c r="L132" s="13">
        <v>17133</v>
      </c>
      <c r="M132" s="13">
        <v>387765</v>
      </c>
      <c r="N132" s="13">
        <v>20715</v>
      </c>
      <c r="O132" s="13">
        <v>1032650</v>
      </c>
      <c r="P132" s="13">
        <v>12103</v>
      </c>
      <c r="Q132" s="13">
        <v>580801</v>
      </c>
      <c r="R132" s="13">
        <v>39510</v>
      </c>
      <c r="S132" s="13">
        <v>42500</v>
      </c>
      <c r="T132" s="13">
        <v>23094</v>
      </c>
      <c r="U132" s="77">
        <v>266125</v>
      </c>
      <c r="V132" s="80">
        <v>2449908</v>
      </c>
    </row>
    <row r="133" spans="1:22" ht="12.75">
      <c r="A133" s="21" t="s">
        <v>200</v>
      </c>
      <c r="B133" s="20" t="s">
        <v>223</v>
      </c>
      <c r="C133" s="20" t="s">
        <v>215</v>
      </c>
      <c r="D133" s="20" t="s">
        <v>259</v>
      </c>
      <c r="E133" s="20" t="s">
        <v>202</v>
      </c>
      <c r="F133" s="28"/>
      <c r="G133" s="27" t="s">
        <v>344</v>
      </c>
      <c r="H133" s="13">
        <v>0</v>
      </c>
      <c r="I133" s="13">
        <v>9256.98</v>
      </c>
      <c r="J133" s="13">
        <v>23624.65</v>
      </c>
      <c r="K133" s="13">
        <v>0</v>
      </c>
      <c r="L133" s="13">
        <v>45125.57</v>
      </c>
      <c r="M133" s="13">
        <v>217516.4</v>
      </c>
      <c r="N133" s="13">
        <v>5250</v>
      </c>
      <c r="O133" s="13">
        <v>398354.61</v>
      </c>
      <c r="P133" s="13">
        <v>2623.09</v>
      </c>
      <c r="Q133" s="13">
        <v>202996.39</v>
      </c>
      <c r="R133" s="13">
        <v>21368.32</v>
      </c>
      <c r="S133" s="13">
        <v>35828.85</v>
      </c>
      <c r="T133" s="13">
        <v>9500</v>
      </c>
      <c r="U133" s="77">
        <v>11672.790000000154</v>
      </c>
      <c r="V133" s="80">
        <v>983117.65</v>
      </c>
    </row>
    <row r="134" spans="1:22" ht="12.75">
      <c r="A134" s="21" t="s">
        <v>200</v>
      </c>
      <c r="B134" s="20" t="s">
        <v>215</v>
      </c>
      <c r="C134" s="20" t="s">
        <v>219</v>
      </c>
      <c r="D134" s="20" t="s">
        <v>259</v>
      </c>
      <c r="E134" s="20" t="s">
        <v>202</v>
      </c>
      <c r="F134" s="28"/>
      <c r="G134" s="27" t="s">
        <v>345</v>
      </c>
      <c r="H134" s="13">
        <v>249.7</v>
      </c>
      <c r="I134" s="13">
        <v>0</v>
      </c>
      <c r="J134" s="13">
        <v>168888.1</v>
      </c>
      <c r="K134" s="13">
        <v>250</v>
      </c>
      <c r="L134" s="13">
        <v>51387.57</v>
      </c>
      <c r="M134" s="13">
        <v>600625.81</v>
      </c>
      <c r="N134" s="13">
        <v>36138.58</v>
      </c>
      <c r="O134" s="13">
        <v>1203710.46</v>
      </c>
      <c r="P134" s="13">
        <v>32380.54</v>
      </c>
      <c r="Q134" s="13">
        <v>857128.34</v>
      </c>
      <c r="R134" s="13">
        <v>93391.43</v>
      </c>
      <c r="S134" s="13">
        <v>29433.34</v>
      </c>
      <c r="T134" s="13">
        <v>11165.14</v>
      </c>
      <c r="U134" s="77">
        <v>116755.61</v>
      </c>
      <c r="V134" s="80">
        <v>3201504.62</v>
      </c>
    </row>
    <row r="135" spans="1:22" ht="12.75">
      <c r="A135" s="21" t="s">
        <v>200</v>
      </c>
      <c r="B135" s="20" t="s">
        <v>237</v>
      </c>
      <c r="C135" s="20" t="s">
        <v>209</v>
      </c>
      <c r="D135" s="20" t="s">
        <v>259</v>
      </c>
      <c r="E135" s="20" t="s">
        <v>202</v>
      </c>
      <c r="F135" s="28"/>
      <c r="G135" s="27" t="s">
        <v>346</v>
      </c>
      <c r="H135" s="13">
        <v>0</v>
      </c>
      <c r="I135" s="13">
        <v>0</v>
      </c>
      <c r="J135" s="13">
        <v>8920.16</v>
      </c>
      <c r="K135" s="13">
        <v>0</v>
      </c>
      <c r="L135" s="13">
        <v>41635.14</v>
      </c>
      <c r="M135" s="13">
        <v>391975.25</v>
      </c>
      <c r="N135" s="13">
        <v>16120.52</v>
      </c>
      <c r="O135" s="13">
        <v>1058229.38</v>
      </c>
      <c r="P135" s="13">
        <v>407.7</v>
      </c>
      <c r="Q135" s="13">
        <v>641288.05</v>
      </c>
      <c r="R135" s="13">
        <v>40788.43</v>
      </c>
      <c r="S135" s="13">
        <v>99322.99</v>
      </c>
      <c r="T135" s="13">
        <v>13000</v>
      </c>
      <c r="U135" s="77">
        <v>26424.129999999423</v>
      </c>
      <c r="V135" s="80">
        <v>2338111.75</v>
      </c>
    </row>
    <row r="136" spans="1:22" ht="12.75">
      <c r="A136" s="21" t="s">
        <v>200</v>
      </c>
      <c r="B136" s="20" t="s">
        <v>235</v>
      </c>
      <c r="C136" s="20" t="s">
        <v>215</v>
      </c>
      <c r="D136" s="20" t="s">
        <v>259</v>
      </c>
      <c r="E136" s="20" t="s">
        <v>202</v>
      </c>
      <c r="F136" s="28"/>
      <c r="G136" s="27" t="s">
        <v>347</v>
      </c>
      <c r="H136" s="13">
        <v>284</v>
      </c>
      <c r="I136" s="13">
        <v>0</v>
      </c>
      <c r="J136" s="13">
        <v>67276.64</v>
      </c>
      <c r="K136" s="13">
        <v>1220</v>
      </c>
      <c r="L136" s="13">
        <v>8170.78</v>
      </c>
      <c r="M136" s="13">
        <v>374551.35</v>
      </c>
      <c r="N136" s="13">
        <v>13677.08</v>
      </c>
      <c r="O136" s="13">
        <v>1104421.76</v>
      </c>
      <c r="P136" s="13">
        <v>4793.78</v>
      </c>
      <c r="Q136" s="13">
        <v>419599.91</v>
      </c>
      <c r="R136" s="13">
        <v>33542.97</v>
      </c>
      <c r="S136" s="13">
        <v>217032.92</v>
      </c>
      <c r="T136" s="13">
        <v>6371.32</v>
      </c>
      <c r="U136" s="77">
        <v>65058.35000000009</v>
      </c>
      <c r="V136" s="80">
        <v>2316000.86</v>
      </c>
    </row>
    <row r="137" spans="1:22" ht="12.75">
      <c r="A137" s="21" t="s">
        <v>200</v>
      </c>
      <c r="B137" s="20" t="s">
        <v>225</v>
      </c>
      <c r="C137" s="20" t="s">
        <v>209</v>
      </c>
      <c r="D137" s="20" t="s">
        <v>259</v>
      </c>
      <c r="E137" s="20" t="s">
        <v>202</v>
      </c>
      <c r="F137" s="28"/>
      <c r="G137" s="27" t="s">
        <v>348</v>
      </c>
      <c r="H137" s="13">
        <v>2132.85</v>
      </c>
      <c r="I137" s="13">
        <v>0</v>
      </c>
      <c r="J137" s="13">
        <v>86927.64</v>
      </c>
      <c r="K137" s="13">
        <v>0</v>
      </c>
      <c r="L137" s="13">
        <v>9353.35</v>
      </c>
      <c r="M137" s="13">
        <v>669650.36</v>
      </c>
      <c r="N137" s="13">
        <v>38000</v>
      </c>
      <c r="O137" s="13">
        <v>2101660.2</v>
      </c>
      <c r="P137" s="13">
        <v>18693.1</v>
      </c>
      <c r="Q137" s="13">
        <v>670012.18</v>
      </c>
      <c r="R137" s="13">
        <v>538962.45</v>
      </c>
      <c r="S137" s="13">
        <v>485240.63</v>
      </c>
      <c r="T137" s="13">
        <v>55660</v>
      </c>
      <c r="U137" s="77">
        <v>539683.1099999994</v>
      </c>
      <c r="V137" s="80">
        <v>5215975.87</v>
      </c>
    </row>
    <row r="138" spans="1:22" ht="12.75">
      <c r="A138" s="21" t="s">
        <v>200</v>
      </c>
      <c r="B138" s="20" t="s">
        <v>221</v>
      </c>
      <c r="C138" s="20" t="s">
        <v>219</v>
      </c>
      <c r="D138" s="20" t="s">
        <v>259</v>
      </c>
      <c r="E138" s="20" t="s">
        <v>202</v>
      </c>
      <c r="F138" s="28"/>
      <c r="G138" s="27" t="s">
        <v>349</v>
      </c>
      <c r="H138" s="13">
        <v>0</v>
      </c>
      <c r="I138" s="13">
        <v>0</v>
      </c>
      <c r="J138" s="13">
        <v>5007.6</v>
      </c>
      <c r="K138" s="13">
        <v>0</v>
      </c>
      <c r="L138" s="13">
        <v>163.41</v>
      </c>
      <c r="M138" s="13">
        <v>277250.56</v>
      </c>
      <c r="N138" s="13">
        <v>6783.43</v>
      </c>
      <c r="O138" s="13">
        <v>619579.14</v>
      </c>
      <c r="P138" s="13">
        <v>4954.02</v>
      </c>
      <c r="Q138" s="13">
        <v>337335.22</v>
      </c>
      <c r="R138" s="13">
        <v>54718.21</v>
      </c>
      <c r="S138" s="13">
        <v>45594.04</v>
      </c>
      <c r="T138" s="13">
        <v>5100</v>
      </c>
      <c r="U138" s="77">
        <v>11045.840000000084</v>
      </c>
      <c r="V138" s="80">
        <v>1367531.47</v>
      </c>
    </row>
    <row r="139" spans="1:22" ht="12.75">
      <c r="A139" s="21" t="s">
        <v>200</v>
      </c>
      <c r="B139" s="20" t="s">
        <v>223</v>
      </c>
      <c r="C139" s="20" t="s">
        <v>217</v>
      </c>
      <c r="D139" s="20" t="s">
        <v>259</v>
      </c>
      <c r="E139" s="20" t="s">
        <v>202</v>
      </c>
      <c r="F139" s="28"/>
      <c r="G139" s="27" t="s">
        <v>350</v>
      </c>
      <c r="H139" s="13">
        <v>2179</v>
      </c>
      <c r="I139" s="13">
        <v>29538.81</v>
      </c>
      <c r="J139" s="13">
        <v>40964.56</v>
      </c>
      <c r="K139" s="13">
        <v>0</v>
      </c>
      <c r="L139" s="13">
        <v>38955.69</v>
      </c>
      <c r="M139" s="13">
        <v>572048.39</v>
      </c>
      <c r="N139" s="13">
        <v>6616.81</v>
      </c>
      <c r="O139" s="13">
        <v>901951.51</v>
      </c>
      <c r="P139" s="13">
        <v>9730.28</v>
      </c>
      <c r="Q139" s="13">
        <v>432275.17</v>
      </c>
      <c r="R139" s="13">
        <v>149809.79</v>
      </c>
      <c r="S139" s="13">
        <v>115380.71</v>
      </c>
      <c r="T139" s="13">
        <v>2497.9</v>
      </c>
      <c r="U139" s="77">
        <v>123175.5</v>
      </c>
      <c r="V139" s="80">
        <v>2425124.12</v>
      </c>
    </row>
    <row r="140" spans="1:22" ht="12.75">
      <c r="A140" s="21" t="s">
        <v>200</v>
      </c>
      <c r="B140" s="20" t="s">
        <v>215</v>
      </c>
      <c r="C140" s="20" t="s">
        <v>221</v>
      </c>
      <c r="D140" s="20" t="s">
        <v>259</v>
      </c>
      <c r="E140" s="20" t="s">
        <v>202</v>
      </c>
      <c r="F140" s="28"/>
      <c r="G140" s="27" t="s">
        <v>351</v>
      </c>
      <c r="H140" s="13">
        <v>292197.68</v>
      </c>
      <c r="I140" s="13">
        <v>0</v>
      </c>
      <c r="J140" s="13">
        <v>185157.63</v>
      </c>
      <c r="K140" s="13">
        <v>0</v>
      </c>
      <c r="L140" s="13">
        <v>51191.28</v>
      </c>
      <c r="M140" s="13">
        <v>364887.68</v>
      </c>
      <c r="N140" s="13">
        <v>18444.97</v>
      </c>
      <c r="O140" s="13">
        <v>1018341.06</v>
      </c>
      <c r="P140" s="13">
        <v>13215.07</v>
      </c>
      <c r="Q140" s="13">
        <v>492470.4</v>
      </c>
      <c r="R140" s="13">
        <v>160878.03</v>
      </c>
      <c r="S140" s="13">
        <v>207414.73</v>
      </c>
      <c r="T140" s="13">
        <v>11273.12</v>
      </c>
      <c r="U140" s="77">
        <v>84257.34000000032</v>
      </c>
      <c r="V140" s="80">
        <v>2899728.99</v>
      </c>
    </row>
    <row r="141" spans="1:22" ht="12.75">
      <c r="A141" s="21" t="s">
        <v>200</v>
      </c>
      <c r="B141" s="20" t="s">
        <v>245</v>
      </c>
      <c r="C141" s="20" t="s">
        <v>217</v>
      </c>
      <c r="D141" s="20" t="s">
        <v>259</v>
      </c>
      <c r="E141" s="20" t="s">
        <v>202</v>
      </c>
      <c r="F141" s="28"/>
      <c r="G141" s="27" t="s">
        <v>352</v>
      </c>
      <c r="H141" s="13">
        <v>0</v>
      </c>
      <c r="I141" s="13">
        <v>0</v>
      </c>
      <c r="J141" s="13">
        <v>41030.04</v>
      </c>
      <c r="K141" s="13">
        <v>0</v>
      </c>
      <c r="L141" s="13">
        <v>141884.27</v>
      </c>
      <c r="M141" s="13">
        <v>343359.69</v>
      </c>
      <c r="N141" s="13">
        <v>17209.8</v>
      </c>
      <c r="O141" s="13">
        <v>500657.85</v>
      </c>
      <c r="P141" s="13">
        <v>12660.19</v>
      </c>
      <c r="Q141" s="13">
        <v>376037.91</v>
      </c>
      <c r="R141" s="13">
        <v>32738.28</v>
      </c>
      <c r="S141" s="13">
        <v>82000</v>
      </c>
      <c r="T141" s="13">
        <v>2500</v>
      </c>
      <c r="U141" s="77">
        <v>10541.25</v>
      </c>
      <c r="V141" s="80">
        <v>1560619.28</v>
      </c>
    </row>
    <row r="142" spans="1:22" ht="12.75">
      <c r="A142" s="21" t="s">
        <v>200</v>
      </c>
      <c r="B142" s="20" t="s">
        <v>251</v>
      </c>
      <c r="C142" s="20" t="s">
        <v>211</v>
      </c>
      <c r="D142" s="20" t="s">
        <v>259</v>
      </c>
      <c r="E142" s="20" t="s">
        <v>202</v>
      </c>
      <c r="F142" s="28"/>
      <c r="G142" s="27" t="s">
        <v>353</v>
      </c>
      <c r="H142" s="13">
        <v>0</v>
      </c>
      <c r="I142" s="13">
        <v>0</v>
      </c>
      <c r="J142" s="13">
        <v>15460.85</v>
      </c>
      <c r="K142" s="13">
        <v>0</v>
      </c>
      <c r="L142" s="13">
        <v>55888.61</v>
      </c>
      <c r="M142" s="13">
        <v>426462.46</v>
      </c>
      <c r="N142" s="13">
        <v>12911.6</v>
      </c>
      <c r="O142" s="13">
        <v>1788155.67</v>
      </c>
      <c r="P142" s="13">
        <v>5357.37</v>
      </c>
      <c r="Q142" s="13">
        <v>590154.46</v>
      </c>
      <c r="R142" s="13">
        <v>131310</v>
      </c>
      <c r="S142" s="13">
        <v>350858.83</v>
      </c>
      <c r="T142" s="13">
        <v>140.37</v>
      </c>
      <c r="U142" s="77">
        <v>52497.46</v>
      </c>
      <c r="V142" s="80">
        <v>3429197.68</v>
      </c>
    </row>
    <row r="143" spans="1:22" ht="12.75">
      <c r="A143" s="21" t="s">
        <v>200</v>
      </c>
      <c r="B143" s="20" t="s">
        <v>253</v>
      </c>
      <c r="C143" s="20" t="s">
        <v>213</v>
      </c>
      <c r="D143" s="20" t="s">
        <v>259</v>
      </c>
      <c r="E143" s="20" t="s">
        <v>202</v>
      </c>
      <c r="F143" s="28"/>
      <c r="G143" s="27" t="s">
        <v>354</v>
      </c>
      <c r="H143" s="13">
        <v>0</v>
      </c>
      <c r="I143" s="13">
        <v>0</v>
      </c>
      <c r="J143" s="13">
        <v>32827.96</v>
      </c>
      <c r="K143" s="13">
        <v>0</v>
      </c>
      <c r="L143" s="13">
        <v>9282.77</v>
      </c>
      <c r="M143" s="13">
        <v>439057.96</v>
      </c>
      <c r="N143" s="13">
        <v>28250</v>
      </c>
      <c r="O143" s="13">
        <v>1159493.92</v>
      </c>
      <c r="P143" s="13">
        <v>12201.21</v>
      </c>
      <c r="Q143" s="13">
        <v>634068.8</v>
      </c>
      <c r="R143" s="13">
        <v>63678</v>
      </c>
      <c r="S143" s="13">
        <v>52614</v>
      </c>
      <c r="T143" s="13">
        <v>618937.66</v>
      </c>
      <c r="U143" s="77">
        <v>122679.54</v>
      </c>
      <c r="V143" s="80">
        <v>3173091.82</v>
      </c>
    </row>
    <row r="144" spans="1:22" ht="12.75">
      <c r="A144" s="21" t="s">
        <v>200</v>
      </c>
      <c r="B144" s="20" t="s">
        <v>241</v>
      </c>
      <c r="C144" s="20" t="s">
        <v>217</v>
      </c>
      <c r="D144" s="20" t="s">
        <v>259</v>
      </c>
      <c r="E144" s="20" t="s">
        <v>202</v>
      </c>
      <c r="F144" s="28"/>
      <c r="G144" s="27" t="s">
        <v>292</v>
      </c>
      <c r="H144" s="13">
        <v>146637.29</v>
      </c>
      <c r="I144" s="13">
        <v>64891.57</v>
      </c>
      <c r="J144" s="13">
        <v>480307.29</v>
      </c>
      <c r="K144" s="13">
        <v>0</v>
      </c>
      <c r="L144" s="13">
        <v>293810.87</v>
      </c>
      <c r="M144" s="13">
        <v>859703.17</v>
      </c>
      <c r="N144" s="13">
        <v>88626.75</v>
      </c>
      <c r="O144" s="13">
        <v>2996547.99</v>
      </c>
      <c r="P144" s="13">
        <v>35809.5</v>
      </c>
      <c r="Q144" s="13">
        <v>1394151.49</v>
      </c>
      <c r="R144" s="13">
        <v>245037.16</v>
      </c>
      <c r="S144" s="13">
        <v>247622.62</v>
      </c>
      <c r="T144" s="13">
        <v>39252.92</v>
      </c>
      <c r="U144" s="77">
        <v>244251.96</v>
      </c>
      <c r="V144" s="80">
        <v>7136650.58</v>
      </c>
    </row>
    <row r="145" spans="1:22" ht="12.75">
      <c r="A145" s="21" t="s">
        <v>200</v>
      </c>
      <c r="B145" s="20" t="s">
        <v>239</v>
      </c>
      <c r="C145" s="20" t="s">
        <v>213</v>
      </c>
      <c r="D145" s="20" t="s">
        <v>259</v>
      </c>
      <c r="E145" s="20" t="s">
        <v>202</v>
      </c>
      <c r="F145" s="28"/>
      <c r="G145" s="27" t="s">
        <v>355</v>
      </c>
      <c r="H145" s="13">
        <v>13163.48</v>
      </c>
      <c r="I145" s="13">
        <v>42691.47</v>
      </c>
      <c r="J145" s="13">
        <v>6881.2</v>
      </c>
      <c r="K145" s="13">
        <v>0</v>
      </c>
      <c r="L145" s="13">
        <v>84519.5</v>
      </c>
      <c r="M145" s="13">
        <v>554323.33</v>
      </c>
      <c r="N145" s="13">
        <v>15662.39</v>
      </c>
      <c r="O145" s="13">
        <v>1091860.48</v>
      </c>
      <c r="P145" s="13">
        <v>9878.64</v>
      </c>
      <c r="Q145" s="13">
        <v>540768.38</v>
      </c>
      <c r="R145" s="13">
        <v>123294.74</v>
      </c>
      <c r="S145" s="13">
        <v>38599.75</v>
      </c>
      <c r="T145" s="13">
        <v>10010.85</v>
      </c>
      <c r="U145" s="77">
        <v>44847.4599999995</v>
      </c>
      <c r="V145" s="80">
        <v>2576501.67</v>
      </c>
    </row>
    <row r="146" spans="1:22" ht="12.75">
      <c r="A146" s="21" t="s">
        <v>200</v>
      </c>
      <c r="B146" s="20" t="s">
        <v>245</v>
      </c>
      <c r="C146" s="20" t="s">
        <v>219</v>
      </c>
      <c r="D146" s="20" t="s">
        <v>259</v>
      </c>
      <c r="E146" s="20" t="s">
        <v>202</v>
      </c>
      <c r="F146" s="28"/>
      <c r="G146" s="27" t="s">
        <v>356</v>
      </c>
      <c r="H146" s="13">
        <v>82.45</v>
      </c>
      <c r="I146" s="13">
        <v>0</v>
      </c>
      <c r="J146" s="13">
        <v>246579.48</v>
      </c>
      <c r="K146" s="13">
        <v>0</v>
      </c>
      <c r="L146" s="13">
        <v>650.92</v>
      </c>
      <c r="M146" s="13">
        <v>409453.67</v>
      </c>
      <c r="N146" s="13">
        <v>14731.73</v>
      </c>
      <c r="O146" s="13">
        <v>762345.88</v>
      </c>
      <c r="P146" s="13">
        <v>16397.39</v>
      </c>
      <c r="Q146" s="13">
        <v>768390.46</v>
      </c>
      <c r="R146" s="13">
        <v>68574.81</v>
      </c>
      <c r="S146" s="13">
        <v>134000</v>
      </c>
      <c r="T146" s="13">
        <v>0</v>
      </c>
      <c r="U146" s="77">
        <v>82312.94000000041</v>
      </c>
      <c r="V146" s="80">
        <v>2503519.73</v>
      </c>
    </row>
    <row r="147" spans="1:22" ht="12.75">
      <c r="A147" s="21" t="s">
        <v>200</v>
      </c>
      <c r="B147" s="20" t="s">
        <v>205</v>
      </c>
      <c r="C147" s="20" t="s">
        <v>215</v>
      </c>
      <c r="D147" s="20" t="s">
        <v>259</v>
      </c>
      <c r="E147" s="20" t="s">
        <v>202</v>
      </c>
      <c r="F147" s="28"/>
      <c r="G147" s="27" t="s">
        <v>357</v>
      </c>
      <c r="H147" s="13">
        <v>7791.84</v>
      </c>
      <c r="I147" s="13">
        <v>0</v>
      </c>
      <c r="J147" s="13">
        <v>11958.85</v>
      </c>
      <c r="K147" s="13">
        <v>0</v>
      </c>
      <c r="L147" s="13">
        <v>29701.36</v>
      </c>
      <c r="M147" s="13">
        <v>676903.64</v>
      </c>
      <c r="N147" s="13">
        <v>28141.89</v>
      </c>
      <c r="O147" s="13">
        <v>1444640.26</v>
      </c>
      <c r="P147" s="13">
        <v>6548.64</v>
      </c>
      <c r="Q147" s="13">
        <v>786476.21</v>
      </c>
      <c r="R147" s="13">
        <v>239485.18</v>
      </c>
      <c r="S147" s="13">
        <v>147432</v>
      </c>
      <c r="T147" s="13">
        <v>36080</v>
      </c>
      <c r="U147" s="77">
        <v>93317.41999999993</v>
      </c>
      <c r="V147" s="80">
        <v>3508477.29</v>
      </c>
    </row>
    <row r="148" spans="1:22" ht="12.75">
      <c r="A148" s="21" t="s">
        <v>200</v>
      </c>
      <c r="B148" s="20" t="s">
        <v>213</v>
      </c>
      <c r="C148" s="20" t="s">
        <v>215</v>
      </c>
      <c r="D148" s="20" t="s">
        <v>259</v>
      </c>
      <c r="E148" s="20" t="s">
        <v>202</v>
      </c>
      <c r="F148" s="28"/>
      <c r="G148" s="27" t="s">
        <v>358</v>
      </c>
      <c r="H148" s="13">
        <v>0</v>
      </c>
      <c r="I148" s="13">
        <v>0</v>
      </c>
      <c r="J148" s="13">
        <v>3279.82</v>
      </c>
      <c r="K148" s="13">
        <v>0</v>
      </c>
      <c r="L148" s="13">
        <v>24024.24</v>
      </c>
      <c r="M148" s="13">
        <v>361616.07</v>
      </c>
      <c r="N148" s="13">
        <v>6176.74</v>
      </c>
      <c r="O148" s="13">
        <v>664586.94</v>
      </c>
      <c r="P148" s="13">
        <v>7623.3</v>
      </c>
      <c r="Q148" s="13">
        <v>451537.94</v>
      </c>
      <c r="R148" s="13">
        <v>77953.34</v>
      </c>
      <c r="S148" s="13">
        <v>31902.72</v>
      </c>
      <c r="T148" s="13">
        <v>16797.81</v>
      </c>
      <c r="U148" s="77">
        <v>60301.71999999974</v>
      </c>
      <c r="V148" s="80">
        <v>1705800.64</v>
      </c>
    </row>
    <row r="149" spans="1:22" ht="12.75">
      <c r="A149" s="21" t="s">
        <v>200</v>
      </c>
      <c r="B149" s="20" t="s">
        <v>247</v>
      </c>
      <c r="C149" s="20" t="s">
        <v>200</v>
      </c>
      <c r="D149" s="20" t="s">
        <v>259</v>
      </c>
      <c r="E149" s="20" t="s">
        <v>202</v>
      </c>
      <c r="F149" s="28"/>
      <c r="G149" s="27" t="s">
        <v>359</v>
      </c>
      <c r="H149" s="13">
        <v>1166.5</v>
      </c>
      <c r="I149" s="13">
        <v>33663</v>
      </c>
      <c r="J149" s="13">
        <v>57165.88</v>
      </c>
      <c r="K149" s="13">
        <v>0</v>
      </c>
      <c r="L149" s="13">
        <v>11805.98</v>
      </c>
      <c r="M149" s="13">
        <v>540652.95</v>
      </c>
      <c r="N149" s="13">
        <v>23242.01</v>
      </c>
      <c r="O149" s="13">
        <v>1591271.02</v>
      </c>
      <c r="P149" s="13">
        <v>9470.5</v>
      </c>
      <c r="Q149" s="13">
        <v>982703.19</v>
      </c>
      <c r="R149" s="13">
        <v>153868.48</v>
      </c>
      <c r="S149" s="13">
        <v>101500</v>
      </c>
      <c r="T149" s="13">
        <v>14878.03</v>
      </c>
      <c r="U149" s="77">
        <v>109809.55</v>
      </c>
      <c r="V149" s="80">
        <v>3631197.09</v>
      </c>
    </row>
    <row r="150" spans="1:22" ht="12.75">
      <c r="A150" s="21" t="s">
        <v>200</v>
      </c>
      <c r="B150" s="20" t="s">
        <v>243</v>
      </c>
      <c r="C150" s="20" t="s">
        <v>211</v>
      </c>
      <c r="D150" s="20" t="s">
        <v>259</v>
      </c>
      <c r="E150" s="20" t="s">
        <v>202</v>
      </c>
      <c r="F150" s="28"/>
      <c r="G150" s="27" t="s">
        <v>360</v>
      </c>
      <c r="H150" s="13">
        <v>1299.54</v>
      </c>
      <c r="I150" s="13">
        <v>0</v>
      </c>
      <c r="J150" s="13">
        <v>323239.97</v>
      </c>
      <c r="K150" s="13">
        <v>0</v>
      </c>
      <c r="L150" s="13">
        <v>156927.9</v>
      </c>
      <c r="M150" s="13">
        <v>451612.81</v>
      </c>
      <c r="N150" s="13">
        <v>18450.58</v>
      </c>
      <c r="O150" s="13">
        <v>1360195.3</v>
      </c>
      <c r="P150" s="13">
        <v>31780.44</v>
      </c>
      <c r="Q150" s="13">
        <v>558411.06</v>
      </c>
      <c r="R150" s="13">
        <v>443299.1</v>
      </c>
      <c r="S150" s="13">
        <v>144398</v>
      </c>
      <c r="T150" s="13">
        <v>2376</v>
      </c>
      <c r="U150" s="77">
        <v>218068.72</v>
      </c>
      <c r="V150" s="80">
        <v>3710059.42</v>
      </c>
    </row>
    <row r="151" spans="1:22" ht="12.75">
      <c r="A151" s="21" t="s">
        <v>200</v>
      </c>
      <c r="B151" s="20" t="s">
        <v>255</v>
      </c>
      <c r="C151" s="20" t="s">
        <v>213</v>
      </c>
      <c r="D151" s="20" t="s">
        <v>259</v>
      </c>
      <c r="E151" s="20" t="s">
        <v>202</v>
      </c>
      <c r="F151" s="28"/>
      <c r="G151" s="27" t="s">
        <v>361</v>
      </c>
      <c r="H151" s="13">
        <v>428</v>
      </c>
      <c r="I151" s="13">
        <v>0</v>
      </c>
      <c r="J151" s="13">
        <v>1696.36</v>
      </c>
      <c r="K151" s="13">
        <v>1250</v>
      </c>
      <c r="L151" s="13">
        <v>0</v>
      </c>
      <c r="M151" s="13">
        <v>483677.52</v>
      </c>
      <c r="N151" s="13">
        <v>24923.91</v>
      </c>
      <c r="O151" s="13">
        <v>1169950.22</v>
      </c>
      <c r="P151" s="13">
        <v>17264.21</v>
      </c>
      <c r="Q151" s="13">
        <v>569882.6</v>
      </c>
      <c r="R151" s="13">
        <v>128802.24</v>
      </c>
      <c r="S151" s="13">
        <v>44439.9</v>
      </c>
      <c r="T151" s="13">
        <v>8745.98</v>
      </c>
      <c r="U151" s="77">
        <v>50867.89000000013</v>
      </c>
      <c r="V151" s="80">
        <v>2501928.83</v>
      </c>
    </row>
    <row r="152" spans="1:22" ht="12.75">
      <c r="A152" s="21" t="s">
        <v>200</v>
      </c>
      <c r="B152" s="20" t="s">
        <v>243</v>
      </c>
      <c r="C152" s="20" t="s">
        <v>213</v>
      </c>
      <c r="D152" s="20" t="s">
        <v>259</v>
      </c>
      <c r="E152" s="20" t="s">
        <v>202</v>
      </c>
      <c r="F152" s="28"/>
      <c r="G152" s="27" t="s">
        <v>362</v>
      </c>
      <c r="H152" s="13">
        <v>86.51</v>
      </c>
      <c r="I152" s="13">
        <v>0</v>
      </c>
      <c r="J152" s="13">
        <v>60478.48</v>
      </c>
      <c r="K152" s="13">
        <v>0</v>
      </c>
      <c r="L152" s="13">
        <v>16482.37</v>
      </c>
      <c r="M152" s="13">
        <v>292916.1</v>
      </c>
      <c r="N152" s="13">
        <v>5572.75</v>
      </c>
      <c r="O152" s="13">
        <v>900583.28</v>
      </c>
      <c r="P152" s="13">
        <v>7953.4</v>
      </c>
      <c r="Q152" s="13">
        <v>583414.51</v>
      </c>
      <c r="R152" s="13">
        <v>157785.5</v>
      </c>
      <c r="S152" s="13">
        <v>141690</v>
      </c>
      <c r="T152" s="13">
        <v>24199.93</v>
      </c>
      <c r="U152" s="77">
        <v>10832.989999999758</v>
      </c>
      <c r="V152" s="80">
        <v>2201995.82</v>
      </c>
    </row>
    <row r="153" spans="1:22" ht="12.75">
      <c r="A153" s="21" t="s">
        <v>200</v>
      </c>
      <c r="B153" s="20" t="s">
        <v>253</v>
      </c>
      <c r="C153" s="20" t="s">
        <v>217</v>
      </c>
      <c r="D153" s="20" t="s">
        <v>259</v>
      </c>
      <c r="E153" s="20" t="s">
        <v>202</v>
      </c>
      <c r="F153" s="28"/>
      <c r="G153" s="27" t="s">
        <v>298</v>
      </c>
      <c r="H153" s="13">
        <v>6424.51</v>
      </c>
      <c r="I153" s="13">
        <v>0</v>
      </c>
      <c r="J153" s="13">
        <v>107004.36</v>
      </c>
      <c r="K153" s="13">
        <v>0</v>
      </c>
      <c r="L153" s="13">
        <v>95694.52</v>
      </c>
      <c r="M153" s="13">
        <v>796880.23</v>
      </c>
      <c r="N153" s="13">
        <v>14876.68</v>
      </c>
      <c r="O153" s="13">
        <v>1558264.65</v>
      </c>
      <c r="P153" s="13">
        <v>40101.59</v>
      </c>
      <c r="Q153" s="13">
        <v>814986.47</v>
      </c>
      <c r="R153" s="13">
        <v>99688.93</v>
      </c>
      <c r="S153" s="13">
        <v>310996</v>
      </c>
      <c r="T153" s="13">
        <v>35602.57</v>
      </c>
      <c r="U153" s="77">
        <v>82483.7200000002</v>
      </c>
      <c r="V153" s="80">
        <v>3963004.23</v>
      </c>
    </row>
    <row r="154" spans="1:22" ht="12.75">
      <c r="A154" s="21" t="s">
        <v>200</v>
      </c>
      <c r="B154" s="20" t="s">
        <v>255</v>
      </c>
      <c r="C154" s="20" t="s">
        <v>215</v>
      </c>
      <c r="D154" s="20" t="s">
        <v>259</v>
      </c>
      <c r="E154" s="20" t="s">
        <v>202</v>
      </c>
      <c r="F154" s="28"/>
      <c r="G154" s="27" t="s">
        <v>299</v>
      </c>
      <c r="H154" s="13">
        <v>615638</v>
      </c>
      <c r="I154" s="13">
        <v>0</v>
      </c>
      <c r="J154" s="13">
        <v>8487.29</v>
      </c>
      <c r="K154" s="13">
        <v>0</v>
      </c>
      <c r="L154" s="13">
        <v>153946.06</v>
      </c>
      <c r="M154" s="13">
        <v>580705.64</v>
      </c>
      <c r="N154" s="13">
        <v>6888.82</v>
      </c>
      <c r="O154" s="13">
        <v>1370936.21</v>
      </c>
      <c r="P154" s="13">
        <v>7559.23</v>
      </c>
      <c r="Q154" s="13">
        <v>785305.22</v>
      </c>
      <c r="R154" s="13">
        <v>115301.09</v>
      </c>
      <c r="S154" s="13">
        <v>134615.26</v>
      </c>
      <c r="T154" s="13">
        <v>22817.93</v>
      </c>
      <c r="U154" s="77">
        <v>104281.83</v>
      </c>
      <c r="V154" s="80">
        <v>3906482.58</v>
      </c>
    </row>
    <row r="155" spans="1:22" ht="12.75">
      <c r="A155" s="21" t="s">
        <v>200</v>
      </c>
      <c r="B155" s="20" t="s">
        <v>249</v>
      </c>
      <c r="C155" s="20" t="s">
        <v>221</v>
      </c>
      <c r="D155" s="20" t="s">
        <v>259</v>
      </c>
      <c r="E155" s="20" t="s">
        <v>202</v>
      </c>
      <c r="F155" s="28"/>
      <c r="G155" s="27" t="s">
        <v>363</v>
      </c>
      <c r="H155" s="13">
        <v>19861.39</v>
      </c>
      <c r="I155" s="13">
        <v>219795.3</v>
      </c>
      <c r="J155" s="13">
        <v>84226.58</v>
      </c>
      <c r="K155" s="13">
        <v>0</v>
      </c>
      <c r="L155" s="13">
        <v>252080.24</v>
      </c>
      <c r="M155" s="13">
        <v>726964.66</v>
      </c>
      <c r="N155" s="13">
        <v>13518.81</v>
      </c>
      <c r="O155" s="13">
        <v>1467054.18</v>
      </c>
      <c r="P155" s="13">
        <v>78301.83</v>
      </c>
      <c r="Q155" s="13">
        <v>567137.99</v>
      </c>
      <c r="R155" s="13">
        <v>104465.49</v>
      </c>
      <c r="S155" s="13">
        <v>543789.53</v>
      </c>
      <c r="T155" s="13">
        <v>96.2</v>
      </c>
      <c r="U155" s="77">
        <v>79253.89999999898</v>
      </c>
      <c r="V155" s="80">
        <v>4156546.1</v>
      </c>
    </row>
    <row r="156" spans="1:22" ht="12.75">
      <c r="A156" s="21" t="s">
        <v>200</v>
      </c>
      <c r="B156" s="20" t="s">
        <v>209</v>
      </c>
      <c r="C156" s="20" t="s">
        <v>215</v>
      </c>
      <c r="D156" s="20" t="s">
        <v>259</v>
      </c>
      <c r="E156" s="20" t="s">
        <v>202</v>
      </c>
      <c r="F156" s="28"/>
      <c r="G156" s="27" t="s">
        <v>364</v>
      </c>
      <c r="H156" s="13">
        <v>2304.78</v>
      </c>
      <c r="I156" s="13">
        <v>0</v>
      </c>
      <c r="J156" s="13">
        <v>5857.11</v>
      </c>
      <c r="K156" s="13">
        <v>0</v>
      </c>
      <c r="L156" s="13">
        <v>9509.22</v>
      </c>
      <c r="M156" s="13">
        <v>389850.57</v>
      </c>
      <c r="N156" s="13">
        <v>20895.42</v>
      </c>
      <c r="O156" s="13">
        <v>857100.38</v>
      </c>
      <c r="P156" s="13">
        <v>28557.97</v>
      </c>
      <c r="Q156" s="13">
        <v>436509.15</v>
      </c>
      <c r="R156" s="13">
        <v>132370.94</v>
      </c>
      <c r="S156" s="13">
        <v>64435.04</v>
      </c>
      <c r="T156" s="13">
        <v>1955.68</v>
      </c>
      <c r="U156" s="77">
        <v>56939.840000000084</v>
      </c>
      <c r="V156" s="80">
        <v>2006286.1</v>
      </c>
    </row>
    <row r="157" spans="1:22" s="115" customFormat="1" ht="15">
      <c r="A157" s="130"/>
      <c r="B157" s="131"/>
      <c r="C157" s="131"/>
      <c r="D157" s="131"/>
      <c r="E157" s="131"/>
      <c r="F157" s="132" t="s">
        <v>365</v>
      </c>
      <c r="G157" s="133"/>
      <c r="H157" s="134">
        <v>2293327.45</v>
      </c>
      <c r="I157" s="134">
        <v>1602250.44</v>
      </c>
      <c r="J157" s="134">
        <v>9233438.760000002</v>
      </c>
      <c r="K157" s="134">
        <v>2603632.25</v>
      </c>
      <c r="L157" s="134">
        <v>11385222.359999996</v>
      </c>
      <c r="M157" s="134">
        <v>50289616.760000005</v>
      </c>
      <c r="N157" s="134">
        <v>4159278.26</v>
      </c>
      <c r="O157" s="134">
        <v>133174116.75</v>
      </c>
      <c r="P157" s="134">
        <v>3005978.68</v>
      </c>
      <c r="Q157" s="134">
        <v>73395851.35</v>
      </c>
      <c r="R157" s="134">
        <v>22182428.059999995</v>
      </c>
      <c r="S157" s="134">
        <v>13752180.04</v>
      </c>
      <c r="T157" s="134">
        <v>10206611.719999999</v>
      </c>
      <c r="U157" s="135">
        <v>17528544.78</v>
      </c>
      <c r="V157" s="136">
        <v>354812477.65999985</v>
      </c>
    </row>
    <row r="158" spans="1:22" ht="12.75">
      <c r="A158" s="21" t="s">
        <v>200</v>
      </c>
      <c r="B158" s="20" t="s">
        <v>251</v>
      </c>
      <c r="C158" s="20" t="s">
        <v>205</v>
      </c>
      <c r="D158" s="20" t="s">
        <v>366</v>
      </c>
      <c r="E158" s="20" t="s">
        <v>202</v>
      </c>
      <c r="F158" s="28"/>
      <c r="G158" s="27" t="s">
        <v>367</v>
      </c>
      <c r="H158" s="13">
        <v>2438.86</v>
      </c>
      <c r="I158" s="13">
        <v>0</v>
      </c>
      <c r="J158" s="13">
        <v>20291.79</v>
      </c>
      <c r="K158" s="13">
        <v>300.12</v>
      </c>
      <c r="L158" s="13">
        <v>66724.01</v>
      </c>
      <c r="M158" s="13">
        <v>348555.65</v>
      </c>
      <c r="N158" s="13">
        <v>81159.44</v>
      </c>
      <c r="O158" s="13">
        <v>881944.4</v>
      </c>
      <c r="P158" s="13">
        <v>22624.6</v>
      </c>
      <c r="Q158" s="13">
        <v>638453.84</v>
      </c>
      <c r="R158" s="13">
        <v>93250.5</v>
      </c>
      <c r="S158" s="13">
        <v>277098.46</v>
      </c>
      <c r="T158" s="13">
        <v>1389.54</v>
      </c>
      <c r="U158" s="77">
        <v>40816.06999999983</v>
      </c>
      <c r="V158" s="80">
        <v>2475047.28</v>
      </c>
    </row>
    <row r="159" spans="1:22" ht="12.75">
      <c r="A159" s="21" t="s">
        <v>200</v>
      </c>
      <c r="B159" s="20" t="s">
        <v>231</v>
      </c>
      <c r="C159" s="20" t="s">
        <v>200</v>
      </c>
      <c r="D159" s="20" t="s">
        <v>366</v>
      </c>
      <c r="E159" s="20" t="s">
        <v>202</v>
      </c>
      <c r="F159" s="28"/>
      <c r="G159" s="27" t="s">
        <v>368</v>
      </c>
      <c r="H159" s="13">
        <v>0</v>
      </c>
      <c r="I159" s="13">
        <v>0</v>
      </c>
      <c r="J159" s="13">
        <v>8167.18</v>
      </c>
      <c r="K159" s="13">
        <v>0</v>
      </c>
      <c r="L159" s="13">
        <v>133493.17</v>
      </c>
      <c r="M159" s="13">
        <v>642421.49</v>
      </c>
      <c r="N159" s="13">
        <v>30726.21</v>
      </c>
      <c r="O159" s="13">
        <v>2280872.18</v>
      </c>
      <c r="P159" s="13">
        <v>15313.7</v>
      </c>
      <c r="Q159" s="13">
        <v>1021005.33</v>
      </c>
      <c r="R159" s="13">
        <v>197178.41</v>
      </c>
      <c r="S159" s="13">
        <v>95721.59</v>
      </c>
      <c r="T159" s="13">
        <v>7634.94</v>
      </c>
      <c r="U159" s="77">
        <v>190408.09</v>
      </c>
      <c r="V159" s="80">
        <v>4622942.29</v>
      </c>
    </row>
    <row r="160" spans="1:22" ht="12.75">
      <c r="A160" s="21" t="s">
        <v>200</v>
      </c>
      <c r="B160" s="20" t="s">
        <v>253</v>
      </c>
      <c r="C160" s="20" t="s">
        <v>209</v>
      </c>
      <c r="D160" s="20" t="s">
        <v>366</v>
      </c>
      <c r="E160" s="20" t="s">
        <v>202</v>
      </c>
      <c r="F160" s="28"/>
      <c r="G160" s="27" t="s">
        <v>369</v>
      </c>
      <c r="H160" s="13">
        <v>1251.3</v>
      </c>
      <c r="I160" s="13">
        <v>825645.92</v>
      </c>
      <c r="J160" s="13">
        <v>1463814.46</v>
      </c>
      <c r="K160" s="13">
        <v>475203.71</v>
      </c>
      <c r="L160" s="13">
        <v>754853.64</v>
      </c>
      <c r="M160" s="13">
        <v>3996681.12</v>
      </c>
      <c r="N160" s="13">
        <v>262766.47</v>
      </c>
      <c r="O160" s="13">
        <v>7425302.2</v>
      </c>
      <c r="P160" s="13">
        <v>389733.32</v>
      </c>
      <c r="Q160" s="13">
        <v>3026278.07</v>
      </c>
      <c r="R160" s="13">
        <v>2368606.18</v>
      </c>
      <c r="S160" s="13">
        <v>676486.98</v>
      </c>
      <c r="T160" s="13">
        <v>413371.25</v>
      </c>
      <c r="U160" s="77">
        <v>3214823.84</v>
      </c>
      <c r="V160" s="80">
        <v>25294818.46</v>
      </c>
    </row>
    <row r="161" spans="1:22" ht="12.75">
      <c r="A161" s="21" t="s">
        <v>200</v>
      </c>
      <c r="B161" s="20" t="s">
        <v>213</v>
      </c>
      <c r="C161" s="20" t="s">
        <v>200</v>
      </c>
      <c r="D161" s="20" t="s">
        <v>366</v>
      </c>
      <c r="E161" s="20" t="s">
        <v>202</v>
      </c>
      <c r="F161" s="28"/>
      <c r="G161" s="27" t="s">
        <v>370</v>
      </c>
      <c r="H161" s="13">
        <v>1464.55</v>
      </c>
      <c r="I161" s="13">
        <v>0</v>
      </c>
      <c r="J161" s="13">
        <v>194</v>
      </c>
      <c r="K161" s="13">
        <v>0</v>
      </c>
      <c r="L161" s="13">
        <v>15200</v>
      </c>
      <c r="M161" s="13">
        <v>594953.71</v>
      </c>
      <c r="N161" s="13">
        <v>30743.77</v>
      </c>
      <c r="O161" s="13">
        <v>1980754.57</v>
      </c>
      <c r="P161" s="13">
        <v>59405.29</v>
      </c>
      <c r="Q161" s="13">
        <v>1195953.63</v>
      </c>
      <c r="R161" s="13">
        <v>140265.74</v>
      </c>
      <c r="S161" s="13">
        <v>143500</v>
      </c>
      <c r="T161" s="13">
        <v>49456.56</v>
      </c>
      <c r="U161" s="77">
        <v>109223.09000000078</v>
      </c>
      <c r="V161" s="80">
        <v>4321114.91</v>
      </c>
    </row>
    <row r="162" spans="1:22" ht="12.75">
      <c r="A162" s="21" t="s">
        <v>200</v>
      </c>
      <c r="B162" s="20" t="s">
        <v>247</v>
      </c>
      <c r="C162" s="20" t="s">
        <v>205</v>
      </c>
      <c r="D162" s="20" t="s">
        <v>366</v>
      </c>
      <c r="E162" s="20" t="s">
        <v>202</v>
      </c>
      <c r="F162" s="28"/>
      <c r="G162" s="27" t="s">
        <v>371</v>
      </c>
      <c r="H162" s="13">
        <v>0</v>
      </c>
      <c r="I162" s="13">
        <v>0</v>
      </c>
      <c r="J162" s="13">
        <v>97934.05</v>
      </c>
      <c r="K162" s="13">
        <v>0</v>
      </c>
      <c r="L162" s="13">
        <v>381965.09</v>
      </c>
      <c r="M162" s="13">
        <v>1166743.98</v>
      </c>
      <c r="N162" s="13">
        <v>16728.26</v>
      </c>
      <c r="O162" s="13">
        <v>2758321.5</v>
      </c>
      <c r="P162" s="13">
        <v>49740.29</v>
      </c>
      <c r="Q162" s="13">
        <v>1474245.39</v>
      </c>
      <c r="R162" s="13">
        <v>466218.1</v>
      </c>
      <c r="S162" s="13">
        <v>269666</v>
      </c>
      <c r="T162" s="13">
        <v>417920</v>
      </c>
      <c r="U162" s="77">
        <v>302260.0900000008</v>
      </c>
      <c r="V162" s="80">
        <v>7401742.75</v>
      </c>
    </row>
    <row r="163" spans="1:22" ht="12.75">
      <c r="A163" s="21" t="s">
        <v>200</v>
      </c>
      <c r="B163" s="20" t="s">
        <v>219</v>
      </c>
      <c r="C163" s="20" t="s">
        <v>215</v>
      </c>
      <c r="D163" s="20" t="s">
        <v>366</v>
      </c>
      <c r="E163" s="20" t="s">
        <v>202</v>
      </c>
      <c r="F163" s="28"/>
      <c r="G163" s="27" t="s">
        <v>372</v>
      </c>
      <c r="H163" s="13">
        <v>0</v>
      </c>
      <c r="I163" s="13">
        <v>0</v>
      </c>
      <c r="J163" s="13">
        <v>20791.79</v>
      </c>
      <c r="K163" s="13">
        <v>1098</v>
      </c>
      <c r="L163" s="13">
        <v>157876.48</v>
      </c>
      <c r="M163" s="13">
        <v>1138468.15</v>
      </c>
      <c r="N163" s="13">
        <v>84949.66</v>
      </c>
      <c r="O163" s="13">
        <v>2804210.85</v>
      </c>
      <c r="P163" s="13">
        <v>49939.86</v>
      </c>
      <c r="Q163" s="13">
        <v>2198746.67</v>
      </c>
      <c r="R163" s="13">
        <v>354240.03</v>
      </c>
      <c r="S163" s="13">
        <v>295561.72</v>
      </c>
      <c r="T163" s="13">
        <v>142512.79</v>
      </c>
      <c r="U163" s="77">
        <v>546432.77</v>
      </c>
      <c r="V163" s="80">
        <v>7794828.77</v>
      </c>
    </row>
    <row r="164" spans="1:22" ht="12.75">
      <c r="A164" s="21" t="s">
        <v>200</v>
      </c>
      <c r="B164" s="20" t="s">
        <v>235</v>
      </c>
      <c r="C164" s="20" t="s">
        <v>205</v>
      </c>
      <c r="D164" s="20" t="s">
        <v>366</v>
      </c>
      <c r="E164" s="20" t="s">
        <v>202</v>
      </c>
      <c r="F164" s="28"/>
      <c r="G164" s="27" t="s">
        <v>373</v>
      </c>
      <c r="H164" s="13">
        <v>1075</v>
      </c>
      <c r="I164" s="13">
        <v>0</v>
      </c>
      <c r="J164" s="13">
        <v>75216.07</v>
      </c>
      <c r="K164" s="13">
        <v>0</v>
      </c>
      <c r="L164" s="13">
        <v>284672.29</v>
      </c>
      <c r="M164" s="13">
        <v>942542.68</v>
      </c>
      <c r="N164" s="13">
        <v>297278.06</v>
      </c>
      <c r="O164" s="13">
        <v>2312069.04</v>
      </c>
      <c r="P164" s="13">
        <v>37249.31</v>
      </c>
      <c r="Q164" s="13">
        <v>1198055.49</v>
      </c>
      <c r="R164" s="13">
        <v>341514.54</v>
      </c>
      <c r="S164" s="13">
        <v>180512.69</v>
      </c>
      <c r="T164" s="13">
        <v>638945.46</v>
      </c>
      <c r="U164" s="77">
        <v>120790.73</v>
      </c>
      <c r="V164" s="80">
        <v>6429921.36</v>
      </c>
    </row>
    <row r="165" spans="1:22" ht="12.75">
      <c r="A165" s="21" t="s">
        <v>200</v>
      </c>
      <c r="B165" s="20" t="s">
        <v>245</v>
      </c>
      <c r="C165" s="20" t="s">
        <v>213</v>
      </c>
      <c r="D165" s="20" t="s">
        <v>366</v>
      </c>
      <c r="E165" s="20" t="s">
        <v>202</v>
      </c>
      <c r="F165" s="28"/>
      <c r="G165" s="27" t="s">
        <v>374</v>
      </c>
      <c r="H165" s="13">
        <v>208.39</v>
      </c>
      <c r="I165" s="13">
        <v>0</v>
      </c>
      <c r="J165" s="13">
        <v>0</v>
      </c>
      <c r="K165" s="13">
        <v>89655.46</v>
      </c>
      <c r="L165" s="13">
        <v>546295.18</v>
      </c>
      <c r="M165" s="13">
        <v>545087.61</v>
      </c>
      <c r="N165" s="13">
        <v>3241.07</v>
      </c>
      <c r="O165" s="13">
        <v>1508483.08</v>
      </c>
      <c r="P165" s="13">
        <v>17525.7</v>
      </c>
      <c r="Q165" s="13">
        <v>1020053.26</v>
      </c>
      <c r="R165" s="13">
        <v>335768.72</v>
      </c>
      <c r="S165" s="13">
        <v>104285.72</v>
      </c>
      <c r="T165" s="13">
        <v>0</v>
      </c>
      <c r="U165" s="77">
        <v>41597.96000000043</v>
      </c>
      <c r="V165" s="80">
        <v>4212202.15</v>
      </c>
    </row>
    <row r="166" spans="1:22" ht="12.75">
      <c r="A166" s="21" t="s">
        <v>200</v>
      </c>
      <c r="B166" s="20" t="s">
        <v>211</v>
      </c>
      <c r="C166" s="20" t="s">
        <v>205</v>
      </c>
      <c r="D166" s="20" t="s">
        <v>366</v>
      </c>
      <c r="E166" s="20" t="s">
        <v>202</v>
      </c>
      <c r="F166" s="28"/>
      <c r="G166" s="27" t="s">
        <v>375</v>
      </c>
      <c r="H166" s="13">
        <v>1854.82</v>
      </c>
      <c r="I166" s="13">
        <v>0</v>
      </c>
      <c r="J166" s="13">
        <v>49462.83</v>
      </c>
      <c r="K166" s="13">
        <v>0</v>
      </c>
      <c r="L166" s="13">
        <v>61136.09</v>
      </c>
      <c r="M166" s="13">
        <v>1056113.53</v>
      </c>
      <c r="N166" s="13">
        <v>51884.37</v>
      </c>
      <c r="O166" s="13">
        <v>3689524.76</v>
      </c>
      <c r="P166" s="13">
        <v>46547.75</v>
      </c>
      <c r="Q166" s="13">
        <v>3298772.43</v>
      </c>
      <c r="R166" s="13">
        <v>188705.83</v>
      </c>
      <c r="S166" s="13">
        <v>260477.55</v>
      </c>
      <c r="T166" s="13">
        <v>200633.35</v>
      </c>
      <c r="U166" s="77">
        <v>397706.65</v>
      </c>
      <c r="V166" s="80">
        <v>9302819.96</v>
      </c>
    </row>
    <row r="167" spans="1:22" ht="12.75">
      <c r="A167" s="21" t="s">
        <v>200</v>
      </c>
      <c r="B167" s="20" t="s">
        <v>227</v>
      </c>
      <c r="C167" s="20" t="s">
        <v>205</v>
      </c>
      <c r="D167" s="20" t="s">
        <v>366</v>
      </c>
      <c r="E167" s="20" t="s">
        <v>202</v>
      </c>
      <c r="F167" s="28"/>
      <c r="G167" s="27" t="s">
        <v>376</v>
      </c>
      <c r="H167" s="13">
        <v>664.67</v>
      </c>
      <c r="I167" s="13">
        <v>0</v>
      </c>
      <c r="J167" s="13">
        <v>23335.47</v>
      </c>
      <c r="K167" s="13">
        <v>440</v>
      </c>
      <c r="L167" s="13">
        <v>49809.38</v>
      </c>
      <c r="M167" s="13">
        <v>527387.98</v>
      </c>
      <c r="N167" s="13">
        <v>58298.72</v>
      </c>
      <c r="O167" s="13">
        <v>1563629.54</v>
      </c>
      <c r="P167" s="13">
        <v>31043.65</v>
      </c>
      <c r="Q167" s="13">
        <v>1150037.83</v>
      </c>
      <c r="R167" s="13">
        <v>158212.13</v>
      </c>
      <c r="S167" s="13">
        <v>175218.76</v>
      </c>
      <c r="T167" s="13">
        <v>0</v>
      </c>
      <c r="U167" s="77">
        <v>58654.950000000186</v>
      </c>
      <c r="V167" s="80">
        <v>3796733.08</v>
      </c>
    </row>
    <row r="168" spans="1:22" ht="12.75">
      <c r="A168" s="21" t="s">
        <v>200</v>
      </c>
      <c r="B168" s="20" t="s">
        <v>241</v>
      </c>
      <c r="C168" s="20" t="s">
        <v>211</v>
      </c>
      <c r="D168" s="20" t="s">
        <v>366</v>
      </c>
      <c r="E168" s="20" t="s">
        <v>202</v>
      </c>
      <c r="F168" s="28"/>
      <c r="G168" s="27" t="s">
        <v>377</v>
      </c>
      <c r="H168" s="13">
        <v>638.31</v>
      </c>
      <c r="I168" s="13">
        <v>45703.32</v>
      </c>
      <c r="J168" s="13">
        <v>83.2</v>
      </c>
      <c r="K168" s="13">
        <v>0</v>
      </c>
      <c r="L168" s="13">
        <v>145052.11</v>
      </c>
      <c r="M168" s="13">
        <v>493869.39</v>
      </c>
      <c r="N168" s="13">
        <v>16922.66</v>
      </c>
      <c r="O168" s="13">
        <v>1559999.73</v>
      </c>
      <c r="P168" s="13">
        <v>13900.9</v>
      </c>
      <c r="Q168" s="13">
        <v>906379.27</v>
      </c>
      <c r="R168" s="13">
        <v>89640.03</v>
      </c>
      <c r="S168" s="13">
        <v>114287.19</v>
      </c>
      <c r="T168" s="13">
        <v>8267.02</v>
      </c>
      <c r="U168" s="77">
        <v>114388.63</v>
      </c>
      <c r="V168" s="80">
        <v>3509131.76</v>
      </c>
    </row>
    <row r="169" spans="1:22" ht="12.75">
      <c r="A169" s="21" t="s">
        <v>200</v>
      </c>
      <c r="B169" s="20" t="s">
        <v>233</v>
      </c>
      <c r="C169" s="20" t="s">
        <v>209</v>
      </c>
      <c r="D169" s="20" t="s">
        <v>366</v>
      </c>
      <c r="E169" s="20" t="s">
        <v>202</v>
      </c>
      <c r="F169" s="28"/>
      <c r="G169" s="27" t="s">
        <v>378</v>
      </c>
      <c r="H169" s="13">
        <v>0</v>
      </c>
      <c r="I169" s="13">
        <v>0</v>
      </c>
      <c r="J169" s="13">
        <v>114817.08</v>
      </c>
      <c r="K169" s="13">
        <v>0</v>
      </c>
      <c r="L169" s="13">
        <v>571355.05</v>
      </c>
      <c r="M169" s="13">
        <v>1325299.99</v>
      </c>
      <c r="N169" s="13">
        <v>64615.44</v>
      </c>
      <c r="O169" s="13">
        <v>3368474.54</v>
      </c>
      <c r="P169" s="13">
        <v>190649.94</v>
      </c>
      <c r="Q169" s="13">
        <v>1757914.12</v>
      </c>
      <c r="R169" s="13">
        <v>261844.51</v>
      </c>
      <c r="S169" s="13">
        <v>72017.51</v>
      </c>
      <c r="T169" s="13">
        <v>140062</v>
      </c>
      <c r="U169" s="77">
        <v>137930.78</v>
      </c>
      <c r="V169" s="80">
        <v>8004980.96</v>
      </c>
    </row>
    <row r="170" spans="1:22" ht="12.75">
      <c r="A170" s="21" t="s">
        <v>200</v>
      </c>
      <c r="B170" s="20" t="s">
        <v>249</v>
      </c>
      <c r="C170" s="20" t="s">
        <v>211</v>
      </c>
      <c r="D170" s="20" t="s">
        <v>366</v>
      </c>
      <c r="E170" s="20" t="s">
        <v>202</v>
      </c>
      <c r="F170" s="28"/>
      <c r="G170" s="27" t="s">
        <v>379</v>
      </c>
      <c r="H170" s="13">
        <v>8332.98</v>
      </c>
      <c r="I170" s="13">
        <v>0</v>
      </c>
      <c r="J170" s="13">
        <v>59093.69</v>
      </c>
      <c r="K170" s="13">
        <v>0</v>
      </c>
      <c r="L170" s="13">
        <v>759068.35</v>
      </c>
      <c r="M170" s="13">
        <v>1451692.01</v>
      </c>
      <c r="N170" s="13">
        <v>30236.4</v>
      </c>
      <c r="O170" s="13">
        <v>3343200.49</v>
      </c>
      <c r="P170" s="13">
        <v>73174.4</v>
      </c>
      <c r="Q170" s="13">
        <v>1249511.5</v>
      </c>
      <c r="R170" s="13">
        <v>1394561.04</v>
      </c>
      <c r="S170" s="13">
        <v>336231.16</v>
      </c>
      <c r="T170" s="13">
        <v>34011.48</v>
      </c>
      <c r="U170" s="77">
        <v>46024.8200000003</v>
      </c>
      <c r="V170" s="80">
        <v>8785138.32</v>
      </c>
    </row>
    <row r="171" spans="1:22" ht="12.75">
      <c r="A171" s="21" t="s">
        <v>200</v>
      </c>
      <c r="B171" s="20" t="s">
        <v>219</v>
      </c>
      <c r="C171" s="20" t="s">
        <v>219</v>
      </c>
      <c r="D171" s="20" t="s">
        <v>366</v>
      </c>
      <c r="E171" s="20" t="s">
        <v>202</v>
      </c>
      <c r="F171" s="28"/>
      <c r="G171" s="27" t="s">
        <v>380</v>
      </c>
      <c r="H171" s="13">
        <v>8044.19</v>
      </c>
      <c r="I171" s="13">
        <v>0</v>
      </c>
      <c r="J171" s="13">
        <v>76911.72</v>
      </c>
      <c r="K171" s="13">
        <v>0</v>
      </c>
      <c r="L171" s="13">
        <v>10588.23</v>
      </c>
      <c r="M171" s="13">
        <v>844375.88</v>
      </c>
      <c r="N171" s="13">
        <v>64693.41</v>
      </c>
      <c r="O171" s="13">
        <v>1570784.56</v>
      </c>
      <c r="P171" s="13">
        <v>36685.08</v>
      </c>
      <c r="Q171" s="13">
        <v>990379.59</v>
      </c>
      <c r="R171" s="13">
        <v>1127575.37</v>
      </c>
      <c r="S171" s="13">
        <v>867496.43</v>
      </c>
      <c r="T171" s="13">
        <v>2548.06</v>
      </c>
      <c r="U171" s="77">
        <v>82056.11000000034</v>
      </c>
      <c r="V171" s="80">
        <v>5682138.63</v>
      </c>
    </row>
    <row r="172" spans="1:22" ht="12.75">
      <c r="A172" s="21" t="s">
        <v>200</v>
      </c>
      <c r="B172" s="20" t="s">
        <v>223</v>
      </c>
      <c r="C172" s="20" t="s">
        <v>209</v>
      </c>
      <c r="D172" s="20" t="s">
        <v>366</v>
      </c>
      <c r="E172" s="20" t="s">
        <v>202</v>
      </c>
      <c r="F172" s="28"/>
      <c r="G172" s="27" t="s">
        <v>381</v>
      </c>
      <c r="H172" s="13">
        <v>208.3</v>
      </c>
      <c r="I172" s="13">
        <v>0</v>
      </c>
      <c r="J172" s="13">
        <v>1333.32</v>
      </c>
      <c r="K172" s="13">
        <v>0</v>
      </c>
      <c r="L172" s="13">
        <v>277185.5</v>
      </c>
      <c r="M172" s="13">
        <v>562988.83</v>
      </c>
      <c r="N172" s="13">
        <v>90895.52</v>
      </c>
      <c r="O172" s="13">
        <v>1726312.61</v>
      </c>
      <c r="P172" s="13">
        <v>20607.45</v>
      </c>
      <c r="Q172" s="13">
        <v>1391311.99</v>
      </c>
      <c r="R172" s="13">
        <v>171899.6</v>
      </c>
      <c r="S172" s="13">
        <v>184970</v>
      </c>
      <c r="T172" s="13">
        <v>28500</v>
      </c>
      <c r="U172" s="77">
        <v>89092.16000000015</v>
      </c>
      <c r="V172" s="80">
        <v>4545305.28</v>
      </c>
    </row>
    <row r="173" spans="1:22" ht="12.75">
      <c r="A173" s="21" t="s">
        <v>200</v>
      </c>
      <c r="B173" s="20" t="s">
        <v>217</v>
      </c>
      <c r="C173" s="20" t="s">
        <v>209</v>
      </c>
      <c r="D173" s="20" t="s">
        <v>366</v>
      </c>
      <c r="E173" s="20" t="s">
        <v>202</v>
      </c>
      <c r="F173" s="28"/>
      <c r="G173" s="27" t="s">
        <v>382</v>
      </c>
      <c r="H173" s="13">
        <v>1886.53</v>
      </c>
      <c r="I173" s="13">
        <v>0</v>
      </c>
      <c r="J173" s="13">
        <v>28289.85</v>
      </c>
      <c r="K173" s="13">
        <v>37159.16</v>
      </c>
      <c r="L173" s="13">
        <v>73425.88</v>
      </c>
      <c r="M173" s="13">
        <v>670767.18</v>
      </c>
      <c r="N173" s="13">
        <v>29569.82</v>
      </c>
      <c r="O173" s="13">
        <v>1667705.78</v>
      </c>
      <c r="P173" s="13">
        <v>11880.47</v>
      </c>
      <c r="Q173" s="13">
        <v>1190708.22</v>
      </c>
      <c r="R173" s="13">
        <v>152847.54</v>
      </c>
      <c r="S173" s="13">
        <v>111650.81</v>
      </c>
      <c r="T173" s="13">
        <v>165007.75</v>
      </c>
      <c r="U173" s="77">
        <v>110705.33999999939</v>
      </c>
      <c r="V173" s="80">
        <v>4251604.33</v>
      </c>
    </row>
    <row r="174" spans="1:22" ht="12.75">
      <c r="A174" s="21" t="s">
        <v>200</v>
      </c>
      <c r="B174" s="20" t="s">
        <v>227</v>
      </c>
      <c r="C174" s="20" t="s">
        <v>200</v>
      </c>
      <c r="D174" s="20" t="s">
        <v>366</v>
      </c>
      <c r="E174" s="20" t="s">
        <v>202</v>
      </c>
      <c r="F174" s="28"/>
      <c r="G174" s="27" t="s">
        <v>383</v>
      </c>
      <c r="H174" s="13">
        <v>1907</v>
      </c>
      <c r="I174" s="13">
        <v>11750</v>
      </c>
      <c r="J174" s="13">
        <v>21179.44</v>
      </c>
      <c r="K174" s="13">
        <v>0</v>
      </c>
      <c r="L174" s="13">
        <v>104968.21</v>
      </c>
      <c r="M174" s="13">
        <v>382358.13</v>
      </c>
      <c r="N174" s="13">
        <v>11728.25</v>
      </c>
      <c r="O174" s="13">
        <v>1374501.37</v>
      </c>
      <c r="P174" s="13">
        <v>15144.33</v>
      </c>
      <c r="Q174" s="13">
        <v>757321.64</v>
      </c>
      <c r="R174" s="13">
        <v>135630.95</v>
      </c>
      <c r="S174" s="13">
        <v>76785.96</v>
      </c>
      <c r="T174" s="13">
        <v>0</v>
      </c>
      <c r="U174" s="77">
        <v>104318.94</v>
      </c>
      <c r="V174" s="80">
        <v>2997594.22</v>
      </c>
    </row>
    <row r="175" spans="1:22" ht="12.75">
      <c r="A175" s="21" t="s">
        <v>200</v>
      </c>
      <c r="B175" s="20" t="s">
        <v>227</v>
      </c>
      <c r="C175" s="20" t="s">
        <v>209</v>
      </c>
      <c r="D175" s="20" t="s">
        <v>366</v>
      </c>
      <c r="E175" s="20" t="s">
        <v>202</v>
      </c>
      <c r="F175" s="28"/>
      <c r="G175" s="27" t="s">
        <v>384</v>
      </c>
      <c r="H175" s="13">
        <v>7117.02</v>
      </c>
      <c r="I175" s="13">
        <v>0</v>
      </c>
      <c r="J175" s="13">
        <v>323219.24</v>
      </c>
      <c r="K175" s="13">
        <v>440</v>
      </c>
      <c r="L175" s="13">
        <v>129001.41</v>
      </c>
      <c r="M175" s="13">
        <v>860911.53</v>
      </c>
      <c r="N175" s="13">
        <v>41167.69</v>
      </c>
      <c r="O175" s="13">
        <v>3125435.54</v>
      </c>
      <c r="P175" s="13">
        <v>44994.63</v>
      </c>
      <c r="Q175" s="13">
        <v>1793842.35</v>
      </c>
      <c r="R175" s="13">
        <v>616846.83</v>
      </c>
      <c r="S175" s="13">
        <v>362555.17</v>
      </c>
      <c r="T175" s="13">
        <v>57767</v>
      </c>
      <c r="U175" s="77">
        <v>239788.58</v>
      </c>
      <c r="V175" s="80">
        <v>7603086.99</v>
      </c>
    </row>
    <row r="176" spans="1:22" ht="12.75">
      <c r="A176" s="21" t="s">
        <v>200</v>
      </c>
      <c r="B176" s="20" t="s">
        <v>245</v>
      </c>
      <c r="C176" s="20" t="s">
        <v>215</v>
      </c>
      <c r="D176" s="20" t="s">
        <v>366</v>
      </c>
      <c r="E176" s="20" t="s">
        <v>202</v>
      </c>
      <c r="F176" s="28"/>
      <c r="G176" s="27" t="s">
        <v>385</v>
      </c>
      <c r="H176" s="13">
        <v>0</v>
      </c>
      <c r="I176" s="13">
        <v>0</v>
      </c>
      <c r="J176" s="13">
        <v>348373.71</v>
      </c>
      <c r="K176" s="13">
        <v>0</v>
      </c>
      <c r="L176" s="13">
        <v>3320.45</v>
      </c>
      <c r="M176" s="13">
        <v>572215.4</v>
      </c>
      <c r="N176" s="13">
        <v>2280.5</v>
      </c>
      <c r="O176" s="13">
        <v>1196658.88</v>
      </c>
      <c r="P176" s="13">
        <v>21645.11</v>
      </c>
      <c r="Q176" s="13">
        <v>813887.38</v>
      </c>
      <c r="R176" s="13">
        <v>143464.06</v>
      </c>
      <c r="S176" s="13">
        <v>118655</v>
      </c>
      <c r="T176" s="13">
        <v>57000</v>
      </c>
      <c r="U176" s="77">
        <v>125623.26</v>
      </c>
      <c r="V176" s="80">
        <v>3403123.75</v>
      </c>
    </row>
    <row r="177" spans="1:22" ht="12.75">
      <c r="A177" s="21" t="s">
        <v>200</v>
      </c>
      <c r="B177" s="20" t="s">
        <v>231</v>
      </c>
      <c r="C177" s="20" t="s">
        <v>213</v>
      </c>
      <c r="D177" s="20" t="s">
        <v>366</v>
      </c>
      <c r="E177" s="20" t="s">
        <v>202</v>
      </c>
      <c r="F177" s="28"/>
      <c r="G177" s="27" t="s">
        <v>386</v>
      </c>
      <c r="H177" s="13">
        <v>12.34</v>
      </c>
      <c r="I177" s="13">
        <v>0</v>
      </c>
      <c r="J177" s="13">
        <v>107211.63</v>
      </c>
      <c r="K177" s="13">
        <v>0</v>
      </c>
      <c r="L177" s="13">
        <v>97247.08</v>
      </c>
      <c r="M177" s="13">
        <v>426056.19</v>
      </c>
      <c r="N177" s="13">
        <v>9263.44</v>
      </c>
      <c r="O177" s="13">
        <v>1211130.03</v>
      </c>
      <c r="P177" s="13">
        <v>4415.05</v>
      </c>
      <c r="Q177" s="13">
        <v>590340.13</v>
      </c>
      <c r="R177" s="13">
        <v>92211.53</v>
      </c>
      <c r="S177" s="13">
        <v>100150.77</v>
      </c>
      <c r="T177" s="13">
        <v>119892.22</v>
      </c>
      <c r="U177" s="77">
        <v>15985.839999999851</v>
      </c>
      <c r="V177" s="80">
        <v>2773916.25</v>
      </c>
    </row>
    <row r="178" spans="1:22" ht="12.75">
      <c r="A178" s="21" t="s">
        <v>200</v>
      </c>
      <c r="B178" s="20" t="s">
        <v>219</v>
      </c>
      <c r="C178" s="20" t="s">
        <v>223</v>
      </c>
      <c r="D178" s="20" t="s">
        <v>366</v>
      </c>
      <c r="E178" s="20" t="s">
        <v>202</v>
      </c>
      <c r="F178" s="28"/>
      <c r="G178" s="27" t="s">
        <v>387</v>
      </c>
      <c r="H178" s="13">
        <v>1610</v>
      </c>
      <c r="I178" s="13">
        <v>0</v>
      </c>
      <c r="J178" s="13">
        <v>37136.21</v>
      </c>
      <c r="K178" s="13">
        <v>2051.18</v>
      </c>
      <c r="L178" s="13">
        <v>94649.51</v>
      </c>
      <c r="M178" s="13">
        <v>499295.94</v>
      </c>
      <c r="N178" s="13">
        <v>32085.88</v>
      </c>
      <c r="O178" s="13">
        <v>1702786.91</v>
      </c>
      <c r="P178" s="13">
        <v>21852.31</v>
      </c>
      <c r="Q178" s="13">
        <v>778897.07</v>
      </c>
      <c r="R178" s="13">
        <v>137996.25</v>
      </c>
      <c r="S178" s="13">
        <v>142403.39</v>
      </c>
      <c r="T178" s="13">
        <v>98336.12</v>
      </c>
      <c r="U178" s="77">
        <v>68539.6499999999</v>
      </c>
      <c r="V178" s="80">
        <v>3617640.42</v>
      </c>
    </row>
    <row r="179" spans="1:22" ht="12.75">
      <c r="A179" s="21" t="s">
        <v>200</v>
      </c>
      <c r="B179" s="20" t="s">
        <v>229</v>
      </c>
      <c r="C179" s="20" t="s">
        <v>209</v>
      </c>
      <c r="D179" s="20" t="s">
        <v>366</v>
      </c>
      <c r="E179" s="20" t="s">
        <v>202</v>
      </c>
      <c r="F179" s="28"/>
      <c r="G179" s="27" t="s">
        <v>388</v>
      </c>
      <c r="H179" s="13">
        <v>21027.39</v>
      </c>
      <c r="I179" s="13">
        <v>0</v>
      </c>
      <c r="J179" s="13">
        <v>427825.32</v>
      </c>
      <c r="K179" s="13">
        <v>1951697.69</v>
      </c>
      <c r="L179" s="13">
        <v>265608.85</v>
      </c>
      <c r="M179" s="13">
        <v>1591254.14</v>
      </c>
      <c r="N179" s="13">
        <v>42385.75</v>
      </c>
      <c r="O179" s="13">
        <v>4446289.65</v>
      </c>
      <c r="P179" s="13">
        <v>81072.9</v>
      </c>
      <c r="Q179" s="13">
        <v>2957955.85</v>
      </c>
      <c r="R179" s="13">
        <v>1060200.87</v>
      </c>
      <c r="S179" s="13">
        <v>281000.25</v>
      </c>
      <c r="T179" s="13">
        <v>210793.2</v>
      </c>
      <c r="U179" s="77">
        <v>375745.5</v>
      </c>
      <c r="V179" s="80">
        <v>13712857.36</v>
      </c>
    </row>
    <row r="180" spans="1:22" ht="12.75">
      <c r="A180" s="21" t="s">
        <v>200</v>
      </c>
      <c r="B180" s="20" t="s">
        <v>227</v>
      </c>
      <c r="C180" s="20" t="s">
        <v>211</v>
      </c>
      <c r="D180" s="20" t="s">
        <v>366</v>
      </c>
      <c r="E180" s="20" t="s">
        <v>202</v>
      </c>
      <c r="F180" s="28"/>
      <c r="G180" s="27" t="s">
        <v>389</v>
      </c>
      <c r="H180" s="13">
        <v>1569.78</v>
      </c>
      <c r="I180" s="13">
        <v>0</v>
      </c>
      <c r="J180" s="13">
        <v>51462.45</v>
      </c>
      <c r="K180" s="13">
        <v>0</v>
      </c>
      <c r="L180" s="13">
        <v>8007.74</v>
      </c>
      <c r="M180" s="13">
        <v>473942.91</v>
      </c>
      <c r="N180" s="13">
        <v>38650.31</v>
      </c>
      <c r="O180" s="13">
        <v>2534719.6</v>
      </c>
      <c r="P180" s="13">
        <v>43850.36</v>
      </c>
      <c r="Q180" s="13">
        <v>1250168.09</v>
      </c>
      <c r="R180" s="13">
        <v>144360.96</v>
      </c>
      <c r="S180" s="13">
        <v>56419.49</v>
      </c>
      <c r="T180" s="13">
        <v>102520.92</v>
      </c>
      <c r="U180" s="77">
        <v>220287.39999999944</v>
      </c>
      <c r="V180" s="80">
        <v>4925960.01</v>
      </c>
    </row>
    <row r="181" spans="1:22" ht="12.75">
      <c r="A181" s="21" t="s">
        <v>200</v>
      </c>
      <c r="B181" s="20" t="s">
        <v>200</v>
      </c>
      <c r="C181" s="20" t="s">
        <v>217</v>
      </c>
      <c r="D181" s="20" t="s">
        <v>366</v>
      </c>
      <c r="E181" s="20" t="s">
        <v>202</v>
      </c>
      <c r="F181" s="28"/>
      <c r="G181" s="27" t="s">
        <v>390</v>
      </c>
      <c r="H181" s="13">
        <v>288.98</v>
      </c>
      <c r="I181" s="13">
        <v>0</v>
      </c>
      <c r="J181" s="13">
        <v>128111.18</v>
      </c>
      <c r="K181" s="13">
        <v>0</v>
      </c>
      <c r="L181" s="13">
        <v>90522.64</v>
      </c>
      <c r="M181" s="13">
        <v>542200</v>
      </c>
      <c r="N181" s="13">
        <v>20825</v>
      </c>
      <c r="O181" s="13">
        <v>1006562.17</v>
      </c>
      <c r="P181" s="13">
        <v>17811.38</v>
      </c>
      <c r="Q181" s="13">
        <v>605854.46</v>
      </c>
      <c r="R181" s="13">
        <v>141699.59</v>
      </c>
      <c r="S181" s="13">
        <v>86779.75</v>
      </c>
      <c r="T181" s="13">
        <v>23750</v>
      </c>
      <c r="U181" s="77">
        <v>43108.689999999944</v>
      </c>
      <c r="V181" s="80">
        <v>2707513.84</v>
      </c>
    </row>
    <row r="182" spans="1:22" ht="12.75">
      <c r="A182" s="21" t="s">
        <v>200</v>
      </c>
      <c r="B182" s="20" t="s">
        <v>205</v>
      </c>
      <c r="C182" s="20" t="s">
        <v>211</v>
      </c>
      <c r="D182" s="20" t="s">
        <v>366</v>
      </c>
      <c r="E182" s="20" t="s">
        <v>202</v>
      </c>
      <c r="F182" s="28"/>
      <c r="G182" s="27" t="s">
        <v>391</v>
      </c>
      <c r="H182" s="13">
        <v>281970.52</v>
      </c>
      <c r="I182" s="13">
        <v>15840.97</v>
      </c>
      <c r="J182" s="13">
        <v>29239.59</v>
      </c>
      <c r="K182" s="13">
        <v>0</v>
      </c>
      <c r="L182" s="13">
        <v>19947.27</v>
      </c>
      <c r="M182" s="13">
        <v>831584.3</v>
      </c>
      <c r="N182" s="13">
        <v>110420.54</v>
      </c>
      <c r="O182" s="13">
        <v>3024632.22</v>
      </c>
      <c r="P182" s="13">
        <v>34582.71</v>
      </c>
      <c r="Q182" s="13">
        <v>1700730.73</v>
      </c>
      <c r="R182" s="13">
        <v>143377.88</v>
      </c>
      <c r="S182" s="13">
        <v>240198.79</v>
      </c>
      <c r="T182" s="13">
        <v>0</v>
      </c>
      <c r="U182" s="77">
        <v>107896.49</v>
      </c>
      <c r="V182" s="80">
        <v>6540422.01</v>
      </c>
    </row>
    <row r="183" spans="1:22" ht="12.75">
      <c r="A183" s="21" t="s">
        <v>200</v>
      </c>
      <c r="B183" s="20" t="s">
        <v>243</v>
      </c>
      <c r="C183" s="20" t="s">
        <v>205</v>
      </c>
      <c r="D183" s="20" t="s">
        <v>366</v>
      </c>
      <c r="E183" s="20" t="s">
        <v>202</v>
      </c>
      <c r="F183" s="28"/>
      <c r="G183" s="27" t="s">
        <v>392</v>
      </c>
      <c r="H183" s="13">
        <v>1771.8</v>
      </c>
      <c r="I183" s="13">
        <v>0</v>
      </c>
      <c r="J183" s="13">
        <v>85008.06</v>
      </c>
      <c r="K183" s="13">
        <v>9428</v>
      </c>
      <c r="L183" s="13">
        <v>354612.93</v>
      </c>
      <c r="M183" s="13">
        <v>910875.01</v>
      </c>
      <c r="N183" s="13">
        <v>32748.99</v>
      </c>
      <c r="O183" s="13">
        <v>2944452.58</v>
      </c>
      <c r="P183" s="13">
        <v>46705.2</v>
      </c>
      <c r="Q183" s="13">
        <v>1499765.27</v>
      </c>
      <c r="R183" s="13">
        <v>304187.61</v>
      </c>
      <c r="S183" s="13">
        <v>175721.39</v>
      </c>
      <c r="T183" s="13">
        <v>132470.39</v>
      </c>
      <c r="U183" s="77">
        <v>316488.49</v>
      </c>
      <c r="V183" s="80">
        <v>6814235.72</v>
      </c>
    </row>
    <row r="184" spans="1:22" ht="12.75">
      <c r="A184" s="21" t="s">
        <v>200</v>
      </c>
      <c r="B184" s="20" t="s">
        <v>223</v>
      </c>
      <c r="C184" s="20" t="s">
        <v>213</v>
      </c>
      <c r="D184" s="20" t="s">
        <v>366</v>
      </c>
      <c r="E184" s="20" t="s">
        <v>202</v>
      </c>
      <c r="F184" s="28"/>
      <c r="G184" s="27" t="s">
        <v>393</v>
      </c>
      <c r="H184" s="13">
        <v>1153778.31</v>
      </c>
      <c r="I184" s="13">
        <v>0</v>
      </c>
      <c r="J184" s="13">
        <v>20336.75</v>
      </c>
      <c r="K184" s="13">
        <v>0</v>
      </c>
      <c r="L184" s="13">
        <v>81870.11</v>
      </c>
      <c r="M184" s="13">
        <v>436861.09</v>
      </c>
      <c r="N184" s="13">
        <v>8550</v>
      </c>
      <c r="O184" s="13">
        <v>1464802.55</v>
      </c>
      <c r="P184" s="13">
        <v>21716.41</v>
      </c>
      <c r="Q184" s="13">
        <v>828566.85</v>
      </c>
      <c r="R184" s="13">
        <v>90760.94</v>
      </c>
      <c r="S184" s="13">
        <v>69300</v>
      </c>
      <c r="T184" s="13">
        <v>7698.24</v>
      </c>
      <c r="U184" s="77">
        <v>115956.5399999991</v>
      </c>
      <c r="V184" s="80">
        <v>4300197.79</v>
      </c>
    </row>
    <row r="185" spans="1:22" ht="12.75">
      <c r="A185" s="21" t="s">
        <v>200</v>
      </c>
      <c r="B185" s="20" t="s">
        <v>253</v>
      </c>
      <c r="C185" s="20" t="s">
        <v>211</v>
      </c>
      <c r="D185" s="20" t="s">
        <v>366</v>
      </c>
      <c r="E185" s="20" t="s">
        <v>202</v>
      </c>
      <c r="F185" s="28"/>
      <c r="G185" s="27" t="s">
        <v>394</v>
      </c>
      <c r="H185" s="13">
        <v>2199.35</v>
      </c>
      <c r="I185" s="13">
        <v>0</v>
      </c>
      <c r="J185" s="13">
        <v>29841.2</v>
      </c>
      <c r="K185" s="13">
        <v>0</v>
      </c>
      <c r="L185" s="13">
        <v>80652.59</v>
      </c>
      <c r="M185" s="13">
        <v>575096.45</v>
      </c>
      <c r="N185" s="13">
        <v>5750</v>
      </c>
      <c r="O185" s="13">
        <v>1528797.63</v>
      </c>
      <c r="P185" s="13">
        <v>24300.99</v>
      </c>
      <c r="Q185" s="13">
        <v>1053813.11</v>
      </c>
      <c r="R185" s="13">
        <v>206229.12</v>
      </c>
      <c r="S185" s="13">
        <v>142096.19</v>
      </c>
      <c r="T185" s="13">
        <v>817715.15</v>
      </c>
      <c r="U185" s="77">
        <v>104457.02999999933</v>
      </c>
      <c r="V185" s="80">
        <v>4570948.81</v>
      </c>
    </row>
    <row r="186" spans="1:22" ht="12.75">
      <c r="A186" s="21" t="s">
        <v>200</v>
      </c>
      <c r="B186" s="20" t="s">
        <v>235</v>
      </c>
      <c r="C186" s="20" t="s">
        <v>211</v>
      </c>
      <c r="D186" s="20" t="s">
        <v>366</v>
      </c>
      <c r="E186" s="20" t="s">
        <v>202</v>
      </c>
      <c r="F186" s="28"/>
      <c r="G186" s="27" t="s">
        <v>395</v>
      </c>
      <c r="H186" s="13">
        <v>203.9</v>
      </c>
      <c r="I186" s="13">
        <v>405687.34</v>
      </c>
      <c r="J186" s="13">
        <v>48713.63</v>
      </c>
      <c r="K186" s="13">
        <v>0</v>
      </c>
      <c r="L186" s="13">
        <v>1554235.88</v>
      </c>
      <c r="M186" s="13">
        <v>4236027.62</v>
      </c>
      <c r="N186" s="13">
        <v>672304.64</v>
      </c>
      <c r="O186" s="13">
        <v>6882708.51</v>
      </c>
      <c r="P186" s="13">
        <v>472971.74</v>
      </c>
      <c r="Q186" s="13">
        <v>2308017.37</v>
      </c>
      <c r="R186" s="13">
        <v>1569226.73</v>
      </c>
      <c r="S186" s="13">
        <v>1007448.3</v>
      </c>
      <c r="T186" s="13">
        <v>1565286.89</v>
      </c>
      <c r="U186" s="77">
        <v>5238104.26</v>
      </c>
      <c r="V186" s="80">
        <v>25960936.81</v>
      </c>
    </row>
    <row r="187" spans="1:22" ht="12.75">
      <c r="A187" s="21" t="s">
        <v>200</v>
      </c>
      <c r="B187" s="20" t="s">
        <v>221</v>
      </c>
      <c r="C187" s="20" t="s">
        <v>217</v>
      </c>
      <c r="D187" s="20" t="s">
        <v>366</v>
      </c>
      <c r="E187" s="20" t="s">
        <v>202</v>
      </c>
      <c r="F187" s="28"/>
      <c r="G187" s="27" t="s">
        <v>396</v>
      </c>
      <c r="H187" s="13">
        <v>116.7</v>
      </c>
      <c r="I187" s="13">
        <v>0</v>
      </c>
      <c r="J187" s="13">
        <v>207722.67</v>
      </c>
      <c r="K187" s="13">
        <v>0</v>
      </c>
      <c r="L187" s="13">
        <v>130079.55</v>
      </c>
      <c r="M187" s="13">
        <v>528158.88</v>
      </c>
      <c r="N187" s="13">
        <v>173055.88</v>
      </c>
      <c r="O187" s="13">
        <v>1450328.2</v>
      </c>
      <c r="P187" s="13">
        <v>20679.66</v>
      </c>
      <c r="Q187" s="13">
        <v>808231.11</v>
      </c>
      <c r="R187" s="13">
        <v>209105.66</v>
      </c>
      <c r="S187" s="13">
        <v>255931.8</v>
      </c>
      <c r="T187" s="13">
        <v>13361.79</v>
      </c>
      <c r="U187" s="77">
        <v>68658.9700000002</v>
      </c>
      <c r="V187" s="80">
        <v>3865430.87</v>
      </c>
    </row>
    <row r="188" spans="1:22" ht="12.75">
      <c r="A188" s="21" t="s">
        <v>200</v>
      </c>
      <c r="B188" s="20" t="s">
        <v>243</v>
      </c>
      <c r="C188" s="20" t="s">
        <v>200</v>
      </c>
      <c r="D188" s="20" t="s">
        <v>366</v>
      </c>
      <c r="E188" s="20" t="s">
        <v>202</v>
      </c>
      <c r="F188" s="28"/>
      <c r="G188" s="27" t="s">
        <v>397</v>
      </c>
      <c r="H188" s="13">
        <v>25000</v>
      </c>
      <c r="I188" s="13">
        <v>0</v>
      </c>
      <c r="J188" s="13">
        <v>28637.9</v>
      </c>
      <c r="K188" s="13">
        <v>5057</v>
      </c>
      <c r="L188" s="13">
        <v>15739.37</v>
      </c>
      <c r="M188" s="13">
        <v>558201.38</v>
      </c>
      <c r="N188" s="13">
        <v>48321.16</v>
      </c>
      <c r="O188" s="13">
        <v>1628029.1</v>
      </c>
      <c r="P188" s="13">
        <v>52928.25</v>
      </c>
      <c r="Q188" s="13">
        <v>1001883.09</v>
      </c>
      <c r="R188" s="13">
        <v>208562.24</v>
      </c>
      <c r="S188" s="13">
        <v>177562.63</v>
      </c>
      <c r="T188" s="13">
        <v>19000</v>
      </c>
      <c r="U188" s="77">
        <v>138403.63</v>
      </c>
      <c r="V188" s="80">
        <v>3907325.75</v>
      </c>
    </row>
    <row r="189" spans="1:22" ht="12.75">
      <c r="A189" s="21" t="s">
        <v>200</v>
      </c>
      <c r="B189" s="20" t="s">
        <v>235</v>
      </c>
      <c r="C189" s="20" t="s">
        <v>213</v>
      </c>
      <c r="D189" s="20" t="s">
        <v>366</v>
      </c>
      <c r="E189" s="20" t="s">
        <v>202</v>
      </c>
      <c r="F189" s="28"/>
      <c r="G189" s="27" t="s">
        <v>398</v>
      </c>
      <c r="H189" s="13">
        <v>975.75</v>
      </c>
      <c r="I189" s="13">
        <v>0</v>
      </c>
      <c r="J189" s="13">
        <v>6981.33</v>
      </c>
      <c r="K189" s="13">
        <v>0</v>
      </c>
      <c r="L189" s="13">
        <v>287187.13</v>
      </c>
      <c r="M189" s="13">
        <v>759207.27</v>
      </c>
      <c r="N189" s="13">
        <v>17622.96</v>
      </c>
      <c r="O189" s="13">
        <v>1783559.41</v>
      </c>
      <c r="P189" s="13">
        <v>4556.36</v>
      </c>
      <c r="Q189" s="13">
        <v>985589.46</v>
      </c>
      <c r="R189" s="13">
        <v>267505.11</v>
      </c>
      <c r="S189" s="13">
        <v>108102.74</v>
      </c>
      <c r="T189" s="13">
        <v>63644.3</v>
      </c>
      <c r="U189" s="77">
        <v>166656.18000000063</v>
      </c>
      <c r="V189" s="80">
        <v>4451588</v>
      </c>
    </row>
    <row r="190" spans="1:22" ht="12.75">
      <c r="A190" s="21" t="s">
        <v>200</v>
      </c>
      <c r="B190" s="20" t="s">
        <v>219</v>
      </c>
      <c r="C190" s="20" t="s">
        <v>227</v>
      </c>
      <c r="D190" s="20" t="s">
        <v>366</v>
      </c>
      <c r="E190" s="20" t="s">
        <v>202</v>
      </c>
      <c r="F190" s="28"/>
      <c r="G190" s="27" t="s">
        <v>399</v>
      </c>
      <c r="H190" s="13">
        <v>377.04</v>
      </c>
      <c r="I190" s="13">
        <v>0</v>
      </c>
      <c r="J190" s="13">
        <v>46049.57</v>
      </c>
      <c r="K190" s="13">
        <v>0</v>
      </c>
      <c r="L190" s="13">
        <v>26589.75</v>
      </c>
      <c r="M190" s="13">
        <v>676832.31</v>
      </c>
      <c r="N190" s="13">
        <v>424982.18</v>
      </c>
      <c r="O190" s="13">
        <v>1582754.13</v>
      </c>
      <c r="P190" s="13">
        <v>50396.44</v>
      </c>
      <c r="Q190" s="13">
        <v>1036450.48</v>
      </c>
      <c r="R190" s="13">
        <v>95514.45</v>
      </c>
      <c r="S190" s="13">
        <v>981329.56</v>
      </c>
      <c r="T190" s="13">
        <v>1482002.57</v>
      </c>
      <c r="U190" s="77">
        <v>108997.40999999922</v>
      </c>
      <c r="V190" s="80">
        <v>6512275.89</v>
      </c>
    </row>
    <row r="191" spans="1:22" ht="12.75">
      <c r="A191" s="21" t="s">
        <v>200</v>
      </c>
      <c r="B191" s="20" t="s">
        <v>249</v>
      </c>
      <c r="C191" s="20" t="s">
        <v>217</v>
      </c>
      <c r="D191" s="20" t="s">
        <v>366</v>
      </c>
      <c r="E191" s="20" t="s">
        <v>202</v>
      </c>
      <c r="F191" s="28"/>
      <c r="G191" s="27" t="s">
        <v>400</v>
      </c>
      <c r="H191" s="13">
        <v>2833.98</v>
      </c>
      <c r="I191" s="13">
        <v>0</v>
      </c>
      <c r="J191" s="13">
        <v>33260.86</v>
      </c>
      <c r="K191" s="13">
        <v>0</v>
      </c>
      <c r="L191" s="13">
        <v>23175.56</v>
      </c>
      <c r="M191" s="13">
        <v>973917.49</v>
      </c>
      <c r="N191" s="13">
        <v>55462.88</v>
      </c>
      <c r="O191" s="13">
        <v>2211126.55</v>
      </c>
      <c r="P191" s="13">
        <v>58339.08</v>
      </c>
      <c r="Q191" s="13">
        <v>1104724.11</v>
      </c>
      <c r="R191" s="13">
        <v>392848.27</v>
      </c>
      <c r="S191" s="13">
        <v>158045.1</v>
      </c>
      <c r="T191" s="13">
        <v>120458.08</v>
      </c>
      <c r="U191" s="77">
        <v>87564.57000000123</v>
      </c>
      <c r="V191" s="80">
        <v>5221756.53</v>
      </c>
    </row>
    <row r="192" spans="1:22" ht="12.75">
      <c r="A192" s="21" t="s">
        <v>200</v>
      </c>
      <c r="B192" s="20" t="s">
        <v>219</v>
      </c>
      <c r="C192" s="20" t="s">
        <v>229</v>
      </c>
      <c r="D192" s="20" t="s">
        <v>366</v>
      </c>
      <c r="E192" s="20" t="s">
        <v>202</v>
      </c>
      <c r="F192" s="28"/>
      <c r="G192" s="27" t="s">
        <v>401</v>
      </c>
      <c r="H192" s="13">
        <v>76.37</v>
      </c>
      <c r="I192" s="13">
        <v>37447.68</v>
      </c>
      <c r="J192" s="13">
        <v>31997.32</v>
      </c>
      <c r="K192" s="13">
        <v>17187.58</v>
      </c>
      <c r="L192" s="13">
        <v>122698.16</v>
      </c>
      <c r="M192" s="13">
        <v>546214.17</v>
      </c>
      <c r="N192" s="13">
        <v>64365.46</v>
      </c>
      <c r="O192" s="13">
        <v>991353.39</v>
      </c>
      <c r="P192" s="13">
        <v>18634.5</v>
      </c>
      <c r="Q192" s="13">
        <v>693417.14</v>
      </c>
      <c r="R192" s="13">
        <v>284708.08</v>
      </c>
      <c r="S192" s="13">
        <v>61650.34</v>
      </c>
      <c r="T192" s="13">
        <v>137692.76</v>
      </c>
      <c r="U192" s="77">
        <v>206460.66</v>
      </c>
      <c r="V192" s="80">
        <v>3213903.61</v>
      </c>
    </row>
    <row r="193" spans="1:22" ht="12.75">
      <c r="A193" s="21" t="s">
        <v>200</v>
      </c>
      <c r="B193" s="20" t="s">
        <v>241</v>
      </c>
      <c r="C193" s="20" t="s">
        <v>215</v>
      </c>
      <c r="D193" s="20" t="s">
        <v>366</v>
      </c>
      <c r="E193" s="20" t="s">
        <v>202</v>
      </c>
      <c r="F193" s="28"/>
      <c r="G193" s="27" t="s">
        <v>402</v>
      </c>
      <c r="H193" s="13">
        <v>8255.79</v>
      </c>
      <c r="I193" s="13">
        <v>0</v>
      </c>
      <c r="J193" s="13">
        <v>238394.47</v>
      </c>
      <c r="K193" s="13">
        <v>0</v>
      </c>
      <c r="L193" s="13">
        <v>615184.32</v>
      </c>
      <c r="M193" s="13">
        <v>1972427.89</v>
      </c>
      <c r="N193" s="13">
        <v>160614.66</v>
      </c>
      <c r="O193" s="13">
        <v>4564846.05</v>
      </c>
      <c r="P193" s="13">
        <v>28225.97</v>
      </c>
      <c r="Q193" s="13">
        <v>2232657.9</v>
      </c>
      <c r="R193" s="13">
        <v>783052.51</v>
      </c>
      <c r="S193" s="13">
        <v>301931.55</v>
      </c>
      <c r="T193" s="13">
        <v>860458.9</v>
      </c>
      <c r="U193" s="77">
        <v>190667.70000000112</v>
      </c>
      <c r="V193" s="80">
        <v>11956717.71</v>
      </c>
    </row>
    <row r="194" spans="1:22" ht="12.75">
      <c r="A194" s="21" t="s">
        <v>200</v>
      </c>
      <c r="B194" s="20" t="s">
        <v>237</v>
      </c>
      <c r="C194" s="20" t="s">
        <v>211</v>
      </c>
      <c r="D194" s="20" t="s">
        <v>366</v>
      </c>
      <c r="E194" s="20" t="s">
        <v>202</v>
      </c>
      <c r="F194" s="28"/>
      <c r="G194" s="27" t="s">
        <v>403</v>
      </c>
      <c r="H194" s="13">
        <v>1773.66</v>
      </c>
      <c r="I194" s="13">
        <v>0</v>
      </c>
      <c r="J194" s="13">
        <v>294678.48</v>
      </c>
      <c r="K194" s="13">
        <v>0</v>
      </c>
      <c r="L194" s="13">
        <v>357953.71</v>
      </c>
      <c r="M194" s="13">
        <v>908562.71</v>
      </c>
      <c r="N194" s="13">
        <v>69248.04</v>
      </c>
      <c r="O194" s="13">
        <v>3413402.73</v>
      </c>
      <c r="P194" s="13">
        <v>27508.96</v>
      </c>
      <c r="Q194" s="13">
        <v>2399039.69</v>
      </c>
      <c r="R194" s="13">
        <v>332710.71</v>
      </c>
      <c r="S194" s="13">
        <v>202376.72</v>
      </c>
      <c r="T194" s="13">
        <v>615028.24</v>
      </c>
      <c r="U194" s="77">
        <v>318501.6899999995</v>
      </c>
      <c r="V194" s="80">
        <v>8940785.34</v>
      </c>
    </row>
    <row r="195" spans="1:22" ht="12.75">
      <c r="A195" s="21" t="s">
        <v>200</v>
      </c>
      <c r="B195" s="20" t="s">
        <v>231</v>
      </c>
      <c r="C195" s="20" t="s">
        <v>217</v>
      </c>
      <c r="D195" s="20" t="s">
        <v>366</v>
      </c>
      <c r="E195" s="20" t="s">
        <v>202</v>
      </c>
      <c r="F195" s="28"/>
      <c r="G195" s="27" t="s">
        <v>404</v>
      </c>
      <c r="H195" s="13">
        <v>0</v>
      </c>
      <c r="I195" s="13">
        <v>0</v>
      </c>
      <c r="J195" s="13">
        <v>44228.5</v>
      </c>
      <c r="K195" s="13">
        <v>0</v>
      </c>
      <c r="L195" s="13">
        <v>350126.98</v>
      </c>
      <c r="M195" s="13">
        <v>873583.86</v>
      </c>
      <c r="N195" s="13">
        <v>13585.98</v>
      </c>
      <c r="O195" s="13">
        <v>3034038.44</v>
      </c>
      <c r="P195" s="13">
        <v>41920.88</v>
      </c>
      <c r="Q195" s="13">
        <v>1603883.19</v>
      </c>
      <c r="R195" s="13">
        <v>298225.73</v>
      </c>
      <c r="S195" s="13">
        <v>179326.94</v>
      </c>
      <c r="T195" s="13">
        <v>71560.51</v>
      </c>
      <c r="U195" s="77">
        <v>289427.47</v>
      </c>
      <c r="V195" s="80">
        <v>6799908.48</v>
      </c>
    </row>
    <row r="196" spans="1:22" ht="12.75">
      <c r="A196" s="21" t="s">
        <v>200</v>
      </c>
      <c r="B196" s="20" t="s">
        <v>219</v>
      </c>
      <c r="C196" s="20" t="s">
        <v>231</v>
      </c>
      <c r="D196" s="20" t="s">
        <v>366</v>
      </c>
      <c r="E196" s="20" t="s">
        <v>202</v>
      </c>
      <c r="F196" s="28"/>
      <c r="G196" s="27" t="s">
        <v>405</v>
      </c>
      <c r="H196" s="13">
        <v>75.1</v>
      </c>
      <c r="I196" s="13">
        <v>0</v>
      </c>
      <c r="J196" s="13">
        <v>50853.74</v>
      </c>
      <c r="K196" s="13">
        <v>0</v>
      </c>
      <c r="L196" s="13">
        <v>30076.19</v>
      </c>
      <c r="M196" s="13">
        <v>586624.01</v>
      </c>
      <c r="N196" s="13">
        <v>26970.38</v>
      </c>
      <c r="O196" s="13">
        <v>1243509.58</v>
      </c>
      <c r="P196" s="13">
        <v>26003.95</v>
      </c>
      <c r="Q196" s="13">
        <v>693272.97</v>
      </c>
      <c r="R196" s="13">
        <v>286755.58</v>
      </c>
      <c r="S196" s="13">
        <v>114500</v>
      </c>
      <c r="T196" s="13">
        <v>21972.45</v>
      </c>
      <c r="U196" s="77">
        <v>81634.5</v>
      </c>
      <c r="V196" s="80">
        <v>3162248.45</v>
      </c>
    </row>
    <row r="197" spans="1:22" ht="12.75">
      <c r="A197" s="21" t="s">
        <v>200</v>
      </c>
      <c r="B197" s="20" t="s">
        <v>225</v>
      </c>
      <c r="C197" s="20" t="s">
        <v>211</v>
      </c>
      <c r="D197" s="20" t="s">
        <v>366</v>
      </c>
      <c r="E197" s="20" t="s">
        <v>202</v>
      </c>
      <c r="F197" s="28"/>
      <c r="G197" s="27" t="s">
        <v>406</v>
      </c>
      <c r="H197" s="13">
        <v>796.36</v>
      </c>
      <c r="I197" s="13">
        <v>0</v>
      </c>
      <c r="J197" s="13">
        <v>903</v>
      </c>
      <c r="K197" s="13">
        <v>0</v>
      </c>
      <c r="L197" s="13">
        <v>21397.53</v>
      </c>
      <c r="M197" s="13">
        <v>531552.31</v>
      </c>
      <c r="N197" s="13">
        <v>38491.83</v>
      </c>
      <c r="O197" s="13">
        <v>1737115.05</v>
      </c>
      <c r="P197" s="13">
        <v>45245.97</v>
      </c>
      <c r="Q197" s="13">
        <v>1091275.29</v>
      </c>
      <c r="R197" s="13">
        <v>157456.95</v>
      </c>
      <c r="S197" s="13">
        <v>187414.5</v>
      </c>
      <c r="T197" s="13">
        <v>0</v>
      </c>
      <c r="U197" s="77">
        <v>192192.37999999942</v>
      </c>
      <c r="V197" s="80">
        <v>4003841.17</v>
      </c>
    </row>
    <row r="198" spans="1:22" ht="12.75">
      <c r="A198" s="21" t="s">
        <v>200</v>
      </c>
      <c r="B198" s="20" t="s">
        <v>239</v>
      </c>
      <c r="C198" s="20" t="s">
        <v>211</v>
      </c>
      <c r="D198" s="20" t="s">
        <v>366</v>
      </c>
      <c r="E198" s="20" t="s">
        <v>202</v>
      </c>
      <c r="F198" s="28"/>
      <c r="G198" s="27" t="s">
        <v>407</v>
      </c>
      <c r="H198" s="13">
        <v>411.16</v>
      </c>
      <c r="I198" s="13">
        <v>0</v>
      </c>
      <c r="J198" s="13">
        <v>102773.25</v>
      </c>
      <c r="K198" s="13">
        <v>0</v>
      </c>
      <c r="L198" s="13">
        <v>727613.21</v>
      </c>
      <c r="M198" s="13">
        <v>1530923.16</v>
      </c>
      <c r="N198" s="13">
        <v>293945.25</v>
      </c>
      <c r="O198" s="13">
        <v>3755014.5</v>
      </c>
      <c r="P198" s="13">
        <v>20363.15</v>
      </c>
      <c r="Q198" s="13">
        <v>1655034.48</v>
      </c>
      <c r="R198" s="13">
        <v>616125.53</v>
      </c>
      <c r="S198" s="13">
        <v>441491.5</v>
      </c>
      <c r="T198" s="13">
        <v>184042.94</v>
      </c>
      <c r="U198" s="77">
        <v>300705.7700000014</v>
      </c>
      <c r="V198" s="80">
        <v>9628443.9</v>
      </c>
    </row>
    <row r="199" spans="1:22" ht="12.75">
      <c r="A199" s="21" t="s">
        <v>200</v>
      </c>
      <c r="B199" s="20" t="s">
        <v>255</v>
      </c>
      <c r="C199" s="20" t="s">
        <v>211</v>
      </c>
      <c r="D199" s="20" t="s">
        <v>366</v>
      </c>
      <c r="E199" s="20" t="s">
        <v>202</v>
      </c>
      <c r="F199" s="28"/>
      <c r="G199" s="27" t="s">
        <v>408</v>
      </c>
      <c r="H199" s="13">
        <v>230734.48</v>
      </c>
      <c r="I199" s="13">
        <v>0</v>
      </c>
      <c r="J199" s="13">
        <v>25439.58</v>
      </c>
      <c r="K199" s="13">
        <v>0</v>
      </c>
      <c r="L199" s="13">
        <v>8720.74</v>
      </c>
      <c r="M199" s="13">
        <v>502365.61</v>
      </c>
      <c r="N199" s="13">
        <v>32062.67</v>
      </c>
      <c r="O199" s="13">
        <v>2083360.2</v>
      </c>
      <c r="P199" s="13">
        <v>6942.31</v>
      </c>
      <c r="Q199" s="13">
        <v>869605.02</v>
      </c>
      <c r="R199" s="13">
        <v>1045746.89</v>
      </c>
      <c r="S199" s="13">
        <v>154900</v>
      </c>
      <c r="T199" s="13">
        <v>1000</v>
      </c>
      <c r="U199" s="77">
        <v>103156.2</v>
      </c>
      <c r="V199" s="80">
        <v>5064033.7</v>
      </c>
    </row>
    <row r="200" spans="1:22" ht="12.75">
      <c r="A200" s="21" t="s">
        <v>200</v>
      </c>
      <c r="B200" s="20" t="s">
        <v>249</v>
      </c>
      <c r="C200" s="20" t="s">
        <v>219</v>
      </c>
      <c r="D200" s="20" t="s">
        <v>366</v>
      </c>
      <c r="E200" s="20" t="s">
        <v>202</v>
      </c>
      <c r="F200" s="28"/>
      <c r="G200" s="27" t="s">
        <v>409</v>
      </c>
      <c r="H200" s="13">
        <v>353946.33</v>
      </c>
      <c r="I200" s="13">
        <v>122974.54</v>
      </c>
      <c r="J200" s="13">
        <v>352501.19</v>
      </c>
      <c r="K200" s="13">
        <v>0</v>
      </c>
      <c r="L200" s="13">
        <v>416137.12</v>
      </c>
      <c r="M200" s="13">
        <v>1078514.99</v>
      </c>
      <c r="N200" s="13">
        <v>39821.82</v>
      </c>
      <c r="O200" s="13">
        <v>2545514.75</v>
      </c>
      <c r="P200" s="13">
        <v>15490.97</v>
      </c>
      <c r="Q200" s="13">
        <v>848026.63</v>
      </c>
      <c r="R200" s="13">
        <v>622196.96</v>
      </c>
      <c r="S200" s="13">
        <v>302000</v>
      </c>
      <c r="T200" s="13">
        <v>27186</v>
      </c>
      <c r="U200" s="77">
        <v>275235.34</v>
      </c>
      <c r="V200" s="80">
        <v>6999546.64</v>
      </c>
    </row>
    <row r="201" spans="1:22" ht="12.75">
      <c r="A201" s="21" t="s">
        <v>200</v>
      </c>
      <c r="B201" s="20" t="s">
        <v>243</v>
      </c>
      <c r="C201" s="20" t="s">
        <v>209</v>
      </c>
      <c r="D201" s="20" t="s">
        <v>366</v>
      </c>
      <c r="E201" s="20" t="s">
        <v>202</v>
      </c>
      <c r="F201" s="28"/>
      <c r="G201" s="27" t="s">
        <v>410</v>
      </c>
      <c r="H201" s="13">
        <v>30448.67</v>
      </c>
      <c r="I201" s="13">
        <v>0</v>
      </c>
      <c r="J201" s="13">
        <v>822139.67</v>
      </c>
      <c r="K201" s="13">
        <v>11805</v>
      </c>
      <c r="L201" s="13">
        <v>222680.25</v>
      </c>
      <c r="M201" s="13">
        <v>1235625.36</v>
      </c>
      <c r="N201" s="13">
        <v>16634.42</v>
      </c>
      <c r="O201" s="13">
        <v>4194909.64</v>
      </c>
      <c r="P201" s="13">
        <v>96023.79</v>
      </c>
      <c r="Q201" s="13">
        <v>1759332.61</v>
      </c>
      <c r="R201" s="13">
        <v>1350899.86</v>
      </c>
      <c r="S201" s="13">
        <v>440781.78</v>
      </c>
      <c r="T201" s="13">
        <v>275529.63</v>
      </c>
      <c r="U201" s="77">
        <v>190505.91</v>
      </c>
      <c r="V201" s="80">
        <v>10647316.59</v>
      </c>
    </row>
    <row r="202" spans="1:22" ht="12.75">
      <c r="A202" s="21" t="s">
        <v>200</v>
      </c>
      <c r="B202" s="20" t="s">
        <v>231</v>
      </c>
      <c r="C202" s="20" t="s">
        <v>219</v>
      </c>
      <c r="D202" s="20" t="s">
        <v>366</v>
      </c>
      <c r="E202" s="20" t="s">
        <v>202</v>
      </c>
      <c r="F202" s="28"/>
      <c r="G202" s="27" t="s">
        <v>411</v>
      </c>
      <c r="H202" s="13">
        <v>1722.49</v>
      </c>
      <c r="I202" s="13">
        <v>0</v>
      </c>
      <c r="J202" s="13">
        <v>77414.14</v>
      </c>
      <c r="K202" s="13">
        <v>0</v>
      </c>
      <c r="L202" s="13">
        <v>72000</v>
      </c>
      <c r="M202" s="13">
        <v>669926.09</v>
      </c>
      <c r="N202" s="13">
        <v>12957.01</v>
      </c>
      <c r="O202" s="13">
        <v>2045455.98</v>
      </c>
      <c r="P202" s="13">
        <v>52922.49</v>
      </c>
      <c r="Q202" s="13">
        <v>1025768.93</v>
      </c>
      <c r="R202" s="13">
        <v>251885.49</v>
      </c>
      <c r="S202" s="13">
        <v>128025.26</v>
      </c>
      <c r="T202" s="13">
        <v>160635.86</v>
      </c>
      <c r="U202" s="77">
        <v>70648.83000000007</v>
      </c>
      <c r="V202" s="80">
        <v>4569362.57</v>
      </c>
    </row>
    <row r="203" spans="1:22" ht="12.75">
      <c r="A203" s="21" t="s">
        <v>200</v>
      </c>
      <c r="B203" s="20" t="s">
        <v>211</v>
      </c>
      <c r="C203" s="20" t="s">
        <v>211</v>
      </c>
      <c r="D203" s="20" t="s">
        <v>366</v>
      </c>
      <c r="E203" s="20" t="s">
        <v>202</v>
      </c>
      <c r="F203" s="28"/>
      <c r="G203" s="27" t="s">
        <v>412</v>
      </c>
      <c r="H203" s="13">
        <v>6551.87</v>
      </c>
      <c r="I203" s="13">
        <v>0</v>
      </c>
      <c r="J203" s="13">
        <v>83856.49</v>
      </c>
      <c r="K203" s="13">
        <v>0</v>
      </c>
      <c r="L203" s="13">
        <v>141139.38</v>
      </c>
      <c r="M203" s="13">
        <v>536161.57</v>
      </c>
      <c r="N203" s="13">
        <v>18374.98</v>
      </c>
      <c r="O203" s="13">
        <v>1584169.44</v>
      </c>
      <c r="P203" s="13">
        <v>19571.96</v>
      </c>
      <c r="Q203" s="13">
        <v>909808.99</v>
      </c>
      <c r="R203" s="13">
        <v>97712.02</v>
      </c>
      <c r="S203" s="13">
        <v>251243.86</v>
      </c>
      <c r="T203" s="13">
        <v>35699.33</v>
      </c>
      <c r="U203" s="77">
        <v>74166.85000000056</v>
      </c>
      <c r="V203" s="80">
        <v>3758456.74</v>
      </c>
    </row>
    <row r="204" spans="1:22" ht="12.75">
      <c r="A204" s="21" t="s">
        <v>200</v>
      </c>
      <c r="B204" s="20" t="s">
        <v>253</v>
      </c>
      <c r="C204" s="20" t="s">
        <v>215</v>
      </c>
      <c r="D204" s="20" t="s">
        <v>366</v>
      </c>
      <c r="E204" s="20" t="s">
        <v>202</v>
      </c>
      <c r="F204" s="28"/>
      <c r="G204" s="27" t="s">
        <v>413</v>
      </c>
      <c r="H204" s="13">
        <v>0</v>
      </c>
      <c r="I204" s="13">
        <v>0</v>
      </c>
      <c r="J204" s="13">
        <v>18628.61</v>
      </c>
      <c r="K204" s="13">
        <v>0</v>
      </c>
      <c r="L204" s="13">
        <v>3870.12</v>
      </c>
      <c r="M204" s="13">
        <v>700253.57</v>
      </c>
      <c r="N204" s="13">
        <v>20000</v>
      </c>
      <c r="O204" s="13">
        <v>1916052.43</v>
      </c>
      <c r="P204" s="13">
        <v>24211.53</v>
      </c>
      <c r="Q204" s="13">
        <v>978260.02</v>
      </c>
      <c r="R204" s="13">
        <v>75641.44</v>
      </c>
      <c r="S204" s="13">
        <v>85702.68</v>
      </c>
      <c r="T204" s="13">
        <v>23580</v>
      </c>
      <c r="U204" s="77">
        <v>193517.77</v>
      </c>
      <c r="V204" s="80">
        <v>4039718.17</v>
      </c>
    </row>
    <row r="205" spans="1:22" ht="12.75">
      <c r="A205" s="21" t="s">
        <v>200</v>
      </c>
      <c r="B205" s="20" t="s">
        <v>237</v>
      </c>
      <c r="C205" s="20" t="s">
        <v>213</v>
      </c>
      <c r="D205" s="20" t="s">
        <v>366</v>
      </c>
      <c r="E205" s="20" t="s">
        <v>202</v>
      </c>
      <c r="F205" s="28"/>
      <c r="G205" s="27" t="s">
        <v>414</v>
      </c>
      <c r="H205" s="13">
        <v>0</v>
      </c>
      <c r="I205" s="13">
        <v>0</v>
      </c>
      <c r="J205" s="13">
        <v>49710.83</v>
      </c>
      <c r="K205" s="13">
        <v>0</v>
      </c>
      <c r="L205" s="13">
        <v>20032.27</v>
      </c>
      <c r="M205" s="13">
        <v>530543.27</v>
      </c>
      <c r="N205" s="13">
        <v>39820.43</v>
      </c>
      <c r="O205" s="13">
        <v>1312223.12</v>
      </c>
      <c r="P205" s="13">
        <v>7380.6</v>
      </c>
      <c r="Q205" s="13">
        <v>798239.85</v>
      </c>
      <c r="R205" s="13">
        <v>239890.32</v>
      </c>
      <c r="S205" s="13">
        <v>109010.65</v>
      </c>
      <c r="T205" s="13">
        <v>45741.11</v>
      </c>
      <c r="U205" s="77">
        <v>100230.36</v>
      </c>
      <c r="V205" s="80">
        <v>3252822.81</v>
      </c>
    </row>
    <row r="206" spans="1:22" ht="12.75">
      <c r="A206" s="21" t="s">
        <v>200</v>
      </c>
      <c r="B206" s="20" t="s">
        <v>227</v>
      </c>
      <c r="C206" s="20" t="s">
        <v>213</v>
      </c>
      <c r="D206" s="20" t="s">
        <v>366</v>
      </c>
      <c r="E206" s="20" t="s">
        <v>202</v>
      </c>
      <c r="F206" s="28"/>
      <c r="G206" s="27" t="s">
        <v>415</v>
      </c>
      <c r="H206" s="13">
        <v>93945.7</v>
      </c>
      <c r="I206" s="13">
        <v>14250</v>
      </c>
      <c r="J206" s="13">
        <v>231110.16</v>
      </c>
      <c r="K206" s="13">
        <v>2109.35</v>
      </c>
      <c r="L206" s="13">
        <v>4704.5</v>
      </c>
      <c r="M206" s="13">
        <v>336850.95</v>
      </c>
      <c r="N206" s="13">
        <v>42723.02</v>
      </c>
      <c r="O206" s="13">
        <v>754006.79</v>
      </c>
      <c r="P206" s="13">
        <v>8470.62</v>
      </c>
      <c r="Q206" s="13">
        <v>550489.42</v>
      </c>
      <c r="R206" s="13">
        <v>67817.92</v>
      </c>
      <c r="S206" s="13">
        <v>90492.3</v>
      </c>
      <c r="T206" s="13">
        <v>26437.07</v>
      </c>
      <c r="U206" s="77">
        <v>34395.44000000041</v>
      </c>
      <c r="V206" s="80">
        <v>2257803.24</v>
      </c>
    </row>
    <row r="207" spans="1:22" ht="12.75">
      <c r="A207" s="21" t="s">
        <v>200</v>
      </c>
      <c r="B207" s="20" t="s">
        <v>247</v>
      </c>
      <c r="C207" s="20" t="s">
        <v>209</v>
      </c>
      <c r="D207" s="20" t="s">
        <v>366</v>
      </c>
      <c r="E207" s="20" t="s">
        <v>202</v>
      </c>
      <c r="F207" s="28"/>
      <c r="G207" s="27" t="s">
        <v>416</v>
      </c>
      <c r="H207" s="13">
        <v>757.8</v>
      </c>
      <c r="I207" s="13">
        <v>0</v>
      </c>
      <c r="J207" s="13">
        <v>1068931.35</v>
      </c>
      <c r="K207" s="13">
        <v>0</v>
      </c>
      <c r="L207" s="13">
        <v>87241.29</v>
      </c>
      <c r="M207" s="13">
        <v>1106071.54</v>
      </c>
      <c r="N207" s="13">
        <v>27708.99</v>
      </c>
      <c r="O207" s="13">
        <v>3496449.43</v>
      </c>
      <c r="P207" s="13">
        <v>44314.41</v>
      </c>
      <c r="Q207" s="13">
        <v>1975473.43</v>
      </c>
      <c r="R207" s="13">
        <v>334860.04</v>
      </c>
      <c r="S207" s="13">
        <v>290213.2</v>
      </c>
      <c r="T207" s="13">
        <v>324047.99</v>
      </c>
      <c r="U207" s="77">
        <v>271722.20999999903</v>
      </c>
      <c r="V207" s="80">
        <v>9027791.68</v>
      </c>
    </row>
    <row r="208" spans="1:22" ht="12.75">
      <c r="A208" s="21" t="s">
        <v>200</v>
      </c>
      <c r="B208" s="20" t="s">
        <v>251</v>
      </c>
      <c r="C208" s="20" t="s">
        <v>213</v>
      </c>
      <c r="D208" s="20" t="s">
        <v>366</v>
      </c>
      <c r="E208" s="20" t="s">
        <v>202</v>
      </c>
      <c r="F208" s="28"/>
      <c r="G208" s="27" t="s">
        <v>417</v>
      </c>
      <c r="H208" s="13">
        <v>6915.8</v>
      </c>
      <c r="I208" s="13">
        <v>0</v>
      </c>
      <c r="J208" s="13">
        <v>43861.23</v>
      </c>
      <c r="K208" s="13">
        <v>0</v>
      </c>
      <c r="L208" s="13">
        <v>157622.28</v>
      </c>
      <c r="M208" s="13">
        <v>1210452.91</v>
      </c>
      <c r="N208" s="13">
        <v>99834.33</v>
      </c>
      <c r="O208" s="13">
        <v>4469617.23</v>
      </c>
      <c r="P208" s="13">
        <v>66369.06</v>
      </c>
      <c r="Q208" s="13">
        <v>2055105.99</v>
      </c>
      <c r="R208" s="13">
        <v>381419.74</v>
      </c>
      <c r="S208" s="13">
        <v>387902</v>
      </c>
      <c r="T208" s="13">
        <v>96120.63</v>
      </c>
      <c r="U208" s="77">
        <v>400445.76</v>
      </c>
      <c r="V208" s="80">
        <v>9375666.96</v>
      </c>
    </row>
    <row r="209" spans="1:22" ht="12.75">
      <c r="A209" s="21" t="s">
        <v>200</v>
      </c>
      <c r="B209" s="20" t="s">
        <v>251</v>
      </c>
      <c r="C209" s="20" t="s">
        <v>215</v>
      </c>
      <c r="D209" s="20" t="s">
        <v>366</v>
      </c>
      <c r="E209" s="20" t="s">
        <v>202</v>
      </c>
      <c r="F209" s="28"/>
      <c r="G209" s="27" t="s">
        <v>418</v>
      </c>
      <c r="H209" s="13">
        <v>1523.56</v>
      </c>
      <c r="I209" s="13">
        <v>0</v>
      </c>
      <c r="J209" s="13">
        <v>4120.97</v>
      </c>
      <c r="K209" s="13">
        <v>0</v>
      </c>
      <c r="L209" s="13">
        <v>154910.27</v>
      </c>
      <c r="M209" s="13">
        <v>795058.75</v>
      </c>
      <c r="N209" s="13">
        <v>83607.44</v>
      </c>
      <c r="O209" s="13">
        <v>2606763.07</v>
      </c>
      <c r="P209" s="13">
        <v>6919.85</v>
      </c>
      <c r="Q209" s="13">
        <v>2187058.27</v>
      </c>
      <c r="R209" s="13">
        <v>253331.58</v>
      </c>
      <c r="S209" s="13">
        <v>226877.88</v>
      </c>
      <c r="T209" s="13">
        <v>30471.03</v>
      </c>
      <c r="U209" s="77">
        <v>416323.79</v>
      </c>
      <c r="V209" s="80">
        <v>6766966.46</v>
      </c>
    </row>
    <row r="210" spans="1:22" ht="12.75">
      <c r="A210" s="21" t="s">
        <v>200</v>
      </c>
      <c r="B210" s="20" t="s">
        <v>251</v>
      </c>
      <c r="C210" s="20" t="s">
        <v>217</v>
      </c>
      <c r="D210" s="20" t="s">
        <v>366</v>
      </c>
      <c r="E210" s="20" t="s">
        <v>202</v>
      </c>
      <c r="F210" s="28"/>
      <c r="G210" s="27" t="s">
        <v>419</v>
      </c>
      <c r="H210" s="13">
        <v>66.35</v>
      </c>
      <c r="I210" s="13">
        <v>0</v>
      </c>
      <c r="J210" s="13">
        <v>18363.25</v>
      </c>
      <c r="K210" s="13">
        <v>0</v>
      </c>
      <c r="L210" s="13">
        <v>32593.08</v>
      </c>
      <c r="M210" s="13">
        <v>316910.36</v>
      </c>
      <c r="N210" s="13">
        <v>12100</v>
      </c>
      <c r="O210" s="13">
        <v>709212.19</v>
      </c>
      <c r="P210" s="13">
        <v>14314.48</v>
      </c>
      <c r="Q210" s="13">
        <v>700212.97</v>
      </c>
      <c r="R210" s="13">
        <v>94266.97</v>
      </c>
      <c r="S210" s="13">
        <v>35522.25</v>
      </c>
      <c r="T210" s="13">
        <v>0</v>
      </c>
      <c r="U210" s="77">
        <v>38190.19000000018</v>
      </c>
      <c r="V210" s="80">
        <v>1971752.09</v>
      </c>
    </row>
    <row r="211" spans="1:22" ht="12.75">
      <c r="A211" s="21" t="s">
        <v>200</v>
      </c>
      <c r="B211" s="20" t="s">
        <v>241</v>
      </c>
      <c r="C211" s="20" t="s">
        <v>219</v>
      </c>
      <c r="D211" s="20" t="s">
        <v>366</v>
      </c>
      <c r="E211" s="20" t="s">
        <v>202</v>
      </c>
      <c r="F211" s="28"/>
      <c r="G211" s="27" t="s">
        <v>420</v>
      </c>
      <c r="H211" s="13">
        <v>15998.5</v>
      </c>
      <c r="I211" s="13">
        <v>122950.67</v>
      </c>
      <c r="J211" s="13">
        <v>46084.21</v>
      </c>
      <c r="K211" s="13">
        <v>0</v>
      </c>
      <c r="L211" s="13">
        <v>114579.07</v>
      </c>
      <c r="M211" s="13">
        <v>1221444.4</v>
      </c>
      <c r="N211" s="13">
        <v>51382.92</v>
      </c>
      <c r="O211" s="13">
        <v>2028907.58</v>
      </c>
      <c r="P211" s="13">
        <v>45711.58</v>
      </c>
      <c r="Q211" s="13">
        <v>1176050</v>
      </c>
      <c r="R211" s="13">
        <v>311819.75</v>
      </c>
      <c r="S211" s="13">
        <v>240414.09</v>
      </c>
      <c r="T211" s="13">
        <v>110050.2</v>
      </c>
      <c r="U211" s="77">
        <v>313731</v>
      </c>
      <c r="V211" s="80">
        <v>5799123.97</v>
      </c>
    </row>
    <row r="212" spans="1:22" ht="12.75">
      <c r="A212" s="21" t="s">
        <v>200</v>
      </c>
      <c r="B212" s="20" t="s">
        <v>243</v>
      </c>
      <c r="C212" s="20" t="s">
        <v>215</v>
      </c>
      <c r="D212" s="20" t="s">
        <v>366</v>
      </c>
      <c r="E212" s="20" t="s">
        <v>202</v>
      </c>
      <c r="F212" s="28"/>
      <c r="G212" s="27" t="s">
        <v>421</v>
      </c>
      <c r="H212" s="13">
        <v>8499.7</v>
      </c>
      <c r="I212" s="13">
        <v>0</v>
      </c>
      <c r="J212" s="13">
        <v>1607401.08</v>
      </c>
      <c r="K212" s="13">
        <v>0</v>
      </c>
      <c r="L212" s="13">
        <v>67825.41</v>
      </c>
      <c r="M212" s="13">
        <v>956604.06</v>
      </c>
      <c r="N212" s="13">
        <v>32713.3</v>
      </c>
      <c r="O212" s="13">
        <v>3147330.3</v>
      </c>
      <c r="P212" s="13">
        <v>285447.03</v>
      </c>
      <c r="Q212" s="13">
        <v>1609993.38</v>
      </c>
      <c r="R212" s="13">
        <v>493846.67</v>
      </c>
      <c r="S212" s="13">
        <v>814733.69</v>
      </c>
      <c r="T212" s="13">
        <v>17400</v>
      </c>
      <c r="U212" s="77">
        <v>217191.45000000112</v>
      </c>
      <c r="V212" s="80">
        <v>9258986.07</v>
      </c>
    </row>
    <row r="213" spans="1:22" s="115" customFormat="1" ht="15">
      <c r="A213" s="130"/>
      <c r="B213" s="131"/>
      <c r="C213" s="131"/>
      <c r="D213" s="131"/>
      <c r="E213" s="131"/>
      <c r="F213" s="132" t="s">
        <v>422</v>
      </c>
      <c r="G213" s="133"/>
      <c r="H213" s="134">
        <v>0</v>
      </c>
      <c r="I213" s="134">
        <v>160965</v>
      </c>
      <c r="J213" s="134">
        <v>0</v>
      </c>
      <c r="K213" s="134">
        <v>63781.18</v>
      </c>
      <c r="L213" s="134">
        <v>11943.09</v>
      </c>
      <c r="M213" s="134">
        <v>1087990.94</v>
      </c>
      <c r="N213" s="134">
        <v>0</v>
      </c>
      <c r="O213" s="134">
        <v>3842.99</v>
      </c>
      <c r="P213" s="134">
        <v>0</v>
      </c>
      <c r="Q213" s="134">
        <v>0</v>
      </c>
      <c r="R213" s="134">
        <v>3020533.44</v>
      </c>
      <c r="S213" s="134">
        <v>3000</v>
      </c>
      <c r="T213" s="134">
        <v>2546.71</v>
      </c>
      <c r="U213" s="135">
        <v>138156.27</v>
      </c>
      <c r="V213" s="136">
        <v>4492759.62</v>
      </c>
    </row>
    <row r="214" spans="1:22" ht="25.5">
      <c r="A214" s="21" t="s">
        <v>200</v>
      </c>
      <c r="B214" s="20" t="s">
        <v>233</v>
      </c>
      <c r="C214" s="20" t="s">
        <v>205</v>
      </c>
      <c r="D214" s="20" t="s">
        <v>423</v>
      </c>
      <c r="E214" s="20" t="s">
        <v>424</v>
      </c>
      <c r="F214" s="28"/>
      <c r="G214" s="74" t="s">
        <v>425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80535.61</v>
      </c>
      <c r="N214" s="13">
        <v>0</v>
      </c>
      <c r="O214" s="13">
        <v>0</v>
      </c>
      <c r="P214" s="13">
        <v>0</v>
      </c>
      <c r="Q214" s="13">
        <v>0</v>
      </c>
      <c r="R214" s="13">
        <v>26570.4</v>
      </c>
      <c r="S214" s="13">
        <v>0</v>
      </c>
      <c r="T214" s="13">
        <v>0</v>
      </c>
      <c r="U214" s="77">
        <v>11573.46</v>
      </c>
      <c r="V214" s="80">
        <v>118679.47</v>
      </c>
    </row>
    <row r="215" spans="1:22" ht="51">
      <c r="A215" s="21" t="s">
        <v>200</v>
      </c>
      <c r="B215" s="20" t="s">
        <v>219</v>
      </c>
      <c r="C215" s="20" t="s">
        <v>213</v>
      </c>
      <c r="D215" s="20" t="s">
        <v>423</v>
      </c>
      <c r="E215" s="20" t="s">
        <v>424</v>
      </c>
      <c r="F215" s="28"/>
      <c r="G215" s="74" t="s">
        <v>426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76738.48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77">
        <v>0</v>
      </c>
      <c r="V215" s="80">
        <v>76738.48</v>
      </c>
    </row>
    <row r="216" spans="1:22" ht="25.5">
      <c r="A216" s="21" t="s">
        <v>200</v>
      </c>
      <c r="B216" s="20" t="s">
        <v>427</v>
      </c>
      <c r="C216" s="20" t="s">
        <v>205</v>
      </c>
      <c r="D216" s="20" t="s">
        <v>423</v>
      </c>
      <c r="E216" s="20" t="s">
        <v>424</v>
      </c>
      <c r="F216" s="28"/>
      <c r="G216" s="74" t="s">
        <v>428</v>
      </c>
      <c r="H216" s="13">
        <v>0</v>
      </c>
      <c r="I216" s="13">
        <v>0</v>
      </c>
      <c r="J216" s="13">
        <v>0</v>
      </c>
      <c r="K216" s="13">
        <v>0</v>
      </c>
      <c r="L216" s="13">
        <v>8292.13</v>
      </c>
      <c r="M216" s="13">
        <v>435282.18</v>
      </c>
      <c r="N216" s="13">
        <v>0</v>
      </c>
      <c r="O216" s="13">
        <v>0</v>
      </c>
      <c r="P216" s="13">
        <v>0</v>
      </c>
      <c r="Q216" s="13">
        <v>0</v>
      </c>
      <c r="R216" s="13">
        <v>2896200.87</v>
      </c>
      <c r="S216" s="13">
        <v>0</v>
      </c>
      <c r="T216" s="13">
        <v>0</v>
      </c>
      <c r="U216" s="77">
        <v>112374.57</v>
      </c>
      <c r="V216" s="80">
        <v>3452149.75</v>
      </c>
    </row>
    <row r="217" spans="1:22" ht="12.75">
      <c r="A217" s="21" t="s">
        <v>200</v>
      </c>
      <c r="B217" s="20" t="s">
        <v>221</v>
      </c>
      <c r="C217" s="20" t="s">
        <v>217</v>
      </c>
      <c r="D217" s="20" t="s">
        <v>423</v>
      </c>
      <c r="E217" s="20" t="s">
        <v>424</v>
      </c>
      <c r="F217" s="28"/>
      <c r="G217" s="74" t="s">
        <v>429</v>
      </c>
      <c r="H217" s="13">
        <v>0</v>
      </c>
      <c r="I217" s="13">
        <v>160965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80">
        <v>160965</v>
      </c>
    </row>
    <row r="218" spans="1:22" ht="12.75">
      <c r="A218" s="21" t="s">
        <v>200</v>
      </c>
      <c r="B218" s="20" t="s">
        <v>223</v>
      </c>
      <c r="C218" s="20" t="s">
        <v>205</v>
      </c>
      <c r="D218" s="20" t="s">
        <v>423</v>
      </c>
      <c r="E218" s="20" t="s">
        <v>424</v>
      </c>
      <c r="F218" s="28"/>
      <c r="G218" s="74" t="s">
        <v>430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17065.47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80">
        <v>17065.47</v>
      </c>
    </row>
    <row r="219" spans="1:22" ht="12.75">
      <c r="A219" s="21" t="s">
        <v>200</v>
      </c>
      <c r="B219" s="20" t="s">
        <v>243</v>
      </c>
      <c r="C219" s="20" t="s">
        <v>200</v>
      </c>
      <c r="D219" s="20" t="s">
        <v>423</v>
      </c>
      <c r="E219" s="20" t="s">
        <v>424</v>
      </c>
      <c r="F219" s="28"/>
      <c r="G219" s="74" t="s">
        <v>431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56552.05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80">
        <v>56552.05</v>
      </c>
    </row>
    <row r="220" spans="1:22" ht="12.75">
      <c r="A220" s="21" t="s">
        <v>200</v>
      </c>
      <c r="B220" s="20" t="s">
        <v>258</v>
      </c>
      <c r="C220" s="20" t="s">
        <v>205</v>
      </c>
      <c r="D220" s="20" t="s">
        <v>423</v>
      </c>
      <c r="E220" s="20" t="s">
        <v>424</v>
      </c>
      <c r="F220" s="28"/>
      <c r="G220" s="74" t="s">
        <v>432</v>
      </c>
      <c r="H220" s="13">
        <v>0</v>
      </c>
      <c r="I220" s="13">
        <v>0</v>
      </c>
      <c r="J220" s="13">
        <v>0</v>
      </c>
      <c r="K220" s="13">
        <v>19958.78</v>
      </c>
      <c r="L220" s="13">
        <v>0</v>
      </c>
      <c r="M220" s="13">
        <v>165248.47</v>
      </c>
      <c r="N220" s="13">
        <v>0</v>
      </c>
      <c r="O220" s="13">
        <v>0</v>
      </c>
      <c r="P220" s="13">
        <v>0</v>
      </c>
      <c r="Q220" s="13">
        <v>0</v>
      </c>
      <c r="R220" s="13">
        <v>1688.48</v>
      </c>
      <c r="S220" s="13">
        <v>0</v>
      </c>
      <c r="T220" s="13">
        <v>0</v>
      </c>
      <c r="U220" s="77">
        <v>11891.96</v>
      </c>
      <c r="V220" s="80">
        <v>198787.69</v>
      </c>
    </row>
    <row r="221" spans="1:22" ht="38.25">
      <c r="A221" s="21" t="s">
        <v>200</v>
      </c>
      <c r="B221" s="20" t="s">
        <v>200</v>
      </c>
      <c r="C221" s="20" t="s">
        <v>213</v>
      </c>
      <c r="D221" s="20" t="s">
        <v>423</v>
      </c>
      <c r="E221" s="20" t="s">
        <v>424</v>
      </c>
      <c r="F221" s="28"/>
      <c r="G221" s="74" t="s">
        <v>433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52805.89</v>
      </c>
      <c r="S221" s="13">
        <v>0</v>
      </c>
      <c r="T221" s="13">
        <v>0</v>
      </c>
      <c r="U221" s="77">
        <v>0</v>
      </c>
      <c r="V221" s="80">
        <v>52805.89</v>
      </c>
    </row>
    <row r="222" spans="1:22" ht="12.75">
      <c r="A222" s="21" t="s">
        <v>200</v>
      </c>
      <c r="B222" s="20" t="s">
        <v>219</v>
      </c>
      <c r="C222" s="20" t="s">
        <v>215</v>
      </c>
      <c r="D222" s="20" t="s">
        <v>423</v>
      </c>
      <c r="E222" s="20" t="s">
        <v>424</v>
      </c>
      <c r="F222" s="28"/>
      <c r="G222" s="74" t="s">
        <v>434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3061.93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2546.71</v>
      </c>
      <c r="U222" s="77">
        <v>0</v>
      </c>
      <c r="V222" s="80">
        <v>5608.64</v>
      </c>
    </row>
    <row r="223" spans="1:22" ht="12.75">
      <c r="A223" s="21" t="s">
        <v>200</v>
      </c>
      <c r="B223" s="20" t="s">
        <v>235</v>
      </c>
      <c r="C223" s="20" t="s">
        <v>211</v>
      </c>
      <c r="D223" s="20" t="s">
        <v>423</v>
      </c>
      <c r="E223" s="20" t="s">
        <v>424</v>
      </c>
      <c r="F223" s="28"/>
      <c r="G223" s="74" t="s">
        <v>435</v>
      </c>
      <c r="H223" s="13">
        <v>0</v>
      </c>
      <c r="I223" s="13">
        <v>0</v>
      </c>
      <c r="J223" s="13">
        <v>0</v>
      </c>
      <c r="K223" s="13">
        <v>43822.4</v>
      </c>
      <c r="L223" s="13">
        <v>0</v>
      </c>
      <c r="M223" s="13">
        <v>176604.48</v>
      </c>
      <c r="N223" s="13">
        <v>0</v>
      </c>
      <c r="O223" s="13">
        <v>3842.99</v>
      </c>
      <c r="P223" s="13">
        <v>0</v>
      </c>
      <c r="Q223" s="13">
        <v>0</v>
      </c>
      <c r="R223" s="13">
        <v>6353.2</v>
      </c>
      <c r="S223" s="13">
        <v>3000</v>
      </c>
      <c r="T223" s="13">
        <v>0</v>
      </c>
      <c r="U223" s="77">
        <v>2316.28</v>
      </c>
      <c r="V223" s="80">
        <v>235939.35</v>
      </c>
    </row>
    <row r="224" spans="1:22" ht="12.75">
      <c r="A224" s="21" t="s">
        <v>200</v>
      </c>
      <c r="B224" s="20" t="s">
        <v>253</v>
      </c>
      <c r="C224" s="20" t="s">
        <v>200</v>
      </c>
      <c r="D224" s="20" t="s">
        <v>423</v>
      </c>
      <c r="E224" s="20" t="s">
        <v>424</v>
      </c>
      <c r="F224" s="28"/>
      <c r="G224" s="74" t="s">
        <v>436</v>
      </c>
      <c r="H224" s="13">
        <v>0</v>
      </c>
      <c r="I224" s="13">
        <v>0</v>
      </c>
      <c r="J224" s="13">
        <v>0</v>
      </c>
      <c r="K224" s="13">
        <v>0</v>
      </c>
      <c r="L224" s="13">
        <v>3650.96</v>
      </c>
      <c r="M224" s="13">
        <v>28336.76</v>
      </c>
      <c r="N224" s="13">
        <v>0</v>
      </c>
      <c r="O224" s="13">
        <v>0</v>
      </c>
      <c r="P224" s="13">
        <v>0</v>
      </c>
      <c r="Q224" s="13">
        <v>0</v>
      </c>
      <c r="R224" s="13">
        <v>36914.6</v>
      </c>
      <c r="S224" s="13">
        <v>0</v>
      </c>
      <c r="T224" s="13">
        <v>0</v>
      </c>
      <c r="U224" s="77">
        <v>0</v>
      </c>
      <c r="V224" s="80">
        <v>68902.32</v>
      </c>
    </row>
    <row r="225" spans="1:22" ht="25.5">
      <c r="A225" s="21" t="s">
        <v>200</v>
      </c>
      <c r="B225" s="20" t="s">
        <v>237</v>
      </c>
      <c r="C225" s="20" t="s">
        <v>211</v>
      </c>
      <c r="D225" s="20" t="s">
        <v>423</v>
      </c>
      <c r="E225" s="20" t="s">
        <v>424</v>
      </c>
      <c r="F225" s="28"/>
      <c r="G225" s="74" t="s">
        <v>437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28975.2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0</v>
      </c>
      <c r="V225" s="80">
        <v>28975.2</v>
      </c>
    </row>
    <row r="226" spans="1:22" ht="26.25" thickBot="1">
      <c r="A226" s="22" t="s">
        <v>200</v>
      </c>
      <c r="B226" s="23" t="s">
        <v>261</v>
      </c>
      <c r="C226" s="23" t="s">
        <v>225</v>
      </c>
      <c r="D226" s="23" t="s">
        <v>423</v>
      </c>
      <c r="E226" s="23" t="s">
        <v>424</v>
      </c>
      <c r="F226" s="29"/>
      <c r="G226" s="205" t="s">
        <v>438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19590.31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88">
        <v>0</v>
      </c>
      <c r="V226" s="91">
        <v>19590.31</v>
      </c>
    </row>
  </sheetData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workbookViewId="0" topLeftCell="A1">
      <selection activeCell="D17" sqref="D17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35" t="s">
        <v>168</v>
      </c>
      <c r="B1" s="235"/>
      <c r="C1" s="235"/>
      <c r="D1" s="235"/>
    </row>
    <row r="2" spans="1:4" ht="12.75">
      <c r="A2" s="2" t="s">
        <v>65</v>
      </c>
      <c r="B2" s="2" t="s">
        <v>66</v>
      </c>
      <c r="C2" s="2" t="s">
        <v>67</v>
      </c>
      <c r="D2" s="2" t="s">
        <v>461</v>
      </c>
    </row>
    <row r="3" spans="1:4" ht="12.75">
      <c r="A3" s="226">
        <v>1</v>
      </c>
      <c r="B3" s="226">
        <v>7</v>
      </c>
      <c r="C3" s="226" t="s">
        <v>93</v>
      </c>
      <c r="D3" s="7" t="s">
        <v>169</v>
      </c>
    </row>
    <row r="4" spans="1:4" ht="25.5">
      <c r="A4" s="226">
        <v>1</v>
      </c>
      <c r="B4" s="226" t="s">
        <v>146</v>
      </c>
      <c r="C4" s="226" t="s">
        <v>68</v>
      </c>
      <c r="D4" s="7" t="s">
        <v>164</v>
      </c>
    </row>
    <row r="5" spans="1:4" ht="12.75">
      <c r="A5" s="226">
        <v>1</v>
      </c>
      <c r="B5" s="226">
        <v>9</v>
      </c>
      <c r="C5" s="226"/>
      <c r="D5" s="7" t="s">
        <v>144</v>
      </c>
    </row>
    <row r="6" spans="1:4" ht="12.75">
      <c r="A6" s="226">
        <v>1</v>
      </c>
      <c r="B6" s="226">
        <v>10</v>
      </c>
      <c r="C6" s="226" t="s">
        <v>68</v>
      </c>
      <c r="D6" s="7" t="s">
        <v>170</v>
      </c>
    </row>
    <row r="7" spans="1:4" ht="12.75">
      <c r="A7" s="226">
        <v>1</v>
      </c>
      <c r="B7" s="226">
        <v>12</v>
      </c>
      <c r="C7" s="226"/>
      <c r="D7" s="7" t="s">
        <v>145</v>
      </c>
    </row>
    <row r="8" spans="1:4" ht="12.75">
      <c r="A8" s="226">
        <v>1</v>
      </c>
      <c r="B8" s="226">
        <v>13</v>
      </c>
      <c r="C8" s="226" t="s">
        <v>93</v>
      </c>
      <c r="D8" s="7" t="s">
        <v>171</v>
      </c>
    </row>
    <row r="9" spans="1:4" ht="25.5">
      <c r="A9" s="226">
        <v>1</v>
      </c>
      <c r="B9" s="226" t="s">
        <v>147</v>
      </c>
      <c r="C9" s="226" t="s">
        <v>85</v>
      </c>
      <c r="D9" s="7" t="s">
        <v>148</v>
      </c>
    </row>
    <row r="10" spans="1:4" ht="12.75">
      <c r="A10" s="226">
        <v>1</v>
      </c>
      <c r="B10" s="226">
        <v>15</v>
      </c>
      <c r="C10" s="226"/>
      <c r="D10" s="7" t="s">
        <v>172</v>
      </c>
    </row>
    <row r="11" spans="1:4" ht="12.75">
      <c r="A11" s="226">
        <v>1</v>
      </c>
      <c r="B11" s="226">
        <v>16</v>
      </c>
      <c r="C11" s="226" t="s">
        <v>93</v>
      </c>
      <c r="D11" s="7" t="s">
        <v>173</v>
      </c>
    </row>
    <row r="12" spans="1:4" ht="12.75">
      <c r="A12" s="226">
        <v>1</v>
      </c>
      <c r="B12" s="226">
        <v>18</v>
      </c>
      <c r="C12" s="226"/>
      <c r="D12" s="7" t="s">
        <v>174</v>
      </c>
    </row>
    <row r="13" spans="1:4" ht="12.75">
      <c r="A13" s="226">
        <v>1</v>
      </c>
      <c r="B13" s="226">
        <v>19</v>
      </c>
      <c r="C13" s="226"/>
      <c r="D13" s="7" t="s">
        <v>149</v>
      </c>
    </row>
    <row r="14" spans="1:4" ht="12.75">
      <c r="A14" s="226">
        <v>1</v>
      </c>
      <c r="B14" s="226">
        <v>20</v>
      </c>
      <c r="C14" s="226"/>
      <c r="D14" s="7" t="s">
        <v>150</v>
      </c>
    </row>
    <row r="15" spans="1:4" ht="12.75">
      <c r="A15" s="226">
        <v>1</v>
      </c>
      <c r="B15" s="226">
        <v>21</v>
      </c>
      <c r="C15" s="226"/>
      <c r="D15" s="7" t="s">
        <v>151</v>
      </c>
    </row>
    <row r="16" spans="1:4" ht="12.75">
      <c r="A16" s="226">
        <v>1</v>
      </c>
      <c r="B16" s="226">
        <v>22</v>
      </c>
      <c r="C16" s="226"/>
      <c r="D16" s="7" t="s">
        <v>152</v>
      </c>
    </row>
    <row r="17" spans="1:4" ht="12.75">
      <c r="A17" s="226">
        <v>2</v>
      </c>
      <c r="B17" s="226">
        <v>7</v>
      </c>
      <c r="C17" s="226" t="s">
        <v>93</v>
      </c>
      <c r="D17" s="7" t="s">
        <v>153</v>
      </c>
    </row>
    <row r="18" spans="1:4" ht="12.75">
      <c r="A18" s="226">
        <v>2</v>
      </c>
      <c r="B18" s="226">
        <v>8</v>
      </c>
      <c r="C18" s="226" t="s">
        <v>93</v>
      </c>
      <c r="D18" s="7" t="s">
        <v>95</v>
      </c>
    </row>
    <row r="19" spans="1:4" ht="12.75">
      <c r="A19" s="226">
        <v>2</v>
      </c>
      <c r="B19" s="226">
        <v>9</v>
      </c>
      <c r="C19" s="226" t="s">
        <v>93</v>
      </c>
      <c r="D19" s="7" t="s">
        <v>99</v>
      </c>
    </row>
    <row r="20" spans="1:4" ht="12.75">
      <c r="A20" s="226">
        <v>2</v>
      </c>
      <c r="B20" s="226">
        <v>10</v>
      </c>
      <c r="C20" s="226" t="s">
        <v>93</v>
      </c>
      <c r="D20" s="7" t="s">
        <v>97</v>
      </c>
    </row>
    <row r="21" spans="1:4" ht="12.75">
      <c r="A21" s="226">
        <v>2</v>
      </c>
      <c r="B21" s="226">
        <v>11</v>
      </c>
      <c r="C21" s="226" t="s">
        <v>93</v>
      </c>
      <c r="D21" s="7" t="s">
        <v>154</v>
      </c>
    </row>
    <row r="22" spans="1:4" ht="12.75">
      <c r="A22" s="226">
        <v>2</v>
      </c>
      <c r="B22" s="226">
        <v>12</v>
      </c>
      <c r="C22" s="226" t="s">
        <v>93</v>
      </c>
      <c r="D22" s="7" t="s">
        <v>155</v>
      </c>
    </row>
    <row r="23" spans="1:4" ht="12.75">
      <c r="A23" s="226">
        <v>2</v>
      </c>
      <c r="B23" s="226">
        <v>13</v>
      </c>
      <c r="C23" s="226" t="s">
        <v>93</v>
      </c>
      <c r="D23" s="7" t="s">
        <v>156</v>
      </c>
    </row>
    <row r="24" spans="1:4" ht="12.75">
      <c r="A24" s="226">
        <v>2</v>
      </c>
      <c r="B24" s="226">
        <v>14</v>
      </c>
      <c r="C24" s="226" t="s">
        <v>157</v>
      </c>
      <c r="D24" s="7" t="s">
        <v>158</v>
      </c>
    </row>
    <row r="25" spans="1:4" ht="12.75">
      <c r="A25" s="226">
        <v>2</v>
      </c>
      <c r="B25" s="226">
        <v>15</v>
      </c>
      <c r="C25" s="226" t="s">
        <v>157</v>
      </c>
      <c r="D25" s="7" t="s">
        <v>159</v>
      </c>
    </row>
    <row r="26" spans="1:4" ht="12.75">
      <c r="A26" s="226">
        <v>2</v>
      </c>
      <c r="B26" s="226">
        <v>16</v>
      </c>
      <c r="C26" s="226" t="s">
        <v>157</v>
      </c>
      <c r="D26" s="7" t="s">
        <v>160</v>
      </c>
    </row>
    <row r="27" spans="1:4" ht="25.5">
      <c r="A27" s="226">
        <v>2</v>
      </c>
      <c r="B27" s="226">
        <v>17</v>
      </c>
      <c r="C27" s="226" t="s">
        <v>161</v>
      </c>
      <c r="D27" s="7" t="s">
        <v>462</v>
      </c>
    </row>
    <row r="28" spans="1:4" ht="25.5">
      <c r="A28" s="226">
        <v>2</v>
      </c>
      <c r="B28" s="226">
        <v>18</v>
      </c>
      <c r="C28" s="226"/>
      <c r="D28" s="7" t="s">
        <v>175</v>
      </c>
    </row>
    <row r="29" spans="1:4" ht="25.5">
      <c r="A29" s="226">
        <v>2</v>
      </c>
      <c r="B29" s="226">
        <v>19</v>
      </c>
      <c r="C29" s="226"/>
      <c r="D29" s="7" t="s">
        <v>176</v>
      </c>
    </row>
    <row r="30" spans="1:4" s="6" customFormat="1" ht="12.75">
      <c r="A30" s="226">
        <v>3</v>
      </c>
      <c r="B30" s="226">
        <v>8</v>
      </c>
      <c r="C30" s="226"/>
      <c r="D30" s="7" t="s">
        <v>77</v>
      </c>
    </row>
    <row r="31" spans="1:4" s="6" customFormat="1" ht="25.5">
      <c r="A31" s="226">
        <v>3</v>
      </c>
      <c r="B31" s="226">
        <v>9</v>
      </c>
      <c r="C31" s="226" t="s">
        <v>68</v>
      </c>
      <c r="D31" s="7" t="s">
        <v>165</v>
      </c>
    </row>
    <row r="32" spans="1:4" s="6" customFormat="1" ht="12.75">
      <c r="A32" s="226">
        <v>3</v>
      </c>
      <c r="B32" s="226">
        <v>10</v>
      </c>
      <c r="C32" s="226" t="s">
        <v>68</v>
      </c>
      <c r="D32" s="7" t="s">
        <v>76</v>
      </c>
    </row>
    <row r="33" spans="1:4" ht="12.75">
      <c r="A33" s="227">
        <v>4</v>
      </c>
      <c r="B33" s="227">
        <v>8</v>
      </c>
      <c r="C33" s="227" t="s">
        <v>68</v>
      </c>
      <c r="D33" s="3" t="s">
        <v>69</v>
      </c>
    </row>
    <row r="34" spans="1:4" ht="25.5">
      <c r="A34" s="227">
        <v>4</v>
      </c>
      <c r="B34" s="227">
        <v>9</v>
      </c>
      <c r="C34" s="227" t="s">
        <v>68</v>
      </c>
      <c r="D34" s="3" t="s">
        <v>70</v>
      </c>
    </row>
    <row r="35" spans="1:4" ht="12.75">
      <c r="A35" s="227">
        <v>4</v>
      </c>
      <c r="B35" s="227">
        <v>10</v>
      </c>
      <c r="C35" s="227" t="s">
        <v>68</v>
      </c>
      <c r="D35" s="3">
        <v>31</v>
      </c>
    </row>
    <row r="36" spans="1:4" ht="12.75">
      <c r="A36" s="227">
        <v>4</v>
      </c>
      <c r="B36" s="227">
        <v>11</v>
      </c>
      <c r="C36" s="227" t="s">
        <v>68</v>
      </c>
      <c r="D36" s="3">
        <v>32</v>
      </c>
    </row>
    <row r="37" spans="1:4" ht="12.75">
      <c r="A37" s="227">
        <v>4</v>
      </c>
      <c r="B37" s="227">
        <v>12</v>
      </c>
      <c r="C37" s="227" t="s">
        <v>68</v>
      </c>
      <c r="D37" s="3">
        <v>34</v>
      </c>
    </row>
    <row r="38" spans="1:4" ht="12.75">
      <c r="A38" s="227">
        <v>4</v>
      </c>
      <c r="B38" s="227">
        <v>13</v>
      </c>
      <c r="C38" s="227" t="s">
        <v>68</v>
      </c>
      <c r="D38" s="3">
        <v>36</v>
      </c>
    </row>
    <row r="39" spans="1:4" ht="12.75">
      <c r="A39" s="227">
        <v>4</v>
      </c>
      <c r="B39" s="227">
        <v>14</v>
      </c>
      <c r="C39" s="227" t="s">
        <v>68</v>
      </c>
      <c r="D39" s="3">
        <v>41</v>
      </c>
    </row>
    <row r="40" spans="1:4" ht="12.75">
      <c r="A40" s="227">
        <v>4</v>
      </c>
      <c r="B40" s="227">
        <v>15</v>
      </c>
      <c r="C40" s="227" t="s">
        <v>68</v>
      </c>
      <c r="D40" s="3">
        <v>42</v>
      </c>
    </row>
    <row r="41" spans="1:4" ht="12.75">
      <c r="A41" s="227">
        <v>4</v>
      </c>
      <c r="B41" s="227">
        <v>16</v>
      </c>
      <c r="C41" s="227" t="s">
        <v>68</v>
      </c>
      <c r="D41" s="3">
        <v>46</v>
      </c>
    </row>
    <row r="42" spans="1:4" ht="12.75">
      <c r="A42" s="227">
        <v>4</v>
      </c>
      <c r="B42" s="227">
        <v>17</v>
      </c>
      <c r="C42" s="227" t="s">
        <v>68</v>
      </c>
      <c r="D42" s="3">
        <v>47</v>
      </c>
    </row>
    <row r="43" spans="1:4" ht="12.75">
      <c r="A43" s="227">
        <v>4</v>
      </c>
      <c r="B43" s="227">
        <v>18</v>
      </c>
      <c r="C43" s="227" t="s">
        <v>68</v>
      </c>
      <c r="D43" s="3">
        <v>48</v>
      </c>
    </row>
    <row r="44" spans="1:4" ht="12.75">
      <c r="A44" s="227">
        <v>4</v>
      </c>
      <c r="B44" s="227">
        <v>19</v>
      </c>
      <c r="C44" s="227" t="s">
        <v>68</v>
      </c>
      <c r="D44" s="3">
        <v>50</v>
      </c>
    </row>
    <row r="45" spans="1:4" ht="12.75">
      <c r="A45" s="227">
        <v>4</v>
      </c>
      <c r="B45" s="227">
        <v>20</v>
      </c>
      <c r="C45" s="227"/>
      <c r="D45" s="3" t="s">
        <v>73</v>
      </c>
    </row>
    <row r="46" spans="1:4" ht="12.75">
      <c r="A46" s="227">
        <v>4</v>
      </c>
      <c r="B46" s="227">
        <v>21</v>
      </c>
      <c r="C46" s="227" t="s">
        <v>68</v>
      </c>
      <c r="D46" s="3" t="s">
        <v>167</v>
      </c>
    </row>
    <row r="47" spans="1:4" ht="12.75">
      <c r="A47" s="227">
        <v>4</v>
      </c>
      <c r="B47" s="227">
        <v>22</v>
      </c>
      <c r="C47" s="227"/>
      <c r="D47" s="3" t="s">
        <v>74</v>
      </c>
    </row>
    <row r="48" spans="1:4" ht="12.75">
      <c r="A48" s="227">
        <v>5</v>
      </c>
      <c r="B48" s="227">
        <v>7</v>
      </c>
      <c r="C48" s="227" t="s">
        <v>68</v>
      </c>
      <c r="D48" s="3">
        <v>292</v>
      </c>
    </row>
    <row r="49" spans="1:4" ht="12.75">
      <c r="A49" s="227">
        <v>5</v>
      </c>
      <c r="B49" s="227">
        <v>8</v>
      </c>
      <c r="C49" s="227" t="s">
        <v>68</v>
      </c>
      <c r="D49" s="3" t="s">
        <v>78</v>
      </c>
    </row>
    <row r="50" spans="1:4" ht="12.75">
      <c r="A50" s="227">
        <v>5</v>
      </c>
      <c r="B50" s="228">
        <v>9</v>
      </c>
      <c r="C50" s="228" t="s">
        <v>68</v>
      </c>
      <c r="D50" s="9" t="s">
        <v>79</v>
      </c>
    </row>
    <row r="51" spans="1:4" ht="12.75">
      <c r="A51" s="227">
        <v>5</v>
      </c>
      <c r="B51" s="228">
        <v>10</v>
      </c>
      <c r="C51" s="228" t="s">
        <v>68</v>
      </c>
      <c r="D51" s="9" t="s">
        <v>80</v>
      </c>
    </row>
    <row r="52" spans="1:4" ht="12.75">
      <c r="A52" s="227">
        <v>5</v>
      </c>
      <c r="B52" s="228">
        <v>11</v>
      </c>
      <c r="C52" s="228" t="s">
        <v>68</v>
      </c>
      <c r="D52" s="9" t="s">
        <v>102</v>
      </c>
    </row>
    <row r="53" spans="1:4" ht="12.75">
      <c r="A53" s="228">
        <v>6</v>
      </c>
      <c r="B53" s="228">
        <v>8</v>
      </c>
      <c r="C53" s="228" t="s">
        <v>68</v>
      </c>
      <c r="D53" s="9" t="s">
        <v>81</v>
      </c>
    </row>
    <row r="54" spans="1:4" ht="12.75">
      <c r="A54" s="228">
        <v>6</v>
      </c>
      <c r="B54" s="228">
        <v>9</v>
      </c>
      <c r="C54" s="228" t="s">
        <v>68</v>
      </c>
      <c r="D54" s="9" t="s">
        <v>166</v>
      </c>
    </row>
    <row r="55" spans="1:4" ht="12.75">
      <c r="A55" s="228">
        <v>6</v>
      </c>
      <c r="B55" s="228">
        <v>10</v>
      </c>
      <c r="C55" s="228" t="s">
        <v>68</v>
      </c>
      <c r="D55" s="9" t="s">
        <v>82</v>
      </c>
    </row>
    <row r="56" spans="1:4" ht="12.75">
      <c r="A56" s="228">
        <v>6</v>
      </c>
      <c r="B56" s="228">
        <v>11</v>
      </c>
      <c r="C56" s="228" t="s">
        <v>68</v>
      </c>
      <c r="D56" s="9" t="s">
        <v>83</v>
      </c>
    </row>
    <row r="57" spans="1:4" ht="12.75">
      <c r="A57" s="228">
        <v>6</v>
      </c>
      <c r="B57" s="228">
        <v>12</v>
      </c>
      <c r="C57" s="228" t="s">
        <v>68</v>
      </c>
      <c r="D57" s="9" t="s">
        <v>84</v>
      </c>
    </row>
    <row r="58" spans="1:4" ht="12.75">
      <c r="A58" s="228">
        <v>7</v>
      </c>
      <c r="B58" s="228">
        <v>8</v>
      </c>
      <c r="C58" s="228"/>
      <c r="D58" s="9" t="s">
        <v>86</v>
      </c>
    </row>
    <row r="59" spans="1:4" ht="12.75">
      <c r="A59" s="228">
        <v>7</v>
      </c>
      <c r="B59" s="228">
        <v>9</v>
      </c>
      <c r="C59" s="228" t="s">
        <v>85</v>
      </c>
      <c r="D59" s="9" t="s">
        <v>87</v>
      </c>
    </row>
    <row r="60" spans="1:4" ht="25.5">
      <c r="A60" s="228">
        <v>7</v>
      </c>
      <c r="B60" s="228">
        <v>10</v>
      </c>
      <c r="C60" s="228" t="s">
        <v>85</v>
      </c>
      <c r="D60" s="7" t="s">
        <v>124</v>
      </c>
    </row>
    <row r="61" spans="1:4" ht="12.75">
      <c r="A61" s="228">
        <v>7</v>
      </c>
      <c r="B61" s="228">
        <v>11</v>
      </c>
      <c r="C61" s="228" t="s">
        <v>85</v>
      </c>
      <c r="D61" s="9" t="s">
        <v>91</v>
      </c>
    </row>
    <row r="62" spans="1:4" ht="12.75">
      <c r="A62" s="228">
        <v>7</v>
      </c>
      <c r="B62" s="228">
        <v>12</v>
      </c>
      <c r="C62" s="228"/>
      <c r="D62" s="9" t="s">
        <v>92</v>
      </c>
    </row>
    <row r="63" spans="1:4" ht="25.5">
      <c r="A63" s="228">
        <v>7</v>
      </c>
      <c r="B63" s="228">
        <v>13</v>
      </c>
      <c r="C63" s="228" t="s">
        <v>85</v>
      </c>
      <c r="D63" s="9" t="s">
        <v>125</v>
      </c>
    </row>
    <row r="64" spans="1:4" ht="12.75">
      <c r="A64" s="228"/>
      <c r="B64" s="228">
        <v>14</v>
      </c>
      <c r="C64" s="228" t="s">
        <v>85</v>
      </c>
      <c r="D64" s="9" t="s">
        <v>162</v>
      </c>
    </row>
    <row r="65" spans="1:4" ht="12.75">
      <c r="A65" s="228">
        <v>7</v>
      </c>
      <c r="B65" s="228">
        <v>15</v>
      </c>
      <c r="C65" s="228" t="s">
        <v>85</v>
      </c>
      <c r="D65" s="9" t="s">
        <v>163</v>
      </c>
    </row>
    <row r="66" spans="1:4" ht="12.75">
      <c r="A66" s="228">
        <v>9</v>
      </c>
      <c r="B66" s="228">
        <v>7</v>
      </c>
      <c r="C66" s="228" t="s">
        <v>93</v>
      </c>
      <c r="D66" s="9" t="s">
        <v>94</v>
      </c>
    </row>
    <row r="67" spans="1:4" ht="12.75">
      <c r="A67" s="228">
        <v>9</v>
      </c>
      <c r="B67" s="228">
        <v>8</v>
      </c>
      <c r="C67" s="228" t="s">
        <v>93</v>
      </c>
      <c r="D67" s="9" t="s">
        <v>95</v>
      </c>
    </row>
    <row r="68" spans="1:4" ht="12.75">
      <c r="A68" s="228">
        <v>9</v>
      </c>
      <c r="B68" s="228">
        <v>9</v>
      </c>
      <c r="C68" s="228" t="s">
        <v>93</v>
      </c>
      <c r="D68" s="9" t="s">
        <v>96</v>
      </c>
    </row>
    <row r="69" spans="1:4" ht="12.75">
      <c r="A69" s="228">
        <v>9</v>
      </c>
      <c r="B69" s="228">
        <v>10</v>
      </c>
      <c r="C69" s="228" t="s">
        <v>93</v>
      </c>
      <c r="D69" s="9" t="s">
        <v>97</v>
      </c>
    </row>
    <row r="70" spans="1:4" ht="12.75">
      <c r="A70" s="228">
        <v>9</v>
      </c>
      <c r="B70" s="228">
        <v>11</v>
      </c>
      <c r="C70" s="228" t="s">
        <v>93</v>
      </c>
      <c r="D70" s="9" t="s">
        <v>98</v>
      </c>
    </row>
    <row r="71" spans="1:4" ht="12.75">
      <c r="A71" s="228">
        <v>9</v>
      </c>
      <c r="B71" s="228">
        <v>12</v>
      </c>
      <c r="C71" s="228" t="s">
        <v>93</v>
      </c>
      <c r="D71" s="9" t="s">
        <v>99</v>
      </c>
    </row>
    <row r="72" spans="1:4" ht="12.75">
      <c r="A72" s="228">
        <v>9</v>
      </c>
      <c r="B72" s="228">
        <v>13</v>
      </c>
      <c r="C72" s="228" t="s">
        <v>93</v>
      </c>
      <c r="D72" s="9" t="s">
        <v>100</v>
      </c>
    </row>
    <row r="73" spans="1:4" ht="12.75">
      <c r="A73" s="228">
        <v>9</v>
      </c>
      <c r="B73" s="228">
        <v>14</v>
      </c>
      <c r="C73" s="228" t="s">
        <v>93</v>
      </c>
      <c r="D73" s="9" t="s">
        <v>101</v>
      </c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</sheetData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13" width="14.25390625" style="0" customWidth="1"/>
    <col min="14" max="14" width="15.25390625" style="0" customWidth="1"/>
    <col min="15" max="23" width="14.25390625" style="0" customWidth="1"/>
  </cols>
  <sheetData>
    <row r="1" spans="1:36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2" t="s">
        <v>109</v>
      </c>
      <c r="O1" s="253"/>
      <c r="P1" s="66" t="s">
        <v>440</v>
      </c>
      <c r="Q1" s="64"/>
      <c r="R1" s="64"/>
      <c r="S1" s="64"/>
      <c r="T1" s="64"/>
      <c r="U1" s="64"/>
      <c r="V1" s="64"/>
      <c r="W1" s="6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1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2" t="s">
        <v>110</v>
      </c>
      <c r="O2" s="253"/>
      <c r="P2" s="66">
        <v>1</v>
      </c>
      <c r="Q2" s="64"/>
      <c r="R2" s="64"/>
      <c r="S2" s="64"/>
      <c r="T2" s="64"/>
      <c r="U2" s="64"/>
      <c r="V2" s="64"/>
      <c r="W2" s="6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2" t="s">
        <v>111</v>
      </c>
      <c r="O3" s="253"/>
      <c r="P3" s="66" t="s">
        <v>440</v>
      </c>
      <c r="Q3" s="64"/>
      <c r="R3" s="64"/>
      <c r="S3" s="64"/>
      <c r="T3" s="64"/>
      <c r="U3" s="64"/>
      <c r="V3" s="64"/>
      <c r="W3" s="6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5" spans="1:23" s="39" customFormat="1" ht="18">
      <c r="A5" s="38" t="str">
        <f>'Spis tabel'!B3</f>
        <v>Tabela 1. Wykonanie dochodów i wydatków w budżetach jst woj. dolnośląskiego wg stanu na koniec I kwartału 2007 roku</v>
      </c>
      <c r="W5" s="40" t="s">
        <v>108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ht="16.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3"/>
      <c r="L7" s="273"/>
      <c r="M7" s="274"/>
      <c r="N7" s="256" t="s">
        <v>7</v>
      </c>
      <c r="O7" s="273"/>
      <c r="P7" s="273"/>
      <c r="Q7" s="273"/>
      <c r="R7" s="273"/>
      <c r="S7" s="274"/>
      <c r="T7" s="254" t="s">
        <v>135</v>
      </c>
      <c r="U7" s="255"/>
      <c r="V7" s="256" t="s">
        <v>136</v>
      </c>
      <c r="W7" s="257"/>
    </row>
    <row r="8" spans="1:23" ht="16.5" customHeight="1">
      <c r="A8" s="241"/>
      <c r="B8" s="259"/>
      <c r="C8" s="259"/>
      <c r="D8" s="259"/>
      <c r="E8" s="259"/>
      <c r="F8" s="248"/>
      <c r="G8" s="249"/>
      <c r="H8" s="265" t="s">
        <v>128</v>
      </c>
      <c r="I8" s="277" t="s">
        <v>20</v>
      </c>
      <c r="J8" s="278"/>
      <c r="K8" s="265" t="s">
        <v>129</v>
      </c>
      <c r="L8" s="277" t="s">
        <v>20</v>
      </c>
      <c r="M8" s="278"/>
      <c r="N8" s="265" t="s">
        <v>134</v>
      </c>
      <c r="O8" s="267" t="s">
        <v>20</v>
      </c>
      <c r="P8" s="268"/>
      <c r="Q8" s="265" t="s">
        <v>129</v>
      </c>
      <c r="R8" s="267" t="s">
        <v>20</v>
      </c>
      <c r="S8" s="268"/>
      <c r="T8" s="271" t="s">
        <v>8</v>
      </c>
      <c r="U8" s="275" t="s">
        <v>9</v>
      </c>
      <c r="V8" s="261" t="s">
        <v>8</v>
      </c>
      <c r="W8" s="263" t="s">
        <v>9</v>
      </c>
    </row>
    <row r="9" spans="1:23" ht="32.25" customHeight="1" thickBot="1">
      <c r="A9" s="242"/>
      <c r="B9" s="260"/>
      <c r="C9" s="260"/>
      <c r="D9" s="260"/>
      <c r="E9" s="260"/>
      <c r="F9" s="250"/>
      <c r="G9" s="251"/>
      <c r="H9" s="266"/>
      <c r="I9" s="10" t="s">
        <v>130</v>
      </c>
      <c r="J9" s="10" t="s">
        <v>131</v>
      </c>
      <c r="K9" s="266"/>
      <c r="L9" s="10" t="s">
        <v>130</v>
      </c>
      <c r="M9" s="10" t="s">
        <v>131</v>
      </c>
      <c r="N9" s="266"/>
      <c r="O9" s="46" t="s">
        <v>132</v>
      </c>
      <c r="P9" s="10" t="s">
        <v>133</v>
      </c>
      <c r="Q9" s="266"/>
      <c r="R9" s="46" t="s">
        <v>132</v>
      </c>
      <c r="S9" s="10" t="s">
        <v>133</v>
      </c>
      <c r="T9" s="272"/>
      <c r="U9" s="276"/>
      <c r="V9" s="262"/>
      <c r="W9" s="264"/>
    </row>
    <row r="10" spans="1:23" ht="13.5" thickBot="1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269">
        <v>6</v>
      </c>
      <c r="G10" s="270"/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56">
        <v>16</v>
      </c>
      <c r="R10" s="56">
        <v>17</v>
      </c>
      <c r="S10" s="56">
        <v>18</v>
      </c>
      <c r="T10" s="56">
        <v>19</v>
      </c>
      <c r="U10" s="56">
        <v>20</v>
      </c>
      <c r="V10" s="56">
        <v>21</v>
      </c>
      <c r="W10" s="59">
        <v>22</v>
      </c>
    </row>
    <row r="11" spans="1:23" s="115" customFormat="1" ht="15">
      <c r="A11" s="108"/>
      <c r="B11" s="109"/>
      <c r="C11" s="109"/>
      <c r="D11" s="109"/>
      <c r="E11" s="109"/>
      <c r="F11" s="110" t="s">
        <v>199</v>
      </c>
      <c r="G11" s="111"/>
      <c r="H11" s="112">
        <v>9946140193.48</v>
      </c>
      <c r="I11" s="112">
        <v>1424961955.13</v>
      </c>
      <c r="J11" s="113">
        <v>8521178238.35</v>
      </c>
      <c r="K11" s="112">
        <v>2684208268.79</v>
      </c>
      <c r="L11" s="112">
        <v>322079293.65</v>
      </c>
      <c r="M11" s="113">
        <v>2362128975.14</v>
      </c>
      <c r="N11" s="112">
        <v>10932420341.2</v>
      </c>
      <c r="O11" s="112">
        <v>3001980595.13</v>
      </c>
      <c r="P11" s="113">
        <v>7930439746.07</v>
      </c>
      <c r="Q11" s="112">
        <v>2036289717.76</v>
      </c>
      <c r="R11" s="112">
        <v>205851003.82</v>
      </c>
      <c r="S11" s="113">
        <v>1830438713.9399998</v>
      </c>
      <c r="T11" s="113">
        <v>-986280147.72</v>
      </c>
      <c r="U11" s="113">
        <v>647918551.0300001</v>
      </c>
      <c r="V11" s="113">
        <v>590738492.28</v>
      </c>
      <c r="W11" s="114">
        <v>531690261.1999999</v>
      </c>
    </row>
    <row r="12" spans="1:23" ht="12.75">
      <c r="A12" s="100" t="s">
        <v>200</v>
      </c>
      <c r="B12" s="101" t="s">
        <v>201</v>
      </c>
      <c r="C12" s="101" t="s">
        <v>201</v>
      </c>
      <c r="D12" s="101" t="s">
        <v>202</v>
      </c>
      <c r="E12" s="101" t="s">
        <v>202</v>
      </c>
      <c r="F12" s="102"/>
      <c r="G12" s="103" t="s">
        <v>203</v>
      </c>
      <c r="H12" s="104">
        <v>698899902</v>
      </c>
      <c r="I12" s="104">
        <v>117417558</v>
      </c>
      <c r="J12" s="105">
        <v>581482344</v>
      </c>
      <c r="K12" s="104">
        <v>153073386.71</v>
      </c>
      <c r="L12" s="104">
        <v>15855232.53</v>
      </c>
      <c r="M12" s="105">
        <v>137218154.18</v>
      </c>
      <c r="N12" s="104">
        <v>862586745</v>
      </c>
      <c r="O12" s="104">
        <v>337911227</v>
      </c>
      <c r="P12" s="105">
        <v>524675518</v>
      </c>
      <c r="Q12" s="104">
        <v>123094025.81</v>
      </c>
      <c r="R12" s="104">
        <v>7708370.78</v>
      </c>
      <c r="S12" s="105">
        <v>115385655.03</v>
      </c>
      <c r="T12" s="105">
        <v>-163686843</v>
      </c>
      <c r="U12" s="105">
        <v>29979360.900000006</v>
      </c>
      <c r="V12" s="105">
        <v>56806826</v>
      </c>
      <c r="W12" s="106">
        <v>21832499.150000006</v>
      </c>
    </row>
    <row r="13" spans="1:23" s="115" customFormat="1" ht="15">
      <c r="A13" s="116"/>
      <c r="B13" s="117"/>
      <c r="C13" s="117"/>
      <c r="D13" s="117"/>
      <c r="E13" s="117"/>
      <c r="F13" s="118" t="s">
        <v>204</v>
      </c>
      <c r="G13" s="119"/>
      <c r="H13" s="120">
        <v>1323366548</v>
      </c>
      <c r="I13" s="120">
        <v>111173496</v>
      </c>
      <c r="J13" s="121">
        <v>1212193052</v>
      </c>
      <c r="K13" s="120">
        <v>387105385.54999995</v>
      </c>
      <c r="L13" s="120">
        <v>18308809.259999998</v>
      </c>
      <c r="M13" s="121">
        <v>368796576.28999996</v>
      </c>
      <c r="N13" s="120">
        <v>1458156651</v>
      </c>
      <c r="O13" s="120">
        <v>230971398</v>
      </c>
      <c r="P13" s="121">
        <v>1227185253</v>
      </c>
      <c r="Q13" s="120">
        <v>300189974.17</v>
      </c>
      <c r="R13" s="120">
        <v>10596346.73</v>
      </c>
      <c r="S13" s="121">
        <v>289593627.44</v>
      </c>
      <c r="T13" s="121">
        <v>-134790103</v>
      </c>
      <c r="U13" s="121">
        <v>86915411.38000001</v>
      </c>
      <c r="V13" s="121">
        <v>-14992201</v>
      </c>
      <c r="W13" s="122">
        <v>79202948.85000001</v>
      </c>
    </row>
    <row r="14" spans="1:23" ht="12.75">
      <c r="A14" s="11" t="s">
        <v>200</v>
      </c>
      <c r="B14" s="12" t="s">
        <v>205</v>
      </c>
      <c r="C14" s="12" t="s">
        <v>201</v>
      </c>
      <c r="D14" s="12" t="s">
        <v>202</v>
      </c>
      <c r="E14" s="12" t="s">
        <v>206</v>
      </c>
      <c r="F14" s="25"/>
      <c r="G14" s="24" t="s">
        <v>207</v>
      </c>
      <c r="H14" s="13">
        <v>45498246</v>
      </c>
      <c r="I14" s="13">
        <v>2061897</v>
      </c>
      <c r="J14" s="77">
        <v>43436349</v>
      </c>
      <c r="K14" s="13">
        <v>13161667.12</v>
      </c>
      <c r="L14" s="13">
        <v>16600</v>
      </c>
      <c r="M14" s="77">
        <v>13145067.12</v>
      </c>
      <c r="N14" s="13">
        <v>46629246</v>
      </c>
      <c r="O14" s="13">
        <v>5596596</v>
      </c>
      <c r="P14" s="77">
        <v>41032650</v>
      </c>
      <c r="Q14" s="13">
        <v>9318650.83</v>
      </c>
      <c r="R14" s="13">
        <v>19925.2</v>
      </c>
      <c r="S14" s="77">
        <v>9298725.63</v>
      </c>
      <c r="T14" s="77">
        <v>-1131000</v>
      </c>
      <c r="U14" s="77">
        <v>3843016.29</v>
      </c>
      <c r="V14" s="77">
        <v>2403699</v>
      </c>
      <c r="W14" s="80">
        <v>3846341.49</v>
      </c>
    </row>
    <row r="15" spans="1:23" ht="12.75">
      <c r="A15" s="11" t="s">
        <v>200</v>
      </c>
      <c r="B15" s="12" t="s">
        <v>200</v>
      </c>
      <c r="C15" s="12" t="s">
        <v>201</v>
      </c>
      <c r="D15" s="12" t="s">
        <v>202</v>
      </c>
      <c r="E15" s="12" t="s">
        <v>206</v>
      </c>
      <c r="F15" s="25"/>
      <c r="G15" s="24" t="s">
        <v>208</v>
      </c>
      <c r="H15" s="13">
        <v>58376343</v>
      </c>
      <c r="I15" s="13">
        <v>1594800</v>
      </c>
      <c r="J15" s="77">
        <v>56781543</v>
      </c>
      <c r="K15" s="13">
        <v>19403380.32</v>
      </c>
      <c r="L15" s="13">
        <v>1588323.81</v>
      </c>
      <c r="M15" s="77">
        <v>17815056.51</v>
      </c>
      <c r="N15" s="13">
        <v>62793406</v>
      </c>
      <c r="O15" s="13">
        <v>5378241</v>
      </c>
      <c r="P15" s="77">
        <v>57415165</v>
      </c>
      <c r="Q15" s="13">
        <v>13347261.4</v>
      </c>
      <c r="R15" s="13">
        <v>0</v>
      </c>
      <c r="S15" s="77">
        <v>13347261.4</v>
      </c>
      <c r="T15" s="77">
        <v>-4417063</v>
      </c>
      <c r="U15" s="77">
        <v>6056118.92</v>
      </c>
      <c r="V15" s="77">
        <v>-633622</v>
      </c>
      <c r="W15" s="80">
        <v>4467795.11</v>
      </c>
    </row>
    <row r="16" spans="1:23" ht="12.75">
      <c r="A16" s="11" t="s">
        <v>200</v>
      </c>
      <c r="B16" s="12" t="s">
        <v>209</v>
      </c>
      <c r="C16" s="12" t="s">
        <v>201</v>
      </c>
      <c r="D16" s="12" t="s">
        <v>202</v>
      </c>
      <c r="E16" s="12" t="s">
        <v>206</v>
      </c>
      <c r="F16" s="25"/>
      <c r="G16" s="24" t="s">
        <v>210</v>
      </c>
      <c r="H16" s="13">
        <v>65896619</v>
      </c>
      <c r="I16" s="13">
        <v>954830</v>
      </c>
      <c r="J16" s="77">
        <v>64941789</v>
      </c>
      <c r="K16" s="13">
        <v>20861109.8</v>
      </c>
      <c r="L16" s="13">
        <v>63884.38</v>
      </c>
      <c r="M16" s="77">
        <v>20797225.42</v>
      </c>
      <c r="N16" s="13">
        <v>66096619</v>
      </c>
      <c r="O16" s="13">
        <v>1062165</v>
      </c>
      <c r="P16" s="77">
        <v>65034454</v>
      </c>
      <c r="Q16" s="13">
        <v>15573078.87</v>
      </c>
      <c r="R16" s="13">
        <v>11770</v>
      </c>
      <c r="S16" s="77">
        <v>15561308.87</v>
      </c>
      <c r="T16" s="77">
        <v>-200000</v>
      </c>
      <c r="U16" s="77">
        <v>5288030.93</v>
      </c>
      <c r="V16" s="77">
        <v>-92665</v>
      </c>
      <c r="W16" s="80">
        <v>5235916.55</v>
      </c>
    </row>
    <row r="17" spans="1:23" ht="12.75">
      <c r="A17" s="41" t="s">
        <v>200</v>
      </c>
      <c r="B17" s="42" t="s">
        <v>211</v>
      </c>
      <c r="C17" s="42" t="s">
        <v>201</v>
      </c>
      <c r="D17" s="42" t="s">
        <v>202</v>
      </c>
      <c r="E17" s="42" t="s">
        <v>206</v>
      </c>
      <c r="F17" s="53"/>
      <c r="G17" s="51" t="s">
        <v>212</v>
      </c>
      <c r="H17" s="68">
        <v>27957613</v>
      </c>
      <c r="I17" s="68">
        <v>1232750</v>
      </c>
      <c r="J17" s="78">
        <v>26724863</v>
      </c>
      <c r="K17" s="68">
        <v>7365480.41</v>
      </c>
      <c r="L17" s="68">
        <v>0</v>
      </c>
      <c r="M17" s="78">
        <v>7365480.41</v>
      </c>
      <c r="N17" s="68">
        <v>27157613</v>
      </c>
      <c r="O17" s="68">
        <v>2731300</v>
      </c>
      <c r="P17" s="78">
        <v>24426313</v>
      </c>
      <c r="Q17" s="68">
        <v>6431959.86</v>
      </c>
      <c r="R17" s="68">
        <v>10000</v>
      </c>
      <c r="S17" s="78">
        <v>6421959.86</v>
      </c>
      <c r="T17" s="78">
        <v>800000</v>
      </c>
      <c r="U17" s="78">
        <v>933520.55</v>
      </c>
      <c r="V17" s="78">
        <v>2298550</v>
      </c>
      <c r="W17" s="81">
        <v>943520.55</v>
      </c>
    </row>
    <row r="18" spans="1:23" ht="12.75">
      <c r="A18" s="41" t="s">
        <v>200</v>
      </c>
      <c r="B18" s="42" t="s">
        <v>213</v>
      </c>
      <c r="C18" s="42" t="s">
        <v>201</v>
      </c>
      <c r="D18" s="42" t="s">
        <v>202</v>
      </c>
      <c r="E18" s="42" t="s">
        <v>206</v>
      </c>
      <c r="F18" s="53"/>
      <c r="G18" s="51" t="s">
        <v>214</v>
      </c>
      <c r="H18" s="68">
        <v>36707839</v>
      </c>
      <c r="I18" s="68">
        <v>2204800</v>
      </c>
      <c r="J18" s="78">
        <v>34503039</v>
      </c>
      <c r="K18" s="68">
        <v>10570070.45</v>
      </c>
      <c r="L18" s="68">
        <v>136.5</v>
      </c>
      <c r="M18" s="78">
        <v>10569933.95</v>
      </c>
      <c r="N18" s="68">
        <v>42030639</v>
      </c>
      <c r="O18" s="68">
        <v>1815839</v>
      </c>
      <c r="P18" s="78">
        <v>40214800</v>
      </c>
      <c r="Q18" s="68">
        <v>10436510.13</v>
      </c>
      <c r="R18" s="68">
        <v>43932.55</v>
      </c>
      <c r="S18" s="78">
        <v>10392577.58</v>
      </c>
      <c r="T18" s="78">
        <v>-5322800</v>
      </c>
      <c r="U18" s="78">
        <v>133560.31999999844</v>
      </c>
      <c r="V18" s="78">
        <v>-5711761</v>
      </c>
      <c r="W18" s="81">
        <v>177356.36999999918</v>
      </c>
    </row>
    <row r="19" spans="1:23" ht="12.75">
      <c r="A19" s="41" t="s">
        <v>200</v>
      </c>
      <c r="B19" s="42" t="s">
        <v>215</v>
      </c>
      <c r="C19" s="42" t="s">
        <v>201</v>
      </c>
      <c r="D19" s="42" t="s">
        <v>202</v>
      </c>
      <c r="E19" s="42" t="s">
        <v>206</v>
      </c>
      <c r="F19" s="53"/>
      <c r="G19" s="51" t="s">
        <v>216</v>
      </c>
      <c r="H19" s="68">
        <v>46104810</v>
      </c>
      <c r="I19" s="68">
        <v>6991678</v>
      </c>
      <c r="J19" s="78">
        <v>39113132</v>
      </c>
      <c r="K19" s="68">
        <v>11417202.28</v>
      </c>
      <c r="L19" s="68">
        <v>0</v>
      </c>
      <c r="M19" s="78">
        <v>11417202.28</v>
      </c>
      <c r="N19" s="68">
        <v>44367035</v>
      </c>
      <c r="O19" s="68">
        <v>766805</v>
      </c>
      <c r="P19" s="78">
        <v>43600230</v>
      </c>
      <c r="Q19" s="68">
        <v>10200511.54</v>
      </c>
      <c r="R19" s="68">
        <v>132592</v>
      </c>
      <c r="S19" s="78">
        <v>10067919.54</v>
      </c>
      <c r="T19" s="78">
        <v>1737775</v>
      </c>
      <c r="U19" s="78">
        <v>1216690.74</v>
      </c>
      <c r="V19" s="78">
        <v>-4487098</v>
      </c>
      <c r="W19" s="81">
        <v>1349282.74</v>
      </c>
    </row>
    <row r="20" spans="1:23" ht="12.75">
      <c r="A20" s="41" t="s">
        <v>200</v>
      </c>
      <c r="B20" s="42" t="s">
        <v>217</v>
      </c>
      <c r="C20" s="42" t="s">
        <v>201</v>
      </c>
      <c r="D20" s="42" t="s">
        <v>202</v>
      </c>
      <c r="E20" s="42" t="s">
        <v>206</v>
      </c>
      <c r="F20" s="53"/>
      <c r="G20" s="51" t="s">
        <v>218</v>
      </c>
      <c r="H20" s="68">
        <v>25080373</v>
      </c>
      <c r="I20" s="68">
        <v>1502363</v>
      </c>
      <c r="J20" s="78">
        <v>23578010</v>
      </c>
      <c r="K20" s="68">
        <v>7634746.06</v>
      </c>
      <c r="L20" s="68">
        <v>584674.12</v>
      </c>
      <c r="M20" s="78">
        <v>7050071.9399999995</v>
      </c>
      <c r="N20" s="68">
        <v>23736414</v>
      </c>
      <c r="O20" s="68">
        <v>1745160</v>
      </c>
      <c r="P20" s="78">
        <v>21991254</v>
      </c>
      <c r="Q20" s="68">
        <v>6763525.82</v>
      </c>
      <c r="R20" s="68">
        <v>563812.08</v>
      </c>
      <c r="S20" s="78">
        <v>6199713.74</v>
      </c>
      <c r="T20" s="78">
        <v>1343959</v>
      </c>
      <c r="U20" s="78">
        <v>871220.2399999993</v>
      </c>
      <c r="V20" s="78">
        <v>1586756</v>
      </c>
      <c r="W20" s="81">
        <v>850358.1999999993</v>
      </c>
    </row>
    <row r="21" spans="1:23" ht="12.75">
      <c r="A21" s="41" t="s">
        <v>200</v>
      </c>
      <c r="B21" s="42" t="s">
        <v>219</v>
      </c>
      <c r="C21" s="42" t="s">
        <v>201</v>
      </c>
      <c r="D21" s="42" t="s">
        <v>202</v>
      </c>
      <c r="E21" s="42" t="s">
        <v>206</v>
      </c>
      <c r="F21" s="53"/>
      <c r="G21" s="51" t="s">
        <v>220</v>
      </c>
      <c r="H21" s="68">
        <v>107841184</v>
      </c>
      <c r="I21" s="68">
        <v>2921970</v>
      </c>
      <c r="J21" s="78">
        <v>104919214</v>
      </c>
      <c r="K21" s="68">
        <v>32303369.17</v>
      </c>
      <c r="L21" s="68">
        <v>20537.95</v>
      </c>
      <c r="M21" s="78">
        <v>32282831.220000003</v>
      </c>
      <c r="N21" s="68">
        <v>115506784</v>
      </c>
      <c r="O21" s="68">
        <v>6825759</v>
      </c>
      <c r="P21" s="78">
        <v>108681025</v>
      </c>
      <c r="Q21" s="68">
        <v>26212111.75</v>
      </c>
      <c r="R21" s="68">
        <v>399462.32</v>
      </c>
      <c r="S21" s="78">
        <v>25812649.43</v>
      </c>
      <c r="T21" s="78">
        <v>-7665600</v>
      </c>
      <c r="U21" s="78">
        <v>6091257.420000002</v>
      </c>
      <c r="V21" s="78">
        <v>-3761811</v>
      </c>
      <c r="W21" s="81">
        <v>6470181.790000003</v>
      </c>
    </row>
    <row r="22" spans="1:23" ht="12.75">
      <c r="A22" s="41" t="s">
        <v>200</v>
      </c>
      <c r="B22" s="42" t="s">
        <v>221</v>
      </c>
      <c r="C22" s="42" t="s">
        <v>201</v>
      </c>
      <c r="D22" s="42" t="s">
        <v>202</v>
      </c>
      <c r="E22" s="42" t="s">
        <v>206</v>
      </c>
      <c r="F22" s="53"/>
      <c r="G22" s="51" t="s">
        <v>222</v>
      </c>
      <c r="H22" s="68">
        <v>40709838</v>
      </c>
      <c r="I22" s="68">
        <v>2081983</v>
      </c>
      <c r="J22" s="78">
        <v>38627855</v>
      </c>
      <c r="K22" s="68">
        <v>9622814.54</v>
      </c>
      <c r="L22" s="68">
        <v>50587</v>
      </c>
      <c r="M22" s="78">
        <v>9572227.54</v>
      </c>
      <c r="N22" s="68">
        <v>42996179</v>
      </c>
      <c r="O22" s="68">
        <v>2625353</v>
      </c>
      <c r="P22" s="78">
        <v>40370826</v>
      </c>
      <c r="Q22" s="68">
        <v>9104651.24</v>
      </c>
      <c r="R22" s="68">
        <v>0</v>
      </c>
      <c r="S22" s="78">
        <v>9104651.24</v>
      </c>
      <c r="T22" s="78">
        <v>-2286341</v>
      </c>
      <c r="U22" s="78">
        <v>518163.2999999989</v>
      </c>
      <c r="V22" s="78">
        <v>-1742971</v>
      </c>
      <c r="W22" s="81">
        <v>467576.2999999989</v>
      </c>
    </row>
    <row r="23" spans="1:23" ht="12.75">
      <c r="A23" s="41" t="s">
        <v>200</v>
      </c>
      <c r="B23" s="42" t="s">
        <v>223</v>
      </c>
      <c r="C23" s="42" t="s">
        <v>201</v>
      </c>
      <c r="D23" s="42" t="s">
        <v>202</v>
      </c>
      <c r="E23" s="42" t="s">
        <v>206</v>
      </c>
      <c r="F23" s="53"/>
      <c r="G23" s="51" t="s">
        <v>224</v>
      </c>
      <c r="H23" s="68">
        <v>34778446</v>
      </c>
      <c r="I23" s="68">
        <v>69275</v>
      </c>
      <c r="J23" s="78">
        <v>34709171</v>
      </c>
      <c r="K23" s="68">
        <v>10450846.16</v>
      </c>
      <c r="L23" s="68">
        <v>40393</v>
      </c>
      <c r="M23" s="78">
        <v>10410453.16</v>
      </c>
      <c r="N23" s="68">
        <v>32928446</v>
      </c>
      <c r="O23" s="68">
        <v>475700</v>
      </c>
      <c r="P23" s="78">
        <v>32452746</v>
      </c>
      <c r="Q23" s="68">
        <v>7578214.71</v>
      </c>
      <c r="R23" s="68">
        <v>5540.5</v>
      </c>
      <c r="S23" s="78">
        <v>7572674.21</v>
      </c>
      <c r="T23" s="78">
        <v>1850000</v>
      </c>
      <c r="U23" s="78">
        <v>2872631.45</v>
      </c>
      <c r="V23" s="78">
        <v>2256425</v>
      </c>
      <c r="W23" s="81">
        <v>2837778.95</v>
      </c>
    </row>
    <row r="24" spans="1:23" ht="12.75">
      <c r="A24" s="41" t="s">
        <v>200</v>
      </c>
      <c r="B24" s="42" t="s">
        <v>225</v>
      </c>
      <c r="C24" s="42" t="s">
        <v>201</v>
      </c>
      <c r="D24" s="42" t="s">
        <v>202</v>
      </c>
      <c r="E24" s="42" t="s">
        <v>206</v>
      </c>
      <c r="F24" s="53"/>
      <c r="G24" s="51" t="s">
        <v>226</v>
      </c>
      <c r="H24" s="68">
        <v>71739642</v>
      </c>
      <c r="I24" s="68">
        <v>3426238</v>
      </c>
      <c r="J24" s="78">
        <v>68313404</v>
      </c>
      <c r="K24" s="68">
        <v>20917325.34</v>
      </c>
      <c r="L24" s="68">
        <v>2933.76</v>
      </c>
      <c r="M24" s="78">
        <v>20914391.58</v>
      </c>
      <c r="N24" s="68">
        <v>82460522</v>
      </c>
      <c r="O24" s="68">
        <v>13117800</v>
      </c>
      <c r="P24" s="78">
        <v>69342722</v>
      </c>
      <c r="Q24" s="68">
        <v>16197995.97</v>
      </c>
      <c r="R24" s="68">
        <v>125248.02</v>
      </c>
      <c r="S24" s="78">
        <v>16072747.950000001</v>
      </c>
      <c r="T24" s="78">
        <v>-10720880</v>
      </c>
      <c r="U24" s="78">
        <v>4719329.37</v>
      </c>
      <c r="V24" s="78">
        <v>-1029318</v>
      </c>
      <c r="W24" s="81">
        <v>4841643.63</v>
      </c>
    </row>
    <row r="25" spans="1:23" ht="12.75">
      <c r="A25" s="41" t="s">
        <v>200</v>
      </c>
      <c r="B25" s="42" t="s">
        <v>227</v>
      </c>
      <c r="C25" s="42" t="s">
        <v>201</v>
      </c>
      <c r="D25" s="42" t="s">
        <v>202</v>
      </c>
      <c r="E25" s="42" t="s">
        <v>206</v>
      </c>
      <c r="F25" s="53"/>
      <c r="G25" s="51" t="s">
        <v>228</v>
      </c>
      <c r="H25" s="68">
        <v>38584151</v>
      </c>
      <c r="I25" s="68">
        <v>5827879</v>
      </c>
      <c r="J25" s="78">
        <v>32756272</v>
      </c>
      <c r="K25" s="68">
        <v>10185522.09</v>
      </c>
      <c r="L25" s="68">
        <v>40080</v>
      </c>
      <c r="M25" s="78">
        <v>10145442.09</v>
      </c>
      <c r="N25" s="68">
        <v>40177263</v>
      </c>
      <c r="O25" s="68">
        <v>8161150</v>
      </c>
      <c r="P25" s="78">
        <v>32016113</v>
      </c>
      <c r="Q25" s="68">
        <v>8858429.23</v>
      </c>
      <c r="R25" s="68">
        <v>1068045.38</v>
      </c>
      <c r="S25" s="78">
        <v>7790383.850000001</v>
      </c>
      <c r="T25" s="78">
        <v>-1593112</v>
      </c>
      <c r="U25" s="78">
        <v>1327092.86</v>
      </c>
      <c r="V25" s="78">
        <v>740159</v>
      </c>
      <c r="W25" s="81">
        <v>2355058.24</v>
      </c>
    </row>
    <row r="26" spans="1:23" ht="12.75">
      <c r="A26" s="41" t="s">
        <v>200</v>
      </c>
      <c r="B26" s="42" t="s">
        <v>229</v>
      </c>
      <c r="C26" s="42" t="s">
        <v>201</v>
      </c>
      <c r="D26" s="42" t="s">
        <v>202</v>
      </c>
      <c r="E26" s="42" t="s">
        <v>206</v>
      </c>
      <c r="F26" s="53"/>
      <c r="G26" s="51" t="s">
        <v>230</v>
      </c>
      <c r="H26" s="68">
        <v>35917819</v>
      </c>
      <c r="I26" s="68">
        <v>6770731</v>
      </c>
      <c r="J26" s="78">
        <v>29147088</v>
      </c>
      <c r="K26" s="68">
        <v>10101067.13</v>
      </c>
      <c r="L26" s="68">
        <v>1228268.43</v>
      </c>
      <c r="M26" s="78">
        <v>8872798.700000001</v>
      </c>
      <c r="N26" s="68">
        <v>38526095</v>
      </c>
      <c r="O26" s="68">
        <v>8015119</v>
      </c>
      <c r="P26" s="78">
        <v>30510976</v>
      </c>
      <c r="Q26" s="68">
        <v>8660807.03</v>
      </c>
      <c r="R26" s="68">
        <v>1225999.95</v>
      </c>
      <c r="S26" s="78">
        <v>7434807.079999999</v>
      </c>
      <c r="T26" s="78">
        <v>-2608276</v>
      </c>
      <c r="U26" s="78">
        <v>1440260.1</v>
      </c>
      <c r="V26" s="78">
        <v>-1363888</v>
      </c>
      <c r="W26" s="81">
        <v>1437991.62</v>
      </c>
    </row>
    <row r="27" spans="1:23" ht="12.75">
      <c r="A27" s="41" t="s">
        <v>200</v>
      </c>
      <c r="B27" s="42" t="s">
        <v>231</v>
      </c>
      <c r="C27" s="42" t="s">
        <v>201</v>
      </c>
      <c r="D27" s="42" t="s">
        <v>202</v>
      </c>
      <c r="E27" s="42" t="s">
        <v>206</v>
      </c>
      <c r="F27" s="53"/>
      <c r="G27" s="51" t="s">
        <v>232</v>
      </c>
      <c r="H27" s="68">
        <v>69962307</v>
      </c>
      <c r="I27" s="68">
        <v>5437159</v>
      </c>
      <c r="J27" s="78">
        <v>64525148</v>
      </c>
      <c r="K27" s="68">
        <v>23289231.18</v>
      </c>
      <c r="L27" s="68">
        <v>2584732.27</v>
      </c>
      <c r="M27" s="78">
        <v>20704498.91</v>
      </c>
      <c r="N27" s="68">
        <v>112739960</v>
      </c>
      <c r="O27" s="68">
        <v>47423561</v>
      </c>
      <c r="P27" s="78">
        <v>65316399</v>
      </c>
      <c r="Q27" s="68">
        <v>16448037.18</v>
      </c>
      <c r="R27" s="68">
        <v>108443.61</v>
      </c>
      <c r="S27" s="78">
        <v>16339593.57</v>
      </c>
      <c r="T27" s="78">
        <v>-42777653</v>
      </c>
      <c r="U27" s="78">
        <v>6841194</v>
      </c>
      <c r="V27" s="78">
        <v>-791251</v>
      </c>
      <c r="W27" s="81">
        <v>4364905.34</v>
      </c>
    </row>
    <row r="28" spans="1:23" ht="12.75">
      <c r="A28" s="41" t="s">
        <v>200</v>
      </c>
      <c r="B28" s="42" t="s">
        <v>233</v>
      </c>
      <c r="C28" s="42" t="s">
        <v>201</v>
      </c>
      <c r="D28" s="42" t="s">
        <v>202</v>
      </c>
      <c r="E28" s="42" t="s">
        <v>206</v>
      </c>
      <c r="F28" s="53"/>
      <c r="G28" s="51" t="s">
        <v>234</v>
      </c>
      <c r="H28" s="68">
        <v>36881005</v>
      </c>
      <c r="I28" s="68">
        <v>769800</v>
      </c>
      <c r="J28" s="78">
        <v>36111205</v>
      </c>
      <c r="K28" s="68">
        <v>10602872.95</v>
      </c>
      <c r="L28" s="68">
        <v>0</v>
      </c>
      <c r="M28" s="78">
        <v>10602872.95</v>
      </c>
      <c r="N28" s="68">
        <v>35353669</v>
      </c>
      <c r="O28" s="68">
        <v>894800</v>
      </c>
      <c r="P28" s="78">
        <v>34458869</v>
      </c>
      <c r="Q28" s="68">
        <v>8270249.64</v>
      </c>
      <c r="R28" s="68">
        <v>3599</v>
      </c>
      <c r="S28" s="78">
        <v>8266650.64</v>
      </c>
      <c r="T28" s="78">
        <v>1527336</v>
      </c>
      <c r="U28" s="78">
        <v>2332623.31</v>
      </c>
      <c r="V28" s="78">
        <v>1652336</v>
      </c>
      <c r="W28" s="81">
        <v>2336222.31</v>
      </c>
    </row>
    <row r="29" spans="1:23" ht="12.75">
      <c r="A29" s="41" t="s">
        <v>200</v>
      </c>
      <c r="B29" s="42" t="s">
        <v>235</v>
      </c>
      <c r="C29" s="42" t="s">
        <v>201</v>
      </c>
      <c r="D29" s="42" t="s">
        <v>202</v>
      </c>
      <c r="E29" s="42" t="s">
        <v>206</v>
      </c>
      <c r="F29" s="53"/>
      <c r="G29" s="51" t="s">
        <v>236</v>
      </c>
      <c r="H29" s="68">
        <v>33949383</v>
      </c>
      <c r="I29" s="68">
        <v>14800</v>
      </c>
      <c r="J29" s="78">
        <v>33934583</v>
      </c>
      <c r="K29" s="68">
        <v>8200634.94</v>
      </c>
      <c r="L29" s="68">
        <v>0</v>
      </c>
      <c r="M29" s="78">
        <v>8200634.94</v>
      </c>
      <c r="N29" s="68">
        <v>32659383</v>
      </c>
      <c r="O29" s="68">
        <v>4410490</v>
      </c>
      <c r="P29" s="78">
        <v>28248893</v>
      </c>
      <c r="Q29" s="68">
        <v>6285539.65</v>
      </c>
      <c r="R29" s="68">
        <v>36770.35</v>
      </c>
      <c r="S29" s="78">
        <v>6248769.300000001</v>
      </c>
      <c r="T29" s="78">
        <v>1290000</v>
      </c>
      <c r="U29" s="78">
        <v>1915095.29</v>
      </c>
      <c r="V29" s="78">
        <v>5685690</v>
      </c>
      <c r="W29" s="81">
        <v>1951865.64</v>
      </c>
    </row>
    <row r="30" spans="1:23" ht="12.75">
      <c r="A30" s="41" t="s">
        <v>200</v>
      </c>
      <c r="B30" s="42" t="s">
        <v>237</v>
      </c>
      <c r="C30" s="42" t="s">
        <v>201</v>
      </c>
      <c r="D30" s="42" t="s">
        <v>202</v>
      </c>
      <c r="E30" s="42" t="s">
        <v>206</v>
      </c>
      <c r="F30" s="53"/>
      <c r="G30" s="51" t="s">
        <v>238</v>
      </c>
      <c r="H30" s="68">
        <v>37325748</v>
      </c>
      <c r="I30" s="68">
        <v>7413630</v>
      </c>
      <c r="J30" s="78">
        <v>29912118</v>
      </c>
      <c r="K30" s="68">
        <v>11321728.18</v>
      </c>
      <c r="L30" s="68">
        <v>1872484.44</v>
      </c>
      <c r="M30" s="78">
        <v>9449243.74</v>
      </c>
      <c r="N30" s="68">
        <v>41370629</v>
      </c>
      <c r="O30" s="68">
        <v>10265307</v>
      </c>
      <c r="P30" s="78">
        <v>31105322</v>
      </c>
      <c r="Q30" s="68">
        <v>7002124.34</v>
      </c>
      <c r="R30" s="68">
        <v>1090256.03</v>
      </c>
      <c r="S30" s="78">
        <v>5911868.31</v>
      </c>
      <c r="T30" s="78">
        <v>-4044881</v>
      </c>
      <c r="U30" s="78">
        <v>4319603.84</v>
      </c>
      <c r="V30" s="78">
        <v>-1193204</v>
      </c>
      <c r="W30" s="81">
        <v>3537375.43</v>
      </c>
    </row>
    <row r="31" spans="1:23" ht="12.75">
      <c r="A31" s="41" t="s">
        <v>200</v>
      </c>
      <c r="B31" s="42" t="s">
        <v>239</v>
      </c>
      <c r="C31" s="42" t="s">
        <v>201</v>
      </c>
      <c r="D31" s="42" t="s">
        <v>202</v>
      </c>
      <c r="E31" s="42" t="s">
        <v>206</v>
      </c>
      <c r="F31" s="53"/>
      <c r="G31" s="51" t="s">
        <v>240</v>
      </c>
      <c r="H31" s="68">
        <v>37005838</v>
      </c>
      <c r="I31" s="68">
        <v>13139480</v>
      </c>
      <c r="J31" s="78">
        <v>23866358</v>
      </c>
      <c r="K31" s="68">
        <v>7325706.88</v>
      </c>
      <c r="L31" s="68">
        <v>174417.75</v>
      </c>
      <c r="M31" s="78">
        <v>7151289.13</v>
      </c>
      <c r="N31" s="68">
        <v>35403911</v>
      </c>
      <c r="O31" s="68">
        <v>15654414</v>
      </c>
      <c r="P31" s="78">
        <v>19749497</v>
      </c>
      <c r="Q31" s="68">
        <v>5778345.74</v>
      </c>
      <c r="R31" s="68">
        <v>90318.18</v>
      </c>
      <c r="S31" s="78">
        <v>5688027.5600000005</v>
      </c>
      <c r="T31" s="78">
        <v>1601927</v>
      </c>
      <c r="U31" s="78">
        <v>1547361.14</v>
      </c>
      <c r="V31" s="78">
        <v>4116861</v>
      </c>
      <c r="W31" s="81">
        <v>1463261.57</v>
      </c>
    </row>
    <row r="32" spans="1:23" ht="12.75">
      <c r="A32" s="41" t="s">
        <v>200</v>
      </c>
      <c r="B32" s="42" t="s">
        <v>241</v>
      </c>
      <c r="C32" s="42" t="s">
        <v>201</v>
      </c>
      <c r="D32" s="42" t="s">
        <v>202</v>
      </c>
      <c r="E32" s="42" t="s">
        <v>206</v>
      </c>
      <c r="F32" s="53"/>
      <c r="G32" s="51" t="s">
        <v>242</v>
      </c>
      <c r="H32" s="68">
        <v>95142600</v>
      </c>
      <c r="I32" s="68">
        <v>9894700</v>
      </c>
      <c r="J32" s="78">
        <v>85247900</v>
      </c>
      <c r="K32" s="68">
        <v>31636077.4</v>
      </c>
      <c r="L32" s="68">
        <v>3274667.32</v>
      </c>
      <c r="M32" s="78">
        <v>28361410.08</v>
      </c>
      <c r="N32" s="68">
        <v>115166266</v>
      </c>
      <c r="O32" s="68">
        <v>18384744</v>
      </c>
      <c r="P32" s="78">
        <v>96781522</v>
      </c>
      <c r="Q32" s="68">
        <v>21529150.84</v>
      </c>
      <c r="R32" s="68">
        <v>562245.95</v>
      </c>
      <c r="S32" s="78">
        <v>20966904.89</v>
      </c>
      <c r="T32" s="78">
        <v>-20023666</v>
      </c>
      <c r="U32" s="78">
        <v>10106926.559999999</v>
      </c>
      <c r="V32" s="78">
        <v>-11533622</v>
      </c>
      <c r="W32" s="81">
        <v>7394505.189999998</v>
      </c>
    </row>
    <row r="33" spans="1:23" ht="12.75">
      <c r="A33" s="41" t="s">
        <v>200</v>
      </c>
      <c r="B33" s="42" t="s">
        <v>243</v>
      </c>
      <c r="C33" s="42" t="s">
        <v>201</v>
      </c>
      <c r="D33" s="42" t="s">
        <v>202</v>
      </c>
      <c r="E33" s="42" t="s">
        <v>206</v>
      </c>
      <c r="F33" s="53"/>
      <c r="G33" s="51" t="s">
        <v>244</v>
      </c>
      <c r="H33" s="68">
        <v>39973448</v>
      </c>
      <c r="I33" s="68">
        <v>64900</v>
      </c>
      <c r="J33" s="78">
        <v>39908548</v>
      </c>
      <c r="K33" s="68">
        <v>12180880.24</v>
      </c>
      <c r="L33" s="68">
        <v>0</v>
      </c>
      <c r="M33" s="78">
        <v>12180880.24</v>
      </c>
      <c r="N33" s="68">
        <v>44509631</v>
      </c>
      <c r="O33" s="68">
        <v>6478062</v>
      </c>
      <c r="P33" s="78">
        <v>38031569</v>
      </c>
      <c r="Q33" s="68">
        <v>9191420.61</v>
      </c>
      <c r="R33" s="68">
        <v>9095</v>
      </c>
      <c r="S33" s="78">
        <v>9182325.61</v>
      </c>
      <c r="T33" s="78">
        <v>-4536183</v>
      </c>
      <c r="U33" s="78">
        <v>2989459.63</v>
      </c>
      <c r="V33" s="78">
        <v>1876979</v>
      </c>
      <c r="W33" s="81">
        <v>2998554.63</v>
      </c>
    </row>
    <row r="34" spans="1:23" ht="12.75">
      <c r="A34" s="41" t="s">
        <v>200</v>
      </c>
      <c r="B34" s="42" t="s">
        <v>245</v>
      </c>
      <c r="C34" s="42" t="s">
        <v>201</v>
      </c>
      <c r="D34" s="42" t="s">
        <v>202</v>
      </c>
      <c r="E34" s="42" t="s">
        <v>206</v>
      </c>
      <c r="F34" s="53"/>
      <c r="G34" s="51" t="s">
        <v>246</v>
      </c>
      <c r="H34" s="68">
        <v>102117915</v>
      </c>
      <c r="I34" s="68">
        <v>4909900</v>
      </c>
      <c r="J34" s="78">
        <v>97208015</v>
      </c>
      <c r="K34" s="68">
        <v>31614134.71</v>
      </c>
      <c r="L34" s="68">
        <v>163902.46</v>
      </c>
      <c r="M34" s="78">
        <v>31450232.25</v>
      </c>
      <c r="N34" s="68">
        <v>113195817</v>
      </c>
      <c r="O34" s="68">
        <v>12462197</v>
      </c>
      <c r="P34" s="78">
        <v>100733620</v>
      </c>
      <c r="Q34" s="68">
        <v>28194447.21</v>
      </c>
      <c r="R34" s="68">
        <v>3353619.22</v>
      </c>
      <c r="S34" s="78">
        <v>24840827.990000002</v>
      </c>
      <c r="T34" s="78">
        <v>-11077902</v>
      </c>
      <c r="U34" s="78">
        <v>3419687.5</v>
      </c>
      <c r="V34" s="78">
        <v>-3525605</v>
      </c>
      <c r="W34" s="81">
        <v>6609404.259999998</v>
      </c>
    </row>
    <row r="35" spans="1:23" ht="12.75">
      <c r="A35" s="41" t="s">
        <v>200</v>
      </c>
      <c r="B35" s="42" t="s">
        <v>247</v>
      </c>
      <c r="C35" s="42" t="s">
        <v>201</v>
      </c>
      <c r="D35" s="42" t="s">
        <v>202</v>
      </c>
      <c r="E35" s="42" t="s">
        <v>206</v>
      </c>
      <c r="F35" s="53"/>
      <c r="G35" s="51" t="s">
        <v>248</v>
      </c>
      <c r="H35" s="68">
        <v>28837966</v>
      </c>
      <c r="I35" s="68">
        <v>821139</v>
      </c>
      <c r="J35" s="78">
        <v>28016827</v>
      </c>
      <c r="K35" s="68">
        <v>9528393.46</v>
      </c>
      <c r="L35" s="68">
        <v>758953.36</v>
      </c>
      <c r="M35" s="78">
        <v>8769440.100000001</v>
      </c>
      <c r="N35" s="68">
        <v>30367166</v>
      </c>
      <c r="O35" s="68">
        <v>514900</v>
      </c>
      <c r="P35" s="78">
        <v>29852266</v>
      </c>
      <c r="Q35" s="68">
        <v>6695172.85</v>
      </c>
      <c r="R35" s="68">
        <v>0</v>
      </c>
      <c r="S35" s="78">
        <v>6695172.85</v>
      </c>
      <c r="T35" s="78">
        <v>-1529200</v>
      </c>
      <c r="U35" s="78">
        <v>2833220.61</v>
      </c>
      <c r="V35" s="78">
        <v>-1835439</v>
      </c>
      <c r="W35" s="81">
        <v>2074267.25</v>
      </c>
    </row>
    <row r="36" spans="1:23" ht="12.75">
      <c r="A36" s="41" t="s">
        <v>200</v>
      </c>
      <c r="B36" s="42" t="s">
        <v>249</v>
      </c>
      <c r="C36" s="42" t="s">
        <v>201</v>
      </c>
      <c r="D36" s="42" t="s">
        <v>202</v>
      </c>
      <c r="E36" s="42" t="s">
        <v>206</v>
      </c>
      <c r="F36" s="53"/>
      <c r="G36" s="51" t="s">
        <v>250</v>
      </c>
      <c r="H36" s="68">
        <v>59424210</v>
      </c>
      <c r="I36" s="68">
        <v>15037349</v>
      </c>
      <c r="J36" s="78">
        <v>44386861</v>
      </c>
      <c r="K36" s="68">
        <v>12183476.1</v>
      </c>
      <c r="L36" s="68">
        <v>35254.4</v>
      </c>
      <c r="M36" s="78">
        <v>12148221.7</v>
      </c>
      <c r="N36" s="68">
        <v>75895149</v>
      </c>
      <c r="O36" s="68">
        <v>28924066</v>
      </c>
      <c r="P36" s="78">
        <v>46971083</v>
      </c>
      <c r="Q36" s="68">
        <v>8424857.85</v>
      </c>
      <c r="R36" s="68">
        <v>68691.87</v>
      </c>
      <c r="S36" s="78">
        <v>8356165.9799999995</v>
      </c>
      <c r="T36" s="78">
        <v>-16470939</v>
      </c>
      <c r="U36" s="78">
        <v>3758618.25</v>
      </c>
      <c r="V36" s="78">
        <v>-2584222</v>
      </c>
      <c r="W36" s="81">
        <v>3792055.72</v>
      </c>
    </row>
    <row r="37" spans="1:23" ht="12.75">
      <c r="A37" s="41" t="s">
        <v>200</v>
      </c>
      <c r="B37" s="42" t="s">
        <v>251</v>
      </c>
      <c r="C37" s="42" t="s">
        <v>201</v>
      </c>
      <c r="D37" s="42" t="s">
        <v>202</v>
      </c>
      <c r="E37" s="42" t="s">
        <v>206</v>
      </c>
      <c r="F37" s="53"/>
      <c r="G37" s="51" t="s">
        <v>252</v>
      </c>
      <c r="H37" s="68">
        <v>52783631</v>
      </c>
      <c r="I37" s="68">
        <v>2090317</v>
      </c>
      <c r="J37" s="78">
        <v>50693314</v>
      </c>
      <c r="K37" s="68">
        <v>16410495.37</v>
      </c>
      <c r="L37" s="68">
        <v>859113.94</v>
      </c>
      <c r="M37" s="78">
        <v>15551381.43</v>
      </c>
      <c r="N37" s="68">
        <v>56690224</v>
      </c>
      <c r="O37" s="68">
        <v>5782265</v>
      </c>
      <c r="P37" s="78">
        <v>50907959</v>
      </c>
      <c r="Q37" s="68">
        <v>12780706.05</v>
      </c>
      <c r="R37" s="68">
        <v>16465.07</v>
      </c>
      <c r="S37" s="78">
        <v>12764240.98</v>
      </c>
      <c r="T37" s="78">
        <v>-3906593</v>
      </c>
      <c r="U37" s="78">
        <v>3629789.32</v>
      </c>
      <c r="V37" s="78">
        <v>-214645</v>
      </c>
      <c r="W37" s="81">
        <v>2787140.45</v>
      </c>
    </row>
    <row r="38" spans="1:23" ht="12.75">
      <c r="A38" s="41" t="s">
        <v>200</v>
      </c>
      <c r="B38" s="42" t="s">
        <v>253</v>
      </c>
      <c r="C38" s="42" t="s">
        <v>201</v>
      </c>
      <c r="D38" s="42" t="s">
        <v>202</v>
      </c>
      <c r="E38" s="42" t="s">
        <v>206</v>
      </c>
      <c r="F38" s="53"/>
      <c r="G38" s="51" t="s">
        <v>254</v>
      </c>
      <c r="H38" s="68">
        <v>55479713</v>
      </c>
      <c r="I38" s="68">
        <v>1648404</v>
      </c>
      <c r="J38" s="78">
        <v>53831309</v>
      </c>
      <c r="K38" s="68">
        <v>16029278.64</v>
      </c>
      <c r="L38" s="68">
        <v>324349.44</v>
      </c>
      <c r="M38" s="78">
        <v>15704929.200000001</v>
      </c>
      <c r="N38" s="68">
        <v>54889874</v>
      </c>
      <c r="O38" s="68">
        <v>3692150</v>
      </c>
      <c r="P38" s="78">
        <v>51197724</v>
      </c>
      <c r="Q38" s="68">
        <v>13219970.92</v>
      </c>
      <c r="R38" s="68">
        <v>351535.08</v>
      </c>
      <c r="S38" s="78">
        <v>12868435.84</v>
      </c>
      <c r="T38" s="78">
        <v>589839</v>
      </c>
      <c r="U38" s="78">
        <v>2809307.72</v>
      </c>
      <c r="V38" s="78">
        <v>2633585</v>
      </c>
      <c r="W38" s="81">
        <v>2836493.36</v>
      </c>
    </row>
    <row r="39" spans="1:23" ht="12.75">
      <c r="A39" s="41" t="s">
        <v>200</v>
      </c>
      <c r="B39" s="42" t="s">
        <v>255</v>
      </c>
      <c r="C39" s="42" t="s">
        <v>201</v>
      </c>
      <c r="D39" s="42" t="s">
        <v>202</v>
      </c>
      <c r="E39" s="42" t="s">
        <v>206</v>
      </c>
      <c r="F39" s="53"/>
      <c r="G39" s="51" t="s">
        <v>256</v>
      </c>
      <c r="H39" s="68">
        <v>39289861</v>
      </c>
      <c r="I39" s="68">
        <v>12290724</v>
      </c>
      <c r="J39" s="78">
        <v>26999137</v>
      </c>
      <c r="K39" s="68">
        <v>12787874.63</v>
      </c>
      <c r="L39" s="68">
        <v>4624514.93</v>
      </c>
      <c r="M39" s="78">
        <v>8163359.700000001</v>
      </c>
      <c r="N39" s="68">
        <v>44508711</v>
      </c>
      <c r="O39" s="68">
        <v>17767455</v>
      </c>
      <c r="P39" s="78">
        <v>26741256</v>
      </c>
      <c r="Q39" s="68">
        <v>7686242.91</v>
      </c>
      <c r="R39" s="68">
        <v>1298979.37</v>
      </c>
      <c r="S39" s="78">
        <v>6387263.54</v>
      </c>
      <c r="T39" s="78">
        <v>-5218850</v>
      </c>
      <c r="U39" s="78">
        <v>5101631.72</v>
      </c>
      <c r="V39" s="78">
        <v>257881</v>
      </c>
      <c r="W39" s="81">
        <v>1776096.16</v>
      </c>
    </row>
    <row r="40" spans="1:23" s="115" customFormat="1" ht="15">
      <c r="A40" s="130"/>
      <c r="B40" s="131"/>
      <c r="C40" s="131"/>
      <c r="D40" s="131"/>
      <c r="E40" s="131"/>
      <c r="F40" s="132" t="s">
        <v>257</v>
      </c>
      <c r="G40" s="133"/>
      <c r="H40" s="134">
        <v>3071773936.04</v>
      </c>
      <c r="I40" s="134">
        <v>546546915</v>
      </c>
      <c r="J40" s="135">
        <v>2525227021.04</v>
      </c>
      <c r="K40" s="134">
        <v>879737797.29</v>
      </c>
      <c r="L40" s="134">
        <v>176789039.07999998</v>
      </c>
      <c r="M40" s="135">
        <v>702948758.21</v>
      </c>
      <c r="N40" s="134">
        <v>3459348968.04</v>
      </c>
      <c r="O40" s="134">
        <v>1192944983</v>
      </c>
      <c r="P40" s="135">
        <v>2266403985.04</v>
      </c>
      <c r="Q40" s="134">
        <v>610102019.21</v>
      </c>
      <c r="R40" s="134">
        <v>93684380.2</v>
      </c>
      <c r="S40" s="135">
        <v>516417639.01</v>
      </c>
      <c r="T40" s="135">
        <v>-387575032</v>
      </c>
      <c r="U40" s="135">
        <v>269635778.08000004</v>
      </c>
      <c r="V40" s="135">
        <v>258823036</v>
      </c>
      <c r="W40" s="136">
        <v>186531119.2</v>
      </c>
    </row>
    <row r="41" spans="1:23" ht="12.75">
      <c r="A41" s="41" t="s">
        <v>200</v>
      </c>
      <c r="B41" s="42" t="s">
        <v>258</v>
      </c>
      <c r="C41" s="42" t="s">
        <v>201</v>
      </c>
      <c r="D41" s="42" t="s">
        <v>202</v>
      </c>
      <c r="E41" s="42" t="s">
        <v>259</v>
      </c>
      <c r="F41" s="53"/>
      <c r="G41" s="51" t="s">
        <v>260</v>
      </c>
      <c r="H41" s="68">
        <v>305630539</v>
      </c>
      <c r="I41" s="68">
        <v>93468925</v>
      </c>
      <c r="J41" s="78">
        <v>212161614</v>
      </c>
      <c r="K41" s="68">
        <v>84834610.94</v>
      </c>
      <c r="L41" s="68">
        <v>21061704.33</v>
      </c>
      <c r="M41" s="78">
        <v>63772906.61</v>
      </c>
      <c r="N41" s="68">
        <v>359233198</v>
      </c>
      <c r="O41" s="68">
        <v>158745175</v>
      </c>
      <c r="P41" s="78">
        <v>200488023</v>
      </c>
      <c r="Q41" s="68">
        <v>57708001.87</v>
      </c>
      <c r="R41" s="68">
        <v>12080895.8</v>
      </c>
      <c r="S41" s="78">
        <v>45627106.06999999</v>
      </c>
      <c r="T41" s="78">
        <v>-53602659</v>
      </c>
      <c r="U41" s="78">
        <v>27126609.07</v>
      </c>
      <c r="V41" s="78">
        <v>11673591</v>
      </c>
      <c r="W41" s="81">
        <v>18145800.540000007</v>
      </c>
    </row>
    <row r="42" spans="1:23" ht="12.75">
      <c r="A42" s="41" t="s">
        <v>200</v>
      </c>
      <c r="B42" s="42" t="s">
        <v>261</v>
      </c>
      <c r="C42" s="42" t="s">
        <v>201</v>
      </c>
      <c r="D42" s="42" t="s">
        <v>202</v>
      </c>
      <c r="E42" s="42" t="s">
        <v>259</v>
      </c>
      <c r="F42" s="53"/>
      <c r="G42" s="51" t="s">
        <v>262</v>
      </c>
      <c r="H42" s="68">
        <v>295329957</v>
      </c>
      <c r="I42" s="68">
        <v>17164479</v>
      </c>
      <c r="J42" s="78">
        <v>278165478</v>
      </c>
      <c r="K42" s="68">
        <v>85978548.36</v>
      </c>
      <c r="L42" s="68">
        <v>4016795.52</v>
      </c>
      <c r="M42" s="78">
        <v>81961752.84</v>
      </c>
      <c r="N42" s="68">
        <v>304238330</v>
      </c>
      <c r="O42" s="68">
        <v>33765044</v>
      </c>
      <c r="P42" s="78">
        <v>270473286</v>
      </c>
      <c r="Q42" s="68">
        <v>69996906.14</v>
      </c>
      <c r="R42" s="68">
        <v>1562992.76</v>
      </c>
      <c r="S42" s="78">
        <v>68433913.38</v>
      </c>
      <c r="T42" s="78">
        <v>-8908373</v>
      </c>
      <c r="U42" s="78">
        <v>15981642.219999999</v>
      </c>
      <c r="V42" s="78">
        <v>7692192</v>
      </c>
      <c r="W42" s="81">
        <v>13527839.460000008</v>
      </c>
    </row>
    <row r="43" spans="1:23" ht="12.75">
      <c r="A43" s="41" t="s">
        <v>200</v>
      </c>
      <c r="B43" s="42" t="s">
        <v>263</v>
      </c>
      <c r="C43" s="42" t="s">
        <v>201</v>
      </c>
      <c r="D43" s="42" t="s">
        <v>202</v>
      </c>
      <c r="E43" s="42" t="s">
        <v>259</v>
      </c>
      <c r="F43" s="53"/>
      <c r="G43" s="51" t="s">
        <v>264</v>
      </c>
      <c r="H43" s="68">
        <v>2470813440.04</v>
      </c>
      <c r="I43" s="68">
        <v>435913511</v>
      </c>
      <c r="J43" s="78">
        <v>2034899929.04</v>
      </c>
      <c r="K43" s="68">
        <v>708924637.99</v>
      </c>
      <c r="L43" s="68">
        <v>151710539.23</v>
      </c>
      <c r="M43" s="78">
        <v>557214098.76</v>
      </c>
      <c r="N43" s="68">
        <v>2795877440.04</v>
      </c>
      <c r="O43" s="68">
        <v>1000434764</v>
      </c>
      <c r="P43" s="78">
        <v>1795442676.04</v>
      </c>
      <c r="Q43" s="68">
        <v>482397111.2</v>
      </c>
      <c r="R43" s="68">
        <v>80040491.64</v>
      </c>
      <c r="S43" s="78">
        <v>402356619.56</v>
      </c>
      <c r="T43" s="78">
        <v>-325064000</v>
      </c>
      <c r="U43" s="78">
        <v>226527526.79000002</v>
      </c>
      <c r="V43" s="78">
        <v>239457253</v>
      </c>
      <c r="W43" s="81">
        <v>154857479.2</v>
      </c>
    </row>
    <row r="44" spans="1:23" s="115" customFormat="1" ht="15">
      <c r="A44" s="130"/>
      <c r="B44" s="131"/>
      <c r="C44" s="131"/>
      <c r="D44" s="131"/>
      <c r="E44" s="131"/>
      <c r="F44" s="132" t="s">
        <v>265</v>
      </c>
      <c r="G44" s="133"/>
      <c r="H44" s="134">
        <v>4852099807.440001</v>
      </c>
      <c r="I44" s="134">
        <v>649823986.13</v>
      </c>
      <c r="J44" s="135">
        <v>4202275821.31</v>
      </c>
      <c r="K44" s="134">
        <v>1264291699.24</v>
      </c>
      <c r="L44" s="134">
        <v>111126212.78000002</v>
      </c>
      <c r="M44" s="135">
        <v>1153165486.4599998</v>
      </c>
      <c r="N44" s="134">
        <v>5152327977.16</v>
      </c>
      <c r="O44" s="134">
        <v>1240152987.13</v>
      </c>
      <c r="P44" s="135">
        <v>3912174990.03</v>
      </c>
      <c r="Q44" s="134">
        <v>1002903698.5699999</v>
      </c>
      <c r="R44" s="134">
        <v>93861906.10999998</v>
      </c>
      <c r="S44" s="135">
        <v>909041792.4599998</v>
      </c>
      <c r="T44" s="135">
        <v>-300228169.72</v>
      </c>
      <c r="U44" s="135">
        <v>261388000.67</v>
      </c>
      <c r="V44" s="135">
        <v>290100831.28</v>
      </c>
      <c r="W44" s="136">
        <v>244123693.99999994</v>
      </c>
    </row>
    <row r="45" spans="1:23" s="115" customFormat="1" ht="15">
      <c r="A45" s="130"/>
      <c r="B45" s="131"/>
      <c r="C45" s="131"/>
      <c r="D45" s="131"/>
      <c r="E45" s="131"/>
      <c r="F45" s="132" t="s">
        <v>266</v>
      </c>
      <c r="G45" s="133"/>
      <c r="H45" s="134">
        <v>1838912945</v>
      </c>
      <c r="I45" s="134">
        <v>249550835</v>
      </c>
      <c r="J45" s="135">
        <v>1589362110</v>
      </c>
      <c r="K45" s="134">
        <v>469439962.3</v>
      </c>
      <c r="L45" s="134">
        <v>46197269.260000005</v>
      </c>
      <c r="M45" s="135">
        <v>423242693.03999996</v>
      </c>
      <c r="N45" s="134">
        <v>1919196496</v>
      </c>
      <c r="O45" s="134">
        <v>384943909</v>
      </c>
      <c r="P45" s="135">
        <v>1534252587</v>
      </c>
      <c r="Q45" s="134">
        <v>389530931.31000006</v>
      </c>
      <c r="R45" s="134">
        <v>34806637.98</v>
      </c>
      <c r="S45" s="135">
        <v>354724293.3299999</v>
      </c>
      <c r="T45" s="135">
        <v>-80283551</v>
      </c>
      <c r="U45" s="135">
        <v>79909030.99000001</v>
      </c>
      <c r="V45" s="135">
        <v>55109523</v>
      </c>
      <c r="W45" s="136">
        <v>68518399.71000001</v>
      </c>
    </row>
    <row r="46" spans="1:23" ht="12.75">
      <c r="A46" s="41" t="s">
        <v>200</v>
      </c>
      <c r="B46" s="42" t="s">
        <v>200</v>
      </c>
      <c r="C46" s="42" t="s">
        <v>205</v>
      </c>
      <c r="D46" s="42" t="s">
        <v>206</v>
      </c>
      <c r="E46" s="42" t="s">
        <v>202</v>
      </c>
      <c r="F46" s="53"/>
      <c r="G46" s="51" t="s">
        <v>267</v>
      </c>
      <c r="H46" s="68">
        <v>57098645</v>
      </c>
      <c r="I46" s="68">
        <v>2779785</v>
      </c>
      <c r="J46" s="78">
        <v>54318860</v>
      </c>
      <c r="K46" s="68">
        <v>15029584.38</v>
      </c>
      <c r="L46" s="68">
        <v>656221.76</v>
      </c>
      <c r="M46" s="78">
        <v>14373362.620000001</v>
      </c>
      <c r="N46" s="68">
        <v>59793993</v>
      </c>
      <c r="O46" s="68">
        <v>7222635</v>
      </c>
      <c r="P46" s="78">
        <v>52571358</v>
      </c>
      <c r="Q46" s="68">
        <v>11581130.53</v>
      </c>
      <c r="R46" s="68">
        <v>105262.27</v>
      </c>
      <c r="S46" s="78">
        <v>11475868.26</v>
      </c>
      <c r="T46" s="78">
        <v>-2695348</v>
      </c>
      <c r="U46" s="78">
        <v>3448453.85</v>
      </c>
      <c r="V46" s="78">
        <v>1747502</v>
      </c>
      <c r="W46" s="81">
        <v>2897494.36</v>
      </c>
    </row>
    <row r="47" spans="1:23" ht="12.75">
      <c r="A47" s="41" t="s">
        <v>200</v>
      </c>
      <c r="B47" s="42" t="s">
        <v>245</v>
      </c>
      <c r="C47" s="42" t="s">
        <v>205</v>
      </c>
      <c r="D47" s="42" t="s">
        <v>206</v>
      </c>
      <c r="E47" s="42" t="s">
        <v>202</v>
      </c>
      <c r="F47" s="53"/>
      <c r="G47" s="51" t="s">
        <v>268</v>
      </c>
      <c r="H47" s="68">
        <v>34416598</v>
      </c>
      <c r="I47" s="68">
        <v>1257056</v>
      </c>
      <c r="J47" s="78">
        <v>33159542</v>
      </c>
      <c r="K47" s="68">
        <v>8995868.64</v>
      </c>
      <c r="L47" s="68">
        <v>301672.04</v>
      </c>
      <c r="M47" s="78">
        <v>8694196.600000001</v>
      </c>
      <c r="N47" s="68">
        <v>38186598</v>
      </c>
      <c r="O47" s="68">
        <v>5666700</v>
      </c>
      <c r="P47" s="78">
        <v>32519898</v>
      </c>
      <c r="Q47" s="68">
        <v>7820837.46</v>
      </c>
      <c r="R47" s="68">
        <v>47406.52</v>
      </c>
      <c r="S47" s="78">
        <v>7773430.94</v>
      </c>
      <c r="T47" s="78">
        <v>-3770000</v>
      </c>
      <c r="U47" s="78">
        <v>1175031.18</v>
      </c>
      <c r="V47" s="78">
        <v>639644</v>
      </c>
      <c r="W47" s="81">
        <v>920765.6600000011</v>
      </c>
    </row>
    <row r="48" spans="1:23" ht="12.75">
      <c r="A48" s="41" t="s">
        <v>200</v>
      </c>
      <c r="B48" s="42" t="s">
        <v>205</v>
      </c>
      <c r="C48" s="42" t="s">
        <v>205</v>
      </c>
      <c r="D48" s="42" t="s">
        <v>206</v>
      </c>
      <c r="E48" s="42" t="s">
        <v>202</v>
      </c>
      <c r="F48" s="53"/>
      <c r="G48" s="51" t="s">
        <v>269</v>
      </c>
      <c r="H48" s="68">
        <v>122179786</v>
      </c>
      <c r="I48" s="68">
        <v>40961417</v>
      </c>
      <c r="J48" s="78">
        <v>81218369</v>
      </c>
      <c r="K48" s="68">
        <v>27033472.38</v>
      </c>
      <c r="L48" s="68">
        <v>5241454.04</v>
      </c>
      <c r="M48" s="78">
        <v>21792018.34</v>
      </c>
      <c r="N48" s="68">
        <v>143727389</v>
      </c>
      <c r="O48" s="68">
        <v>68307131</v>
      </c>
      <c r="P48" s="78">
        <v>75420258</v>
      </c>
      <c r="Q48" s="68">
        <v>23427057.76</v>
      </c>
      <c r="R48" s="68">
        <v>6492980.89</v>
      </c>
      <c r="S48" s="78">
        <v>16934076.87</v>
      </c>
      <c r="T48" s="78">
        <v>-21547603</v>
      </c>
      <c r="U48" s="78">
        <v>3606414.62</v>
      </c>
      <c r="V48" s="78">
        <v>5798111</v>
      </c>
      <c r="W48" s="81">
        <v>4857941.47</v>
      </c>
    </row>
    <row r="49" spans="1:23" ht="12.75">
      <c r="A49" s="41" t="s">
        <v>200</v>
      </c>
      <c r="B49" s="42" t="s">
        <v>221</v>
      </c>
      <c r="C49" s="42" t="s">
        <v>205</v>
      </c>
      <c r="D49" s="42" t="s">
        <v>206</v>
      </c>
      <c r="E49" s="42" t="s">
        <v>202</v>
      </c>
      <c r="F49" s="53"/>
      <c r="G49" s="51" t="s">
        <v>270</v>
      </c>
      <c r="H49" s="68">
        <v>28714939</v>
      </c>
      <c r="I49" s="68">
        <v>1676083</v>
      </c>
      <c r="J49" s="78">
        <v>27038856</v>
      </c>
      <c r="K49" s="68">
        <v>8495209.98</v>
      </c>
      <c r="L49" s="68">
        <v>1136211.66</v>
      </c>
      <c r="M49" s="78">
        <v>7358998.32</v>
      </c>
      <c r="N49" s="68">
        <v>30183932</v>
      </c>
      <c r="O49" s="68">
        <v>6003345</v>
      </c>
      <c r="P49" s="78">
        <v>24180587</v>
      </c>
      <c r="Q49" s="68">
        <v>6154924.85</v>
      </c>
      <c r="R49" s="68">
        <v>577451.26</v>
      </c>
      <c r="S49" s="78">
        <v>5577473.59</v>
      </c>
      <c r="T49" s="78">
        <v>-1468993</v>
      </c>
      <c r="U49" s="78">
        <v>2340285.13</v>
      </c>
      <c r="V49" s="78">
        <v>2858269</v>
      </c>
      <c r="W49" s="81">
        <v>1781524.73</v>
      </c>
    </row>
    <row r="50" spans="1:23" ht="12.75">
      <c r="A50" s="41" t="s">
        <v>200</v>
      </c>
      <c r="B50" s="42" t="s">
        <v>219</v>
      </c>
      <c r="C50" s="42" t="s">
        <v>205</v>
      </c>
      <c r="D50" s="42" t="s">
        <v>206</v>
      </c>
      <c r="E50" s="42" t="s">
        <v>202</v>
      </c>
      <c r="F50" s="53"/>
      <c r="G50" s="51" t="s">
        <v>271</v>
      </c>
      <c r="H50" s="68">
        <v>13108669</v>
      </c>
      <c r="I50" s="68">
        <v>2525676</v>
      </c>
      <c r="J50" s="78">
        <v>10582993</v>
      </c>
      <c r="K50" s="68">
        <v>3555758.11</v>
      </c>
      <c r="L50" s="68">
        <v>684137.8</v>
      </c>
      <c r="M50" s="78">
        <v>2871620.31</v>
      </c>
      <c r="N50" s="68">
        <v>15243295</v>
      </c>
      <c r="O50" s="68">
        <v>3795207</v>
      </c>
      <c r="P50" s="78">
        <v>11448088</v>
      </c>
      <c r="Q50" s="68">
        <v>3140781.92</v>
      </c>
      <c r="R50" s="68">
        <v>255089.95</v>
      </c>
      <c r="S50" s="78">
        <v>2885691.97</v>
      </c>
      <c r="T50" s="78">
        <v>-2134626</v>
      </c>
      <c r="U50" s="78">
        <v>414976.19</v>
      </c>
      <c r="V50" s="78">
        <v>-865095</v>
      </c>
      <c r="W50" s="81">
        <v>-14071.660000000149</v>
      </c>
    </row>
    <row r="51" spans="1:23" ht="12.75">
      <c r="A51" s="41" t="s">
        <v>200</v>
      </c>
      <c r="B51" s="42" t="s">
        <v>200</v>
      </c>
      <c r="C51" s="42" t="s">
        <v>200</v>
      </c>
      <c r="D51" s="42" t="s">
        <v>206</v>
      </c>
      <c r="E51" s="42" t="s">
        <v>202</v>
      </c>
      <c r="F51" s="53"/>
      <c r="G51" s="51" t="s">
        <v>272</v>
      </c>
      <c r="H51" s="68">
        <v>83002719</v>
      </c>
      <c r="I51" s="68">
        <v>23076493</v>
      </c>
      <c r="J51" s="78">
        <v>59926226</v>
      </c>
      <c r="K51" s="68">
        <v>20282498.56</v>
      </c>
      <c r="L51" s="68">
        <v>3483526.89</v>
      </c>
      <c r="M51" s="78">
        <v>16798971.669999998</v>
      </c>
      <c r="N51" s="68">
        <v>83698960</v>
      </c>
      <c r="O51" s="68">
        <v>27068491</v>
      </c>
      <c r="P51" s="78">
        <v>56630469</v>
      </c>
      <c r="Q51" s="68">
        <v>16089832</v>
      </c>
      <c r="R51" s="68">
        <v>2180135.96</v>
      </c>
      <c r="S51" s="78">
        <v>13909696.04</v>
      </c>
      <c r="T51" s="78">
        <v>-696241</v>
      </c>
      <c r="U51" s="78">
        <v>4192666.56</v>
      </c>
      <c r="V51" s="78">
        <v>3295757</v>
      </c>
      <c r="W51" s="81">
        <v>2889275.63</v>
      </c>
    </row>
    <row r="52" spans="1:23" ht="12.75">
      <c r="A52" s="41" t="s">
        <v>200</v>
      </c>
      <c r="B52" s="42" t="s">
        <v>209</v>
      </c>
      <c r="C52" s="42" t="s">
        <v>205</v>
      </c>
      <c r="D52" s="42" t="s">
        <v>206</v>
      </c>
      <c r="E52" s="42" t="s">
        <v>202</v>
      </c>
      <c r="F52" s="53"/>
      <c r="G52" s="51" t="s">
        <v>273</v>
      </c>
      <c r="H52" s="68">
        <v>159473117</v>
      </c>
      <c r="I52" s="68">
        <v>8207970</v>
      </c>
      <c r="J52" s="78">
        <v>151265147</v>
      </c>
      <c r="K52" s="68">
        <v>41442413.42</v>
      </c>
      <c r="L52" s="68">
        <v>1461345.95</v>
      </c>
      <c r="M52" s="78">
        <v>39981067.47</v>
      </c>
      <c r="N52" s="68">
        <v>155883340</v>
      </c>
      <c r="O52" s="68">
        <v>22705026</v>
      </c>
      <c r="P52" s="78">
        <v>133178314</v>
      </c>
      <c r="Q52" s="68">
        <v>29295930.97</v>
      </c>
      <c r="R52" s="68">
        <v>1766307.14</v>
      </c>
      <c r="S52" s="78">
        <v>27529623.83</v>
      </c>
      <c r="T52" s="78">
        <v>3589777</v>
      </c>
      <c r="U52" s="78">
        <v>12146482.450000003</v>
      </c>
      <c r="V52" s="78">
        <v>18086833</v>
      </c>
      <c r="W52" s="81">
        <v>12451443.64</v>
      </c>
    </row>
    <row r="53" spans="1:23" ht="12.75">
      <c r="A53" s="41" t="s">
        <v>200</v>
      </c>
      <c r="B53" s="42" t="s">
        <v>213</v>
      </c>
      <c r="C53" s="42" t="s">
        <v>205</v>
      </c>
      <c r="D53" s="42" t="s">
        <v>206</v>
      </c>
      <c r="E53" s="42" t="s">
        <v>202</v>
      </c>
      <c r="F53" s="53"/>
      <c r="G53" s="51" t="s">
        <v>274</v>
      </c>
      <c r="H53" s="68">
        <v>47997218</v>
      </c>
      <c r="I53" s="68">
        <v>2410000</v>
      </c>
      <c r="J53" s="78">
        <v>45587218</v>
      </c>
      <c r="K53" s="68">
        <v>12436099.58</v>
      </c>
      <c r="L53" s="68">
        <v>600039.66</v>
      </c>
      <c r="M53" s="78">
        <v>11836059.92</v>
      </c>
      <c r="N53" s="68">
        <v>52168431</v>
      </c>
      <c r="O53" s="68">
        <v>7762717</v>
      </c>
      <c r="P53" s="78">
        <v>44405714</v>
      </c>
      <c r="Q53" s="68">
        <v>11291813.08</v>
      </c>
      <c r="R53" s="68">
        <v>976528.01</v>
      </c>
      <c r="S53" s="78">
        <v>10315285.07</v>
      </c>
      <c r="T53" s="78">
        <v>-4171213</v>
      </c>
      <c r="U53" s="78">
        <v>1144286.5</v>
      </c>
      <c r="V53" s="78">
        <v>1181504</v>
      </c>
      <c r="W53" s="81">
        <v>1520774.85</v>
      </c>
    </row>
    <row r="54" spans="1:23" ht="12.75">
      <c r="A54" s="41" t="s">
        <v>200</v>
      </c>
      <c r="B54" s="42" t="s">
        <v>245</v>
      </c>
      <c r="C54" s="42" t="s">
        <v>200</v>
      </c>
      <c r="D54" s="42" t="s">
        <v>206</v>
      </c>
      <c r="E54" s="42" t="s">
        <v>202</v>
      </c>
      <c r="F54" s="53"/>
      <c r="G54" s="51" t="s">
        <v>275</v>
      </c>
      <c r="H54" s="68">
        <v>14887253</v>
      </c>
      <c r="I54" s="68">
        <v>5382618</v>
      </c>
      <c r="J54" s="78">
        <v>9504635</v>
      </c>
      <c r="K54" s="68">
        <v>2940020.75</v>
      </c>
      <c r="L54" s="68">
        <v>506909.18</v>
      </c>
      <c r="M54" s="78">
        <v>2433111.57</v>
      </c>
      <c r="N54" s="68">
        <v>14425057</v>
      </c>
      <c r="O54" s="68">
        <v>5669118</v>
      </c>
      <c r="P54" s="78">
        <v>8755939</v>
      </c>
      <c r="Q54" s="68">
        <v>2856543.02</v>
      </c>
      <c r="R54" s="68">
        <v>630415.88</v>
      </c>
      <c r="S54" s="78">
        <v>2226127.14</v>
      </c>
      <c r="T54" s="78">
        <v>462196</v>
      </c>
      <c r="U54" s="78">
        <v>83477.73</v>
      </c>
      <c r="V54" s="78">
        <v>748696</v>
      </c>
      <c r="W54" s="81">
        <v>206984.43</v>
      </c>
    </row>
    <row r="55" spans="1:23" ht="12.75">
      <c r="A55" s="41" t="s">
        <v>200</v>
      </c>
      <c r="B55" s="42" t="s">
        <v>217</v>
      </c>
      <c r="C55" s="42" t="s">
        <v>205</v>
      </c>
      <c r="D55" s="42" t="s">
        <v>206</v>
      </c>
      <c r="E55" s="42" t="s">
        <v>202</v>
      </c>
      <c r="F55" s="53"/>
      <c r="G55" s="51" t="s">
        <v>276</v>
      </c>
      <c r="H55" s="68">
        <v>50586721</v>
      </c>
      <c r="I55" s="68">
        <v>11344991</v>
      </c>
      <c r="J55" s="78">
        <v>39241730</v>
      </c>
      <c r="K55" s="68">
        <v>10859923.39</v>
      </c>
      <c r="L55" s="68">
        <v>851209.67</v>
      </c>
      <c r="M55" s="78">
        <v>10008713.72</v>
      </c>
      <c r="N55" s="68">
        <v>56400721</v>
      </c>
      <c r="O55" s="68">
        <v>17473545</v>
      </c>
      <c r="P55" s="78">
        <v>38927176</v>
      </c>
      <c r="Q55" s="68">
        <v>10300427.01</v>
      </c>
      <c r="R55" s="68">
        <v>134857.28</v>
      </c>
      <c r="S55" s="78">
        <v>10165569.73</v>
      </c>
      <c r="T55" s="78">
        <v>-5814000</v>
      </c>
      <c r="U55" s="78">
        <v>559496.3800000008</v>
      </c>
      <c r="V55" s="78">
        <v>314554</v>
      </c>
      <c r="W55" s="81">
        <v>-156856.01</v>
      </c>
    </row>
    <row r="56" spans="1:23" ht="12.75">
      <c r="A56" s="41" t="s">
        <v>200</v>
      </c>
      <c r="B56" s="42" t="s">
        <v>215</v>
      </c>
      <c r="C56" s="42" t="s">
        <v>205</v>
      </c>
      <c r="D56" s="42" t="s">
        <v>206</v>
      </c>
      <c r="E56" s="42" t="s">
        <v>202</v>
      </c>
      <c r="F56" s="53"/>
      <c r="G56" s="51" t="s">
        <v>277</v>
      </c>
      <c r="H56" s="68">
        <v>15124857</v>
      </c>
      <c r="I56" s="68">
        <v>2088555</v>
      </c>
      <c r="J56" s="78">
        <v>13036302</v>
      </c>
      <c r="K56" s="68">
        <v>4385769.29</v>
      </c>
      <c r="L56" s="68">
        <v>613550.86</v>
      </c>
      <c r="M56" s="78">
        <v>3772218.43</v>
      </c>
      <c r="N56" s="68">
        <v>20645542</v>
      </c>
      <c r="O56" s="68">
        <v>5171900</v>
      </c>
      <c r="P56" s="78">
        <v>15473642</v>
      </c>
      <c r="Q56" s="68">
        <v>4004769.25</v>
      </c>
      <c r="R56" s="68">
        <v>234550.18</v>
      </c>
      <c r="S56" s="78">
        <v>3770219.07</v>
      </c>
      <c r="T56" s="78">
        <v>-5520685</v>
      </c>
      <c r="U56" s="78">
        <v>381000.04</v>
      </c>
      <c r="V56" s="78">
        <v>-2437340</v>
      </c>
      <c r="W56" s="81">
        <v>1999.3600000003353</v>
      </c>
    </row>
    <row r="57" spans="1:23" ht="12.75">
      <c r="A57" s="41" t="s">
        <v>200</v>
      </c>
      <c r="B57" s="42" t="s">
        <v>219</v>
      </c>
      <c r="C57" s="42" t="s">
        <v>200</v>
      </c>
      <c r="D57" s="42" t="s">
        <v>206</v>
      </c>
      <c r="E57" s="42" t="s">
        <v>202</v>
      </c>
      <c r="F57" s="53"/>
      <c r="G57" s="51" t="s">
        <v>278</v>
      </c>
      <c r="H57" s="68">
        <v>54596453</v>
      </c>
      <c r="I57" s="68">
        <v>4573288</v>
      </c>
      <c r="J57" s="78">
        <v>50023165</v>
      </c>
      <c r="K57" s="68">
        <v>13852220.2</v>
      </c>
      <c r="L57" s="68">
        <v>862499.48</v>
      </c>
      <c r="M57" s="78">
        <v>12989720.719999999</v>
      </c>
      <c r="N57" s="68">
        <v>53137490</v>
      </c>
      <c r="O57" s="68">
        <v>3420156</v>
      </c>
      <c r="P57" s="78">
        <v>49717334</v>
      </c>
      <c r="Q57" s="68">
        <v>12632371.75</v>
      </c>
      <c r="R57" s="68">
        <v>179612.33</v>
      </c>
      <c r="S57" s="78">
        <v>12452759.42</v>
      </c>
      <c r="T57" s="78">
        <v>1458963</v>
      </c>
      <c r="U57" s="78">
        <v>1219848.45</v>
      </c>
      <c r="V57" s="78">
        <v>305831</v>
      </c>
      <c r="W57" s="81">
        <v>536961.2999999989</v>
      </c>
    </row>
    <row r="58" spans="1:23" ht="12.75">
      <c r="A58" s="41" t="s">
        <v>200</v>
      </c>
      <c r="B58" s="42" t="s">
        <v>215</v>
      </c>
      <c r="C58" s="42" t="s">
        <v>200</v>
      </c>
      <c r="D58" s="42" t="s">
        <v>206</v>
      </c>
      <c r="E58" s="42" t="s">
        <v>202</v>
      </c>
      <c r="F58" s="53"/>
      <c r="G58" s="51" t="s">
        <v>279</v>
      </c>
      <c r="H58" s="68">
        <v>19473846</v>
      </c>
      <c r="I58" s="68">
        <v>589000</v>
      </c>
      <c r="J58" s="78">
        <v>18884846</v>
      </c>
      <c r="K58" s="68">
        <v>5531107.88</v>
      </c>
      <c r="L58" s="68">
        <v>214901.05</v>
      </c>
      <c r="M58" s="78">
        <v>5316206.83</v>
      </c>
      <c r="N58" s="68">
        <v>21409846</v>
      </c>
      <c r="O58" s="68">
        <v>1485687</v>
      </c>
      <c r="P58" s="78">
        <v>19924159</v>
      </c>
      <c r="Q58" s="68">
        <v>4724131.47</v>
      </c>
      <c r="R58" s="68">
        <v>15363.49</v>
      </c>
      <c r="S58" s="78">
        <v>4708767.98</v>
      </c>
      <c r="T58" s="78">
        <v>-1936000</v>
      </c>
      <c r="U58" s="78">
        <v>806976.41</v>
      </c>
      <c r="V58" s="78">
        <v>-1039313</v>
      </c>
      <c r="W58" s="81">
        <v>607438.8500000006</v>
      </c>
    </row>
    <row r="59" spans="1:23" ht="12.75">
      <c r="A59" s="41" t="s">
        <v>200</v>
      </c>
      <c r="B59" s="42" t="s">
        <v>219</v>
      </c>
      <c r="C59" s="42" t="s">
        <v>209</v>
      </c>
      <c r="D59" s="42" t="s">
        <v>206</v>
      </c>
      <c r="E59" s="42" t="s">
        <v>202</v>
      </c>
      <c r="F59" s="53"/>
      <c r="G59" s="51" t="s">
        <v>280</v>
      </c>
      <c r="H59" s="68">
        <v>26979988</v>
      </c>
      <c r="I59" s="68">
        <v>8363956</v>
      </c>
      <c r="J59" s="78">
        <v>18616032</v>
      </c>
      <c r="K59" s="68">
        <v>5813248.51</v>
      </c>
      <c r="L59" s="68">
        <v>875628.71</v>
      </c>
      <c r="M59" s="78">
        <v>4937619.8</v>
      </c>
      <c r="N59" s="68">
        <v>26875632</v>
      </c>
      <c r="O59" s="68">
        <v>6818089</v>
      </c>
      <c r="P59" s="78">
        <v>20057543</v>
      </c>
      <c r="Q59" s="68">
        <v>5449088.06</v>
      </c>
      <c r="R59" s="68">
        <v>974271.14</v>
      </c>
      <c r="S59" s="78">
        <v>4474816.92</v>
      </c>
      <c r="T59" s="78">
        <v>104356</v>
      </c>
      <c r="U59" s="78">
        <v>364160.45</v>
      </c>
      <c r="V59" s="78">
        <v>-1441511</v>
      </c>
      <c r="W59" s="81">
        <v>462802.88</v>
      </c>
    </row>
    <row r="60" spans="1:23" ht="12.75">
      <c r="A60" s="41" t="s">
        <v>200</v>
      </c>
      <c r="B60" s="42" t="s">
        <v>223</v>
      </c>
      <c r="C60" s="42" t="s">
        <v>205</v>
      </c>
      <c r="D60" s="42" t="s">
        <v>206</v>
      </c>
      <c r="E60" s="42" t="s">
        <v>202</v>
      </c>
      <c r="F60" s="53"/>
      <c r="G60" s="51" t="s">
        <v>281</v>
      </c>
      <c r="H60" s="68">
        <v>43625272</v>
      </c>
      <c r="I60" s="68">
        <v>768000</v>
      </c>
      <c r="J60" s="78">
        <v>42857272</v>
      </c>
      <c r="K60" s="68">
        <v>10997971.43</v>
      </c>
      <c r="L60" s="68">
        <v>137726.73</v>
      </c>
      <c r="M60" s="78">
        <v>10860244.7</v>
      </c>
      <c r="N60" s="68">
        <v>42904354</v>
      </c>
      <c r="O60" s="68">
        <v>2811868</v>
      </c>
      <c r="P60" s="78">
        <v>40092486</v>
      </c>
      <c r="Q60" s="68">
        <v>9579510.31</v>
      </c>
      <c r="R60" s="68">
        <v>69928</v>
      </c>
      <c r="S60" s="78">
        <v>9509582.31</v>
      </c>
      <c r="T60" s="78">
        <v>720918</v>
      </c>
      <c r="U60" s="78">
        <v>1418461.12</v>
      </c>
      <c r="V60" s="78">
        <v>2764786</v>
      </c>
      <c r="W60" s="81">
        <v>1350662.39</v>
      </c>
    </row>
    <row r="61" spans="1:23" ht="12.75">
      <c r="A61" s="41" t="s">
        <v>200</v>
      </c>
      <c r="B61" s="42" t="s">
        <v>225</v>
      </c>
      <c r="C61" s="42" t="s">
        <v>205</v>
      </c>
      <c r="D61" s="42" t="s">
        <v>206</v>
      </c>
      <c r="E61" s="42" t="s">
        <v>202</v>
      </c>
      <c r="F61" s="53"/>
      <c r="G61" s="51" t="s">
        <v>282</v>
      </c>
      <c r="H61" s="68">
        <v>185196608</v>
      </c>
      <c r="I61" s="68">
        <v>11987860</v>
      </c>
      <c r="J61" s="78">
        <v>173208748</v>
      </c>
      <c r="K61" s="68">
        <v>43936293.95</v>
      </c>
      <c r="L61" s="68">
        <v>6737.41</v>
      </c>
      <c r="M61" s="78">
        <v>43929556.54000001</v>
      </c>
      <c r="N61" s="68">
        <v>199118460</v>
      </c>
      <c r="O61" s="68">
        <v>46206080</v>
      </c>
      <c r="P61" s="78">
        <v>152912380</v>
      </c>
      <c r="Q61" s="68">
        <v>40110606.45</v>
      </c>
      <c r="R61" s="68">
        <v>4407263.77</v>
      </c>
      <c r="S61" s="78">
        <v>35703342.68000001</v>
      </c>
      <c r="T61" s="78">
        <v>-13921852</v>
      </c>
      <c r="U61" s="78">
        <v>3825687.5</v>
      </c>
      <c r="V61" s="78">
        <v>20296368</v>
      </c>
      <c r="W61" s="81">
        <v>8226213.859999999</v>
      </c>
    </row>
    <row r="62" spans="1:23" ht="12.75">
      <c r="A62" s="41" t="s">
        <v>200</v>
      </c>
      <c r="B62" s="42" t="s">
        <v>219</v>
      </c>
      <c r="C62" s="42" t="s">
        <v>211</v>
      </c>
      <c r="D62" s="42" t="s">
        <v>206</v>
      </c>
      <c r="E62" s="42" t="s">
        <v>202</v>
      </c>
      <c r="F62" s="53"/>
      <c r="G62" s="51" t="s">
        <v>283</v>
      </c>
      <c r="H62" s="68">
        <v>59514934</v>
      </c>
      <c r="I62" s="68">
        <v>21391649</v>
      </c>
      <c r="J62" s="78">
        <v>38123285</v>
      </c>
      <c r="K62" s="68">
        <v>12129603.06</v>
      </c>
      <c r="L62" s="68">
        <v>2627936.54</v>
      </c>
      <c r="M62" s="78">
        <v>9501666.52</v>
      </c>
      <c r="N62" s="68">
        <v>62729536</v>
      </c>
      <c r="O62" s="68">
        <v>24145792</v>
      </c>
      <c r="P62" s="78">
        <v>38583744</v>
      </c>
      <c r="Q62" s="68">
        <v>12207514.43</v>
      </c>
      <c r="R62" s="68">
        <v>3866933.3</v>
      </c>
      <c r="S62" s="78">
        <v>8340581.13</v>
      </c>
      <c r="T62" s="78">
        <v>-3214602</v>
      </c>
      <c r="U62" s="78">
        <v>-77911.36999999918</v>
      </c>
      <c r="V62" s="78">
        <v>-460459</v>
      </c>
      <c r="W62" s="81">
        <v>1161085.39</v>
      </c>
    </row>
    <row r="63" spans="1:23" ht="12.75">
      <c r="A63" s="41" t="s">
        <v>200</v>
      </c>
      <c r="B63" s="42" t="s">
        <v>231</v>
      </c>
      <c r="C63" s="42" t="s">
        <v>205</v>
      </c>
      <c r="D63" s="42" t="s">
        <v>206</v>
      </c>
      <c r="E63" s="42" t="s">
        <v>202</v>
      </c>
      <c r="F63" s="53"/>
      <c r="G63" s="51" t="s">
        <v>284</v>
      </c>
      <c r="H63" s="68">
        <v>78527089</v>
      </c>
      <c r="I63" s="68">
        <v>8764813</v>
      </c>
      <c r="J63" s="78">
        <v>69762276</v>
      </c>
      <c r="K63" s="68">
        <v>23342895.39</v>
      </c>
      <c r="L63" s="68">
        <v>4346266.7</v>
      </c>
      <c r="M63" s="78">
        <v>18996628.69</v>
      </c>
      <c r="N63" s="68">
        <v>76899089</v>
      </c>
      <c r="O63" s="68">
        <v>16683348</v>
      </c>
      <c r="P63" s="78">
        <v>60215741</v>
      </c>
      <c r="Q63" s="68">
        <v>14027336.82</v>
      </c>
      <c r="R63" s="68">
        <v>86662.86</v>
      </c>
      <c r="S63" s="78">
        <v>13940673.96</v>
      </c>
      <c r="T63" s="78">
        <v>1628000</v>
      </c>
      <c r="U63" s="78">
        <v>9315558.57</v>
      </c>
      <c r="V63" s="78">
        <v>9546535</v>
      </c>
      <c r="W63" s="81">
        <v>5055954.73</v>
      </c>
    </row>
    <row r="64" spans="1:23" ht="12.75">
      <c r="A64" s="41" t="s">
        <v>200</v>
      </c>
      <c r="B64" s="42" t="s">
        <v>233</v>
      </c>
      <c r="C64" s="42" t="s">
        <v>205</v>
      </c>
      <c r="D64" s="42" t="s">
        <v>206</v>
      </c>
      <c r="E64" s="42" t="s">
        <v>202</v>
      </c>
      <c r="F64" s="53"/>
      <c r="G64" s="51" t="s">
        <v>285</v>
      </c>
      <c r="H64" s="68">
        <v>62685578</v>
      </c>
      <c r="I64" s="68">
        <v>7776755</v>
      </c>
      <c r="J64" s="78">
        <v>54908823</v>
      </c>
      <c r="K64" s="68">
        <v>17997022.9</v>
      </c>
      <c r="L64" s="68">
        <v>2701362.78</v>
      </c>
      <c r="M64" s="78">
        <v>15295660.12</v>
      </c>
      <c r="N64" s="68">
        <v>69197115</v>
      </c>
      <c r="O64" s="68">
        <v>11301087</v>
      </c>
      <c r="P64" s="78">
        <v>57896028</v>
      </c>
      <c r="Q64" s="68">
        <v>15215884.14</v>
      </c>
      <c r="R64" s="68">
        <v>1776733.12</v>
      </c>
      <c r="S64" s="78">
        <v>13439151.02</v>
      </c>
      <c r="T64" s="78">
        <v>-6511537</v>
      </c>
      <c r="U64" s="78">
        <v>2781138.76</v>
      </c>
      <c r="V64" s="78">
        <v>-2987205</v>
      </c>
      <c r="W64" s="81">
        <v>1856509.1</v>
      </c>
    </row>
    <row r="65" spans="1:23" ht="12.75">
      <c r="A65" s="41" t="s">
        <v>200</v>
      </c>
      <c r="B65" s="42" t="s">
        <v>215</v>
      </c>
      <c r="C65" s="42" t="s">
        <v>209</v>
      </c>
      <c r="D65" s="42" t="s">
        <v>206</v>
      </c>
      <c r="E65" s="42" t="s">
        <v>202</v>
      </c>
      <c r="F65" s="53"/>
      <c r="G65" s="51" t="s">
        <v>286</v>
      </c>
      <c r="H65" s="68">
        <v>11926492</v>
      </c>
      <c r="I65" s="68">
        <v>451529</v>
      </c>
      <c r="J65" s="78">
        <v>11474963</v>
      </c>
      <c r="K65" s="68">
        <v>3228232.98</v>
      </c>
      <c r="L65" s="68">
        <v>169565.23</v>
      </c>
      <c r="M65" s="78">
        <v>3058667.75</v>
      </c>
      <c r="N65" s="68">
        <v>11288176</v>
      </c>
      <c r="O65" s="68">
        <v>1487595</v>
      </c>
      <c r="P65" s="78">
        <v>9800581</v>
      </c>
      <c r="Q65" s="68">
        <v>2755626.15</v>
      </c>
      <c r="R65" s="68">
        <v>136554.2</v>
      </c>
      <c r="S65" s="78">
        <v>2619071.95</v>
      </c>
      <c r="T65" s="78">
        <v>638316</v>
      </c>
      <c r="U65" s="78">
        <v>472606.83</v>
      </c>
      <c r="V65" s="78">
        <v>1674382</v>
      </c>
      <c r="W65" s="81">
        <v>439595.8</v>
      </c>
    </row>
    <row r="66" spans="1:23" ht="12.75">
      <c r="A66" s="41" t="s">
        <v>200</v>
      </c>
      <c r="B66" s="42" t="s">
        <v>200</v>
      </c>
      <c r="C66" s="42" t="s">
        <v>209</v>
      </c>
      <c r="D66" s="42" t="s">
        <v>206</v>
      </c>
      <c r="E66" s="42" t="s">
        <v>202</v>
      </c>
      <c r="F66" s="53"/>
      <c r="G66" s="51" t="s">
        <v>287</v>
      </c>
      <c r="H66" s="68">
        <v>14204467</v>
      </c>
      <c r="I66" s="68">
        <v>754000</v>
      </c>
      <c r="J66" s="78">
        <v>13450467</v>
      </c>
      <c r="K66" s="68">
        <v>3804578.93</v>
      </c>
      <c r="L66" s="68">
        <v>125344.97</v>
      </c>
      <c r="M66" s="78">
        <v>3679233.96</v>
      </c>
      <c r="N66" s="68">
        <v>15155471</v>
      </c>
      <c r="O66" s="68">
        <v>2068590</v>
      </c>
      <c r="P66" s="78">
        <v>13086881</v>
      </c>
      <c r="Q66" s="68">
        <v>3308367.46</v>
      </c>
      <c r="R66" s="68">
        <v>109324.9</v>
      </c>
      <c r="S66" s="78">
        <v>3199042.56</v>
      </c>
      <c r="T66" s="78">
        <v>-951004</v>
      </c>
      <c r="U66" s="78">
        <v>496211.47</v>
      </c>
      <c r="V66" s="78">
        <v>363586</v>
      </c>
      <c r="W66" s="81">
        <v>480191.4</v>
      </c>
    </row>
    <row r="67" spans="1:23" ht="12.75">
      <c r="A67" s="41" t="s">
        <v>200</v>
      </c>
      <c r="B67" s="42" t="s">
        <v>200</v>
      </c>
      <c r="C67" s="42" t="s">
        <v>211</v>
      </c>
      <c r="D67" s="42" t="s">
        <v>206</v>
      </c>
      <c r="E67" s="42" t="s">
        <v>202</v>
      </c>
      <c r="F67" s="53"/>
      <c r="G67" s="51" t="s">
        <v>288</v>
      </c>
      <c r="H67" s="68">
        <v>12369360</v>
      </c>
      <c r="I67" s="68">
        <v>277125</v>
      </c>
      <c r="J67" s="78">
        <v>12092235</v>
      </c>
      <c r="K67" s="68">
        <v>3308914.42</v>
      </c>
      <c r="L67" s="68">
        <v>145746.48</v>
      </c>
      <c r="M67" s="78">
        <v>3163167.94</v>
      </c>
      <c r="N67" s="68">
        <v>12366151</v>
      </c>
      <c r="O67" s="68">
        <v>465875</v>
      </c>
      <c r="P67" s="78">
        <v>11900276</v>
      </c>
      <c r="Q67" s="68">
        <v>2882583.15</v>
      </c>
      <c r="R67" s="68">
        <v>12924.2</v>
      </c>
      <c r="S67" s="78">
        <v>2869658.95</v>
      </c>
      <c r="T67" s="78">
        <v>3209</v>
      </c>
      <c r="U67" s="78">
        <v>426331.27</v>
      </c>
      <c r="V67" s="78">
        <v>191959</v>
      </c>
      <c r="W67" s="81">
        <v>293508.99</v>
      </c>
    </row>
    <row r="68" spans="1:23" ht="12.75">
      <c r="A68" s="41" t="s">
        <v>200</v>
      </c>
      <c r="B68" s="42" t="s">
        <v>219</v>
      </c>
      <c r="C68" s="42" t="s">
        <v>213</v>
      </c>
      <c r="D68" s="42" t="s">
        <v>206</v>
      </c>
      <c r="E68" s="42" t="s">
        <v>202</v>
      </c>
      <c r="F68" s="53"/>
      <c r="G68" s="51" t="s">
        <v>289</v>
      </c>
      <c r="H68" s="68">
        <v>18707067</v>
      </c>
      <c r="I68" s="68">
        <v>4493482</v>
      </c>
      <c r="J68" s="78">
        <v>14213585</v>
      </c>
      <c r="K68" s="68">
        <v>4388838.97</v>
      </c>
      <c r="L68" s="68">
        <v>281034.51</v>
      </c>
      <c r="M68" s="78">
        <v>4107804.46</v>
      </c>
      <c r="N68" s="68">
        <v>18020349</v>
      </c>
      <c r="O68" s="68">
        <v>2882957</v>
      </c>
      <c r="P68" s="78">
        <v>15137392</v>
      </c>
      <c r="Q68" s="68">
        <v>3908732.76</v>
      </c>
      <c r="R68" s="68">
        <v>411346.34</v>
      </c>
      <c r="S68" s="78">
        <v>3497386.42</v>
      </c>
      <c r="T68" s="78">
        <v>686718</v>
      </c>
      <c r="U68" s="78">
        <v>480106.21</v>
      </c>
      <c r="V68" s="78">
        <v>-923807</v>
      </c>
      <c r="W68" s="81">
        <v>610418.04</v>
      </c>
    </row>
    <row r="69" spans="1:23" ht="12.75">
      <c r="A69" s="41" t="s">
        <v>200</v>
      </c>
      <c r="B69" s="42" t="s">
        <v>245</v>
      </c>
      <c r="C69" s="42" t="s">
        <v>209</v>
      </c>
      <c r="D69" s="42" t="s">
        <v>206</v>
      </c>
      <c r="E69" s="42" t="s">
        <v>202</v>
      </c>
      <c r="F69" s="53"/>
      <c r="G69" s="51" t="s">
        <v>290</v>
      </c>
      <c r="H69" s="68">
        <v>18481473</v>
      </c>
      <c r="I69" s="68">
        <v>6426629</v>
      </c>
      <c r="J69" s="78">
        <v>12054844</v>
      </c>
      <c r="K69" s="68">
        <v>4271379.63</v>
      </c>
      <c r="L69" s="68">
        <v>1245917.35</v>
      </c>
      <c r="M69" s="78">
        <v>3025462.28</v>
      </c>
      <c r="N69" s="68">
        <v>17324473</v>
      </c>
      <c r="O69" s="68">
        <v>4521371</v>
      </c>
      <c r="P69" s="78">
        <v>12803102</v>
      </c>
      <c r="Q69" s="68">
        <v>3910581.61</v>
      </c>
      <c r="R69" s="68">
        <v>591465.71</v>
      </c>
      <c r="S69" s="78">
        <v>3319115.9</v>
      </c>
      <c r="T69" s="78">
        <v>1157000</v>
      </c>
      <c r="U69" s="78">
        <v>360798.02</v>
      </c>
      <c r="V69" s="78">
        <v>-748258</v>
      </c>
      <c r="W69" s="81">
        <v>-293653.62</v>
      </c>
    </row>
    <row r="70" spans="1:23" ht="12.75">
      <c r="A70" s="41" t="s">
        <v>200</v>
      </c>
      <c r="B70" s="42" t="s">
        <v>215</v>
      </c>
      <c r="C70" s="42" t="s">
        <v>211</v>
      </c>
      <c r="D70" s="42" t="s">
        <v>206</v>
      </c>
      <c r="E70" s="42" t="s">
        <v>202</v>
      </c>
      <c r="F70" s="53"/>
      <c r="G70" s="51" t="s">
        <v>291</v>
      </c>
      <c r="H70" s="68">
        <v>17865416</v>
      </c>
      <c r="I70" s="68">
        <v>2649180</v>
      </c>
      <c r="J70" s="78">
        <v>15216236</v>
      </c>
      <c r="K70" s="68">
        <v>5020848.47</v>
      </c>
      <c r="L70" s="68">
        <v>218856.71</v>
      </c>
      <c r="M70" s="78">
        <v>4801991.76</v>
      </c>
      <c r="N70" s="68">
        <v>17118909</v>
      </c>
      <c r="O70" s="68">
        <v>1395641</v>
      </c>
      <c r="P70" s="78">
        <v>15723268</v>
      </c>
      <c r="Q70" s="68">
        <v>4658996.89</v>
      </c>
      <c r="R70" s="68">
        <v>301924.88</v>
      </c>
      <c r="S70" s="78">
        <v>4357072.01</v>
      </c>
      <c r="T70" s="78">
        <v>746507</v>
      </c>
      <c r="U70" s="78">
        <v>361851.58</v>
      </c>
      <c r="V70" s="78">
        <v>-507032</v>
      </c>
      <c r="W70" s="81">
        <v>444919.75</v>
      </c>
    </row>
    <row r="71" spans="1:23" ht="12.75">
      <c r="A71" s="41" t="s">
        <v>200</v>
      </c>
      <c r="B71" s="42" t="s">
        <v>241</v>
      </c>
      <c r="C71" s="42" t="s">
        <v>205</v>
      </c>
      <c r="D71" s="42" t="s">
        <v>206</v>
      </c>
      <c r="E71" s="42" t="s">
        <v>202</v>
      </c>
      <c r="F71" s="53"/>
      <c r="G71" s="51" t="s">
        <v>292</v>
      </c>
      <c r="H71" s="68">
        <v>123231712</v>
      </c>
      <c r="I71" s="68">
        <v>20180000</v>
      </c>
      <c r="J71" s="78">
        <v>103051712</v>
      </c>
      <c r="K71" s="68">
        <v>35349199.59</v>
      </c>
      <c r="L71" s="68">
        <v>6131552.38</v>
      </c>
      <c r="M71" s="78">
        <v>29217647.210000005</v>
      </c>
      <c r="N71" s="68">
        <v>123231712</v>
      </c>
      <c r="O71" s="68">
        <v>14162560</v>
      </c>
      <c r="P71" s="78">
        <v>109069152</v>
      </c>
      <c r="Q71" s="68">
        <v>23451704.07</v>
      </c>
      <c r="R71" s="68">
        <v>605064.75</v>
      </c>
      <c r="S71" s="78">
        <v>22846639.32</v>
      </c>
      <c r="T71" s="78">
        <v>0</v>
      </c>
      <c r="U71" s="78">
        <v>11897495.520000003</v>
      </c>
      <c r="V71" s="78">
        <v>-6017440</v>
      </c>
      <c r="W71" s="81">
        <v>6371007.890000004</v>
      </c>
    </row>
    <row r="72" spans="1:23" ht="12.75">
      <c r="A72" s="41" t="s">
        <v>200</v>
      </c>
      <c r="B72" s="42" t="s">
        <v>241</v>
      </c>
      <c r="C72" s="42" t="s">
        <v>200</v>
      </c>
      <c r="D72" s="42" t="s">
        <v>206</v>
      </c>
      <c r="E72" s="42" t="s">
        <v>202</v>
      </c>
      <c r="F72" s="53"/>
      <c r="G72" s="51" t="s">
        <v>293</v>
      </c>
      <c r="H72" s="68">
        <v>43494785</v>
      </c>
      <c r="I72" s="68">
        <v>4937681</v>
      </c>
      <c r="J72" s="78">
        <v>38557104</v>
      </c>
      <c r="K72" s="68">
        <v>12446423.76</v>
      </c>
      <c r="L72" s="68">
        <v>2083507.17</v>
      </c>
      <c r="M72" s="78">
        <v>10362916.59</v>
      </c>
      <c r="N72" s="68">
        <v>41113804</v>
      </c>
      <c r="O72" s="68">
        <v>8188774</v>
      </c>
      <c r="P72" s="78">
        <v>32925030</v>
      </c>
      <c r="Q72" s="68">
        <v>8576118.74</v>
      </c>
      <c r="R72" s="68">
        <v>984894.51</v>
      </c>
      <c r="S72" s="78">
        <v>7591224.23</v>
      </c>
      <c r="T72" s="78">
        <v>2380981</v>
      </c>
      <c r="U72" s="78">
        <v>3870305.02</v>
      </c>
      <c r="V72" s="78">
        <v>5632074</v>
      </c>
      <c r="W72" s="81">
        <v>2771692.36</v>
      </c>
    </row>
    <row r="73" spans="1:23" ht="12.75">
      <c r="A73" s="41" t="s">
        <v>200</v>
      </c>
      <c r="B73" s="42" t="s">
        <v>223</v>
      </c>
      <c r="C73" s="42" t="s">
        <v>200</v>
      </c>
      <c r="D73" s="42" t="s">
        <v>206</v>
      </c>
      <c r="E73" s="42" t="s">
        <v>202</v>
      </c>
      <c r="F73" s="53"/>
      <c r="G73" s="51" t="s">
        <v>294</v>
      </c>
      <c r="H73" s="68">
        <v>20313138</v>
      </c>
      <c r="I73" s="68">
        <v>8234476</v>
      </c>
      <c r="J73" s="78">
        <v>12078662</v>
      </c>
      <c r="K73" s="68">
        <v>7091438.09</v>
      </c>
      <c r="L73" s="68">
        <v>3867642.56</v>
      </c>
      <c r="M73" s="78">
        <v>3223795.53</v>
      </c>
      <c r="N73" s="68">
        <v>20151742</v>
      </c>
      <c r="O73" s="68">
        <v>8241930</v>
      </c>
      <c r="P73" s="78">
        <v>11909812</v>
      </c>
      <c r="Q73" s="68">
        <v>4024753.68</v>
      </c>
      <c r="R73" s="68">
        <v>1058394.36</v>
      </c>
      <c r="S73" s="78">
        <v>2966359.32</v>
      </c>
      <c r="T73" s="78">
        <v>161396</v>
      </c>
      <c r="U73" s="78">
        <v>3066684.41</v>
      </c>
      <c r="V73" s="78">
        <v>168850</v>
      </c>
      <c r="W73" s="81">
        <v>257436.2099999995</v>
      </c>
    </row>
    <row r="74" spans="1:23" ht="12.75">
      <c r="A74" s="41" t="s">
        <v>200</v>
      </c>
      <c r="B74" s="42" t="s">
        <v>245</v>
      </c>
      <c r="C74" s="42" t="s">
        <v>221</v>
      </c>
      <c r="D74" s="42" t="s">
        <v>206</v>
      </c>
      <c r="E74" s="42" t="s">
        <v>202</v>
      </c>
      <c r="F74" s="53"/>
      <c r="G74" s="51" t="s">
        <v>295</v>
      </c>
      <c r="H74" s="68">
        <v>276338506</v>
      </c>
      <c r="I74" s="68">
        <v>14793046</v>
      </c>
      <c r="J74" s="78">
        <v>261545460</v>
      </c>
      <c r="K74" s="68">
        <v>70355086.52</v>
      </c>
      <c r="L74" s="68">
        <v>2046308.15</v>
      </c>
      <c r="M74" s="78">
        <v>68308778.36999999</v>
      </c>
      <c r="N74" s="68">
        <v>291362709</v>
      </c>
      <c r="O74" s="68">
        <v>24798001</v>
      </c>
      <c r="P74" s="78">
        <v>266564708</v>
      </c>
      <c r="Q74" s="68">
        <v>63715817.83</v>
      </c>
      <c r="R74" s="68">
        <v>2062100.15</v>
      </c>
      <c r="S74" s="78">
        <v>61653717.68</v>
      </c>
      <c r="T74" s="78">
        <v>-15024203</v>
      </c>
      <c r="U74" s="78">
        <v>6639268.689999998</v>
      </c>
      <c r="V74" s="78">
        <v>-5019248</v>
      </c>
      <c r="W74" s="81">
        <v>6655060.68999999</v>
      </c>
    </row>
    <row r="75" spans="1:23" ht="12.75">
      <c r="A75" s="41" t="s">
        <v>200</v>
      </c>
      <c r="B75" s="42" t="s">
        <v>255</v>
      </c>
      <c r="C75" s="42" t="s">
        <v>205</v>
      </c>
      <c r="D75" s="42" t="s">
        <v>206</v>
      </c>
      <c r="E75" s="42" t="s">
        <v>202</v>
      </c>
      <c r="F75" s="53"/>
      <c r="G75" s="51" t="s">
        <v>296</v>
      </c>
      <c r="H75" s="68">
        <v>9215538</v>
      </c>
      <c r="I75" s="68">
        <v>2269417</v>
      </c>
      <c r="J75" s="78">
        <v>6946121</v>
      </c>
      <c r="K75" s="68">
        <v>2015318.96</v>
      </c>
      <c r="L75" s="68">
        <v>48300.05</v>
      </c>
      <c r="M75" s="78">
        <v>1967018.91</v>
      </c>
      <c r="N75" s="68">
        <v>7858228</v>
      </c>
      <c r="O75" s="68">
        <v>782912</v>
      </c>
      <c r="P75" s="78">
        <v>7075316</v>
      </c>
      <c r="Q75" s="68">
        <v>1528055.13</v>
      </c>
      <c r="R75" s="68">
        <v>14837.89</v>
      </c>
      <c r="S75" s="78">
        <v>1513217.24</v>
      </c>
      <c r="T75" s="78">
        <v>1357310</v>
      </c>
      <c r="U75" s="78">
        <v>487263.83</v>
      </c>
      <c r="V75" s="78">
        <v>-129195</v>
      </c>
      <c r="W75" s="81">
        <v>453801.67</v>
      </c>
    </row>
    <row r="76" spans="1:23" ht="12.75">
      <c r="A76" s="41" t="s">
        <v>200</v>
      </c>
      <c r="B76" s="42" t="s">
        <v>253</v>
      </c>
      <c r="C76" s="42" t="s">
        <v>205</v>
      </c>
      <c r="D76" s="42" t="s">
        <v>206</v>
      </c>
      <c r="E76" s="42" t="s">
        <v>202</v>
      </c>
      <c r="F76" s="53"/>
      <c r="G76" s="51" t="s">
        <v>297</v>
      </c>
      <c r="H76" s="68">
        <v>11373982</v>
      </c>
      <c r="I76" s="68">
        <v>2483950</v>
      </c>
      <c r="J76" s="78">
        <v>8890032</v>
      </c>
      <c r="K76" s="68">
        <v>2481069.99</v>
      </c>
      <c r="L76" s="68">
        <v>-13511.63</v>
      </c>
      <c r="M76" s="78">
        <v>2494581.62</v>
      </c>
      <c r="N76" s="68">
        <v>12855661</v>
      </c>
      <c r="O76" s="68">
        <v>4761532</v>
      </c>
      <c r="P76" s="78">
        <v>8094129</v>
      </c>
      <c r="Q76" s="68">
        <v>2462688.24</v>
      </c>
      <c r="R76" s="68">
        <v>371317.29</v>
      </c>
      <c r="S76" s="78">
        <v>2091370.95</v>
      </c>
      <c r="T76" s="78">
        <v>-1481679</v>
      </c>
      <c r="U76" s="78">
        <v>18381.75</v>
      </c>
      <c r="V76" s="78">
        <v>795903</v>
      </c>
      <c r="W76" s="81">
        <v>403210.67</v>
      </c>
    </row>
    <row r="77" spans="1:23" ht="12.75">
      <c r="A77" s="41" t="s">
        <v>200</v>
      </c>
      <c r="B77" s="42" t="s">
        <v>253</v>
      </c>
      <c r="C77" s="42" t="s">
        <v>200</v>
      </c>
      <c r="D77" s="42" t="s">
        <v>206</v>
      </c>
      <c r="E77" s="42" t="s">
        <v>202</v>
      </c>
      <c r="F77" s="53"/>
      <c r="G77" s="51" t="s">
        <v>298</v>
      </c>
      <c r="H77" s="68">
        <v>69516632</v>
      </c>
      <c r="I77" s="68">
        <v>13099675</v>
      </c>
      <c r="J77" s="78">
        <v>56416957</v>
      </c>
      <c r="K77" s="68">
        <v>17497234.66</v>
      </c>
      <c r="L77" s="68">
        <v>2135747</v>
      </c>
      <c r="M77" s="78">
        <v>15361487.66</v>
      </c>
      <c r="N77" s="68">
        <v>71552591</v>
      </c>
      <c r="O77" s="68">
        <v>16377599</v>
      </c>
      <c r="P77" s="78">
        <v>55174992</v>
      </c>
      <c r="Q77" s="68">
        <v>14470362.77</v>
      </c>
      <c r="R77" s="68">
        <v>1753279.26</v>
      </c>
      <c r="S77" s="78">
        <v>12717083.51</v>
      </c>
      <c r="T77" s="78">
        <v>-2035959</v>
      </c>
      <c r="U77" s="78">
        <v>3026871.89</v>
      </c>
      <c r="V77" s="78">
        <v>1241965</v>
      </c>
      <c r="W77" s="81">
        <v>2644404.15</v>
      </c>
    </row>
    <row r="78" spans="1:23" ht="12.75">
      <c r="A78" s="41" t="s">
        <v>200</v>
      </c>
      <c r="B78" s="42" t="s">
        <v>255</v>
      </c>
      <c r="C78" s="42" t="s">
        <v>200</v>
      </c>
      <c r="D78" s="42" t="s">
        <v>206</v>
      </c>
      <c r="E78" s="42" t="s">
        <v>202</v>
      </c>
      <c r="F78" s="53"/>
      <c r="G78" s="51" t="s">
        <v>299</v>
      </c>
      <c r="H78" s="68">
        <v>34684087</v>
      </c>
      <c r="I78" s="68">
        <v>2574680</v>
      </c>
      <c r="J78" s="78">
        <v>32109407</v>
      </c>
      <c r="K78" s="68">
        <v>9124415.53</v>
      </c>
      <c r="L78" s="68">
        <v>401919.42</v>
      </c>
      <c r="M78" s="78">
        <v>8722496.11</v>
      </c>
      <c r="N78" s="68">
        <v>37167740</v>
      </c>
      <c r="O78" s="68">
        <v>5090650</v>
      </c>
      <c r="P78" s="78">
        <v>32077090</v>
      </c>
      <c r="Q78" s="68">
        <v>9966051.55</v>
      </c>
      <c r="R78" s="68">
        <v>1615456.19</v>
      </c>
      <c r="S78" s="78">
        <v>8350595.360000001</v>
      </c>
      <c r="T78" s="78">
        <v>-2483653</v>
      </c>
      <c r="U78" s="78">
        <v>-841636.0200000014</v>
      </c>
      <c r="V78" s="78">
        <v>32317</v>
      </c>
      <c r="W78" s="81">
        <v>371900.74999999814</v>
      </c>
    </row>
    <row r="79" spans="1:23" s="115" customFormat="1" ht="15">
      <c r="A79" s="130"/>
      <c r="B79" s="131"/>
      <c r="C79" s="131"/>
      <c r="D79" s="131"/>
      <c r="E79" s="131"/>
      <c r="F79" s="132" t="s">
        <v>300</v>
      </c>
      <c r="G79" s="133"/>
      <c r="H79" s="134">
        <v>1290227453.54</v>
      </c>
      <c r="I79" s="134">
        <v>194823934.13</v>
      </c>
      <c r="J79" s="135">
        <v>1095403519.4099998</v>
      </c>
      <c r="K79" s="134">
        <v>353808231.27999985</v>
      </c>
      <c r="L79" s="134">
        <v>33990172.84</v>
      </c>
      <c r="M79" s="135">
        <v>319818058.4399999</v>
      </c>
      <c r="N79" s="134">
        <v>1405077935.26</v>
      </c>
      <c r="O79" s="134">
        <v>413545977.13</v>
      </c>
      <c r="P79" s="135">
        <v>991531958.13</v>
      </c>
      <c r="Q79" s="134">
        <v>258560289.60000002</v>
      </c>
      <c r="R79" s="134">
        <v>26034334.88</v>
      </c>
      <c r="S79" s="135">
        <v>232525954.72000003</v>
      </c>
      <c r="T79" s="135">
        <v>-114850481.72</v>
      </c>
      <c r="U79" s="135">
        <v>95247941.67999998</v>
      </c>
      <c r="V79" s="135">
        <v>103871561.28</v>
      </c>
      <c r="W79" s="136">
        <v>87292103.71999997</v>
      </c>
    </row>
    <row r="80" spans="1:23" ht="12.75">
      <c r="A80" s="41" t="s">
        <v>200</v>
      </c>
      <c r="B80" s="42" t="s">
        <v>205</v>
      </c>
      <c r="C80" s="42" t="s">
        <v>200</v>
      </c>
      <c r="D80" s="42" t="s">
        <v>259</v>
      </c>
      <c r="E80" s="42" t="s">
        <v>202</v>
      </c>
      <c r="F80" s="53"/>
      <c r="G80" s="51" t="s">
        <v>269</v>
      </c>
      <c r="H80" s="68">
        <v>24044935</v>
      </c>
      <c r="I80" s="68">
        <v>150000</v>
      </c>
      <c r="J80" s="78">
        <v>23894935</v>
      </c>
      <c r="K80" s="68">
        <v>8003749.05</v>
      </c>
      <c r="L80" s="68">
        <v>384744.2</v>
      </c>
      <c r="M80" s="78">
        <v>7619004.85</v>
      </c>
      <c r="N80" s="68">
        <v>25304185</v>
      </c>
      <c r="O80" s="68">
        <v>7581500</v>
      </c>
      <c r="P80" s="78">
        <v>17722685</v>
      </c>
      <c r="Q80" s="68">
        <v>3724266.49</v>
      </c>
      <c r="R80" s="68">
        <v>17345.99</v>
      </c>
      <c r="S80" s="78">
        <v>3706920.5</v>
      </c>
      <c r="T80" s="78">
        <v>-1259250</v>
      </c>
      <c r="U80" s="78">
        <v>4279482.56</v>
      </c>
      <c r="V80" s="78">
        <v>6172250</v>
      </c>
      <c r="W80" s="81">
        <v>3912084.35</v>
      </c>
    </row>
    <row r="81" spans="1:23" ht="12.75">
      <c r="A81" s="41" t="s">
        <v>200</v>
      </c>
      <c r="B81" s="42" t="s">
        <v>237</v>
      </c>
      <c r="C81" s="42" t="s">
        <v>205</v>
      </c>
      <c r="D81" s="42" t="s">
        <v>259</v>
      </c>
      <c r="E81" s="42" t="s">
        <v>202</v>
      </c>
      <c r="F81" s="53"/>
      <c r="G81" s="51" t="s">
        <v>301</v>
      </c>
      <c r="H81" s="68">
        <v>10004256.13</v>
      </c>
      <c r="I81" s="68">
        <v>769458.13</v>
      </c>
      <c r="J81" s="78">
        <v>9234798</v>
      </c>
      <c r="K81" s="68">
        <v>2725861.25</v>
      </c>
      <c r="L81" s="68">
        <v>3700.85</v>
      </c>
      <c r="M81" s="78">
        <v>2722160.4</v>
      </c>
      <c r="N81" s="68">
        <v>10756121.13</v>
      </c>
      <c r="O81" s="68">
        <v>1246827.13</v>
      </c>
      <c r="P81" s="78">
        <v>9509294</v>
      </c>
      <c r="Q81" s="68">
        <v>2227208.86</v>
      </c>
      <c r="R81" s="68">
        <v>0</v>
      </c>
      <c r="S81" s="78">
        <v>2227208.86</v>
      </c>
      <c r="T81" s="78">
        <v>-751865</v>
      </c>
      <c r="U81" s="78">
        <v>498652.39</v>
      </c>
      <c r="V81" s="78">
        <v>-274496</v>
      </c>
      <c r="W81" s="81">
        <v>494951.54</v>
      </c>
    </row>
    <row r="82" spans="1:23" ht="12.75">
      <c r="A82" s="41" t="s">
        <v>200</v>
      </c>
      <c r="B82" s="42" t="s">
        <v>221</v>
      </c>
      <c r="C82" s="42" t="s">
        <v>200</v>
      </c>
      <c r="D82" s="42" t="s">
        <v>259</v>
      </c>
      <c r="E82" s="42" t="s">
        <v>202</v>
      </c>
      <c r="F82" s="53"/>
      <c r="G82" s="51" t="s">
        <v>270</v>
      </c>
      <c r="H82" s="68">
        <v>18406803</v>
      </c>
      <c r="I82" s="68">
        <v>2584450</v>
      </c>
      <c r="J82" s="78">
        <v>15822353</v>
      </c>
      <c r="K82" s="68">
        <v>4608701.22</v>
      </c>
      <c r="L82" s="68">
        <v>128975.01</v>
      </c>
      <c r="M82" s="78">
        <v>4479726.21</v>
      </c>
      <c r="N82" s="68">
        <v>20058435</v>
      </c>
      <c r="O82" s="68">
        <v>5238292</v>
      </c>
      <c r="P82" s="78">
        <v>14820143</v>
      </c>
      <c r="Q82" s="68">
        <v>3454270.14</v>
      </c>
      <c r="R82" s="68">
        <v>174631.7</v>
      </c>
      <c r="S82" s="78">
        <v>3279638.44</v>
      </c>
      <c r="T82" s="78">
        <v>-1651632</v>
      </c>
      <c r="U82" s="78">
        <v>1154431.08</v>
      </c>
      <c r="V82" s="78">
        <v>1002210</v>
      </c>
      <c r="W82" s="81">
        <v>1200087.77</v>
      </c>
    </row>
    <row r="83" spans="1:23" ht="12.75">
      <c r="A83" s="41" t="s">
        <v>200</v>
      </c>
      <c r="B83" s="42" t="s">
        <v>251</v>
      </c>
      <c r="C83" s="42" t="s">
        <v>200</v>
      </c>
      <c r="D83" s="42" t="s">
        <v>259</v>
      </c>
      <c r="E83" s="42" t="s">
        <v>202</v>
      </c>
      <c r="F83" s="53"/>
      <c r="G83" s="51" t="s">
        <v>302</v>
      </c>
      <c r="H83" s="68">
        <v>6405023</v>
      </c>
      <c r="I83" s="68">
        <v>105243</v>
      </c>
      <c r="J83" s="78">
        <v>6299780</v>
      </c>
      <c r="K83" s="68">
        <v>1682138.19</v>
      </c>
      <c r="L83" s="68">
        <v>39663.26</v>
      </c>
      <c r="M83" s="78">
        <v>1642474.93</v>
      </c>
      <c r="N83" s="68">
        <v>5640383</v>
      </c>
      <c r="O83" s="68">
        <v>178858</v>
      </c>
      <c r="P83" s="78">
        <v>5461525</v>
      </c>
      <c r="Q83" s="68">
        <v>1490750.02</v>
      </c>
      <c r="R83" s="68">
        <v>79972.08</v>
      </c>
      <c r="S83" s="78">
        <v>1410777.94</v>
      </c>
      <c r="T83" s="78">
        <v>764640</v>
      </c>
      <c r="U83" s="78">
        <v>191388.17</v>
      </c>
      <c r="V83" s="78">
        <v>838255</v>
      </c>
      <c r="W83" s="81">
        <v>231696.99</v>
      </c>
    </row>
    <row r="84" spans="1:23" ht="12.75">
      <c r="A84" s="41" t="s">
        <v>200</v>
      </c>
      <c r="B84" s="42" t="s">
        <v>229</v>
      </c>
      <c r="C84" s="42" t="s">
        <v>205</v>
      </c>
      <c r="D84" s="42" t="s">
        <v>259</v>
      </c>
      <c r="E84" s="42" t="s">
        <v>202</v>
      </c>
      <c r="F84" s="53"/>
      <c r="G84" s="51" t="s">
        <v>303</v>
      </c>
      <c r="H84" s="68">
        <v>11370600</v>
      </c>
      <c r="I84" s="68">
        <v>1482743</v>
      </c>
      <c r="J84" s="78">
        <v>9887857</v>
      </c>
      <c r="K84" s="68">
        <v>3001623.81</v>
      </c>
      <c r="L84" s="68">
        <v>144012</v>
      </c>
      <c r="M84" s="78">
        <v>2857611.81</v>
      </c>
      <c r="N84" s="68">
        <v>14061900</v>
      </c>
      <c r="O84" s="68">
        <v>4097629</v>
      </c>
      <c r="P84" s="78">
        <v>9964271</v>
      </c>
      <c r="Q84" s="68">
        <v>2647701.44</v>
      </c>
      <c r="R84" s="68">
        <v>176645.56</v>
      </c>
      <c r="S84" s="78">
        <v>2471055.88</v>
      </c>
      <c r="T84" s="78">
        <v>-2691300</v>
      </c>
      <c r="U84" s="78">
        <v>353922.37</v>
      </c>
      <c r="V84" s="78">
        <v>-76414</v>
      </c>
      <c r="W84" s="81">
        <v>386555.93</v>
      </c>
    </row>
    <row r="85" spans="1:23" ht="12.75">
      <c r="A85" s="41" t="s">
        <v>200</v>
      </c>
      <c r="B85" s="42" t="s">
        <v>245</v>
      </c>
      <c r="C85" s="42" t="s">
        <v>211</v>
      </c>
      <c r="D85" s="42" t="s">
        <v>259</v>
      </c>
      <c r="E85" s="42" t="s">
        <v>202</v>
      </c>
      <c r="F85" s="53"/>
      <c r="G85" s="51" t="s">
        <v>304</v>
      </c>
      <c r="H85" s="68">
        <v>12260513</v>
      </c>
      <c r="I85" s="68">
        <v>493000</v>
      </c>
      <c r="J85" s="78">
        <v>11767513</v>
      </c>
      <c r="K85" s="68">
        <v>3437187.61</v>
      </c>
      <c r="L85" s="68">
        <v>123672.51</v>
      </c>
      <c r="M85" s="78">
        <v>3313515.1</v>
      </c>
      <c r="N85" s="68">
        <v>12125513</v>
      </c>
      <c r="O85" s="68">
        <v>1035865</v>
      </c>
      <c r="P85" s="78">
        <v>11089648</v>
      </c>
      <c r="Q85" s="68">
        <v>3035198.15</v>
      </c>
      <c r="R85" s="68">
        <v>63659.65</v>
      </c>
      <c r="S85" s="78">
        <v>2971538.5</v>
      </c>
      <c r="T85" s="78">
        <v>135000</v>
      </c>
      <c r="U85" s="78">
        <v>401989.46</v>
      </c>
      <c r="V85" s="78">
        <v>677865</v>
      </c>
      <c r="W85" s="81">
        <v>341976.6</v>
      </c>
    </row>
    <row r="86" spans="1:23" ht="12.75">
      <c r="A86" s="41" t="s">
        <v>200</v>
      </c>
      <c r="B86" s="42" t="s">
        <v>249</v>
      </c>
      <c r="C86" s="42" t="s">
        <v>205</v>
      </c>
      <c r="D86" s="42" t="s">
        <v>259</v>
      </c>
      <c r="E86" s="42" t="s">
        <v>202</v>
      </c>
      <c r="F86" s="53"/>
      <c r="G86" s="51" t="s">
        <v>305</v>
      </c>
      <c r="H86" s="68">
        <v>27635220</v>
      </c>
      <c r="I86" s="68">
        <v>9431682</v>
      </c>
      <c r="J86" s="78">
        <v>18203538</v>
      </c>
      <c r="K86" s="68">
        <v>12114734.84</v>
      </c>
      <c r="L86" s="68">
        <v>6330555.41</v>
      </c>
      <c r="M86" s="78">
        <v>5784179.43</v>
      </c>
      <c r="N86" s="68">
        <v>27970613</v>
      </c>
      <c r="O86" s="68">
        <v>9856500</v>
      </c>
      <c r="P86" s="78">
        <v>18114113</v>
      </c>
      <c r="Q86" s="68">
        <v>5044467.39</v>
      </c>
      <c r="R86" s="68">
        <v>1106613.1</v>
      </c>
      <c r="S86" s="78">
        <v>3937854.29</v>
      </c>
      <c r="T86" s="78">
        <v>-335393</v>
      </c>
      <c r="U86" s="78">
        <v>7070267.45</v>
      </c>
      <c r="V86" s="78">
        <v>89425</v>
      </c>
      <c r="W86" s="81">
        <v>1846325.14</v>
      </c>
    </row>
    <row r="87" spans="1:23" ht="12.75">
      <c r="A87" s="41" t="s">
        <v>200</v>
      </c>
      <c r="B87" s="42" t="s">
        <v>249</v>
      </c>
      <c r="C87" s="42" t="s">
        <v>200</v>
      </c>
      <c r="D87" s="42" t="s">
        <v>259</v>
      </c>
      <c r="E87" s="42" t="s">
        <v>202</v>
      </c>
      <c r="F87" s="53"/>
      <c r="G87" s="51" t="s">
        <v>306</v>
      </c>
      <c r="H87" s="68">
        <v>51188356</v>
      </c>
      <c r="I87" s="68">
        <v>2209363</v>
      </c>
      <c r="J87" s="78">
        <v>48978993</v>
      </c>
      <c r="K87" s="68">
        <v>14504001.86</v>
      </c>
      <c r="L87" s="68">
        <v>1561.3</v>
      </c>
      <c r="M87" s="78">
        <v>14502440.559999999</v>
      </c>
      <c r="N87" s="68">
        <v>52594356</v>
      </c>
      <c r="O87" s="68">
        <v>19421890</v>
      </c>
      <c r="P87" s="78">
        <v>33172466</v>
      </c>
      <c r="Q87" s="68">
        <v>8275374.81</v>
      </c>
      <c r="R87" s="68">
        <v>338507.6</v>
      </c>
      <c r="S87" s="78">
        <v>7936867.21</v>
      </c>
      <c r="T87" s="78">
        <v>-1406000</v>
      </c>
      <c r="U87" s="78">
        <v>6228627.05</v>
      </c>
      <c r="V87" s="78">
        <v>15806527</v>
      </c>
      <c r="W87" s="81">
        <v>6565573.349999999</v>
      </c>
    </row>
    <row r="88" spans="1:23" ht="12.75">
      <c r="A88" s="41" t="s">
        <v>200</v>
      </c>
      <c r="B88" s="42" t="s">
        <v>241</v>
      </c>
      <c r="C88" s="42" t="s">
        <v>209</v>
      </c>
      <c r="D88" s="42" t="s">
        <v>259</v>
      </c>
      <c r="E88" s="42" t="s">
        <v>202</v>
      </c>
      <c r="F88" s="53"/>
      <c r="G88" s="51" t="s">
        <v>307</v>
      </c>
      <c r="H88" s="68">
        <v>11401023</v>
      </c>
      <c r="I88" s="68">
        <v>1077439</v>
      </c>
      <c r="J88" s="78">
        <v>10323584</v>
      </c>
      <c r="K88" s="68">
        <v>2880760.11</v>
      </c>
      <c r="L88" s="68">
        <v>13281.37</v>
      </c>
      <c r="M88" s="78">
        <v>2867478.74</v>
      </c>
      <c r="N88" s="68">
        <v>11528762</v>
      </c>
      <c r="O88" s="68">
        <v>1510150</v>
      </c>
      <c r="P88" s="78">
        <v>10018612</v>
      </c>
      <c r="Q88" s="68">
        <v>2280243.32</v>
      </c>
      <c r="R88" s="68">
        <v>33600</v>
      </c>
      <c r="S88" s="78">
        <v>2246643.32</v>
      </c>
      <c r="T88" s="78">
        <v>-127739</v>
      </c>
      <c r="U88" s="78">
        <v>600516.79</v>
      </c>
      <c r="V88" s="78">
        <v>304972</v>
      </c>
      <c r="W88" s="81">
        <v>620835.42</v>
      </c>
    </row>
    <row r="89" spans="1:23" ht="12.75">
      <c r="A89" s="41" t="s">
        <v>200</v>
      </c>
      <c r="B89" s="42" t="s">
        <v>231</v>
      </c>
      <c r="C89" s="42" t="s">
        <v>209</v>
      </c>
      <c r="D89" s="42" t="s">
        <v>259</v>
      </c>
      <c r="E89" s="42" t="s">
        <v>202</v>
      </c>
      <c r="F89" s="53"/>
      <c r="G89" s="51" t="s">
        <v>308</v>
      </c>
      <c r="H89" s="68">
        <v>15155904</v>
      </c>
      <c r="I89" s="68">
        <v>3308600</v>
      </c>
      <c r="J89" s="78">
        <v>11847304</v>
      </c>
      <c r="K89" s="68">
        <v>3799085.73</v>
      </c>
      <c r="L89" s="68">
        <v>512387.41</v>
      </c>
      <c r="M89" s="78">
        <v>3286698.32</v>
      </c>
      <c r="N89" s="68">
        <v>14352904</v>
      </c>
      <c r="O89" s="68">
        <v>4928955</v>
      </c>
      <c r="P89" s="78">
        <v>9423949</v>
      </c>
      <c r="Q89" s="68">
        <v>2564856.53</v>
      </c>
      <c r="R89" s="68">
        <v>112388.86</v>
      </c>
      <c r="S89" s="78">
        <v>2452467.67</v>
      </c>
      <c r="T89" s="78">
        <v>803000</v>
      </c>
      <c r="U89" s="78">
        <v>1234229.2</v>
      </c>
      <c r="V89" s="78">
        <v>2423355</v>
      </c>
      <c r="W89" s="81">
        <v>834230.65</v>
      </c>
    </row>
    <row r="90" spans="1:23" ht="12.75">
      <c r="A90" s="41" t="s">
        <v>200</v>
      </c>
      <c r="B90" s="42" t="s">
        <v>233</v>
      </c>
      <c r="C90" s="42" t="s">
        <v>200</v>
      </c>
      <c r="D90" s="42" t="s">
        <v>259</v>
      </c>
      <c r="E90" s="42" t="s">
        <v>202</v>
      </c>
      <c r="F90" s="53"/>
      <c r="G90" s="51" t="s">
        <v>309</v>
      </c>
      <c r="H90" s="68">
        <v>9809690.91</v>
      </c>
      <c r="I90" s="68">
        <v>210000</v>
      </c>
      <c r="J90" s="78">
        <v>9599690.91</v>
      </c>
      <c r="K90" s="68">
        <v>2899194.61</v>
      </c>
      <c r="L90" s="68">
        <v>121320.78</v>
      </c>
      <c r="M90" s="78">
        <v>2777873.83</v>
      </c>
      <c r="N90" s="68">
        <v>9425688.91</v>
      </c>
      <c r="O90" s="68">
        <v>118000</v>
      </c>
      <c r="P90" s="78">
        <v>9307688.91</v>
      </c>
      <c r="Q90" s="68">
        <v>2155988.49</v>
      </c>
      <c r="R90" s="68">
        <v>0</v>
      </c>
      <c r="S90" s="78">
        <v>2155988.49</v>
      </c>
      <c r="T90" s="78">
        <v>384002</v>
      </c>
      <c r="U90" s="78">
        <v>743206.12</v>
      </c>
      <c r="V90" s="78">
        <v>292002</v>
      </c>
      <c r="W90" s="81">
        <v>621885.34</v>
      </c>
    </row>
    <row r="91" spans="1:23" ht="12.75">
      <c r="A91" s="41" t="s">
        <v>200</v>
      </c>
      <c r="B91" s="42" t="s">
        <v>231</v>
      </c>
      <c r="C91" s="42" t="s">
        <v>211</v>
      </c>
      <c r="D91" s="42" t="s">
        <v>259</v>
      </c>
      <c r="E91" s="42" t="s">
        <v>202</v>
      </c>
      <c r="F91" s="53"/>
      <c r="G91" s="51" t="s">
        <v>310</v>
      </c>
      <c r="H91" s="68">
        <v>9361702</v>
      </c>
      <c r="I91" s="68">
        <v>212000</v>
      </c>
      <c r="J91" s="78">
        <v>9149702</v>
      </c>
      <c r="K91" s="68">
        <v>2584531.84</v>
      </c>
      <c r="L91" s="68">
        <v>9114</v>
      </c>
      <c r="M91" s="78">
        <v>2575417.84</v>
      </c>
      <c r="N91" s="68">
        <v>9696956</v>
      </c>
      <c r="O91" s="68">
        <v>680200</v>
      </c>
      <c r="P91" s="78">
        <v>9016756</v>
      </c>
      <c r="Q91" s="68">
        <v>1994103.95</v>
      </c>
      <c r="R91" s="68">
        <v>32042.57</v>
      </c>
      <c r="S91" s="78">
        <v>1962061.38</v>
      </c>
      <c r="T91" s="78">
        <v>-335254</v>
      </c>
      <c r="U91" s="78">
        <v>590427.89</v>
      </c>
      <c r="V91" s="78">
        <v>132946</v>
      </c>
      <c r="W91" s="81">
        <v>613356.46</v>
      </c>
    </row>
    <row r="92" spans="1:23" ht="12.75">
      <c r="A92" s="41" t="s">
        <v>200</v>
      </c>
      <c r="B92" s="42" t="s">
        <v>200</v>
      </c>
      <c r="C92" s="42" t="s">
        <v>213</v>
      </c>
      <c r="D92" s="42" t="s">
        <v>259</v>
      </c>
      <c r="E92" s="42" t="s">
        <v>202</v>
      </c>
      <c r="F92" s="53"/>
      <c r="G92" s="51" t="s">
        <v>272</v>
      </c>
      <c r="H92" s="68">
        <v>16733888</v>
      </c>
      <c r="I92" s="68">
        <v>1693712</v>
      </c>
      <c r="J92" s="78">
        <v>15040176</v>
      </c>
      <c r="K92" s="68">
        <v>4125972.65</v>
      </c>
      <c r="L92" s="68">
        <v>858.34</v>
      </c>
      <c r="M92" s="78">
        <v>4125114.31</v>
      </c>
      <c r="N92" s="68">
        <v>17966895</v>
      </c>
      <c r="O92" s="68">
        <v>2721607</v>
      </c>
      <c r="P92" s="78">
        <v>15245288</v>
      </c>
      <c r="Q92" s="68">
        <v>3695927.56</v>
      </c>
      <c r="R92" s="68">
        <v>31580.55</v>
      </c>
      <c r="S92" s="78">
        <v>3664347.01</v>
      </c>
      <c r="T92" s="78">
        <v>-1233007</v>
      </c>
      <c r="U92" s="78">
        <v>430045.09</v>
      </c>
      <c r="V92" s="78">
        <v>-205112</v>
      </c>
      <c r="W92" s="81">
        <v>460767.3</v>
      </c>
    </row>
    <row r="93" spans="1:23" ht="12.75">
      <c r="A93" s="41" t="s">
        <v>200</v>
      </c>
      <c r="B93" s="42" t="s">
        <v>235</v>
      </c>
      <c r="C93" s="42" t="s">
        <v>200</v>
      </c>
      <c r="D93" s="42" t="s">
        <v>259</v>
      </c>
      <c r="E93" s="42" t="s">
        <v>202</v>
      </c>
      <c r="F93" s="53"/>
      <c r="G93" s="51" t="s">
        <v>311</v>
      </c>
      <c r="H93" s="68">
        <v>7989368</v>
      </c>
      <c r="I93" s="68">
        <v>338042</v>
      </c>
      <c r="J93" s="78">
        <v>7651326</v>
      </c>
      <c r="K93" s="68">
        <v>2225590.39</v>
      </c>
      <c r="L93" s="68">
        <v>216.1</v>
      </c>
      <c r="M93" s="78">
        <v>2225374.29</v>
      </c>
      <c r="N93" s="68">
        <v>8474961</v>
      </c>
      <c r="O93" s="68">
        <v>1778752</v>
      </c>
      <c r="P93" s="78">
        <v>6696209</v>
      </c>
      <c r="Q93" s="68">
        <v>2094173.31</v>
      </c>
      <c r="R93" s="68">
        <v>475413.3</v>
      </c>
      <c r="S93" s="78">
        <v>1618760.01</v>
      </c>
      <c r="T93" s="78">
        <v>-485593</v>
      </c>
      <c r="U93" s="78">
        <v>131417.08</v>
      </c>
      <c r="V93" s="78">
        <v>955117</v>
      </c>
      <c r="W93" s="81">
        <v>606614.28</v>
      </c>
    </row>
    <row r="94" spans="1:23" ht="12.75">
      <c r="A94" s="41" t="s">
        <v>200</v>
      </c>
      <c r="B94" s="42" t="s">
        <v>209</v>
      </c>
      <c r="C94" s="42" t="s">
        <v>200</v>
      </c>
      <c r="D94" s="42" t="s">
        <v>259</v>
      </c>
      <c r="E94" s="42" t="s">
        <v>202</v>
      </c>
      <c r="F94" s="53"/>
      <c r="G94" s="51" t="s">
        <v>273</v>
      </c>
      <c r="H94" s="68">
        <v>12961522</v>
      </c>
      <c r="I94" s="68">
        <v>43760</v>
      </c>
      <c r="J94" s="78">
        <v>12917762</v>
      </c>
      <c r="K94" s="68">
        <v>3320665.26</v>
      </c>
      <c r="L94" s="68">
        <v>18335.1</v>
      </c>
      <c r="M94" s="78">
        <v>3302330.16</v>
      </c>
      <c r="N94" s="68">
        <v>13292367</v>
      </c>
      <c r="O94" s="68">
        <v>2095560</v>
      </c>
      <c r="P94" s="78">
        <v>11196807</v>
      </c>
      <c r="Q94" s="68">
        <v>2649802.13</v>
      </c>
      <c r="R94" s="68">
        <v>20984.23</v>
      </c>
      <c r="S94" s="78">
        <v>2628817.9</v>
      </c>
      <c r="T94" s="78">
        <v>-330845</v>
      </c>
      <c r="U94" s="78">
        <v>670863.13</v>
      </c>
      <c r="V94" s="78">
        <v>1720955</v>
      </c>
      <c r="W94" s="81">
        <v>673512.26</v>
      </c>
    </row>
    <row r="95" spans="1:23" ht="12.75">
      <c r="A95" s="41" t="s">
        <v>200</v>
      </c>
      <c r="B95" s="42" t="s">
        <v>235</v>
      </c>
      <c r="C95" s="42" t="s">
        <v>209</v>
      </c>
      <c r="D95" s="42" t="s">
        <v>259</v>
      </c>
      <c r="E95" s="42" t="s">
        <v>202</v>
      </c>
      <c r="F95" s="53"/>
      <c r="G95" s="51" t="s">
        <v>312</v>
      </c>
      <c r="H95" s="68">
        <v>15711982</v>
      </c>
      <c r="I95" s="68">
        <v>1952000</v>
      </c>
      <c r="J95" s="78">
        <v>13759982</v>
      </c>
      <c r="K95" s="68">
        <v>4161263.47</v>
      </c>
      <c r="L95" s="68">
        <v>112909</v>
      </c>
      <c r="M95" s="78">
        <v>4048354.47</v>
      </c>
      <c r="N95" s="68">
        <v>16242201</v>
      </c>
      <c r="O95" s="68">
        <v>4706000</v>
      </c>
      <c r="P95" s="78">
        <v>11536201</v>
      </c>
      <c r="Q95" s="68">
        <v>2849405.55</v>
      </c>
      <c r="R95" s="68">
        <v>31307.31</v>
      </c>
      <c r="S95" s="78">
        <v>2818098.24</v>
      </c>
      <c r="T95" s="78">
        <v>-530219</v>
      </c>
      <c r="U95" s="78">
        <v>1311857.92</v>
      </c>
      <c r="V95" s="78">
        <v>2223781</v>
      </c>
      <c r="W95" s="81">
        <v>1230256.23</v>
      </c>
    </row>
    <row r="96" spans="1:23" ht="12.75">
      <c r="A96" s="41" t="s">
        <v>200</v>
      </c>
      <c r="B96" s="42" t="s">
        <v>205</v>
      </c>
      <c r="C96" s="42" t="s">
        <v>209</v>
      </c>
      <c r="D96" s="42" t="s">
        <v>259</v>
      </c>
      <c r="E96" s="42" t="s">
        <v>202</v>
      </c>
      <c r="F96" s="53"/>
      <c r="G96" s="51" t="s">
        <v>313</v>
      </c>
      <c r="H96" s="68">
        <v>17349135</v>
      </c>
      <c r="I96" s="68">
        <v>5365598</v>
      </c>
      <c r="J96" s="78">
        <v>11983537</v>
      </c>
      <c r="K96" s="68">
        <v>3343489.33</v>
      </c>
      <c r="L96" s="68">
        <v>12948.5</v>
      </c>
      <c r="M96" s="78">
        <v>3330540.83</v>
      </c>
      <c r="N96" s="68">
        <v>18886847</v>
      </c>
      <c r="O96" s="68">
        <v>7253520</v>
      </c>
      <c r="P96" s="78">
        <v>11633327</v>
      </c>
      <c r="Q96" s="68">
        <v>3101184.1</v>
      </c>
      <c r="R96" s="68">
        <v>341141.1</v>
      </c>
      <c r="S96" s="78">
        <v>2760043</v>
      </c>
      <c r="T96" s="78">
        <v>-1537712</v>
      </c>
      <c r="U96" s="78">
        <v>242305.23</v>
      </c>
      <c r="V96" s="78">
        <v>350210</v>
      </c>
      <c r="W96" s="81">
        <v>570497.83</v>
      </c>
    </row>
    <row r="97" spans="1:23" ht="12.75">
      <c r="A97" s="41" t="s">
        <v>200</v>
      </c>
      <c r="B97" s="42" t="s">
        <v>215</v>
      </c>
      <c r="C97" s="42" t="s">
        <v>213</v>
      </c>
      <c r="D97" s="42" t="s">
        <v>259</v>
      </c>
      <c r="E97" s="42" t="s">
        <v>202</v>
      </c>
      <c r="F97" s="53"/>
      <c r="G97" s="51" t="s">
        <v>314</v>
      </c>
      <c r="H97" s="68">
        <v>8439767</v>
      </c>
      <c r="I97" s="68">
        <v>200000</v>
      </c>
      <c r="J97" s="78">
        <v>8239767</v>
      </c>
      <c r="K97" s="68">
        <v>2301002.82</v>
      </c>
      <c r="L97" s="68">
        <v>18628.72</v>
      </c>
      <c r="M97" s="78">
        <v>2282374.1</v>
      </c>
      <c r="N97" s="68">
        <v>8106371</v>
      </c>
      <c r="O97" s="68">
        <v>688050</v>
      </c>
      <c r="P97" s="78">
        <v>7418321</v>
      </c>
      <c r="Q97" s="68">
        <v>2080011.59</v>
      </c>
      <c r="R97" s="68">
        <v>159742.88</v>
      </c>
      <c r="S97" s="78">
        <v>1920268.71</v>
      </c>
      <c r="T97" s="78">
        <v>333396</v>
      </c>
      <c r="U97" s="78">
        <v>220991.23</v>
      </c>
      <c r="V97" s="78">
        <v>821446</v>
      </c>
      <c r="W97" s="81">
        <v>362105.39</v>
      </c>
    </row>
    <row r="98" spans="1:23" ht="12.75">
      <c r="A98" s="41" t="s">
        <v>200</v>
      </c>
      <c r="B98" s="42" t="s">
        <v>211</v>
      </c>
      <c r="C98" s="42" t="s">
        <v>200</v>
      </c>
      <c r="D98" s="42" t="s">
        <v>259</v>
      </c>
      <c r="E98" s="42" t="s">
        <v>202</v>
      </c>
      <c r="F98" s="53"/>
      <c r="G98" s="51" t="s">
        <v>315</v>
      </c>
      <c r="H98" s="68">
        <v>8998308</v>
      </c>
      <c r="I98" s="68">
        <v>1868808</v>
      </c>
      <c r="J98" s="78">
        <v>7129500</v>
      </c>
      <c r="K98" s="68">
        <v>2446548</v>
      </c>
      <c r="L98" s="68">
        <v>374305.98</v>
      </c>
      <c r="M98" s="78">
        <v>2072242.02</v>
      </c>
      <c r="N98" s="68">
        <v>9412345</v>
      </c>
      <c r="O98" s="68">
        <v>2408000</v>
      </c>
      <c r="P98" s="78">
        <v>7004345</v>
      </c>
      <c r="Q98" s="68">
        <v>1851357.19</v>
      </c>
      <c r="R98" s="68">
        <v>231043.04</v>
      </c>
      <c r="S98" s="78">
        <v>1620314.15</v>
      </c>
      <c r="T98" s="78">
        <v>-414037</v>
      </c>
      <c r="U98" s="78">
        <v>595190.81</v>
      </c>
      <c r="V98" s="78">
        <v>125155</v>
      </c>
      <c r="W98" s="81">
        <v>451927.87</v>
      </c>
    </row>
    <row r="99" spans="1:23" ht="12.75">
      <c r="A99" s="41" t="s">
        <v>200</v>
      </c>
      <c r="B99" s="42" t="s">
        <v>209</v>
      </c>
      <c r="C99" s="42" t="s">
        <v>209</v>
      </c>
      <c r="D99" s="42" t="s">
        <v>259</v>
      </c>
      <c r="E99" s="42" t="s">
        <v>202</v>
      </c>
      <c r="F99" s="53"/>
      <c r="G99" s="51" t="s">
        <v>316</v>
      </c>
      <c r="H99" s="68">
        <v>14812697</v>
      </c>
      <c r="I99" s="68">
        <v>1228055</v>
      </c>
      <c r="J99" s="78">
        <v>13584642</v>
      </c>
      <c r="K99" s="68">
        <v>4227427.39</v>
      </c>
      <c r="L99" s="68">
        <v>828707</v>
      </c>
      <c r="M99" s="78">
        <v>3398720.39</v>
      </c>
      <c r="N99" s="68">
        <v>17626778</v>
      </c>
      <c r="O99" s="68">
        <v>6789698</v>
      </c>
      <c r="P99" s="78">
        <v>10837080</v>
      </c>
      <c r="Q99" s="68">
        <v>5727664.55</v>
      </c>
      <c r="R99" s="68">
        <v>3125241.13</v>
      </c>
      <c r="S99" s="78">
        <v>2602423.42</v>
      </c>
      <c r="T99" s="78">
        <v>-2814081</v>
      </c>
      <c r="U99" s="78">
        <v>-1500237.16</v>
      </c>
      <c r="V99" s="78">
        <v>2747562</v>
      </c>
      <c r="W99" s="81">
        <v>796296.97</v>
      </c>
    </row>
    <row r="100" spans="1:23" ht="12.75">
      <c r="A100" s="41" t="s">
        <v>200</v>
      </c>
      <c r="B100" s="42" t="s">
        <v>215</v>
      </c>
      <c r="C100" s="42" t="s">
        <v>215</v>
      </c>
      <c r="D100" s="42" t="s">
        <v>259</v>
      </c>
      <c r="E100" s="42" t="s">
        <v>202</v>
      </c>
      <c r="F100" s="53"/>
      <c r="G100" s="51" t="s">
        <v>317</v>
      </c>
      <c r="H100" s="68">
        <v>11616579</v>
      </c>
      <c r="I100" s="68">
        <v>260000</v>
      </c>
      <c r="J100" s="78">
        <v>11356579</v>
      </c>
      <c r="K100" s="68">
        <v>3160242.54</v>
      </c>
      <c r="L100" s="68">
        <v>1084.99</v>
      </c>
      <c r="M100" s="78">
        <v>3159157.55</v>
      </c>
      <c r="N100" s="68">
        <v>13033843</v>
      </c>
      <c r="O100" s="68">
        <v>3791530</v>
      </c>
      <c r="P100" s="78">
        <v>9242313</v>
      </c>
      <c r="Q100" s="68">
        <v>2499767.31</v>
      </c>
      <c r="R100" s="68">
        <v>260329.33</v>
      </c>
      <c r="S100" s="78">
        <v>2239437.98</v>
      </c>
      <c r="T100" s="78">
        <v>-1417264</v>
      </c>
      <c r="U100" s="78">
        <v>660475.23</v>
      </c>
      <c r="V100" s="78">
        <v>2114266</v>
      </c>
      <c r="W100" s="81">
        <v>919719.57</v>
      </c>
    </row>
    <row r="101" spans="1:23" ht="12.75">
      <c r="A101" s="41" t="s">
        <v>200</v>
      </c>
      <c r="B101" s="42" t="s">
        <v>249</v>
      </c>
      <c r="C101" s="42" t="s">
        <v>209</v>
      </c>
      <c r="D101" s="42" t="s">
        <v>259</v>
      </c>
      <c r="E101" s="42" t="s">
        <v>202</v>
      </c>
      <c r="F101" s="53"/>
      <c r="G101" s="51" t="s">
        <v>318</v>
      </c>
      <c r="H101" s="68">
        <v>6622869</v>
      </c>
      <c r="I101" s="68">
        <v>1159714</v>
      </c>
      <c r="J101" s="78">
        <v>5463155</v>
      </c>
      <c r="K101" s="68">
        <v>1645915.3</v>
      </c>
      <c r="L101" s="68">
        <v>76325</v>
      </c>
      <c r="M101" s="78">
        <v>1569590.3</v>
      </c>
      <c r="N101" s="68">
        <v>6615549</v>
      </c>
      <c r="O101" s="68">
        <v>821100</v>
      </c>
      <c r="P101" s="78">
        <v>5794449</v>
      </c>
      <c r="Q101" s="68">
        <v>1196509.91</v>
      </c>
      <c r="R101" s="68">
        <v>0</v>
      </c>
      <c r="S101" s="78">
        <v>1196509.91</v>
      </c>
      <c r="T101" s="78">
        <v>7320</v>
      </c>
      <c r="U101" s="78">
        <v>449405.39</v>
      </c>
      <c r="V101" s="78">
        <v>-331294</v>
      </c>
      <c r="W101" s="81">
        <v>373080.39</v>
      </c>
    </row>
    <row r="102" spans="1:23" ht="12.75">
      <c r="A102" s="41" t="s">
        <v>200</v>
      </c>
      <c r="B102" s="42" t="s">
        <v>251</v>
      </c>
      <c r="C102" s="42" t="s">
        <v>209</v>
      </c>
      <c r="D102" s="42" t="s">
        <v>259</v>
      </c>
      <c r="E102" s="42" t="s">
        <v>202</v>
      </c>
      <c r="F102" s="53"/>
      <c r="G102" s="51" t="s">
        <v>319</v>
      </c>
      <c r="H102" s="68">
        <v>16725039</v>
      </c>
      <c r="I102" s="68">
        <v>295700</v>
      </c>
      <c r="J102" s="78">
        <v>16429339</v>
      </c>
      <c r="K102" s="68">
        <v>4983845.42</v>
      </c>
      <c r="L102" s="68">
        <v>24344.12</v>
      </c>
      <c r="M102" s="78">
        <v>4959501.3</v>
      </c>
      <c r="N102" s="68">
        <v>16133039</v>
      </c>
      <c r="O102" s="68">
        <v>640000</v>
      </c>
      <c r="P102" s="78">
        <v>15493039</v>
      </c>
      <c r="Q102" s="68">
        <v>3946941.35</v>
      </c>
      <c r="R102" s="68">
        <v>8254.3</v>
      </c>
      <c r="S102" s="78">
        <v>3938687.05</v>
      </c>
      <c r="T102" s="78">
        <v>592000</v>
      </c>
      <c r="U102" s="78">
        <v>1036904.07</v>
      </c>
      <c r="V102" s="78">
        <v>936300</v>
      </c>
      <c r="W102" s="81">
        <v>1020814.25</v>
      </c>
    </row>
    <row r="103" spans="1:23" ht="12.75">
      <c r="A103" s="41" t="s">
        <v>200</v>
      </c>
      <c r="B103" s="42" t="s">
        <v>217</v>
      </c>
      <c r="C103" s="42" t="s">
        <v>200</v>
      </c>
      <c r="D103" s="42" t="s">
        <v>259</v>
      </c>
      <c r="E103" s="42" t="s">
        <v>202</v>
      </c>
      <c r="F103" s="53"/>
      <c r="G103" s="51" t="s">
        <v>276</v>
      </c>
      <c r="H103" s="68">
        <v>18919078</v>
      </c>
      <c r="I103" s="68">
        <v>710012</v>
      </c>
      <c r="J103" s="78">
        <v>18209066</v>
      </c>
      <c r="K103" s="68">
        <v>5313734.45</v>
      </c>
      <c r="L103" s="68">
        <v>490517.14</v>
      </c>
      <c r="M103" s="78">
        <v>4823217.31</v>
      </c>
      <c r="N103" s="68">
        <v>18098766</v>
      </c>
      <c r="O103" s="68">
        <v>1702231</v>
      </c>
      <c r="P103" s="78">
        <v>16396535</v>
      </c>
      <c r="Q103" s="68">
        <v>3934900</v>
      </c>
      <c r="R103" s="68">
        <v>62835.15</v>
      </c>
      <c r="S103" s="78">
        <v>3872064.85</v>
      </c>
      <c r="T103" s="78">
        <v>820312</v>
      </c>
      <c r="U103" s="78">
        <v>1378834.45</v>
      </c>
      <c r="V103" s="78">
        <v>1812531</v>
      </c>
      <c r="W103" s="81">
        <v>951152.46</v>
      </c>
    </row>
    <row r="104" spans="1:23" ht="12.75">
      <c r="A104" s="41" t="s">
        <v>200</v>
      </c>
      <c r="B104" s="42" t="s">
        <v>219</v>
      </c>
      <c r="C104" s="42" t="s">
        <v>217</v>
      </c>
      <c r="D104" s="42" t="s">
        <v>259</v>
      </c>
      <c r="E104" s="42" t="s">
        <v>202</v>
      </c>
      <c r="F104" s="53"/>
      <c r="G104" s="51" t="s">
        <v>278</v>
      </c>
      <c r="H104" s="68">
        <v>36904278</v>
      </c>
      <c r="I104" s="68">
        <v>5449777</v>
      </c>
      <c r="J104" s="78">
        <v>31454501</v>
      </c>
      <c r="K104" s="68">
        <v>8863673.52</v>
      </c>
      <c r="L104" s="68">
        <v>844762.59</v>
      </c>
      <c r="M104" s="78">
        <v>8018910.93</v>
      </c>
      <c r="N104" s="68">
        <v>36676908</v>
      </c>
      <c r="O104" s="68">
        <v>7818425</v>
      </c>
      <c r="P104" s="78">
        <v>28858483</v>
      </c>
      <c r="Q104" s="68">
        <v>7886029.07</v>
      </c>
      <c r="R104" s="68">
        <v>918162.44</v>
      </c>
      <c r="S104" s="78">
        <v>6967866.630000001</v>
      </c>
      <c r="T104" s="78">
        <v>227370</v>
      </c>
      <c r="U104" s="78">
        <v>977644.4499999993</v>
      </c>
      <c r="V104" s="78">
        <v>2596018</v>
      </c>
      <c r="W104" s="81">
        <v>1051044.3</v>
      </c>
    </row>
    <row r="105" spans="1:23" ht="12.75">
      <c r="A105" s="41" t="s">
        <v>200</v>
      </c>
      <c r="B105" s="42" t="s">
        <v>249</v>
      </c>
      <c r="C105" s="42" t="s">
        <v>213</v>
      </c>
      <c r="D105" s="42" t="s">
        <v>259</v>
      </c>
      <c r="E105" s="42" t="s">
        <v>202</v>
      </c>
      <c r="F105" s="53"/>
      <c r="G105" s="51" t="s">
        <v>320</v>
      </c>
      <c r="H105" s="68">
        <v>52542417</v>
      </c>
      <c r="I105" s="68">
        <v>6788918</v>
      </c>
      <c r="J105" s="78">
        <v>45753499</v>
      </c>
      <c r="K105" s="68">
        <v>17790762.53</v>
      </c>
      <c r="L105" s="68">
        <v>1327915.54</v>
      </c>
      <c r="M105" s="78">
        <v>16462846.990000002</v>
      </c>
      <c r="N105" s="68">
        <v>75011305</v>
      </c>
      <c r="O105" s="68">
        <v>37065200</v>
      </c>
      <c r="P105" s="78">
        <v>37946105</v>
      </c>
      <c r="Q105" s="68">
        <v>8620186.28</v>
      </c>
      <c r="R105" s="68">
        <v>286543.9</v>
      </c>
      <c r="S105" s="78">
        <v>8333642.379999999</v>
      </c>
      <c r="T105" s="78">
        <v>-22468888</v>
      </c>
      <c r="U105" s="78">
        <v>9170576.250000002</v>
      </c>
      <c r="V105" s="78">
        <v>7807394</v>
      </c>
      <c r="W105" s="81">
        <v>8129204.610000003</v>
      </c>
    </row>
    <row r="106" spans="1:23" ht="12.75">
      <c r="A106" s="41" t="s">
        <v>200</v>
      </c>
      <c r="B106" s="42" t="s">
        <v>237</v>
      </c>
      <c r="C106" s="42" t="s">
        <v>200</v>
      </c>
      <c r="D106" s="42" t="s">
        <v>259</v>
      </c>
      <c r="E106" s="42" t="s">
        <v>202</v>
      </c>
      <c r="F106" s="53"/>
      <c r="G106" s="51" t="s">
        <v>321</v>
      </c>
      <c r="H106" s="68">
        <v>9713898</v>
      </c>
      <c r="I106" s="68">
        <v>825000</v>
      </c>
      <c r="J106" s="78">
        <v>8888898</v>
      </c>
      <c r="K106" s="68">
        <v>2530409.6</v>
      </c>
      <c r="L106" s="68">
        <v>0</v>
      </c>
      <c r="M106" s="78">
        <v>2530409.6</v>
      </c>
      <c r="N106" s="68">
        <v>11611985</v>
      </c>
      <c r="O106" s="68">
        <v>2531000</v>
      </c>
      <c r="P106" s="78">
        <v>9080985</v>
      </c>
      <c r="Q106" s="68">
        <v>2023842.11</v>
      </c>
      <c r="R106" s="68">
        <v>14583.19</v>
      </c>
      <c r="S106" s="78">
        <v>2009258.92</v>
      </c>
      <c r="T106" s="78">
        <v>-1898087</v>
      </c>
      <c r="U106" s="78">
        <v>506567.49</v>
      </c>
      <c r="V106" s="78">
        <v>-192087</v>
      </c>
      <c r="W106" s="81">
        <v>521150.68</v>
      </c>
    </row>
    <row r="107" spans="1:23" ht="12.75">
      <c r="A107" s="41" t="s">
        <v>200</v>
      </c>
      <c r="B107" s="42" t="s">
        <v>239</v>
      </c>
      <c r="C107" s="42" t="s">
        <v>205</v>
      </c>
      <c r="D107" s="42" t="s">
        <v>259</v>
      </c>
      <c r="E107" s="42" t="s">
        <v>202</v>
      </c>
      <c r="F107" s="53"/>
      <c r="G107" s="51" t="s">
        <v>322</v>
      </c>
      <c r="H107" s="68">
        <v>12635170</v>
      </c>
      <c r="I107" s="68">
        <v>504932</v>
      </c>
      <c r="J107" s="78">
        <v>12130238</v>
      </c>
      <c r="K107" s="68">
        <v>3608795.35</v>
      </c>
      <c r="L107" s="68">
        <v>126008.52</v>
      </c>
      <c r="M107" s="78">
        <v>3482786.83</v>
      </c>
      <c r="N107" s="68">
        <v>13981762</v>
      </c>
      <c r="O107" s="68">
        <v>1755423</v>
      </c>
      <c r="P107" s="78">
        <v>12226339</v>
      </c>
      <c r="Q107" s="68">
        <v>2992024.76</v>
      </c>
      <c r="R107" s="68">
        <v>11909</v>
      </c>
      <c r="S107" s="78">
        <v>2980115.76</v>
      </c>
      <c r="T107" s="78">
        <v>-1346592</v>
      </c>
      <c r="U107" s="78">
        <v>616770.59</v>
      </c>
      <c r="V107" s="78">
        <v>-96101</v>
      </c>
      <c r="W107" s="81">
        <v>502671.07</v>
      </c>
    </row>
    <row r="108" spans="1:23" ht="12.75">
      <c r="A108" s="41" t="s">
        <v>200</v>
      </c>
      <c r="B108" s="42" t="s">
        <v>209</v>
      </c>
      <c r="C108" s="42" t="s">
        <v>211</v>
      </c>
      <c r="D108" s="42" t="s">
        <v>259</v>
      </c>
      <c r="E108" s="42" t="s">
        <v>202</v>
      </c>
      <c r="F108" s="53"/>
      <c r="G108" s="51" t="s">
        <v>323</v>
      </c>
      <c r="H108" s="68">
        <v>9879429</v>
      </c>
      <c r="I108" s="68">
        <v>1446000</v>
      </c>
      <c r="J108" s="78">
        <v>8433429</v>
      </c>
      <c r="K108" s="68">
        <v>2422591.65</v>
      </c>
      <c r="L108" s="68">
        <v>15599.9</v>
      </c>
      <c r="M108" s="78">
        <v>2406991.75</v>
      </c>
      <c r="N108" s="68">
        <v>10611045</v>
      </c>
      <c r="O108" s="68">
        <v>2007000</v>
      </c>
      <c r="P108" s="78">
        <v>8604045</v>
      </c>
      <c r="Q108" s="68">
        <v>2022111.35</v>
      </c>
      <c r="R108" s="68">
        <v>1692.91</v>
      </c>
      <c r="S108" s="78">
        <v>2020418.44</v>
      </c>
      <c r="T108" s="78">
        <v>-731616</v>
      </c>
      <c r="U108" s="78">
        <v>400480.3</v>
      </c>
      <c r="V108" s="78">
        <v>-170616</v>
      </c>
      <c r="W108" s="81">
        <v>386573.31</v>
      </c>
    </row>
    <row r="109" spans="1:23" ht="12.75">
      <c r="A109" s="41" t="s">
        <v>200</v>
      </c>
      <c r="B109" s="42" t="s">
        <v>229</v>
      </c>
      <c r="C109" s="42" t="s">
        <v>200</v>
      </c>
      <c r="D109" s="42" t="s">
        <v>259</v>
      </c>
      <c r="E109" s="42" t="s">
        <v>202</v>
      </c>
      <c r="F109" s="53"/>
      <c r="G109" s="51" t="s">
        <v>324</v>
      </c>
      <c r="H109" s="68">
        <v>41638276</v>
      </c>
      <c r="I109" s="68">
        <v>23710670</v>
      </c>
      <c r="J109" s="78">
        <v>17927606</v>
      </c>
      <c r="K109" s="68">
        <v>8945818.18</v>
      </c>
      <c r="L109" s="68">
        <v>4255987.87</v>
      </c>
      <c r="M109" s="78">
        <v>4689830.31</v>
      </c>
      <c r="N109" s="68">
        <v>40658719</v>
      </c>
      <c r="O109" s="68">
        <v>25343614</v>
      </c>
      <c r="P109" s="78">
        <v>15315105</v>
      </c>
      <c r="Q109" s="68">
        <v>9502383.36</v>
      </c>
      <c r="R109" s="68">
        <v>5636611.8</v>
      </c>
      <c r="S109" s="78">
        <v>3865771.56</v>
      </c>
      <c r="T109" s="78">
        <v>979557</v>
      </c>
      <c r="U109" s="78">
        <v>-556565.18</v>
      </c>
      <c r="V109" s="78">
        <v>2612501</v>
      </c>
      <c r="W109" s="81">
        <v>824058.75</v>
      </c>
    </row>
    <row r="110" spans="1:23" ht="12.75">
      <c r="A110" s="41" t="s">
        <v>200</v>
      </c>
      <c r="B110" s="42" t="s">
        <v>221</v>
      </c>
      <c r="C110" s="42" t="s">
        <v>209</v>
      </c>
      <c r="D110" s="42" t="s">
        <v>259</v>
      </c>
      <c r="E110" s="42" t="s">
        <v>202</v>
      </c>
      <c r="F110" s="53"/>
      <c r="G110" s="51" t="s">
        <v>325</v>
      </c>
      <c r="H110" s="68">
        <v>6631266</v>
      </c>
      <c r="I110" s="68">
        <v>183152</v>
      </c>
      <c r="J110" s="78">
        <v>6448114</v>
      </c>
      <c r="K110" s="68">
        <v>1905669.71</v>
      </c>
      <c r="L110" s="68">
        <v>83610.53</v>
      </c>
      <c r="M110" s="78">
        <v>1822059.18</v>
      </c>
      <c r="N110" s="68">
        <v>6542358</v>
      </c>
      <c r="O110" s="68">
        <v>58000</v>
      </c>
      <c r="P110" s="78">
        <v>6484358</v>
      </c>
      <c r="Q110" s="68">
        <v>1682757.31</v>
      </c>
      <c r="R110" s="68">
        <v>52699.83</v>
      </c>
      <c r="S110" s="78">
        <v>1630057.48</v>
      </c>
      <c r="T110" s="78">
        <v>88908</v>
      </c>
      <c r="U110" s="78">
        <v>222912.4</v>
      </c>
      <c r="V110" s="78">
        <v>-36244</v>
      </c>
      <c r="W110" s="81">
        <v>192001.7</v>
      </c>
    </row>
    <row r="111" spans="1:23" ht="12.75">
      <c r="A111" s="41" t="s">
        <v>200</v>
      </c>
      <c r="B111" s="42" t="s">
        <v>221</v>
      </c>
      <c r="C111" s="42" t="s">
        <v>211</v>
      </c>
      <c r="D111" s="42" t="s">
        <v>259</v>
      </c>
      <c r="E111" s="42" t="s">
        <v>202</v>
      </c>
      <c r="F111" s="53"/>
      <c r="G111" s="51" t="s">
        <v>326</v>
      </c>
      <c r="H111" s="68">
        <v>13888050</v>
      </c>
      <c r="I111" s="68">
        <v>635000</v>
      </c>
      <c r="J111" s="78">
        <v>13253050</v>
      </c>
      <c r="K111" s="68">
        <v>3743543.34</v>
      </c>
      <c r="L111" s="68">
        <v>6590.82</v>
      </c>
      <c r="M111" s="78">
        <v>3736952.52</v>
      </c>
      <c r="N111" s="68">
        <v>12626050</v>
      </c>
      <c r="O111" s="68">
        <v>1235900</v>
      </c>
      <c r="P111" s="78">
        <v>11390150</v>
      </c>
      <c r="Q111" s="68">
        <v>3151303.36</v>
      </c>
      <c r="R111" s="68">
        <v>160363.88</v>
      </c>
      <c r="S111" s="78">
        <v>2990939.48</v>
      </c>
      <c r="T111" s="78">
        <v>1262000</v>
      </c>
      <c r="U111" s="78">
        <v>592239.98</v>
      </c>
      <c r="V111" s="78">
        <v>1862900</v>
      </c>
      <c r="W111" s="81">
        <v>746013.04</v>
      </c>
    </row>
    <row r="112" spans="1:23" ht="12.75">
      <c r="A112" s="41" t="s">
        <v>200</v>
      </c>
      <c r="B112" s="42" t="s">
        <v>221</v>
      </c>
      <c r="C112" s="42" t="s">
        <v>213</v>
      </c>
      <c r="D112" s="42" t="s">
        <v>259</v>
      </c>
      <c r="E112" s="42" t="s">
        <v>202</v>
      </c>
      <c r="F112" s="53"/>
      <c r="G112" s="51" t="s">
        <v>327</v>
      </c>
      <c r="H112" s="68">
        <v>13772773</v>
      </c>
      <c r="I112" s="68">
        <v>2173000</v>
      </c>
      <c r="J112" s="78">
        <v>11599773</v>
      </c>
      <c r="K112" s="68">
        <v>3674373.01</v>
      </c>
      <c r="L112" s="68">
        <v>328096.03</v>
      </c>
      <c r="M112" s="78">
        <v>3346276.98</v>
      </c>
      <c r="N112" s="68">
        <v>18116642</v>
      </c>
      <c r="O112" s="68">
        <v>7243148</v>
      </c>
      <c r="P112" s="78">
        <v>10873494</v>
      </c>
      <c r="Q112" s="68">
        <v>2667566.25</v>
      </c>
      <c r="R112" s="68">
        <v>18821.92</v>
      </c>
      <c r="S112" s="78">
        <v>2648744.33</v>
      </c>
      <c r="T112" s="78">
        <v>-4343869</v>
      </c>
      <c r="U112" s="78">
        <v>1006806.76</v>
      </c>
      <c r="V112" s="78">
        <v>726279</v>
      </c>
      <c r="W112" s="81">
        <v>697532.6499999994</v>
      </c>
    </row>
    <row r="113" spans="1:23" ht="12.75">
      <c r="A113" s="41" t="s">
        <v>200</v>
      </c>
      <c r="B113" s="42" t="s">
        <v>219</v>
      </c>
      <c r="C113" s="42" t="s">
        <v>221</v>
      </c>
      <c r="D113" s="42" t="s">
        <v>259</v>
      </c>
      <c r="E113" s="42" t="s">
        <v>202</v>
      </c>
      <c r="F113" s="53"/>
      <c r="G113" s="51" t="s">
        <v>328</v>
      </c>
      <c r="H113" s="68">
        <v>16720933</v>
      </c>
      <c r="I113" s="68">
        <v>12464500</v>
      </c>
      <c r="J113" s="78">
        <v>4256433</v>
      </c>
      <c r="K113" s="68">
        <v>1213686.1</v>
      </c>
      <c r="L113" s="68">
        <v>121477.51</v>
      </c>
      <c r="M113" s="78">
        <v>1092208.59</v>
      </c>
      <c r="N113" s="68">
        <v>17391533</v>
      </c>
      <c r="O113" s="68">
        <v>12211800</v>
      </c>
      <c r="P113" s="78">
        <v>5179733</v>
      </c>
      <c r="Q113" s="68">
        <v>1135093.34</v>
      </c>
      <c r="R113" s="68">
        <v>55199.39</v>
      </c>
      <c r="S113" s="78">
        <v>1079893.95</v>
      </c>
      <c r="T113" s="78">
        <v>-670600</v>
      </c>
      <c r="U113" s="78">
        <v>78592.76</v>
      </c>
      <c r="V113" s="78">
        <v>-923300</v>
      </c>
      <c r="W113" s="81">
        <v>12314.639999999898</v>
      </c>
    </row>
    <row r="114" spans="1:23" ht="12.75">
      <c r="A114" s="41" t="s">
        <v>200</v>
      </c>
      <c r="B114" s="42" t="s">
        <v>223</v>
      </c>
      <c r="C114" s="42" t="s">
        <v>211</v>
      </c>
      <c r="D114" s="42" t="s">
        <v>259</v>
      </c>
      <c r="E114" s="42" t="s">
        <v>202</v>
      </c>
      <c r="F114" s="53"/>
      <c r="G114" s="51" t="s">
        <v>281</v>
      </c>
      <c r="H114" s="68">
        <v>12867361</v>
      </c>
      <c r="I114" s="68">
        <v>445600</v>
      </c>
      <c r="J114" s="78">
        <v>12421761</v>
      </c>
      <c r="K114" s="68">
        <v>3758152.42</v>
      </c>
      <c r="L114" s="68">
        <v>55850.8</v>
      </c>
      <c r="M114" s="78">
        <v>3702301.62</v>
      </c>
      <c r="N114" s="68">
        <v>17925095</v>
      </c>
      <c r="O114" s="68">
        <v>6821044</v>
      </c>
      <c r="P114" s="78">
        <v>11104051</v>
      </c>
      <c r="Q114" s="68">
        <v>3481974.31</v>
      </c>
      <c r="R114" s="68">
        <v>696571</v>
      </c>
      <c r="S114" s="78">
        <v>2785403.31</v>
      </c>
      <c r="T114" s="78">
        <v>-5057734</v>
      </c>
      <c r="U114" s="78">
        <v>276178.11</v>
      </c>
      <c r="V114" s="78">
        <v>1317710</v>
      </c>
      <c r="W114" s="81">
        <v>916898.31</v>
      </c>
    </row>
    <row r="115" spans="1:23" ht="12.75">
      <c r="A115" s="41" t="s">
        <v>200</v>
      </c>
      <c r="B115" s="42" t="s">
        <v>225</v>
      </c>
      <c r="C115" s="42" t="s">
        <v>200</v>
      </c>
      <c r="D115" s="42" t="s">
        <v>259</v>
      </c>
      <c r="E115" s="42" t="s">
        <v>202</v>
      </c>
      <c r="F115" s="53"/>
      <c r="G115" s="51" t="s">
        <v>282</v>
      </c>
      <c r="H115" s="68">
        <v>48736890</v>
      </c>
      <c r="I115" s="68">
        <v>2648958</v>
      </c>
      <c r="J115" s="78">
        <v>46087932</v>
      </c>
      <c r="K115" s="68">
        <v>17297113.63</v>
      </c>
      <c r="L115" s="68">
        <v>1077631.73</v>
      </c>
      <c r="M115" s="78">
        <v>16219481.899999999</v>
      </c>
      <c r="N115" s="68">
        <v>57882990</v>
      </c>
      <c r="O115" s="68">
        <v>28797018</v>
      </c>
      <c r="P115" s="78">
        <v>29085972</v>
      </c>
      <c r="Q115" s="68">
        <v>5761467.21</v>
      </c>
      <c r="R115" s="68">
        <v>21282.78</v>
      </c>
      <c r="S115" s="78">
        <v>5740184.43</v>
      </c>
      <c r="T115" s="78">
        <v>-9146100</v>
      </c>
      <c r="U115" s="78">
        <v>11535646.419999998</v>
      </c>
      <c r="V115" s="78">
        <v>17001960</v>
      </c>
      <c r="W115" s="81">
        <v>10479297.469999999</v>
      </c>
    </row>
    <row r="116" spans="1:23" ht="12.75">
      <c r="A116" s="41" t="s">
        <v>200</v>
      </c>
      <c r="B116" s="42" t="s">
        <v>200</v>
      </c>
      <c r="C116" s="42" t="s">
        <v>215</v>
      </c>
      <c r="D116" s="42" t="s">
        <v>259</v>
      </c>
      <c r="E116" s="42" t="s">
        <v>202</v>
      </c>
      <c r="F116" s="53"/>
      <c r="G116" s="51" t="s">
        <v>329</v>
      </c>
      <c r="H116" s="68">
        <v>14072024</v>
      </c>
      <c r="I116" s="68">
        <v>1021000</v>
      </c>
      <c r="J116" s="78">
        <v>13051024</v>
      </c>
      <c r="K116" s="68">
        <v>3713424.3</v>
      </c>
      <c r="L116" s="68">
        <v>165851.58</v>
      </c>
      <c r="M116" s="78">
        <v>3547572.72</v>
      </c>
      <c r="N116" s="68">
        <v>13514752</v>
      </c>
      <c r="O116" s="68">
        <v>975100</v>
      </c>
      <c r="P116" s="78">
        <v>12539652</v>
      </c>
      <c r="Q116" s="68">
        <v>3286639.7</v>
      </c>
      <c r="R116" s="68">
        <v>53650.18</v>
      </c>
      <c r="S116" s="78">
        <v>3232989.52</v>
      </c>
      <c r="T116" s="78">
        <v>557272</v>
      </c>
      <c r="U116" s="78">
        <v>426784.6</v>
      </c>
      <c r="V116" s="78">
        <v>511372</v>
      </c>
      <c r="W116" s="81">
        <v>314583.2</v>
      </c>
    </row>
    <row r="117" spans="1:23" ht="12.75">
      <c r="A117" s="41" t="s">
        <v>200</v>
      </c>
      <c r="B117" s="42" t="s">
        <v>239</v>
      </c>
      <c r="C117" s="42" t="s">
        <v>200</v>
      </c>
      <c r="D117" s="42" t="s">
        <v>259</v>
      </c>
      <c r="E117" s="42" t="s">
        <v>202</v>
      </c>
      <c r="F117" s="53"/>
      <c r="G117" s="51" t="s">
        <v>330</v>
      </c>
      <c r="H117" s="68">
        <v>12516819</v>
      </c>
      <c r="I117" s="68">
        <v>1353525</v>
      </c>
      <c r="J117" s="78">
        <v>11163294</v>
      </c>
      <c r="K117" s="68">
        <v>3402250.09</v>
      </c>
      <c r="L117" s="68">
        <v>160794.44</v>
      </c>
      <c r="M117" s="78">
        <v>3241455.65</v>
      </c>
      <c r="N117" s="68">
        <v>15014521</v>
      </c>
      <c r="O117" s="68">
        <v>3590600</v>
      </c>
      <c r="P117" s="78">
        <v>11423921</v>
      </c>
      <c r="Q117" s="68">
        <v>2407480.65</v>
      </c>
      <c r="R117" s="68">
        <v>43064</v>
      </c>
      <c r="S117" s="78">
        <v>2364416.65</v>
      </c>
      <c r="T117" s="78">
        <v>-2497702</v>
      </c>
      <c r="U117" s="78">
        <v>994769.44</v>
      </c>
      <c r="V117" s="78">
        <v>-260627</v>
      </c>
      <c r="W117" s="81">
        <v>877039</v>
      </c>
    </row>
    <row r="118" spans="1:23" ht="12.75">
      <c r="A118" s="41" t="s">
        <v>200</v>
      </c>
      <c r="B118" s="42" t="s">
        <v>241</v>
      </c>
      <c r="C118" s="42" t="s">
        <v>213</v>
      </c>
      <c r="D118" s="42" t="s">
        <v>259</v>
      </c>
      <c r="E118" s="42" t="s">
        <v>202</v>
      </c>
      <c r="F118" s="53"/>
      <c r="G118" s="51" t="s">
        <v>331</v>
      </c>
      <c r="H118" s="68">
        <v>13330000</v>
      </c>
      <c r="I118" s="68">
        <v>1164859</v>
      </c>
      <c r="J118" s="78">
        <v>12165141</v>
      </c>
      <c r="K118" s="68">
        <v>3889679.29</v>
      </c>
      <c r="L118" s="68">
        <v>259268.7</v>
      </c>
      <c r="M118" s="78">
        <v>3630410.59</v>
      </c>
      <c r="N118" s="68">
        <v>14034775</v>
      </c>
      <c r="O118" s="68">
        <v>2270539</v>
      </c>
      <c r="P118" s="78">
        <v>11764236</v>
      </c>
      <c r="Q118" s="68">
        <v>2972896.85</v>
      </c>
      <c r="R118" s="68">
        <v>126122.99</v>
      </c>
      <c r="S118" s="78">
        <v>2846773.86</v>
      </c>
      <c r="T118" s="78">
        <v>-704775</v>
      </c>
      <c r="U118" s="78">
        <v>916782.44</v>
      </c>
      <c r="V118" s="78">
        <v>400905</v>
      </c>
      <c r="W118" s="81">
        <v>783636.73</v>
      </c>
    </row>
    <row r="119" spans="1:23" ht="12.75">
      <c r="A119" s="41" t="s">
        <v>200</v>
      </c>
      <c r="B119" s="42" t="s">
        <v>217</v>
      </c>
      <c r="C119" s="42" t="s">
        <v>211</v>
      </c>
      <c r="D119" s="42" t="s">
        <v>259</v>
      </c>
      <c r="E119" s="42" t="s">
        <v>202</v>
      </c>
      <c r="F119" s="53"/>
      <c r="G119" s="51" t="s">
        <v>332</v>
      </c>
      <c r="H119" s="68">
        <v>10176915</v>
      </c>
      <c r="I119" s="68">
        <v>636212</v>
      </c>
      <c r="J119" s="78">
        <v>9540703</v>
      </c>
      <c r="K119" s="68">
        <v>3109724.58</v>
      </c>
      <c r="L119" s="68">
        <v>524003.95</v>
      </c>
      <c r="M119" s="78">
        <v>2585720.63</v>
      </c>
      <c r="N119" s="68">
        <v>9444215</v>
      </c>
      <c r="O119" s="68">
        <v>1144855</v>
      </c>
      <c r="P119" s="78">
        <v>8299360</v>
      </c>
      <c r="Q119" s="68">
        <v>2076150.71</v>
      </c>
      <c r="R119" s="68">
        <v>52338.94</v>
      </c>
      <c r="S119" s="78">
        <v>2023811.77</v>
      </c>
      <c r="T119" s="78">
        <v>732700</v>
      </c>
      <c r="U119" s="78">
        <v>1033573.87</v>
      </c>
      <c r="V119" s="78">
        <v>1241343</v>
      </c>
      <c r="W119" s="81">
        <v>561908.86</v>
      </c>
    </row>
    <row r="120" spans="1:23" ht="12.75">
      <c r="A120" s="41" t="s">
        <v>200</v>
      </c>
      <c r="B120" s="42" t="s">
        <v>213</v>
      </c>
      <c r="C120" s="42" t="s">
        <v>209</v>
      </c>
      <c r="D120" s="42" t="s">
        <v>259</v>
      </c>
      <c r="E120" s="42" t="s">
        <v>202</v>
      </c>
      <c r="F120" s="53"/>
      <c r="G120" s="51" t="s">
        <v>333</v>
      </c>
      <c r="H120" s="68">
        <v>10726349</v>
      </c>
      <c r="I120" s="68">
        <v>1403452</v>
      </c>
      <c r="J120" s="78">
        <v>9322897</v>
      </c>
      <c r="K120" s="68">
        <v>3425377.39</v>
      </c>
      <c r="L120" s="68">
        <v>1143902</v>
      </c>
      <c r="M120" s="78">
        <v>2281475.39</v>
      </c>
      <c r="N120" s="68">
        <v>11700240</v>
      </c>
      <c r="O120" s="68">
        <v>3622895</v>
      </c>
      <c r="P120" s="78">
        <v>8077345</v>
      </c>
      <c r="Q120" s="68">
        <v>2288427.82</v>
      </c>
      <c r="R120" s="68">
        <v>187522.36</v>
      </c>
      <c r="S120" s="78">
        <v>2100905.46</v>
      </c>
      <c r="T120" s="78">
        <v>-973891</v>
      </c>
      <c r="U120" s="78">
        <v>1136949.57</v>
      </c>
      <c r="V120" s="78">
        <v>1245552</v>
      </c>
      <c r="W120" s="81">
        <v>180569.93</v>
      </c>
    </row>
    <row r="121" spans="1:23" ht="12.75">
      <c r="A121" s="41" t="s">
        <v>200</v>
      </c>
      <c r="B121" s="42" t="s">
        <v>249</v>
      </c>
      <c r="C121" s="42" t="s">
        <v>215</v>
      </c>
      <c r="D121" s="42" t="s">
        <v>259</v>
      </c>
      <c r="E121" s="42" t="s">
        <v>202</v>
      </c>
      <c r="F121" s="53"/>
      <c r="G121" s="51" t="s">
        <v>334</v>
      </c>
      <c r="H121" s="68">
        <v>8405716</v>
      </c>
      <c r="I121" s="68">
        <v>524500</v>
      </c>
      <c r="J121" s="78">
        <v>7881216</v>
      </c>
      <c r="K121" s="68">
        <v>2349523.24</v>
      </c>
      <c r="L121" s="68">
        <v>19380</v>
      </c>
      <c r="M121" s="78">
        <v>2330143.24</v>
      </c>
      <c r="N121" s="68">
        <v>10179002</v>
      </c>
      <c r="O121" s="68">
        <v>2688550</v>
      </c>
      <c r="P121" s="78">
        <v>7490452</v>
      </c>
      <c r="Q121" s="68">
        <v>2486729.01</v>
      </c>
      <c r="R121" s="68">
        <v>528056.06</v>
      </c>
      <c r="S121" s="78">
        <v>1958672.95</v>
      </c>
      <c r="T121" s="78">
        <v>-1773286</v>
      </c>
      <c r="U121" s="78">
        <v>-137205.77</v>
      </c>
      <c r="V121" s="78">
        <v>390764</v>
      </c>
      <c r="W121" s="81">
        <v>371470.2900000005</v>
      </c>
    </row>
    <row r="122" spans="1:23" ht="12.75">
      <c r="A122" s="41" t="s">
        <v>200</v>
      </c>
      <c r="B122" s="42" t="s">
        <v>239</v>
      </c>
      <c r="C122" s="42" t="s">
        <v>209</v>
      </c>
      <c r="D122" s="42" t="s">
        <v>259</v>
      </c>
      <c r="E122" s="42" t="s">
        <v>202</v>
      </c>
      <c r="F122" s="53"/>
      <c r="G122" s="51" t="s">
        <v>335</v>
      </c>
      <c r="H122" s="68">
        <v>23806671</v>
      </c>
      <c r="I122" s="68">
        <v>2716690</v>
      </c>
      <c r="J122" s="78">
        <v>21089981</v>
      </c>
      <c r="K122" s="68">
        <v>7553663.9</v>
      </c>
      <c r="L122" s="68">
        <v>1439430.95</v>
      </c>
      <c r="M122" s="78">
        <v>6114232.95</v>
      </c>
      <c r="N122" s="68">
        <v>27036671</v>
      </c>
      <c r="O122" s="68">
        <v>5523500</v>
      </c>
      <c r="P122" s="78">
        <v>21513171</v>
      </c>
      <c r="Q122" s="68">
        <v>4989751.06</v>
      </c>
      <c r="R122" s="68">
        <v>205507.53</v>
      </c>
      <c r="S122" s="78">
        <v>4784243.53</v>
      </c>
      <c r="T122" s="78">
        <v>-3230000</v>
      </c>
      <c r="U122" s="78">
        <v>2563912.84</v>
      </c>
      <c r="V122" s="78">
        <v>-423190</v>
      </c>
      <c r="W122" s="81">
        <v>1329989.42</v>
      </c>
    </row>
    <row r="123" spans="1:23" ht="12.75">
      <c r="A123" s="41" t="s">
        <v>200</v>
      </c>
      <c r="B123" s="42" t="s">
        <v>221</v>
      </c>
      <c r="C123" s="42" t="s">
        <v>215</v>
      </c>
      <c r="D123" s="42" t="s">
        <v>259</v>
      </c>
      <c r="E123" s="42" t="s">
        <v>202</v>
      </c>
      <c r="F123" s="53"/>
      <c r="G123" s="51" t="s">
        <v>336</v>
      </c>
      <c r="H123" s="68">
        <v>19846550</v>
      </c>
      <c r="I123" s="68">
        <v>7304502</v>
      </c>
      <c r="J123" s="78">
        <v>12542048</v>
      </c>
      <c r="K123" s="68">
        <v>6634405.93</v>
      </c>
      <c r="L123" s="68">
        <v>3107776.05</v>
      </c>
      <c r="M123" s="78">
        <v>3526629.88</v>
      </c>
      <c r="N123" s="68">
        <v>17198201</v>
      </c>
      <c r="O123" s="68">
        <v>5895000</v>
      </c>
      <c r="P123" s="78">
        <v>11303201</v>
      </c>
      <c r="Q123" s="68">
        <v>2675203.46</v>
      </c>
      <c r="R123" s="68">
        <v>27223.95</v>
      </c>
      <c r="S123" s="78">
        <v>2647979.51</v>
      </c>
      <c r="T123" s="78">
        <v>2648349</v>
      </c>
      <c r="U123" s="78">
        <v>3959202.47</v>
      </c>
      <c r="V123" s="78">
        <v>1238847</v>
      </c>
      <c r="W123" s="81">
        <v>878650.37</v>
      </c>
    </row>
    <row r="124" spans="1:23" ht="12.75">
      <c r="A124" s="41" t="s">
        <v>200</v>
      </c>
      <c r="B124" s="42" t="s">
        <v>213</v>
      </c>
      <c r="C124" s="42" t="s">
        <v>211</v>
      </c>
      <c r="D124" s="42" t="s">
        <v>259</v>
      </c>
      <c r="E124" s="42" t="s">
        <v>202</v>
      </c>
      <c r="F124" s="53"/>
      <c r="G124" s="51" t="s">
        <v>337</v>
      </c>
      <c r="H124" s="68">
        <v>9503922</v>
      </c>
      <c r="I124" s="68">
        <v>2099769</v>
      </c>
      <c r="J124" s="78">
        <v>7404153</v>
      </c>
      <c r="K124" s="68">
        <v>2097765.19</v>
      </c>
      <c r="L124" s="68">
        <v>0</v>
      </c>
      <c r="M124" s="78">
        <v>2097765.19</v>
      </c>
      <c r="N124" s="68">
        <v>12203142</v>
      </c>
      <c r="O124" s="68">
        <v>4496000</v>
      </c>
      <c r="P124" s="78">
        <v>7707142</v>
      </c>
      <c r="Q124" s="68">
        <v>1869609.84</v>
      </c>
      <c r="R124" s="68">
        <v>236616.3</v>
      </c>
      <c r="S124" s="78">
        <v>1632993.54</v>
      </c>
      <c r="T124" s="78">
        <v>-2699220</v>
      </c>
      <c r="U124" s="78">
        <v>228155.35</v>
      </c>
      <c r="V124" s="78">
        <v>-302989</v>
      </c>
      <c r="W124" s="81">
        <v>464771.65</v>
      </c>
    </row>
    <row r="125" spans="1:23" ht="12.75">
      <c r="A125" s="41" t="s">
        <v>200</v>
      </c>
      <c r="B125" s="42" t="s">
        <v>215</v>
      </c>
      <c r="C125" s="42" t="s">
        <v>217</v>
      </c>
      <c r="D125" s="42" t="s">
        <v>259</v>
      </c>
      <c r="E125" s="42" t="s">
        <v>202</v>
      </c>
      <c r="F125" s="53"/>
      <c r="G125" s="51" t="s">
        <v>338</v>
      </c>
      <c r="H125" s="68">
        <v>20285034</v>
      </c>
      <c r="I125" s="68">
        <v>573536</v>
      </c>
      <c r="J125" s="78">
        <v>19711498</v>
      </c>
      <c r="K125" s="68">
        <v>5265464.19</v>
      </c>
      <c r="L125" s="68">
        <v>23887.61</v>
      </c>
      <c r="M125" s="78">
        <v>5241576.58</v>
      </c>
      <c r="N125" s="68">
        <v>19173258</v>
      </c>
      <c r="O125" s="68">
        <v>1450367</v>
      </c>
      <c r="P125" s="78">
        <v>17722891</v>
      </c>
      <c r="Q125" s="68">
        <v>4123205.81</v>
      </c>
      <c r="R125" s="68">
        <v>38461.15</v>
      </c>
      <c r="S125" s="78">
        <v>4084744.66</v>
      </c>
      <c r="T125" s="78">
        <v>1111776</v>
      </c>
      <c r="U125" s="78">
        <v>1142258.38</v>
      </c>
      <c r="V125" s="78">
        <v>1988607</v>
      </c>
      <c r="W125" s="81">
        <v>1156831.92</v>
      </c>
    </row>
    <row r="126" spans="1:23" ht="12.75">
      <c r="A126" s="41" t="s">
        <v>200</v>
      </c>
      <c r="B126" s="42" t="s">
        <v>211</v>
      </c>
      <c r="C126" s="42" t="s">
        <v>209</v>
      </c>
      <c r="D126" s="42" t="s">
        <v>259</v>
      </c>
      <c r="E126" s="42" t="s">
        <v>202</v>
      </c>
      <c r="F126" s="53"/>
      <c r="G126" s="51" t="s">
        <v>339</v>
      </c>
      <c r="H126" s="68">
        <v>11451832</v>
      </c>
      <c r="I126" s="68">
        <v>1136232</v>
      </c>
      <c r="J126" s="78">
        <v>10315600</v>
      </c>
      <c r="K126" s="68">
        <v>2898094.11</v>
      </c>
      <c r="L126" s="68">
        <v>11473.07</v>
      </c>
      <c r="M126" s="78">
        <v>2886621.04</v>
      </c>
      <c r="N126" s="68">
        <v>12012049</v>
      </c>
      <c r="O126" s="68">
        <v>1319214</v>
      </c>
      <c r="P126" s="78">
        <v>10692835</v>
      </c>
      <c r="Q126" s="68">
        <v>2480207.74</v>
      </c>
      <c r="R126" s="68">
        <v>2440</v>
      </c>
      <c r="S126" s="78">
        <v>2477767.74</v>
      </c>
      <c r="T126" s="78">
        <v>-560217</v>
      </c>
      <c r="U126" s="78">
        <v>417886.37</v>
      </c>
      <c r="V126" s="78">
        <v>-377235</v>
      </c>
      <c r="W126" s="81">
        <v>408853.3</v>
      </c>
    </row>
    <row r="127" spans="1:23" ht="12.75">
      <c r="A127" s="41" t="s">
        <v>200</v>
      </c>
      <c r="B127" s="42" t="s">
        <v>219</v>
      </c>
      <c r="C127" s="42" t="s">
        <v>225</v>
      </c>
      <c r="D127" s="42" t="s">
        <v>259</v>
      </c>
      <c r="E127" s="42" t="s">
        <v>202</v>
      </c>
      <c r="F127" s="53"/>
      <c r="G127" s="51" t="s">
        <v>283</v>
      </c>
      <c r="H127" s="68">
        <v>30364364</v>
      </c>
      <c r="I127" s="68">
        <v>7172939</v>
      </c>
      <c r="J127" s="78">
        <v>23191425</v>
      </c>
      <c r="K127" s="68">
        <v>6788268.72</v>
      </c>
      <c r="L127" s="68">
        <v>189881.03</v>
      </c>
      <c r="M127" s="78">
        <v>6598387.6899999995</v>
      </c>
      <c r="N127" s="68">
        <v>36096918</v>
      </c>
      <c r="O127" s="68">
        <v>14410588</v>
      </c>
      <c r="P127" s="78">
        <v>21686330</v>
      </c>
      <c r="Q127" s="68">
        <v>6488919.39</v>
      </c>
      <c r="R127" s="68">
        <v>1011609.29</v>
      </c>
      <c r="S127" s="78">
        <v>5477310.1</v>
      </c>
      <c r="T127" s="78">
        <v>-5732554</v>
      </c>
      <c r="U127" s="78">
        <v>299349.33</v>
      </c>
      <c r="V127" s="78">
        <v>1505095</v>
      </c>
      <c r="W127" s="81">
        <v>1121077.59</v>
      </c>
    </row>
    <row r="128" spans="1:23" ht="12.75">
      <c r="A128" s="41" t="s">
        <v>200</v>
      </c>
      <c r="B128" s="42" t="s">
        <v>231</v>
      </c>
      <c r="C128" s="42" t="s">
        <v>215</v>
      </c>
      <c r="D128" s="42" t="s">
        <v>259</v>
      </c>
      <c r="E128" s="42" t="s">
        <v>202</v>
      </c>
      <c r="F128" s="53"/>
      <c r="G128" s="51" t="s">
        <v>284</v>
      </c>
      <c r="H128" s="68">
        <v>22749916</v>
      </c>
      <c r="I128" s="68">
        <v>2393215</v>
      </c>
      <c r="J128" s="78">
        <v>20356701</v>
      </c>
      <c r="K128" s="68">
        <v>5959292.04</v>
      </c>
      <c r="L128" s="68">
        <v>182563.79</v>
      </c>
      <c r="M128" s="78">
        <v>5776728.25</v>
      </c>
      <c r="N128" s="68">
        <v>25559916</v>
      </c>
      <c r="O128" s="68">
        <v>6363050</v>
      </c>
      <c r="P128" s="78">
        <v>19196866</v>
      </c>
      <c r="Q128" s="68">
        <v>4343482.96</v>
      </c>
      <c r="R128" s="68">
        <v>10701.11</v>
      </c>
      <c r="S128" s="78">
        <v>4332781.85</v>
      </c>
      <c r="T128" s="78">
        <v>-2810000</v>
      </c>
      <c r="U128" s="78">
        <v>1615809.08</v>
      </c>
      <c r="V128" s="78">
        <v>1159835</v>
      </c>
      <c r="W128" s="81">
        <v>1443946.4</v>
      </c>
    </row>
    <row r="129" spans="1:23" ht="12.75">
      <c r="A129" s="41" t="s">
        <v>200</v>
      </c>
      <c r="B129" s="42" t="s">
        <v>233</v>
      </c>
      <c r="C129" s="42" t="s">
        <v>211</v>
      </c>
      <c r="D129" s="42" t="s">
        <v>259</v>
      </c>
      <c r="E129" s="42" t="s">
        <v>202</v>
      </c>
      <c r="F129" s="53"/>
      <c r="G129" s="51" t="s">
        <v>285</v>
      </c>
      <c r="H129" s="68">
        <v>41336922</v>
      </c>
      <c r="I129" s="68">
        <v>16613840</v>
      </c>
      <c r="J129" s="78">
        <v>24723082</v>
      </c>
      <c r="K129" s="68">
        <v>8857566.31</v>
      </c>
      <c r="L129" s="68">
        <v>1414982.53</v>
      </c>
      <c r="M129" s="78">
        <v>7442583.78</v>
      </c>
      <c r="N129" s="68">
        <v>49243277</v>
      </c>
      <c r="O129" s="68">
        <v>25173900</v>
      </c>
      <c r="P129" s="78">
        <v>24069377</v>
      </c>
      <c r="Q129" s="68">
        <v>8305115</v>
      </c>
      <c r="R129" s="68">
        <v>2299963.1</v>
      </c>
      <c r="S129" s="78">
        <v>6005151.9</v>
      </c>
      <c r="T129" s="78">
        <v>-7906355</v>
      </c>
      <c r="U129" s="78">
        <v>552451.3100000005</v>
      </c>
      <c r="V129" s="78">
        <v>653705</v>
      </c>
      <c r="W129" s="81">
        <v>1437431.88</v>
      </c>
    </row>
    <row r="130" spans="1:23" ht="12.75">
      <c r="A130" s="41" t="s">
        <v>200</v>
      </c>
      <c r="B130" s="42" t="s">
        <v>205</v>
      </c>
      <c r="C130" s="42" t="s">
        <v>213</v>
      </c>
      <c r="D130" s="42" t="s">
        <v>259</v>
      </c>
      <c r="E130" s="42" t="s">
        <v>202</v>
      </c>
      <c r="F130" s="53"/>
      <c r="G130" s="51" t="s">
        <v>340</v>
      </c>
      <c r="H130" s="68">
        <v>19962492</v>
      </c>
      <c r="I130" s="68">
        <v>1060374</v>
      </c>
      <c r="J130" s="78">
        <v>18902118</v>
      </c>
      <c r="K130" s="68">
        <v>5333361.82</v>
      </c>
      <c r="L130" s="68">
        <v>164075.94</v>
      </c>
      <c r="M130" s="78">
        <v>5169285.88</v>
      </c>
      <c r="N130" s="68">
        <v>24873492</v>
      </c>
      <c r="O130" s="68">
        <v>10214481</v>
      </c>
      <c r="P130" s="78">
        <v>14659011</v>
      </c>
      <c r="Q130" s="68">
        <v>3865410.37</v>
      </c>
      <c r="R130" s="68">
        <v>497716.01</v>
      </c>
      <c r="S130" s="78">
        <v>3367694.36</v>
      </c>
      <c r="T130" s="78">
        <v>-4911000</v>
      </c>
      <c r="U130" s="78">
        <v>1467951.45</v>
      </c>
      <c r="V130" s="78">
        <v>4243107</v>
      </c>
      <c r="W130" s="81">
        <v>1801591.52</v>
      </c>
    </row>
    <row r="131" spans="1:23" ht="12.75">
      <c r="A131" s="41" t="s">
        <v>200</v>
      </c>
      <c r="B131" s="42" t="s">
        <v>213</v>
      </c>
      <c r="C131" s="42" t="s">
        <v>213</v>
      </c>
      <c r="D131" s="42" t="s">
        <v>259</v>
      </c>
      <c r="E131" s="42" t="s">
        <v>202</v>
      </c>
      <c r="F131" s="53"/>
      <c r="G131" s="51" t="s">
        <v>341</v>
      </c>
      <c r="H131" s="68">
        <v>7892143</v>
      </c>
      <c r="I131" s="68">
        <v>810330</v>
      </c>
      <c r="J131" s="78">
        <v>7081813</v>
      </c>
      <c r="K131" s="68">
        <v>2117118.2</v>
      </c>
      <c r="L131" s="68">
        <v>101175.14</v>
      </c>
      <c r="M131" s="78">
        <v>2015943.06</v>
      </c>
      <c r="N131" s="68">
        <v>7883931</v>
      </c>
      <c r="O131" s="68">
        <v>802915</v>
      </c>
      <c r="P131" s="78">
        <v>7081016</v>
      </c>
      <c r="Q131" s="68">
        <v>2201741.32</v>
      </c>
      <c r="R131" s="68">
        <v>511136.17</v>
      </c>
      <c r="S131" s="78">
        <v>1690605.15</v>
      </c>
      <c r="T131" s="78">
        <v>8212</v>
      </c>
      <c r="U131" s="78">
        <v>-84623.11999999965</v>
      </c>
      <c r="V131" s="78">
        <v>797</v>
      </c>
      <c r="W131" s="81">
        <v>325337.91</v>
      </c>
    </row>
    <row r="132" spans="1:23" ht="12.75">
      <c r="A132" s="41" t="s">
        <v>200</v>
      </c>
      <c r="B132" s="42" t="s">
        <v>209</v>
      </c>
      <c r="C132" s="42" t="s">
        <v>213</v>
      </c>
      <c r="D132" s="42" t="s">
        <v>259</v>
      </c>
      <c r="E132" s="42" t="s">
        <v>202</v>
      </c>
      <c r="F132" s="53"/>
      <c r="G132" s="51" t="s">
        <v>342</v>
      </c>
      <c r="H132" s="68">
        <v>4909730</v>
      </c>
      <c r="I132" s="68">
        <v>7856</v>
      </c>
      <c r="J132" s="78">
        <v>4901874</v>
      </c>
      <c r="K132" s="68">
        <v>1298603.79</v>
      </c>
      <c r="L132" s="68">
        <v>0</v>
      </c>
      <c r="M132" s="78">
        <v>1298603.79</v>
      </c>
      <c r="N132" s="68">
        <v>5320007</v>
      </c>
      <c r="O132" s="68">
        <v>251125</v>
      </c>
      <c r="P132" s="78">
        <v>5068882</v>
      </c>
      <c r="Q132" s="68">
        <v>1382142.87</v>
      </c>
      <c r="R132" s="68">
        <v>117506.24</v>
      </c>
      <c r="S132" s="78">
        <v>1264636.63</v>
      </c>
      <c r="T132" s="78">
        <v>-410277</v>
      </c>
      <c r="U132" s="78">
        <v>-83539.08000000007</v>
      </c>
      <c r="V132" s="78">
        <v>-167008</v>
      </c>
      <c r="W132" s="81">
        <v>33967.159999999916</v>
      </c>
    </row>
    <row r="133" spans="1:23" ht="12.75">
      <c r="A133" s="41" t="s">
        <v>200</v>
      </c>
      <c r="B133" s="42" t="s">
        <v>255</v>
      </c>
      <c r="C133" s="42" t="s">
        <v>209</v>
      </c>
      <c r="D133" s="42" t="s">
        <v>259</v>
      </c>
      <c r="E133" s="42" t="s">
        <v>202</v>
      </c>
      <c r="F133" s="53"/>
      <c r="G133" s="51" t="s">
        <v>343</v>
      </c>
      <c r="H133" s="68">
        <v>9957849</v>
      </c>
      <c r="I133" s="68">
        <v>129412</v>
      </c>
      <c r="J133" s="78">
        <v>9828437</v>
      </c>
      <c r="K133" s="68">
        <v>2889594</v>
      </c>
      <c r="L133" s="68">
        <v>80194</v>
      </c>
      <c r="M133" s="78">
        <v>2809400</v>
      </c>
      <c r="N133" s="68">
        <v>12665817</v>
      </c>
      <c r="O133" s="68">
        <v>3321000</v>
      </c>
      <c r="P133" s="78">
        <v>9344817</v>
      </c>
      <c r="Q133" s="68">
        <v>2449908</v>
      </c>
      <c r="R133" s="68">
        <v>212324</v>
      </c>
      <c r="S133" s="78">
        <v>2237584</v>
      </c>
      <c r="T133" s="78">
        <v>-2707968</v>
      </c>
      <c r="U133" s="78">
        <v>439686</v>
      </c>
      <c r="V133" s="78">
        <v>483620</v>
      </c>
      <c r="W133" s="81">
        <v>571816</v>
      </c>
    </row>
    <row r="134" spans="1:23" ht="12.75">
      <c r="A134" s="41" t="s">
        <v>200</v>
      </c>
      <c r="B134" s="42" t="s">
        <v>223</v>
      </c>
      <c r="C134" s="42" t="s">
        <v>215</v>
      </c>
      <c r="D134" s="42" t="s">
        <v>259</v>
      </c>
      <c r="E134" s="42" t="s">
        <v>202</v>
      </c>
      <c r="F134" s="53"/>
      <c r="G134" s="51" t="s">
        <v>344</v>
      </c>
      <c r="H134" s="68">
        <v>4055129</v>
      </c>
      <c r="I134" s="68">
        <v>55800</v>
      </c>
      <c r="J134" s="78">
        <v>3999329</v>
      </c>
      <c r="K134" s="68">
        <v>1113678.94</v>
      </c>
      <c r="L134" s="68">
        <v>507.4</v>
      </c>
      <c r="M134" s="78">
        <v>1113171.54</v>
      </c>
      <c r="N134" s="68">
        <v>4182438</v>
      </c>
      <c r="O134" s="68">
        <v>482526</v>
      </c>
      <c r="P134" s="78">
        <v>3699912</v>
      </c>
      <c r="Q134" s="68">
        <v>983117.65</v>
      </c>
      <c r="R134" s="68">
        <v>8700</v>
      </c>
      <c r="S134" s="78">
        <v>974417.65</v>
      </c>
      <c r="T134" s="78">
        <v>-127309</v>
      </c>
      <c r="U134" s="78">
        <v>130561.29</v>
      </c>
      <c r="V134" s="78">
        <v>299417</v>
      </c>
      <c r="W134" s="81">
        <v>138753.89</v>
      </c>
    </row>
    <row r="135" spans="1:23" ht="12.75">
      <c r="A135" s="41" t="s">
        <v>200</v>
      </c>
      <c r="B135" s="42" t="s">
        <v>215</v>
      </c>
      <c r="C135" s="42" t="s">
        <v>219</v>
      </c>
      <c r="D135" s="42" t="s">
        <v>259</v>
      </c>
      <c r="E135" s="42" t="s">
        <v>202</v>
      </c>
      <c r="F135" s="53"/>
      <c r="G135" s="51" t="s">
        <v>345</v>
      </c>
      <c r="H135" s="68">
        <v>17460842</v>
      </c>
      <c r="I135" s="68">
        <v>2762432</v>
      </c>
      <c r="J135" s="78">
        <v>14698410</v>
      </c>
      <c r="K135" s="68">
        <v>4332343.62</v>
      </c>
      <c r="L135" s="68">
        <v>642978.98</v>
      </c>
      <c r="M135" s="78">
        <v>3689364.64</v>
      </c>
      <c r="N135" s="68">
        <v>16681120</v>
      </c>
      <c r="O135" s="68">
        <v>1713005</v>
      </c>
      <c r="P135" s="78">
        <v>14968115</v>
      </c>
      <c r="Q135" s="68">
        <v>3201504.62</v>
      </c>
      <c r="R135" s="68">
        <v>27130.82</v>
      </c>
      <c r="S135" s="78">
        <v>3174373.8</v>
      </c>
      <c r="T135" s="78">
        <v>779722</v>
      </c>
      <c r="U135" s="78">
        <v>1130839</v>
      </c>
      <c r="V135" s="78">
        <v>-269705</v>
      </c>
      <c r="W135" s="81">
        <v>514990.84</v>
      </c>
    </row>
    <row r="136" spans="1:23" ht="12.75">
      <c r="A136" s="41" t="s">
        <v>200</v>
      </c>
      <c r="B136" s="42" t="s">
        <v>237</v>
      </c>
      <c r="C136" s="42" t="s">
        <v>209</v>
      </c>
      <c r="D136" s="42" t="s">
        <v>259</v>
      </c>
      <c r="E136" s="42" t="s">
        <v>202</v>
      </c>
      <c r="F136" s="53"/>
      <c r="G136" s="51" t="s">
        <v>346</v>
      </c>
      <c r="H136" s="68">
        <v>10789094</v>
      </c>
      <c r="I136" s="68">
        <v>800000</v>
      </c>
      <c r="J136" s="78">
        <v>9989094</v>
      </c>
      <c r="K136" s="68">
        <v>2756053.02</v>
      </c>
      <c r="L136" s="68">
        <v>7526.75</v>
      </c>
      <c r="M136" s="78">
        <v>2748526.27</v>
      </c>
      <c r="N136" s="68">
        <v>11018157</v>
      </c>
      <c r="O136" s="68">
        <v>1557569</v>
      </c>
      <c r="P136" s="78">
        <v>9460588</v>
      </c>
      <c r="Q136" s="68">
        <v>2338111.75</v>
      </c>
      <c r="R136" s="68">
        <v>81733.71</v>
      </c>
      <c r="S136" s="78">
        <v>2256378.04</v>
      </c>
      <c r="T136" s="78">
        <v>-229063</v>
      </c>
      <c r="U136" s="78">
        <v>417941.27</v>
      </c>
      <c r="V136" s="78">
        <v>528506</v>
      </c>
      <c r="W136" s="81">
        <v>492148.23</v>
      </c>
    </row>
    <row r="137" spans="1:23" ht="12.75">
      <c r="A137" s="41" t="s">
        <v>200</v>
      </c>
      <c r="B137" s="42" t="s">
        <v>235</v>
      </c>
      <c r="C137" s="42" t="s">
        <v>215</v>
      </c>
      <c r="D137" s="42" t="s">
        <v>259</v>
      </c>
      <c r="E137" s="42" t="s">
        <v>202</v>
      </c>
      <c r="F137" s="53"/>
      <c r="G137" s="51" t="s">
        <v>347</v>
      </c>
      <c r="H137" s="68">
        <v>11285469</v>
      </c>
      <c r="I137" s="68">
        <v>920402</v>
      </c>
      <c r="J137" s="78">
        <v>10365067</v>
      </c>
      <c r="K137" s="68">
        <v>3003332.91</v>
      </c>
      <c r="L137" s="68">
        <v>26751.9</v>
      </c>
      <c r="M137" s="78">
        <v>2976581.01</v>
      </c>
      <c r="N137" s="68">
        <v>12121649</v>
      </c>
      <c r="O137" s="68">
        <v>3783426</v>
      </c>
      <c r="P137" s="78">
        <v>8338223</v>
      </c>
      <c r="Q137" s="68">
        <v>2316000.86</v>
      </c>
      <c r="R137" s="68">
        <v>185212.73</v>
      </c>
      <c r="S137" s="78">
        <v>2130788.13</v>
      </c>
      <c r="T137" s="78">
        <v>-836180</v>
      </c>
      <c r="U137" s="78">
        <v>687332.05</v>
      </c>
      <c r="V137" s="78">
        <v>2026844</v>
      </c>
      <c r="W137" s="81">
        <v>845792.88</v>
      </c>
    </row>
    <row r="138" spans="1:23" ht="12.75">
      <c r="A138" s="41" t="s">
        <v>200</v>
      </c>
      <c r="B138" s="42" t="s">
        <v>225</v>
      </c>
      <c r="C138" s="42" t="s">
        <v>209</v>
      </c>
      <c r="D138" s="42" t="s">
        <v>259</v>
      </c>
      <c r="E138" s="42" t="s">
        <v>202</v>
      </c>
      <c r="F138" s="53"/>
      <c r="G138" s="51" t="s">
        <v>348</v>
      </c>
      <c r="H138" s="68">
        <v>26655348</v>
      </c>
      <c r="I138" s="68">
        <v>440000</v>
      </c>
      <c r="J138" s="78">
        <v>26215348</v>
      </c>
      <c r="K138" s="68">
        <v>6849094.54</v>
      </c>
      <c r="L138" s="68">
        <v>201915.31</v>
      </c>
      <c r="M138" s="78">
        <v>6647179.23</v>
      </c>
      <c r="N138" s="68">
        <v>32199935</v>
      </c>
      <c r="O138" s="68">
        <v>9148790</v>
      </c>
      <c r="P138" s="78">
        <v>23051145</v>
      </c>
      <c r="Q138" s="68">
        <v>5215975.87</v>
      </c>
      <c r="R138" s="68">
        <v>39343.4</v>
      </c>
      <c r="S138" s="78">
        <v>5176632.47</v>
      </c>
      <c r="T138" s="78">
        <v>-5544587</v>
      </c>
      <c r="U138" s="78">
        <v>1633118.67</v>
      </c>
      <c r="V138" s="78">
        <v>3164203</v>
      </c>
      <c r="W138" s="81">
        <v>1470546.76</v>
      </c>
    </row>
    <row r="139" spans="1:23" ht="12.75">
      <c r="A139" s="41" t="s">
        <v>200</v>
      </c>
      <c r="B139" s="42" t="s">
        <v>221</v>
      </c>
      <c r="C139" s="42" t="s">
        <v>219</v>
      </c>
      <c r="D139" s="42" t="s">
        <v>259</v>
      </c>
      <c r="E139" s="42" t="s">
        <v>202</v>
      </c>
      <c r="F139" s="53"/>
      <c r="G139" s="51" t="s">
        <v>349</v>
      </c>
      <c r="H139" s="68">
        <v>9863597</v>
      </c>
      <c r="I139" s="68">
        <v>4405691</v>
      </c>
      <c r="J139" s="78">
        <v>5457906</v>
      </c>
      <c r="K139" s="68">
        <v>1763256.69</v>
      </c>
      <c r="L139" s="68">
        <v>174626.33</v>
      </c>
      <c r="M139" s="78">
        <v>1588630.36</v>
      </c>
      <c r="N139" s="68">
        <v>10294683</v>
      </c>
      <c r="O139" s="68">
        <v>5010225</v>
      </c>
      <c r="P139" s="78">
        <v>5284458</v>
      </c>
      <c r="Q139" s="68">
        <v>1367531.47</v>
      </c>
      <c r="R139" s="68">
        <v>10398.31</v>
      </c>
      <c r="S139" s="78">
        <v>1357133.16</v>
      </c>
      <c r="T139" s="78">
        <v>-431086</v>
      </c>
      <c r="U139" s="78">
        <v>395725.22</v>
      </c>
      <c r="V139" s="78">
        <v>173448</v>
      </c>
      <c r="W139" s="81">
        <v>231497.2</v>
      </c>
    </row>
    <row r="140" spans="1:23" ht="12.75">
      <c r="A140" s="41" t="s">
        <v>200</v>
      </c>
      <c r="B140" s="42" t="s">
        <v>223</v>
      </c>
      <c r="C140" s="42" t="s">
        <v>217</v>
      </c>
      <c r="D140" s="42" t="s">
        <v>259</v>
      </c>
      <c r="E140" s="42" t="s">
        <v>202</v>
      </c>
      <c r="F140" s="53"/>
      <c r="G140" s="51" t="s">
        <v>350</v>
      </c>
      <c r="H140" s="68">
        <v>9923127</v>
      </c>
      <c r="I140" s="68">
        <v>94000</v>
      </c>
      <c r="J140" s="78">
        <v>9829127</v>
      </c>
      <c r="K140" s="68">
        <v>2727460.31</v>
      </c>
      <c r="L140" s="68">
        <v>56101.42</v>
      </c>
      <c r="M140" s="78">
        <v>2671358.89</v>
      </c>
      <c r="N140" s="68">
        <v>9970866</v>
      </c>
      <c r="O140" s="68">
        <v>974658</v>
      </c>
      <c r="P140" s="78">
        <v>8996208</v>
      </c>
      <c r="Q140" s="68">
        <v>2425124.12</v>
      </c>
      <c r="R140" s="68">
        <v>19068.55</v>
      </c>
      <c r="S140" s="78">
        <v>2406055.57</v>
      </c>
      <c r="T140" s="78">
        <v>-47739</v>
      </c>
      <c r="U140" s="78">
        <v>302336.19</v>
      </c>
      <c r="V140" s="78">
        <v>832919</v>
      </c>
      <c r="W140" s="81">
        <v>265303.32</v>
      </c>
    </row>
    <row r="141" spans="1:23" ht="12.75">
      <c r="A141" s="41" t="s">
        <v>200</v>
      </c>
      <c r="B141" s="42" t="s">
        <v>215</v>
      </c>
      <c r="C141" s="42" t="s">
        <v>221</v>
      </c>
      <c r="D141" s="42" t="s">
        <v>259</v>
      </c>
      <c r="E141" s="42" t="s">
        <v>202</v>
      </c>
      <c r="F141" s="53"/>
      <c r="G141" s="51" t="s">
        <v>351</v>
      </c>
      <c r="H141" s="68">
        <v>12162600</v>
      </c>
      <c r="I141" s="68">
        <v>1233890</v>
      </c>
      <c r="J141" s="78">
        <v>10928710</v>
      </c>
      <c r="K141" s="68">
        <v>2808356.07</v>
      </c>
      <c r="L141" s="68">
        <v>86597.78</v>
      </c>
      <c r="M141" s="78">
        <v>2721758.29</v>
      </c>
      <c r="N141" s="68">
        <v>12184021</v>
      </c>
      <c r="O141" s="68">
        <v>2813019</v>
      </c>
      <c r="P141" s="78">
        <v>9371002</v>
      </c>
      <c r="Q141" s="68">
        <v>2899728.99</v>
      </c>
      <c r="R141" s="68">
        <v>715619.77</v>
      </c>
      <c r="S141" s="78">
        <v>2184109.22</v>
      </c>
      <c r="T141" s="78">
        <v>-21421</v>
      </c>
      <c r="U141" s="78">
        <v>-91372.92000000039</v>
      </c>
      <c r="V141" s="78">
        <v>1557708</v>
      </c>
      <c r="W141" s="81">
        <v>537649.07</v>
      </c>
    </row>
    <row r="142" spans="1:23" ht="12.75">
      <c r="A142" s="41" t="s">
        <v>200</v>
      </c>
      <c r="B142" s="42" t="s">
        <v>245</v>
      </c>
      <c r="C142" s="42" t="s">
        <v>217</v>
      </c>
      <c r="D142" s="42" t="s">
        <v>259</v>
      </c>
      <c r="E142" s="42" t="s">
        <v>202</v>
      </c>
      <c r="F142" s="53"/>
      <c r="G142" s="51" t="s">
        <v>352</v>
      </c>
      <c r="H142" s="68">
        <v>7863632</v>
      </c>
      <c r="I142" s="68">
        <v>112000</v>
      </c>
      <c r="J142" s="78">
        <v>7751632</v>
      </c>
      <c r="K142" s="68">
        <v>2319100.46</v>
      </c>
      <c r="L142" s="68">
        <v>37425</v>
      </c>
      <c r="M142" s="78">
        <v>2281675.46</v>
      </c>
      <c r="N142" s="68">
        <v>8363632</v>
      </c>
      <c r="O142" s="68">
        <v>1035000</v>
      </c>
      <c r="P142" s="78">
        <v>7328632</v>
      </c>
      <c r="Q142" s="68">
        <v>1560619.28</v>
      </c>
      <c r="R142" s="68">
        <v>0</v>
      </c>
      <c r="S142" s="78">
        <v>1560619.28</v>
      </c>
      <c r="T142" s="78">
        <v>-500000</v>
      </c>
      <c r="U142" s="78">
        <v>758481.18</v>
      </c>
      <c r="V142" s="78">
        <v>423000</v>
      </c>
      <c r="W142" s="81">
        <v>721056.18</v>
      </c>
    </row>
    <row r="143" spans="1:23" ht="12.75">
      <c r="A143" s="41" t="s">
        <v>200</v>
      </c>
      <c r="B143" s="42" t="s">
        <v>251</v>
      </c>
      <c r="C143" s="42" t="s">
        <v>211</v>
      </c>
      <c r="D143" s="42" t="s">
        <v>259</v>
      </c>
      <c r="E143" s="42" t="s">
        <v>202</v>
      </c>
      <c r="F143" s="53"/>
      <c r="G143" s="51" t="s">
        <v>353</v>
      </c>
      <c r="H143" s="68">
        <v>11820479</v>
      </c>
      <c r="I143" s="68">
        <v>1740990</v>
      </c>
      <c r="J143" s="78">
        <v>10079489</v>
      </c>
      <c r="K143" s="68">
        <v>3398971.52</v>
      </c>
      <c r="L143" s="68">
        <v>316923.62</v>
      </c>
      <c r="M143" s="78">
        <v>3082047.9</v>
      </c>
      <c r="N143" s="68">
        <v>13040719</v>
      </c>
      <c r="O143" s="68">
        <v>3265124</v>
      </c>
      <c r="P143" s="78">
        <v>9775595</v>
      </c>
      <c r="Q143" s="68">
        <v>3429197.68</v>
      </c>
      <c r="R143" s="68">
        <v>1025457.35</v>
      </c>
      <c r="S143" s="78">
        <v>2403740.33</v>
      </c>
      <c r="T143" s="78">
        <v>-1220240</v>
      </c>
      <c r="U143" s="78">
        <v>-30226.16000000015</v>
      </c>
      <c r="V143" s="78">
        <v>303894</v>
      </c>
      <c r="W143" s="81">
        <v>678307.57</v>
      </c>
    </row>
    <row r="144" spans="1:23" ht="12.75">
      <c r="A144" s="41" t="s">
        <v>200</v>
      </c>
      <c r="B144" s="42" t="s">
        <v>253</v>
      </c>
      <c r="C144" s="42" t="s">
        <v>213</v>
      </c>
      <c r="D144" s="42" t="s">
        <v>259</v>
      </c>
      <c r="E144" s="42" t="s">
        <v>202</v>
      </c>
      <c r="F144" s="53"/>
      <c r="G144" s="51" t="s">
        <v>354</v>
      </c>
      <c r="H144" s="68">
        <v>17660757</v>
      </c>
      <c r="I144" s="68">
        <v>5670223</v>
      </c>
      <c r="J144" s="78">
        <v>11990534</v>
      </c>
      <c r="K144" s="68">
        <v>4217652.34</v>
      </c>
      <c r="L144" s="68">
        <v>886640.9</v>
      </c>
      <c r="M144" s="78">
        <v>3331011.44</v>
      </c>
      <c r="N144" s="68">
        <v>17015309</v>
      </c>
      <c r="O144" s="68">
        <v>6852797</v>
      </c>
      <c r="P144" s="78">
        <v>10162512</v>
      </c>
      <c r="Q144" s="68">
        <v>3173091.82</v>
      </c>
      <c r="R144" s="68">
        <v>597991.66</v>
      </c>
      <c r="S144" s="78">
        <v>2575100.16</v>
      </c>
      <c r="T144" s="78">
        <v>645448</v>
      </c>
      <c r="U144" s="78">
        <v>1044560.52</v>
      </c>
      <c r="V144" s="78">
        <v>1828022</v>
      </c>
      <c r="W144" s="81">
        <v>755911.28</v>
      </c>
    </row>
    <row r="145" spans="1:23" ht="12.75">
      <c r="A145" s="41" t="s">
        <v>200</v>
      </c>
      <c r="B145" s="42" t="s">
        <v>241</v>
      </c>
      <c r="C145" s="42" t="s">
        <v>217</v>
      </c>
      <c r="D145" s="42" t="s">
        <v>259</v>
      </c>
      <c r="E145" s="42" t="s">
        <v>202</v>
      </c>
      <c r="F145" s="53"/>
      <c r="G145" s="51" t="s">
        <v>292</v>
      </c>
      <c r="H145" s="68">
        <v>40468954</v>
      </c>
      <c r="I145" s="68">
        <v>11686876</v>
      </c>
      <c r="J145" s="78">
        <v>28782078</v>
      </c>
      <c r="K145" s="68">
        <v>8773335.95</v>
      </c>
      <c r="L145" s="68">
        <v>440046.75</v>
      </c>
      <c r="M145" s="78">
        <v>8333289.199999999</v>
      </c>
      <c r="N145" s="68">
        <v>44628085</v>
      </c>
      <c r="O145" s="68">
        <v>14155862</v>
      </c>
      <c r="P145" s="78">
        <v>30472223</v>
      </c>
      <c r="Q145" s="68">
        <v>7136650.58</v>
      </c>
      <c r="R145" s="68">
        <v>448272.34</v>
      </c>
      <c r="S145" s="78">
        <v>6688378.24</v>
      </c>
      <c r="T145" s="78">
        <v>-4159131</v>
      </c>
      <c r="U145" s="78">
        <v>1636685.37</v>
      </c>
      <c r="V145" s="78">
        <v>-1690145</v>
      </c>
      <c r="W145" s="81">
        <v>1644910.96</v>
      </c>
    </row>
    <row r="146" spans="1:23" ht="12.75">
      <c r="A146" s="41" t="s">
        <v>200</v>
      </c>
      <c r="B146" s="42" t="s">
        <v>239</v>
      </c>
      <c r="C146" s="42" t="s">
        <v>213</v>
      </c>
      <c r="D146" s="42" t="s">
        <v>259</v>
      </c>
      <c r="E146" s="42" t="s">
        <v>202</v>
      </c>
      <c r="F146" s="53"/>
      <c r="G146" s="51" t="s">
        <v>355</v>
      </c>
      <c r="H146" s="68">
        <v>13073357</v>
      </c>
      <c r="I146" s="68">
        <v>2238197</v>
      </c>
      <c r="J146" s="78">
        <v>10835160</v>
      </c>
      <c r="K146" s="68">
        <v>3184602.02</v>
      </c>
      <c r="L146" s="68">
        <v>33924.33</v>
      </c>
      <c r="M146" s="78">
        <v>3150677.69</v>
      </c>
      <c r="N146" s="68">
        <v>12843757</v>
      </c>
      <c r="O146" s="68">
        <v>2501840</v>
      </c>
      <c r="P146" s="78">
        <v>10341917</v>
      </c>
      <c r="Q146" s="68">
        <v>2576501.67</v>
      </c>
      <c r="R146" s="68">
        <v>17033.22</v>
      </c>
      <c r="S146" s="78">
        <v>2559468.45</v>
      </c>
      <c r="T146" s="78">
        <v>229600</v>
      </c>
      <c r="U146" s="78">
        <v>608100.35</v>
      </c>
      <c r="V146" s="78">
        <v>493243</v>
      </c>
      <c r="W146" s="81">
        <v>591209.24</v>
      </c>
    </row>
    <row r="147" spans="1:23" ht="12.75">
      <c r="A147" s="41" t="s">
        <v>200</v>
      </c>
      <c r="B147" s="42" t="s">
        <v>245</v>
      </c>
      <c r="C147" s="42" t="s">
        <v>219</v>
      </c>
      <c r="D147" s="42" t="s">
        <v>259</v>
      </c>
      <c r="E147" s="42" t="s">
        <v>202</v>
      </c>
      <c r="F147" s="53"/>
      <c r="G147" s="51" t="s">
        <v>356</v>
      </c>
      <c r="H147" s="68">
        <v>12649956</v>
      </c>
      <c r="I147" s="68">
        <v>2042360</v>
      </c>
      <c r="J147" s="78">
        <v>10607596</v>
      </c>
      <c r="K147" s="68">
        <v>3888982.61</v>
      </c>
      <c r="L147" s="68">
        <v>993528.03</v>
      </c>
      <c r="M147" s="78">
        <v>2895454.58</v>
      </c>
      <c r="N147" s="68">
        <v>16176704</v>
      </c>
      <c r="O147" s="68">
        <v>5853000</v>
      </c>
      <c r="P147" s="78">
        <v>10323704</v>
      </c>
      <c r="Q147" s="68">
        <v>2503519.73</v>
      </c>
      <c r="R147" s="68">
        <v>221207.48</v>
      </c>
      <c r="S147" s="78">
        <v>2282312.25</v>
      </c>
      <c r="T147" s="78">
        <v>-3526748</v>
      </c>
      <c r="U147" s="78">
        <v>1385462.88</v>
      </c>
      <c r="V147" s="78">
        <v>283892</v>
      </c>
      <c r="W147" s="81">
        <v>613142.33</v>
      </c>
    </row>
    <row r="148" spans="1:23" ht="12.75">
      <c r="A148" s="41" t="s">
        <v>200</v>
      </c>
      <c r="B148" s="42" t="s">
        <v>205</v>
      </c>
      <c r="C148" s="42" t="s">
        <v>215</v>
      </c>
      <c r="D148" s="42" t="s">
        <v>259</v>
      </c>
      <c r="E148" s="42" t="s">
        <v>202</v>
      </c>
      <c r="F148" s="53"/>
      <c r="G148" s="51" t="s">
        <v>357</v>
      </c>
      <c r="H148" s="68">
        <v>17746571</v>
      </c>
      <c r="I148" s="68">
        <v>50000</v>
      </c>
      <c r="J148" s="78">
        <v>17696571</v>
      </c>
      <c r="K148" s="68">
        <v>5409875.96</v>
      </c>
      <c r="L148" s="68">
        <v>27539.62</v>
      </c>
      <c r="M148" s="78">
        <v>5382336.34</v>
      </c>
      <c r="N148" s="68">
        <v>19409871</v>
      </c>
      <c r="O148" s="68">
        <v>3870400</v>
      </c>
      <c r="P148" s="78">
        <v>15539471</v>
      </c>
      <c r="Q148" s="68">
        <v>3508477.29</v>
      </c>
      <c r="R148" s="68">
        <v>32691.52</v>
      </c>
      <c r="S148" s="78">
        <v>3475785.77</v>
      </c>
      <c r="T148" s="78">
        <v>-1663300</v>
      </c>
      <c r="U148" s="78">
        <v>1901398.67</v>
      </c>
      <c r="V148" s="78">
        <v>2157100</v>
      </c>
      <c r="W148" s="81">
        <v>1906550.57</v>
      </c>
    </row>
    <row r="149" spans="1:23" ht="12.75">
      <c r="A149" s="41" t="s">
        <v>200</v>
      </c>
      <c r="B149" s="42" t="s">
        <v>213</v>
      </c>
      <c r="C149" s="42" t="s">
        <v>215</v>
      </c>
      <c r="D149" s="42" t="s">
        <v>259</v>
      </c>
      <c r="E149" s="42" t="s">
        <v>202</v>
      </c>
      <c r="F149" s="53"/>
      <c r="G149" s="51" t="s">
        <v>358</v>
      </c>
      <c r="H149" s="68">
        <v>7726319</v>
      </c>
      <c r="I149" s="68">
        <v>60000</v>
      </c>
      <c r="J149" s="78">
        <v>7666319</v>
      </c>
      <c r="K149" s="68">
        <v>2246918.85</v>
      </c>
      <c r="L149" s="68">
        <v>36151.66</v>
      </c>
      <c r="M149" s="78">
        <v>2210767.19</v>
      </c>
      <c r="N149" s="68">
        <v>7992556</v>
      </c>
      <c r="O149" s="68">
        <v>787765</v>
      </c>
      <c r="P149" s="78">
        <v>7204791</v>
      </c>
      <c r="Q149" s="68">
        <v>1705800.64</v>
      </c>
      <c r="R149" s="68">
        <v>15777.33</v>
      </c>
      <c r="S149" s="78">
        <v>1690023.31</v>
      </c>
      <c r="T149" s="78">
        <v>-266237</v>
      </c>
      <c r="U149" s="78">
        <v>541118.21</v>
      </c>
      <c r="V149" s="78">
        <v>461528</v>
      </c>
      <c r="W149" s="81">
        <v>520743.88</v>
      </c>
    </row>
    <row r="150" spans="1:23" ht="12.75">
      <c r="A150" s="41" t="s">
        <v>200</v>
      </c>
      <c r="B150" s="42" t="s">
        <v>247</v>
      </c>
      <c r="C150" s="42" t="s">
        <v>200</v>
      </c>
      <c r="D150" s="42" t="s">
        <v>259</v>
      </c>
      <c r="E150" s="42" t="s">
        <v>202</v>
      </c>
      <c r="F150" s="53"/>
      <c r="G150" s="51" t="s">
        <v>359</v>
      </c>
      <c r="H150" s="68">
        <v>16268641</v>
      </c>
      <c r="I150" s="68">
        <v>642520</v>
      </c>
      <c r="J150" s="78">
        <v>15626121</v>
      </c>
      <c r="K150" s="68">
        <v>4926007.31</v>
      </c>
      <c r="L150" s="68">
        <v>343357.55</v>
      </c>
      <c r="M150" s="78">
        <v>4582649.76</v>
      </c>
      <c r="N150" s="68">
        <v>18944442</v>
      </c>
      <c r="O150" s="68">
        <v>3300834</v>
      </c>
      <c r="P150" s="78">
        <v>15643608</v>
      </c>
      <c r="Q150" s="68">
        <v>3631197.09</v>
      </c>
      <c r="R150" s="68">
        <v>25620</v>
      </c>
      <c r="S150" s="78">
        <v>3605577.09</v>
      </c>
      <c r="T150" s="78">
        <v>-2675801</v>
      </c>
      <c r="U150" s="78">
        <v>1294810.22</v>
      </c>
      <c r="V150" s="78">
        <v>-17487</v>
      </c>
      <c r="W150" s="81">
        <v>977072.67</v>
      </c>
    </row>
    <row r="151" spans="1:23" ht="12.75">
      <c r="A151" s="41" t="s">
        <v>200</v>
      </c>
      <c r="B151" s="42" t="s">
        <v>243</v>
      </c>
      <c r="C151" s="42" t="s">
        <v>211</v>
      </c>
      <c r="D151" s="42" t="s">
        <v>259</v>
      </c>
      <c r="E151" s="42" t="s">
        <v>202</v>
      </c>
      <c r="F151" s="53"/>
      <c r="G151" s="51" t="s">
        <v>360</v>
      </c>
      <c r="H151" s="68">
        <v>21712974</v>
      </c>
      <c r="I151" s="68">
        <v>1540940</v>
      </c>
      <c r="J151" s="78">
        <v>20172034</v>
      </c>
      <c r="K151" s="68">
        <v>9505243.03</v>
      </c>
      <c r="L151" s="68">
        <v>466528.25</v>
      </c>
      <c r="M151" s="78">
        <v>9038714.78</v>
      </c>
      <c r="N151" s="68">
        <v>23054076</v>
      </c>
      <c r="O151" s="68">
        <v>8233930</v>
      </c>
      <c r="P151" s="78">
        <v>14820146</v>
      </c>
      <c r="Q151" s="68">
        <v>3710059.42</v>
      </c>
      <c r="R151" s="68">
        <v>245919.08</v>
      </c>
      <c r="S151" s="78">
        <v>3464140.34</v>
      </c>
      <c r="T151" s="78">
        <v>-1341102</v>
      </c>
      <c r="U151" s="78">
        <v>5795183.609999999</v>
      </c>
      <c r="V151" s="78">
        <v>5351888</v>
      </c>
      <c r="W151" s="81">
        <v>5574574.4399999995</v>
      </c>
    </row>
    <row r="152" spans="1:23" ht="12.75">
      <c r="A152" s="41" t="s">
        <v>200</v>
      </c>
      <c r="B152" s="42" t="s">
        <v>255</v>
      </c>
      <c r="C152" s="42" t="s">
        <v>213</v>
      </c>
      <c r="D152" s="42" t="s">
        <v>259</v>
      </c>
      <c r="E152" s="42" t="s">
        <v>202</v>
      </c>
      <c r="F152" s="53"/>
      <c r="G152" s="51" t="s">
        <v>361</v>
      </c>
      <c r="H152" s="68">
        <v>10144879</v>
      </c>
      <c r="I152" s="68">
        <v>170486</v>
      </c>
      <c r="J152" s="78">
        <v>9974393</v>
      </c>
      <c r="K152" s="68">
        <v>3013285.8</v>
      </c>
      <c r="L152" s="68">
        <v>133187.75</v>
      </c>
      <c r="M152" s="78">
        <v>2880098.05</v>
      </c>
      <c r="N152" s="68">
        <v>10178879</v>
      </c>
      <c r="O152" s="68">
        <v>377000</v>
      </c>
      <c r="P152" s="78">
        <v>9801879</v>
      </c>
      <c r="Q152" s="68">
        <v>2501928.83</v>
      </c>
      <c r="R152" s="68">
        <v>20501.23</v>
      </c>
      <c r="S152" s="78">
        <v>2481427.6</v>
      </c>
      <c r="T152" s="78">
        <v>-34000</v>
      </c>
      <c r="U152" s="78">
        <v>511356.97</v>
      </c>
      <c r="V152" s="78">
        <v>172514</v>
      </c>
      <c r="W152" s="81">
        <v>398670.45</v>
      </c>
    </row>
    <row r="153" spans="1:23" ht="12.75">
      <c r="A153" s="41" t="s">
        <v>200</v>
      </c>
      <c r="B153" s="42" t="s">
        <v>243</v>
      </c>
      <c r="C153" s="42" t="s">
        <v>213</v>
      </c>
      <c r="D153" s="42" t="s">
        <v>259</v>
      </c>
      <c r="E153" s="42" t="s">
        <v>202</v>
      </c>
      <c r="F153" s="53"/>
      <c r="G153" s="51" t="s">
        <v>362</v>
      </c>
      <c r="H153" s="68">
        <v>12079192</v>
      </c>
      <c r="I153" s="68">
        <v>928000</v>
      </c>
      <c r="J153" s="78">
        <v>11151192</v>
      </c>
      <c r="K153" s="68">
        <v>3240096.03</v>
      </c>
      <c r="L153" s="68">
        <v>62773.42</v>
      </c>
      <c r="M153" s="78">
        <v>3177322.61</v>
      </c>
      <c r="N153" s="68">
        <v>15208849.72</v>
      </c>
      <c r="O153" s="68">
        <v>4888373</v>
      </c>
      <c r="P153" s="78">
        <v>10320476.72</v>
      </c>
      <c r="Q153" s="68">
        <v>2201995.82</v>
      </c>
      <c r="R153" s="68">
        <v>7058.88</v>
      </c>
      <c r="S153" s="78">
        <v>2194936.94</v>
      </c>
      <c r="T153" s="78">
        <v>-3129657.72</v>
      </c>
      <c r="U153" s="78">
        <v>1038100.21</v>
      </c>
      <c r="V153" s="78">
        <v>830715.2799999993</v>
      </c>
      <c r="W153" s="81">
        <v>982385.67</v>
      </c>
    </row>
    <row r="154" spans="1:23" ht="12.75">
      <c r="A154" s="41" t="s">
        <v>200</v>
      </c>
      <c r="B154" s="42" t="s">
        <v>253</v>
      </c>
      <c r="C154" s="42" t="s">
        <v>217</v>
      </c>
      <c r="D154" s="42" t="s">
        <v>259</v>
      </c>
      <c r="E154" s="42" t="s">
        <v>202</v>
      </c>
      <c r="F154" s="53"/>
      <c r="G154" s="51" t="s">
        <v>298</v>
      </c>
      <c r="H154" s="68">
        <v>20131520.5</v>
      </c>
      <c r="I154" s="68">
        <v>3400000</v>
      </c>
      <c r="J154" s="78">
        <v>16731520.5</v>
      </c>
      <c r="K154" s="68">
        <v>4562536.09</v>
      </c>
      <c r="L154" s="68">
        <v>0</v>
      </c>
      <c r="M154" s="78">
        <v>4562536.09</v>
      </c>
      <c r="N154" s="68">
        <v>19950988.5</v>
      </c>
      <c r="O154" s="68">
        <v>3888561</v>
      </c>
      <c r="P154" s="78">
        <v>16062427.5</v>
      </c>
      <c r="Q154" s="68">
        <v>3963004.23</v>
      </c>
      <c r="R154" s="68">
        <v>45967.08</v>
      </c>
      <c r="S154" s="78">
        <v>3917037.15</v>
      </c>
      <c r="T154" s="78">
        <v>180532</v>
      </c>
      <c r="U154" s="78">
        <v>599531.86</v>
      </c>
      <c r="V154" s="78">
        <v>669093</v>
      </c>
      <c r="W154" s="81">
        <v>645498.94</v>
      </c>
    </row>
    <row r="155" spans="1:23" ht="12.75">
      <c r="A155" s="41" t="s">
        <v>200</v>
      </c>
      <c r="B155" s="42" t="s">
        <v>255</v>
      </c>
      <c r="C155" s="42" t="s">
        <v>215</v>
      </c>
      <c r="D155" s="42" t="s">
        <v>259</v>
      </c>
      <c r="E155" s="42" t="s">
        <v>202</v>
      </c>
      <c r="F155" s="53"/>
      <c r="G155" s="51" t="s">
        <v>299</v>
      </c>
      <c r="H155" s="68">
        <v>18650273</v>
      </c>
      <c r="I155" s="68">
        <v>4375219</v>
      </c>
      <c r="J155" s="78">
        <v>14275054</v>
      </c>
      <c r="K155" s="68">
        <v>5220102.79</v>
      </c>
      <c r="L155" s="68">
        <v>1228587.48</v>
      </c>
      <c r="M155" s="78">
        <v>3991515.31</v>
      </c>
      <c r="N155" s="68">
        <v>17895455</v>
      </c>
      <c r="O155" s="68">
        <v>3951008</v>
      </c>
      <c r="P155" s="78">
        <v>13944447</v>
      </c>
      <c r="Q155" s="68">
        <v>3906482.58</v>
      </c>
      <c r="R155" s="68">
        <v>621145.87</v>
      </c>
      <c r="S155" s="78">
        <v>3285336.71</v>
      </c>
      <c r="T155" s="78">
        <v>754818</v>
      </c>
      <c r="U155" s="78">
        <v>1313620.21</v>
      </c>
      <c r="V155" s="78">
        <v>330607</v>
      </c>
      <c r="W155" s="81">
        <v>706178.6</v>
      </c>
    </row>
    <row r="156" spans="1:23" ht="12.75">
      <c r="A156" s="41" t="s">
        <v>200</v>
      </c>
      <c r="B156" s="42" t="s">
        <v>249</v>
      </c>
      <c r="C156" s="42" t="s">
        <v>221</v>
      </c>
      <c r="D156" s="42" t="s">
        <v>259</v>
      </c>
      <c r="E156" s="42" t="s">
        <v>202</v>
      </c>
      <c r="F156" s="53"/>
      <c r="G156" s="51" t="s">
        <v>363</v>
      </c>
      <c r="H156" s="68">
        <v>21087544</v>
      </c>
      <c r="I156" s="68">
        <v>6615987</v>
      </c>
      <c r="J156" s="78">
        <v>14471557</v>
      </c>
      <c r="K156" s="68">
        <v>5345025.26</v>
      </c>
      <c r="L156" s="68">
        <v>518898.86</v>
      </c>
      <c r="M156" s="78">
        <v>4826126.4</v>
      </c>
      <c r="N156" s="68">
        <v>22887544</v>
      </c>
      <c r="O156" s="68">
        <v>6345700</v>
      </c>
      <c r="P156" s="78">
        <v>16541844</v>
      </c>
      <c r="Q156" s="68">
        <v>4156546.1</v>
      </c>
      <c r="R156" s="68">
        <v>698898.1</v>
      </c>
      <c r="S156" s="78">
        <v>3457648</v>
      </c>
      <c r="T156" s="78">
        <v>-1800000</v>
      </c>
      <c r="U156" s="78">
        <v>1188479.16</v>
      </c>
      <c r="V156" s="78">
        <v>-2070287</v>
      </c>
      <c r="W156" s="81">
        <v>1368478.4</v>
      </c>
    </row>
    <row r="157" spans="1:23" ht="12.75">
      <c r="A157" s="41" t="s">
        <v>200</v>
      </c>
      <c r="B157" s="42" t="s">
        <v>209</v>
      </c>
      <c r="C157" s="42" t="s">
        <v>215</v>
      </c>
      <c r="D157" s="42" t="s">
        <v>259</v>
      </c>
      <c r="E157" s="42" t="s">
        <v>202</v>
      </c>
      <c r="F157" s="53"/>
      <c r="G157" s="51" t="s">
        <v>364</v>
      </c>
      <c r="H157" s="68">
        <v>7796952</v>
      </c>
      <c r="I157" s="68">
        <v>290792</v>
      </c>
      <c r="J157" s="78">
        <v>7506160</v>
      </c>
      <c r="K157" s="68">
        <v>2367885.89</v>
      </c>
      <c r="L157" s="68">
        <v>263313.04</v>
      </c>
      <c r="M157" s="78">
        <v>2104572.85</v>
      </c>
      <c r="N157" s="68">
        <v>9237844</v>
      </c>
      <c r="O157" s="68">
        <v>1063600</v>
      </c>
      <c r="P157" s="78">
        <v>8174244</v>
      </c>
      <c r="Q157" s="68">
        <v>2006286.1</v>
      </c>
      <c r="R157" s="68">
        <v>3905.6</v>
      </c>
      <c r="S157" s="78">
        <v>2002380.5</v>
      </c>
      <c r="T157" s="78">
        <v>-1440892</v>
      </c>
      <c r="U157" s="78">
        <v>361599.79</v>
      </c>
      <c r="V157" s="78">
        <v>-668084</v>
      </c>
      <c r="W157" s="81">
        <v>102192.35</v>
      </c>
    </row>
    <row r="158" spans="1:23" s="115" customFormat="1" ht="15">
      <c r="A158" s="130"/>
      <c r="B158" s="131"/>
      <c r="C158" s="131"/>
      <c r="D158" s="131"/>
      <c r="E158" s="131"/>
      <c r="F158" s="132" t="s">
        <v>365</v>
      </c>
      <c r="G158" s="133"/>
      <c r="H158" s="134">
        <v>1722959408.9</v>
      </c>
      <c r="I158" s="134">
        <v>205449217</v>
      </c>
      <c r="J158" s="135">
        <v>1517510191.9</v>
      </c>
      <c r="K158" s="134">
        <v>441043505.6600001</v>
      </c>
      <c r="L158" s="134">
        <v>30938770.680000003</v>
      </c>
      <c r="M158" s="135">
        <v>410104734.97999996</v>
      </c>
      <c r="N158" s="134">
        <v>1828053545.9</v>
      </c>
      <c r="O158" s="134">
        <v>441663101</v>
      </c>
      <c r="P158" s="135">
        <v>1386390444.9</v>
      </c>
      <c r="Q158" s="134">
        <v>354812477.65999985</v>
      </c>
      <c r="R158" s="134">
        <v>33020933.249999993</v>
      </c>
      <c r="S158" s="135">
        <v>321791544.4099999</v>
      </c>
      <c r="T158" s="135">
        <v>-105094137</v>
      </c>
      <c r="U158" s="135">
        <v>86231028</v>
      </c>
      <c r="V158" s="135">
        <v>131119747</v>
      </c>
      <c r="W158" s="136">
        <v>88313190.56999996</v>
      </c>
    </row>
    <row r="159" spans="1:23" s="107" customFormat="1" ht="12.75">
      <c r="A159" s="123" t="s">
        <v>200</v>
      </c>
      <c r="B159" s="124" t="s">
        <v>251</v>
      </c>
      <c r="C159" s="124" t="s">
        <v>205</v>
      </c>
      <c r="D159" s="124" t="s">
        <v>366</v>
      </c>
      <c r="E159" s="124" t="s">
        <v>202</v>
      </c>
      <c r="F159" s="125"/>
      <c r="G159" s="126" t="s">
        <v>367</v>
      </c>
      <c r="H159" s="127">
        <v>10899522.59</v>
      </c>
      <c r="I159" s="127">
        <v>1588127</v>
      </c>
      <c r="J159" s="128">
        <v>9311395.59</v>
      </c>
      <c r="K159" s="127">
        <v>2675695.97</v>
      </c>
      <c r="L159" s="127">
        <v>91078.29</v>
      </c>
      <c r="M159" s="128">
        <v>2584617.68</v>
      </c>
      <c r="N159" s="127">
        <v>11564035.59</v>
      </c>
      <c r="O159" s="127">
        <v>2318534</v>
      </c>
      <c r="P159" s="128">
        <v>9245501.59</v>
      </c>
      <c r="Q159" s="127">
        <v>2475047.28</v>
      </c>
      <c r="R159" s="127">
        <v>191509.48</v>
      </c>
      <c r="S159" s="128">
        <v>2283537.8</v>
      </c>
      <c r="T159" s="128">
        <v>-664513</v>
      </c>
      <c r="U159" s="128">
        <v>200648.69</v>
      </c>
      <c r="V159" s="128">
        <v>65894</v>
      </c>
      <c r="W159" s="129">
        <v>301079.88</v>
      </c>
    </row>
    <row r="160" spans="1:23" ht="12.75">
      <c r="A160" s="41" t="s">
        <v>200</v>
      </c>
      <c r="B160" s="42" t="s">
        <v>231</v>
      </c>
      <c r="C160" s="42" t="s">
        <v>200</v>
      </c>
      <c r="D160" s="42" t="s">
        <v>366</v>
      </c>
      <c r="E160" s="42" t="s">
        <v>202</v>
      </c>
      <c r="F160" s="53"/>
      <c r="G160" s="51" t="s">
        <v>368</v>
      </c>
      <c r="H160" s="68">
        <v>17453054</v>
      </c>
      <c r="I160" s="68">
        <v>264500</v>
      </c>
      <c r="J160" s="78">
        <v>17188554</v>
      </c>
      <c r="K160" s="68">
        <v>4881382.29</v>
      </c>
      <c r="L160" s="68">
        <v>124139.22</v>
      </c>
      <c r="M160" s="78">
        <v>4757243.07</v>
      </c>
      <c r="N160" s="68">
        <v>20798969</v>
      </c>
      <c r="O160" s="68">
        <v>3949078</v>
      </c>
      <c r="P160" s="78">
        <v>16849891</v>
      </c>
      <c r="Q160" s="68">
        <v>4622942.29</v>
      </c>
      <c r="R160" s="68">
        <v>494023.2</v>
      </c>
      <c r="S160" s="78">
        <v>4128919.09</v>
      </c>
      <c r="T160" s="78">
        <v>-3345915</v>
      </c>
      <c r="U160" s="78">
        <v>258440</v>
      </c>
      <c r="V160" s="78">
        <v>338663</v>
      </c>
      <c r="W160" s="81">
        <v>628323.98</v>
      </c>
    </row>
    <row r="161" spans="1:23" ht="12.75">
      <c r="A161" s="41" t="s">
        <v>200</v>
      </c>
      <c r="B161" s="42" t="s">
        <v>253</v>
      </c>
      <c r="C161" s="42" t="s">
        <v>209</v>
      </c>
      <c r="D161" s="42" t="s">
        <v>366</v>
      </c>
      <c r="E161" s="42" t="s">
        <v>202</v>
      </c>
      <c r="F161" s="53"/>
      <c r="G161" s="51" t="s">
        <v>369</v>
      </c>
      <c r="H161" s="68">
        <v>111918944</v>
      </c>
      <c r="I161" s="68">
        <v>1577803</v>
      </c>
      <c r="J161" s="78">
        <v>110341141</v>
      </c>
      <c r="K161" s="68">
        <v>28821731.42</v>
      </c>
      <c r="L161" s="68">
        <v>699859.6</v>
      </c>
      <c r="M161" s="78">
        <v>28121871.82</v>
      </c>
      <c r="N161" s="68">
        <v>114097806</v>
      </c>
      <c r="O161" s="68">
        <v>22089581</v>
      </c>
      <c r="P161" s="78">
        <v>92008225</v>
      </c>
      <c r="Q161" s="68">
        <v>25294818.46</v>
      </c>
      <c r="R161" s="68">
        <v>3292592.35</v>
      </c>
      <c r="S161" s="78">
        <v>22002226.11</v>
      </c>
      <c r="T161" s="78">
        <v>-2178862</v>
      </c>
      <c r="U161" s="78">
        <v>3526912.96</v>
      </c>
      <c r="V161" s="78">
        <v>18332916</v>
      </c>
      <c r="W161" s="81">
        <v>6119645.710000001</v>
      </c>
    </row>
    <row r="162" spans="1:23" ht="12.75">
      <c r="A162" s="41" t="s">
        <v>200</v>
      </c>
      <c r="B162" s="42" t="s">
        <v>213</v>
      </c>
      <c r="C162" s="42" t="s">
        <v>200</v>
      </c>
      <c r="D162" s="42" t="s">
        <v>366</v>
      </c>
      <c r="E162" s="42" t="s">
        <v>202</v>
      </c>
      <c r="F162" s="53"/>
      <c r="G162" s="51" t="s">
        <v>370</v>
      </c>
      <c r="H162" s="68">
        <v>18669467</v>
      </c>
      <c r="I162" s="68">
        <v>881602</v>
      </c>
      <c r="J162" s="78">
        <v>17787865</v>
      </c>
      <c r="K162" s="68">
        <v>5292283.28</v>
      </c>
      <c r="L162" s="68">
        <v>262328.85</v>
      </c>
      <c r="M162" s="78">
        <v>5029954.43</v>
      </c>
      <c r="N162" s="68">
        <v>19037697</v>
      </c>
      <c r="O162" s="68">
        <v>2471666</v>
      </c>
      <c r="P162" s="78">
        <v>16566031</v>
      </c>
      <c r="Q162" s="68">
        <v>4321114.91</v>
      </c>
      <c r="R162" s="68">
        <v>199177.76</v>
      </c>
      <c r="S162" s="78">
        <v>4121937.15</v>
      </c>
      <c r="T162" s="78">
        <v>-368230</v>
      </c>
      <c r="U162" s="78">
        <v>971168.37</v>
      </c>
      <c r="V162" s="78">
        <v>1221834</v>
      </c>
      <c r="W162" s="81">
        <v>908017.28</v>
      </c>
    </row>
    <row r="163" spans="1:23" ht="12.75">
      <c r="A163" s="41" t="s">
        <v>200</v>
      </c>
      <c r="B163" s="42" t="s">
        <v>247</v>
      </c>
      <c r="C163" s="42" t="s">
        <v>205</v>
      </c>
      <c r="D163" s="42" t="s">
        <v>366</v>
      </c>
      <c r="E163" s="42" t="s">
        <v>202</v>
      </c>
      <c r="F163" s="53"/>
      <c r="G163" s="51" t="s">
        <v>371</v>
      </c>
      <c r="H163" s="68">
        <v>41840295</v>
      </c>
      <c r="I163" s="68">
        <v>7450177</v>
      </c>
      <c r="J163" s="78">
        <v>34390118</v>
      </c>
      <c r="K163" s="68">
        <v>10709022.55</v>
      </c>
      <c r="L163" s="68">
        <v>1373379.73</v>
      </c>
      <c r="M163" s="78">
        <v>9335642.82</v>
      </c>
      <c r="N163" s="68">
        <v>40780291</v>
      </c>
      <c r="O163" s="68">
        <v>11356175</v>
      </c>
      <c r="P163" s="78">
        <v>29424116</v>
      </c>
      <c r="Q163" s="68">
        <v>7401742.75</v>
      </c>
      <c r="R163" s="68">
        <v>25201.43</v>
      </c>
      <c r="S163" s="78">
        <v>7376541.32</v>
      </c>
      <c r="T163" s="78">
        <v>1060004</v>
      </c>
      <c r="U163" s="78">
        <v>3307279.8</v>
      </c>
      <c r="V163" s="78">
        <v>4966002</v>
      </c>
      <c r="W163" s="81">
        <v>1959101.5</v>
      </c>
    </row>
    <row r="164" spans="1:23" ht="12.75">
      <c r="A164" s="41" t="s">
        <v>200</v>
      </c>
      <c r="B164" s="42" t="s">
        <v>219</v>
      </c>
      <c r="C164" s="42" t="s">
        <v>215</v>
      </c>
      <c r="D164" s="42" t="s">
        <v>366</v>
      </c>
      <c r="E164" s="42" t="s">
        <v>202</v>
      </c>
      <c r="F164" s="53"/>
      <c r="G164" s="51" t="s">
        <v>372</v>
      </c>
      <c r="H164" s="68">
        <v>36923711</v>
      </c>
      <c r="I164" s="68">
        <v>3454400</v>
      </c>
      <c r="J164" s="78">
        <v>33469311</v>
      </c>
      <c r="K164" s="68">
        <v>9852786.06</v>
      </c>
      <c r="L164" s="68">
        <v>516525.23</v>
      </c>
      <c r="M164" s="78">
        <v>9336260.83</v>
      </c>
      <c r="N164" s="68">
        <v>36280615</v>
      </c>
      <c r="O164" s="68">
        <v>2485400</v>
      </c>
      <c r="P164" s="78">
        <v>33795215</v>
      </c>
      <c r="Q164" s="68">
        <v>7794828.77</v>
      </c>
      <c r="R164" s="68">
        <v>18.8</v>
      </c>
      <c r="S164" s="78">
        <v>7794809.97</v>
      </c>
      <c r="T164" s="78">
        <v>643096</v>
      </c>
      <c r="U164" s="78">
        <v>2057957.29</v>
      </c>
      <c r="V164" s="78">
        <v>-325904</v>
      </c>
      <c r="W164" s="81">
        <v>1541450.86</v>
      </c>
    </row>
    <row r="165" spans="1:23" ht="12.75">
      <c r="A165" s="41" t="s">
        <v>200</v>
      </c>
      <c r="B165" s="42" t="s">
        <v>235</v>
      </c>
      <c r="C165" s="42" t="s">
        <v>205</v>
      </c>
      <c r="D165" s="42" t="s">
        <v>366</v>
      </c>
      <c r="E165" s="42" t="s">
        <v>202</v>
      </c>
      <c r="F165" s="53"/>
      <c r="G165" s="51" t="s">
        <v>373</v>
      </c>
      <c r="H165" s="68">
        <v>28896761</v>
      </c>
      <c r="I165" s="68">
        <v>5344379</v>
      </c>
      <c r="J165" s="78">
        <v>23552382</v>
      </c>
      <c r="K165" s="68">
        <v>6673281.86</v>
      </c>
      <c r="L165" s="68">
        <v>249016.26</v>
      </c>
      <c r="M165" s="78">
        <v>6424265.600000001</v>
      </c>
      <c r="N165" s="68">
        <v>44425139</v>
      </c>
      <c r="O165" s="68">
        <v>23550827</v>
      </c>
      <c r="P165" s="78">
        <v>20874312</v>
      </c>
      <c r="Q165" s="68">
        <v>6429921.36</v>
      </c>
      <c r="R165" s="68">
        <v>1161478.03</v>
      </c>
      <c r="S165" s="78">
        <v>5268443.33</v>
      </c>
      <c r="T165" s="78">
        <v>-15528378</v>
      </c>
      <c r="U165" s="78">
        <v>243360.5</v>
      </c>
      <c r="V165" s="78">
        <v>2678070</v>
      </c>
      <c r="W165" s="81">
        <v>1155822.27</v>
      </c>
    </row>
    <row r="166" spans="1:23" ht="12.75">
      <c r="A166" s="41" t="s">
        <v>200</v>
      </c>
      <c r="B166" s="42" t="s">
        <v>245</v>
      </c>
      <c r="C166" s="42" t="s">
        <v>213</v>
      </c>
      <c r="D166" s="42" t="s">
        <v>366</v>
      </c>
      <c r="E166" s="42" t="s">
        <v>202</v>
      </c>
      <c r="F166" s="53"/>
      <c r="G166" s="51" t="s">
        <v>374</v>
      </c>
      <c r="H166" s="68">
        <v>21003472</v>
      </c>
      <c r="I166" s="68">
        <v>3094309</v>
      </c>
      <c r="J166" s="78">
        <v>17909163</v>
      </c>
      <c r="K166" s="68">
        <v>4761534.71</v>
      </c>
      <c r="L166" s="68">
        <v>81751.55</v>
      </c>
      <c r="M166" s="78">
        <v>4679783.16</v>
      </c>
      <c r="N166" s="68">
        <v>23481735</v>
      </c>
      <c r="O166" s="68">
        <v>5956235</v>
      </c>
      <c r="P166" s="78">
        <v>17525500</v>
      </c>
      <c r="Q166" s="68">
        <v>4212202.15</v>
      </c>
      <c r="R166" s="68">
        <v>355255.65</v>
      </c>
      <c r="S166" s="78">
        <v>3856946.5</v>
      </c>
      <c r="T166" s="78">
        <v>-2478263</v>
      </c>
      <c r="U166" s="78">
        <v>549332.56</v>
      </c>
      <c r="V166" s="78">
        <v>383663</v>
      </c>
      <c r="W166" s="81">
        <v>822836.66</v>
      </c>
    </row>
    <row r="167" spans="1:23" ht="12.75">
      <c r="A167" s="41" t="s">
        <v>200</v>
      </c>
      <c r="B167" s="42" t="s">
        <v>211</v>
      </c>
      <c r="C167" s="42" t="s">
        <v>205</v>
      </c>
      <c r="D167" s="42" t="s">
        <v>366</v>
      </c>
      <c r="E167" s="42" t="s">
        <v>202</v>
      </c>
      <c r="F167" s="53"/>
      <c r="G167" s="51" t="s">
        <v>375</v>
      </c>
      <c r="H167" s="68">
        <v>39785046</v>
      </c>
      <c r="I167" s="68">
        <v>700000</v>
      </c>
      <c r="J167" s="78">
        <v>39085046</v>
      </c>
      <c r="K167" s="68">
        <v>11475184.76</v>
      </c>
      <c r="L167" s="68">
        <v>159510.6</v>
      </c>
      <c r="M167" s="78">
        <v>11315674.16</v>
      </c>
      <c r="N167" s="68">
        <v>43173104</v>
      </c>
      <c r="O167" s="68">
        <v>3437992</v>
      </c>
      <c r="P167" s="78">
        <v>39735112</v>
      </c>
      <c r="Q167" s="68">
        <v>9302819.96</v>
      </c>
      <c r="R167" s="68">
        <v>41568</v>
      </c>
      <c r="S167" s="78">
        <v>9261251.96</v>
      </c>
      <c r="T167" s="78">
        <v>-3388058</v>
      </c>
      <c r="U167" s="78">
        <v>2172364.8</v>
      </c>
      <c r="V167" s="78">
        <v>-650066</v>
      </c>
      <c r="W167" s="81">
        <v>2054422.2</v>
      </c>
    </row>
    <row r="168" spans="1:23" ht="12.75">
      <c r="A168" s="41" t="s">
        <v>200</v>
      </c>
      <c r="B168" s="42" t="s">
        <v>227</v>
      </c>
      <c r="C168" s="42" t="s">
        <v>205</v>
      </c>
      <c r="D168" s="42" t="s">
        <v>366</v>
      </c>
      <c r="E168" s="42" t="s">
        <v>202</v>
      </c>
      <c r="F168" s="53"/>
      <c r="G168" s="51" t="s">
        <v>376</v>
      </c>
      <c r="H168" s="68">
        <v>17776919</v>
      </c>
      <c r="I168" s="68">
        <v>924000</v>
      </c>
      <c r="J168" s="78">
        <v>16852919</v>
      </c>
      <c r="K168" s="68">
        <v>4780990.77</v>
      </c>
      <c r="L168" s="68">
        <v>117999.97</v>
      </c>
      <c r="M168" s="78">
        <v>4662990.8</v>
      </c>
      <c r="N168" s="68">
        <v>20481363</v>
      </c>
      <c r="O168" s="68">
        <v>2866800</v>
      </c>
      <c r="P168" s="78">
        <v>17614563</v>
      </c>
      <c r="Q168" s="68">
        <v>3796733.08</v>
      </c>
      <c r="R168" s="68">
        <v>59160</v>
      </c>
      <c r="S168" s="78">
        <v>3737573.08</v>
      </c>
      <c r="T168" s="78">
        <v>-2704444</v>
      </c>
      <c r="U168" s="78">
        <v>984257.6899999995</v>
      </c>
      <c r="V168" s="78">
        <v>-761644</v>
      </c>
      <c r="W168" s="81">
        <v>925417.72</v>
      </c>
    </row>
    <row r="169" spans="1:23" ht="12.75">
      <c r="A169" s="41" t="s">
        <v>200</v>
      </c>
      <c r="B169" s="42" t="s">
        <v>241</v>
      </c>
      <c r="C169" s="42" t="s">
        <v>211</v>
      </c>
      <c r="D169" s="42" t="s">
        <v>366</v>
      </c>
      <c r="E169" s="42" t="s">
        <v>202</v>
      </c>
      <c r="F169" s="53"/>
      <c r="G169" s="51" t="s">
        <v>377</v>
      </c>
      <c r="H169" s="68">
        <v>16732902</v>
      </c>
      <c r="I169" s="68">
        <v>1156218</v>
      </c>
      <c r="J169" s="78">
        <v>15576684</v>
      </c>
      <c r="K169" s="68">
        <v>4419394.69</v>
      </c>
      <c r="L169" s="68">
        <v>25072.65</v>
      </c>
      <c r="M169" s="78">
        <v>4394322.04</v>
      </c>
      <c r="N169" s="68">
        <v>17682902</v>
      </c>
      <c r="O169" s="68">
        <v>1473200</v>
      </c>
      <c r="P169" s="78">
        <v>16209702</v>
      </c>
      <c r="Q169" s="68">
        <v>3509131.76</v>
      </c>
      <c r="R169" s="68">
        <v>28738</v>
      </c>
      <c r="S169" s="78">
        <v>3480393.76</v>
      </c>
      <c r="T169" s="78">
        <v>-950000</v>
      </c>
      <c r="U169" s="78">
        <v>910262.9300000006</v>
      </c>
      <c r="V169" s="78">
        <v>-633018</v>
      </c>
      <c r="W169" s="81">
        <v>913928.28</v>
      </c>
    </row>
    <row r="170" spans="1:23" ht="12.75">
      <c r="A170" s="41" t="s">
        <v>200</v>
      </c>
      <c r="B170" s="42" t="s">
        <v>233</v>
      </c>
      <c r="C170" s="42" t="s">
        <v>209</v>
      </c>
      <c r="D170" s="42" t="s">
        <v>366</v>
      </c>
      <c r="E170" s="42" t="s">
        <v>202</v>
      </c>
      <c r="F170" s="53"/>
      <c r="G170" s="51" t="s">
        <v>378</v>
      </c>
      <c r="H170" s="68">
        <v>45140186</v>
      </c>
      <c r="I170" s="68">
        <v>6442827</v>
      </c>
      <c r="J170" s="78">
        <v>38697359</v>
      </c>
      <c r="K170" s="68">
        <v>12557544.19</v>
      </c>
      <c r="L170" s="68">
        <v>673360.75</v>
      </c>
      <c r="M170" s="78">
        <v>11884183.44</v>
      </c>
      <c r="N170" s="68">
        <v>49138080</v>
      </c>
      <c r="O170" s="68">
        <v>12495211</v>
      </c>
      <c r="P170" s="78">
        <v>36642869</v>
      </c>
      <c r="Q170" s="68">
        <v>8004980.96</v>
      </c>
      <c r="R170" s="68">
        <v>30692.61</v>
      </c>
      <c r="S170" s="78">
        <v>7974288.35</v>
      </c>
      <c r="T170" s="78">
        <v>-3997894</v>
      </c>
      <c r="U170" s="78">
        <v>4552563.23</v>
      </c>
      <c r="V170" s="78">
        <v>2054490</v>
      </c>
      <c r="W170" s="81">
        <v>3909895.09</v>
      </c>
    </row>
    <row r="171" spans="1:23" ht="12.75">
      <c r="A171" s="41" t="s">
        <v>200</v>
      </c>
      <c r="B171" s="42" t="s">
        <v>249</v>
      </c>
      <c r="C171" s="42" t="s">
        <v>211</v>
      </c>
      <c r="D171" s="42" t="s">
        <v>366</v>
      </c>
      <c r="E171" s="42" t="s">
        <v>202</v>
      </c>
      <c r="F171" s="53"/>
      <c r="G171" s="51" t="s">
        <v>379</v>
      </c>
      <c r="H171" s="68">
        <v>51911696</v>
      </c>
      <c r="I171" s="68">
        <v>14623047</v>
      </c>
      <c r="J171" s="78">
        <v>37288649</v>
      </c>
      <c r="K171" s="68">
        <v>13482895.73</v>
      </c>
      <c r="L171" s="68">
        <v>2047011.83</v>
      </c>
      <c r="M171" s="78">
        <v>11435883.9</v>
      </c>
      <c r="N171" s="68">
        <v>55672600</v>
      </c>
      <c r="O171" s="68">
        <v>20923500</v>
      </c>
      <c r="P171" s="78">
        <v>34749100</v>
      </c>
      <c r="Q171" s="68">
        <v>8785138.32</v>
      </c>
      <c r="R171" s="68">
        <v>1055819.55</v>
      </c>
      <c r="S171" s="78">
        <v>7729318.7700000005</v>
      </c>
      <c r="T171" s="78">
        <v>-3760904</v>
      </c>
      <c r="U171" s="78">
        <v>4697757.41</v>
      </c>
      <c r="V171" s="78">
        <v>2539549</v>
      </c>
      <c r="W171" s="81">
        <v>3706565.13</v>
      </c>
    </row>
    <row r="172" spans="1:23" ht="12.75">
      <c r="A172" s="41" t="s">
        <v>200</v>
      </c>
      <c r="B172" s="42" t="s">
        <v>219</v>
      </c>
      <c r="C172" s="42" t="s">
        <v>219</v>
      </c>
      <c r="D172" s="42" t="s">
        <v>366</v>
      </c>
      <c r="E172" s="42" t="s">
        <v>202</v>
      </c>
      <c r="F172" s="53"/>
      <c r="G172" s="51" t="s">
        <v>380</v>
      </c>
      <c r="H172" s="68">
        <v>24257041</v>
      </c>
      <c r="I172" s="68">
        <v>7780514</v>
      </c>
      <c r="J172" s="78">
        <v>16476527</v>
      </c>
      <c r="K172" s="68">
        <v>5270858.79</v>
      </c>
      <c r="L172" s="68">
        <v>678867.42</v>
      </c>
      <c r="M172" s="78">
        <v>4591991.37</v>
      </c>
      <c r="N172" s="68">
        <v>26797280</v>
      </c>
      <c r="O172" s="68">
        <v>8715796</v>
      </c>
      <c r="P172" s="78">
        <v>18081484</v>
      </c>
      <c r="Q172" s="68">
        <v>5682138.63</v>
      </c>
      <c r="R172" s="68">
        <v>1549259.46</v>
      </c>
      <c r="S172" s="78">
        <v>4132879.17</v>
      </c>
      <c r="T172" s="78">
        <v>-2540239</v>
      </c>
      <c r="U172" s="78">
        <v>-411279.84</v>
      </c>
      <c r="V172" s="78">
        <v>-1604957</v>
      </c>
      <c r="W172" s="81">
        <v>459112.2</v>
      </c>
    </row>
    <row r="173" spans="1:23" ht="12.75">
      <c r="A173" s="41" t="s">
        <v>200</v>
      </c>
      <c r="B173" s="42" t="s">
        <v>223</v>
      </c>
      <c r="C173" s="42" t="s">
        <v>209</v>
      </c>
      <c r="D173" s="42" t="s">
        <v>366</v>
      </c>
      <c r="E173" s="42" t="s">
        <v>202</v>
      </c>
      <c r="F173" s="53"/>
      <c r="G173" s="51" t="s">
        <v>381</v>
      </c>
      <c r="H173" s="68">
        <v>21041872</v>
      </c>
      <c r="I173" s="68">
        <v>543559</v>
      </c>
      <c r="J173" s="78">
        <v>20498313</v>
      </c>
      <c r="K173" s="68">
        <v>6393091.31</v>
      </c>
      <c r="L173" s="68">
        <v>48636.31</v>
      </c>
      <c r="M173" s="78">
        <v>6344455</v>
      </c>
      <c r="N173" s="68">
        <v>22021988</v>
      </c>
      <c r="O173" s="68">
        <v>1516994</v>
      </c>
      <c r="P173" s="78">
        <v>20504994</v>
      </c>
      <c r="Q173" s="68">
        <v>4545305.28</v>
      </c>
      <c r="R173" s="68">
        <v>40000</v>
      </c>
      <c r="S173" s="78">
        <v>4505305.28</v>
      </c>
      <c r="T173" s="78">
        <v>-980116</v>
      </c>
      <c r="U173" s="78">
        <v>1847786.03</v>
      </c>
      <c r="V173" s="78">
        <v>-6681</v>
      </c>
      <c r="W173" s="81">
        <v>1839149.72</v>
      </c>
    </row>
    <row r="174" spans="1:23" ht="12.75">
      <c r="A174" s="41" t="s">
        <v>200</v>
      </c>
      <c r="B174" s="42" t="s">
        <v>217</v>
      </c>
      <c r="C174" s="42" t="s">
        <v>209</v>
      </c>
      <c r="D174" s="42" t="s">
        <v>366</v>
      </c>
      <c r="E174" s="42" t="s">
        <v>202</v>
      </c>
      <c r="F174" s="53"/>
      <c r="G174" s="51" t="s">
        <v>382</v>
      </c>
      <c r="H174" s="68">
        <v>21218729</v>
      </c>
      <c r="I174" s="68">
        <v>1945713</v>
      </c>
      <c r="J174" s="78">
        <v>19273016</v>
      </c>
      <c r="K174" s="68">
        <v>5837022.58</v>
      </c>
      <c r="L174" s="68">
        <v>326453.31</v>
      </c>
      <c r="M174" s="78">
        <v>5510569.2700000005</v>
      </c>
      <c r="N174" s="68">
        <v>20941729</v>
      </c>
      <c r="O174" s="68">
        <v>1817556</v>
      </c>
      <c r="P174" s="78">
        <v>19124173</v>
      </c>
      <c r="Q174" s="68">
        <v>4251604.33</v>
      </c>
      <c r="R174" s="68">
        <v>58675.93</v>
      </c>
      <c r="S174" s="78">
        <v>4192928.4</v>
      </c>
      <c r="T174" s="78">
        <v>277000</v>
      </c>
      <c r="U174" s="78">
        <v>1585418.25</v>
      </c>
      <c r="V174" s="78">
        <v>148843</v>
      </c>
      <c r="W174" s="81">
        <v>1317640.87</v>
      </c>
    </row>
    <row r="175" spans="1:23" ht="12.75">
      <c r="A175" s="41" t="s">
        <v>200</v>
      </c>
      <c r="B175" s="42" t="s">
        <v>227</v>
      </c>
      <c r="C175" s="42" t="s">
        <v>200</v>
      </c>
      <c r="D175" s="42" t="s">
        <v>366</v>
      </c>
      <c r="E175" s="42" t="s">
        <v>202</v>
      </c>
      <c r="F175" s="53"/>
      <c r="G175" s="51" t="s">
        <v>383</v>
      </c>
      <c r="H175" s="68">
        <v>12058123</v>
      </c>
      <c r="I175" s="68">
        <v>33000</v>
      </c>
      <c r="J175" s="78">
        <v>12025123</v>
      </c>
      <c r="K175" s="68">
        <v>3370201.99</v>
      </c>
      <c r="L175" s="68">
        <v>30037.8</v>
      </c>
      <c r="M175" s="78">
        <v>3340164.19</v>
      </c>
      <c r="N175" s="68">
        <v>12483620</v>
      </c>
      <c r="O175" s="68">
        <v>765000</v>
      </c>
      <c r="P175" s="78">
        <v>11718620</v>
      </c>
      <c r="Q175" s="68">
        <v>2997594.22</v>
      </c>
      <c r="R175" s="68">
        <v>31736.89</v>
      </c>
      <c r="S175" s="78">
        <v>2965857.33</v>
      </c>
      <c r="T175" s="78">
        <v>-425497</v>
      </c>
      <c r="U175" s="78">
        <v>372607.77</v>
      </c>
      <c r="V175" s="78">
        <v>306503</v>
      </c>
      <c r="W175" s="81">
        <v>374306.86</v>
      </c>
    </row>
    <row r="176" spans="1:23" ht="12.75">
      <c r="A176" s="41" t="s">
        <v>200</v>
      </c>
      <c r="B176" s="42" t="s">
        <v>227</v>
      </c>
      <c r="C176" s="42" t="s">
        <v>209</v>
      </c>
      <c r="D176" s="42" t="s">
        <v>366</v>
      </c>
      <c r="E176" s="42" t="s">
        <v>202</v>
      </c>
      <c r="F176" s="53"/>
      <c r="G176" s="51" t="s">
        <v>384</v>
      </c>
      <c r="H176" s="68">
        <v>37478250</v>
      </c>
      <c r="I176" s="68">
        <v>1814709</v>
      </c>
      <c r="J176" s="78">
        <v>35663541</v>
      </c>
      <c r="K176" s="68">
        <v>13648242.11</v>
      </c>
      <c r="L176" s="68">
        <v>505777.84</v>
      </c>
      <c r="M176" s="78">
        <v>13142464.27</v>
      </c>
      <c r="N176" s="68">
        <v>36384513</v>
      </c>
      <c r="O176" s="68">
        <v>5658668</v>
      </c>
      <c r="P176" s="78">
        <v>30725845</v>
      </c>
      <c r="Q176" s="68">
        <v>7603086.99</v>
      </c>
      <c r="R176" s="68">
        <v>491237.74</v>
      </c>
      <c r="S176" s="78">
        <v>7111849.25</v>
      </c>
      <c r="T176" s="78">
        <v>1093737</v>
      </c>
      <c r="U176" s="78">
        <v>6045155.119999999</v>
      </c>
      <c r="V176" s="78">
        <v>4937696</v>
      </c>
      <c r="W176" s="81">
        <v>6030615.02</v>
      </c>
    </row>
    <row r="177" spans="1:23" ht="12.75">
      <c r="A177" s="41" t="s">
        <v>200</v>
      </c>
      <c r="B177" s="42" t="s">
        <v>245</v>
      </c>
      <c r="C177" s="42" t="s">
        <v>215</v>
      </c>
      <c r="D177" s="42" t="s">
        <v>366</v>
      </c>
      <c r="E177" s="42" t="s">
        <v>202</v>
      </c>
      <c r="F177" s="53"/>
      <c r="G177" s="51" t="s">
        <v>385</v>
      </c>
      <c r="H177" s="68">
        <v>18454157</v>
      </c>
      <c r="I177" s="68">
        <v>4324857</v>
      </c>
      <c r="J177" s="78">
        <v>14129300</v>
      </c>
      <c r="K177" s="68">
        <v>3840716.52</v>
      </c>
      <c r="L177" s="68">
        <v>158409.51</v>
      </c>
      <c r="M177" s="78">
        <v>3682307.01</v>
      </c>
      <c r="N177" s="68">
        <v>19286685</v>
      </c>
      <c r="O177" s="68">
        <v>5208273</v>
      </c>
      <c r="P177" s="78">
        <v>14078412</v>
      </c>
      <c r="Q177" s="68">
        <v>3403123.75</v>
      </c>
      <c r="R177" s="68">
        <v>329869.78</v>
      </c>
      <c r="S177" s="78">
        <v>3073253.97</v>
      </c>
      <c r="T177" s="78">
        <v>-832528</v>
      </c>
      <c r="U177" s="78">
        <v>437592.77</v>
      </c>
      <c r="V177" s="78">
        <v>50888</v>
      </c>
      <c r="W177" s="81">
        <v>609053.04</v>
      </c>
    </row>
    <row r="178" spans="1:23" ht="12.75">
      <c r="A178" s="41" t="s">
        <v>200</v>
      </c>
      <c r="B178" s="42" t="s">
        <v>231</v>
      </c>
      <c r="C178" s="42" t="s">
        <v>213</v>
      </c>
      <c r="D178" s="42" t="s">
        <v>366</v>
      </c>
      <c r="E178" s="42" t="s">
        <v>202</v>
      </c>
      <c r="F178" s="53"/>
      <c r="G178" s="51" t="s">
        <v>386</v>
      </c>
      <c r="H178" s="68">
        <v>11300636</v>
      </c>
      <c r="I178" s="68">
        <v>708000</v>
      </c>
      <c r="J178" s="78">
        <v>10592636</v>
      </c>
      <c r="K178" s="68">
        <v>2982498.48</v>
      </c>
      <c r="L178" s="68">
        <v>30383.9</v>
      </c>
      <c r="M178" s="78">
        <v>2952114.58</v>
      </c>
      <c r="N178" s="68">
        <v>12020316</v>
      </c>
      <c r="O178" s="68">
        <v>1832229</v>
      </c>
      <c r="P178" s="78">
        <v>10188087</v>
      </c>
      <c r="Q178" s="68">
        <v>2773916.25</v>
      </c>
      <c r="R178" s="68">
        <v>135080.06</v>
      </c>
      <c r="S178" s="78">
        <v>2638836.19</v>
      </c>
      <c r="T178" s="78">
        <v>-719680</v>
      </c>
      <c r="U178" s="78">
        <v>208582.23</v>
      </c>
      <c r="V178" s="78">
        <v>404549</v>
      </c>
      <c r="W178" s="81">
        <v>313278.39</v>
      </c>
    </row>
    <row r="179" spans="1:23" ht="12.75">
      <c r="A179" s="41" t="s">
        <v>200</v>
      </c>
      <c r="B179" s="42" t="s">
        <v>219</v>
      </c>
      <c r="C179" s="42" t="s">
        <v>223</v>
      </c>
      <c r="D179" s="42" t="s">
        <v>366</v>
      </c>
      <c r="E179" s="42" t="s">
        <v>202</v>
      </c>
      <c r="F179" s="53"/>
      <c r="G179" s="51" t="s">
        <v>387</v>
      </c>
      <c r="H179" s="68">
        <v>15273444</v>
      </c>
      <c r="I179" s="68">
        <v>759212</v>
      </c>
      <c r="J179" s="78">
        <v>14514232</v>
      </c>
      <c r="K179" s="68">
        <v>4446060.67</v>
      </c>
      <c r="L179" s="68">
        <v>124706.39</v>
      </c>
      <c r="M179" s="78">
        <v>4321354.28</v>
      </c>
      <c r="N179" s="68">
        <v>18633615</v>
      </c>
      <c r="O179" s="68">
        <v>5035000</v>
      </c>
      <c r="P179" s="78">
        <v>13598615</v>
      </c>
      <c r="Q179" s="68">
        <v>3617640.42</v>
      </c>
      <c r="R179" s="68">
        <v>81195.8</v>
      </c>
      <c r="S179" s="78">
        <v>3536444.62</v>
      </c>
      <c r="T179" s="78">
        <v>-3360171</v>
      </c>
      <c r="U179" s="78">
        <v>828420.25</v>
      </c>
      <c r="V179" s="78">
        <v>915617</v>
      </c>
      <c r="W179" s="81">
        <v>784909.66</v>
      </c>
    </row>
    <row r="180" spans="1:23" ht="12.75">
      <c r="A180" s="41" t="s">
        <v>200</v>
      </c>
      <c r="B180" s="42" t="s">
        <v>229</v>
      </c>
      <c r="C180" s="42" t="s">
        <v>209</v>
      </c>
      <c r="D180" s="42" t="s">
        <v>366</v>
      </c>
      <c r="E180" s="42" t="s">
        <v>202</v>
      </c>
      <c r="F180" s="53"/>
      <c r="G180" s="51" t="s">
        <v>388</v>
      </c>
      <c r="H180" s="68">
        <v>50944668</v>
      </c>
      <c r="I180" s="68">
        <v>3631146</v>
      </c>
      <c r="J180" s="78">
        <v>47313522</v>
      </c>
      <c r="K180" s="68">
        <v>13886675.74</v>
      </c>
      <c r="L180" s="68">
        <v>1389054.2</v>
      </c>
      <c r="M180" s="78">
        <v>12497621.540000001</v>
      </c>
      <c r="N180" s="68">
        <v>49643478</v>
      </c>
      <c r="O180" s="68">
        <v>5650000</v>
      </c>
      <c r="P180" s="78">
        <v>43993478</v>
      </c>
      <c r="Q180" s="68">
        <v>13712857.36</v>
      </c>
      <c r="R180" s="68">
        <v>2789653.31</v>
      </c>
      <c r="S180" s="78">
        <v>10923204.049999999</v>
      </c>
      <c r="T180" s="78">
        <v>1301190</v>
      </c>
      <c r="U180" s="78">
        <v>173818.38000000082</v>
      </c>
      <c r="V180" s="78">
        <v>3320044</v>
      </c>
      <c r="W180" s="81">
        <v>1574417.49</v>
      </c>
    </row>
    <row r="181" spans="1:23" ht="12.75">
      <c r="A181" s="41" t="s">
        <v>200</v>
      </c>
      <c r="B181" s="42" t="s">
        <v>227</v>
      </c>
      <c r="C181" s="42" t="s">
        <v>211</v>
      </c>
      <c r="D181" s="42" t="s">
        <v>366</v>
      </c>
      <c r="E181" s="42" t="s">
        <v>202</v>
      </c>
      <c r="F181" s="53"/>
      <c r="G181" s="51" t="s">
        <v>389</v>
      </c>
      <c r="H181" s="68">
        <v>19725248</v>
      </c>
      <c r="I181" s="68">
        <v>550369</v>
      </c>
      <c r="J181" s="78">
        <v>19174879</v>
      </c>
      <c r="K181" s="68">
        <v>5869746.61</v>
      </c>
      <c r="L181" s="68">
        <v>201284.23</v>
      </c>
      <c r="M181" s="78">
        <v>5668462.38</v>
      </c>
      <c r="N181" s="68">
        <v>20188708</v>
      </c>
      <c r="O181" s="68">
        <v>3604944</v>
      </c>
      <c r="P181" s="78">
        <v>16583764</v>
      </c>
      <c r="Q181" s="68">
        <v>4925960.01</v>
      </c>
      <c r="R181" s="68">
        <v>790336.09</v>
      </c>
      <c r="S181" s="78">
        <v>4135623.92</v>
      </c>
      <c r="T181" s="78">
        <v>-463460</v>
      </c>
      <c r="U181" s="78">
        <v>943786.6000000006</v>
      </c>
      <c r="V181" s="78">
        <v>2591115</v>
      </c>
      <c r="W181" s="81">
        <v>1532838.46</v>
      </c>
    </row>
    <row r="182" spans="1:23" ht="12.75">
      <c r="A182" s="41" t="s">
        <v>200</v>
      </c>
      <c r="B182" s="42" t="s">
        <v>200</v>
      </c>
      <c r="C182" s="42" t="s">
        <v>217</v>
      </c>
      <c r="D182" s="42" t="s">
        <v>366</v>
      </c>
      <c r="E182" s="42" t="s">
        <v>202</v>
      </c>
      <c r="F182" s="53"/>
      <c r="G182" s="51" t="s">
        <v>390</v>
      </c>
      <c r="H182" s="68">
        <v>11789876</v>
      </c>
      <c r="I182" s="68">
        <v>287000</v>
      </c>
      <c r="J182" s="78">
        <v>11502876</v>
      </c>
      <c r="K182" s="68">
        <v>3107246.17</v>
      </c>
      <c r="L182" s="68">
        <v>14977</v>
      </c>
      <c r="M182" s="78">
        <v>3092269.17</v>
      </c>
      <c r="N182" s="68">
        <v>13589876</v>
      </c>
      <c r="O182" s="68">
        <v>2166564</v>
      </c>
      <c r="P182" s="78">
        <v>11423312</v>
      </c>
      <c r="Q182" s="68">
        <v>2707513.84</v>
      </c>
      <c r="R182" s="68">
        <v>18141</v>
      </c>
      <c r="S182" s="78">
        <v>2689372.84</v>
      </c>
      <c r="T182" s="78">
        <v>-1800000</v>
      </c>
      <c r="U182" s="78">
        <v>399732.33</v>
      </c>
      <c r="V182" s="78">
        <v>79564</v>
      </c>
      <c r="W182" s="81">
        <v>402896.33</v>
      </c>
    </row>
    <row r="183" spans="1:23" ht="12.75">
      <c r="A183" s="41" t="s">
        <v>200</v>
      </c>
      <c r="B183" s="42" t="s">
        <v>205</v>
      </c>
      <c r="C183" s="42" t="s">
        <v>211</v>
      </c>
      <c r="D183" s="42" t="s">
        <v>366</v>
      </c>
      <c r="E183" s="42" t="s">
        <v>202</v>
      </c>
      <c r="F183" s="53"/>
      <c r="G183" s="51" t="s">
        <v>391</v>
      </c>
      <c r="H183" s="68">
        <v>35635879</v>
      </c>
      <c r="I183" s="68">
        <v>745000</v>
      </c>
      <c r="J183" s="78">
        <v>34890879</v>
      </c>
      <c r="K183" s="68">
        <v>9169355.74</v>
      </c>
      <c r="L183" s="68">
        <v>0</v>
      </c>
      <c r="M183" s="78">
        <v>9169355.74</v>
      </c>
      <c r="N183" s="68">
        <v>36988737</v>
      </c>
      <c r="O183" s="68">
        <v>10582497</v>
      </c>
      <c r="P183" s="78">
        <v>26406240</v>
      </c>
      <c r="Q183" s="68">
        <v>6540422.01</v>
      </c>
      <c r="R183" s="68">
        <v>354715.7</v>
      </c>
      <c r="S183" s="78">
        <v>6185706.31</v>
      </c>
      <c r="T183" s="78">
        <v>-1352858</v>
      </c>
      <c r="U183" s="78">
        <v>2628933.73</v>
      </c>
      <c r="V183" s="78">
        <v>8484639</v>
      </c>
      <c r="W183" s="81">
        <v>2983649.43</v>
      </c>
    </row>
    <row r="184" spans="1:23" ht="12.75">
      <c r="A184" s="41" t="s">
        <v>200</v>
      </c>
      <c r="B184" s="42" t="s">
        <v>243</v>
      </c>
      <c r="C184" s="42" t="s">
        <v>205</v>
      </c>
      <c r="D184" s="42" t="s">
        <v>366</v>
      </c>
      <c r="E184" s="42" t="s">
        <v>202</v>
      </c>
      <c r="F184" s="53"/>
      <c r="G184" s="51" t="s">
        <v>392</v>
      </c>
      <c r="H184" s="68">
        <v>37187339.1</v>
      </c>
      <c r="I184" s="68">
        <v>5618500</v>
      </c>
      <c r="J184" s="78">
        <v>31568839.1</v>
      </c>
      <c r="K184" s="68">
        <v>8902091.96</v>
      </c>
      <c r="L184" s="68">
        <v>425712.93</v>
      </c>
      <c r="M184" s="78">
        <v>8476379.030000001</v>
      </c>
      <c r="N184" s="68">
        <v>40252447.1</v>
      </c>
      <c r="O184" s="68">
        <v>12504170</v>
      </c>
      <c r="P184" s="78">
        <v>27748277.1</v>
      </c>
      <c r="Q184" s="68">
        <v>6814235.72</v>
      </c>
      <c r="R184" s="68">
        <v>334161.8</v>
      </c>
      <c r="S184" s="78">
        <v>6480073.92</v>
      </c>
      <c r="T184" s="78">
        <v>-3065108</v>
      </c>
      <c r="U184" s="78">
        <v>2087856.24</v>
      </c>
      <c r="V184" s="78">
        <v>3820562</v>
      </c>
      <c r="W184" s="81">
        <v>1996305.11</v>
      </c>
    </row>
    <row r="185" spans="1:23" ht="12.75">
      <c r="A185" s="41" t="s">
        <v>200</v>
      </c>
      <c r="B185" s="42" t="s">
        <v>223</v>
      </c>
      <c r="C185" s="42" t="s">
        <v>213</v>
      </c>
      <c r="D185" s="42" t="s">
        <v>366</v>
      </c>
      <c r="E185" s="42" t="s">
        <v>202</v>
      </c>
      <c r="F185" s="53"/>
      <c r="G185" s="51" t="s">
        <v>393</v>
      </c>
      <c r="H185" s="68">
        <v>14437898</v>
      </c>
      <c r="I185" s="68">
        <v>1842217</v>
      </c>
      <c r="J185" s="78">
        <v>12595681</v>
      </c>
      <c r="K185" s="68">
        <v>3567349.55</v>
      </c>
      <c r="L185" s="68">
        <v>13670.43</v>
      </c>
      <c r="M185" s="78">
        <v>3553679.12</v>
      </c>
      <c r="N185" s="68">
        <v>14483763</v>
      </c>
      <c r="O185" s="68">
        <v>2155592</v>
      </c>
      <c r="P185" s="78">
        <v>12328171</v>
      </c>
      <c r="Q185" s="68">
        <v>4300197.79</v>
      </c>
      <c r="R185" s="68">
        <v>1184941.2</v>
      </c>
      <c r="S185" s="78">
        <v>3115256.59</v>
      </c>
      <c r="T185" s="78">
        <v>-45865</v>
      </c>
      <c r="U185" s="78">
        <v>-732848.24</v>
      </c>
      <c r="V185" s="78">
        <v>267510</v>
      </c>
      <c r="W185" s="81">
        <v>438422.53</v>
      </c>
    </row>
    <row r="186" spans="1:23" ht="12.75">
      <c r="A186" s="41" t="s">
        <v>200</v>
      </c>
      <c r="B186" s="42" t="s">
        <v>253</v>
      </c>
      <c r="C186" s="42" t="s">
        <v>211</v>
      </c>
      <c r="D186" s="42" t="s">
        <v>366</v>
      </c>
      <c r="E186" s="42" t="s">
        <v>202</v>
      </c>
      <c r="F186" s="53"/>
      <c r="G186" s="51" t="s">
        <v>394</v>
      </c>
      <c r="H186" s="68">
        <v>22531871</v>
      </c>
      <c r="I186" s="68">
        <v>5778653</v>
      </c>
      <c r="J186" s="78">
        <v>16753218</v>
      </c>
      <c r="K186" s="68">
        <v>5474297.66</v>
      </c>
      <c r="L186" s="68">
        <v>966695.26</v>
      </c>
      <c r="M186" s="78">
        <v>4507602.4</v>
      </c>
      <c r="N186" s="68">
        <v>22558235</v>
      </c>
      <c r="O186" s="68">
        <v>6912714</v>
      </c>
      <c r="P186" s="78">
        <v>15645521</v>
      </c>
      <c r="Q186" s="68">
        <v>4570948.81</v>
      </c>
      <c r="R186" s="68">
        <v>869999.05</v>
      </c>
      <c r="S186" s="78">
        <v>3700949.76</v>
      </c>
      <c r="T186" s="78">
        <v>-26364</v>
      </c>
      <c r="U186" s="78">
        <v>903348.8500000006</v>
      </c>
      <c r="V186" s="78">
        <v>1107697</v>
      </c>
      <c r="W186" s="81">
        <v>806652.6400000006</v>
      </c>
    </row>
    <row r="187" spans="1:23" ht="12.75">
      <c r="A187" s="41" t="s">
        <v>200</v>
      </c>
      <c r="B187" s="42" t="s">
        <v>235</v>
      </c>
      <c r="C187" s="42" t="s">
        <v>211</v>
      </c>
      <c r="D187" s="42" t="s">
        <v>366</v>
      </c>
      <c r="E187" s="42" t="s">
        <v>202</v>
      </c>
      <c r="F187" s="53"/>
      <c r="G187" s="51" t="s">
        <v>395</v>
      </c>
      <c r="H187" s="68">
        <v>168942707</v>
      </c>
      <c r="I187" s="68">
        <v>6793370</v>
      </c>
      <c r="J187" s="78">
        <v>162149337</v>
      </c>
      <c r="K187" s="68">
        <v>31466553.09</v>
      </c>
      <c r="L187" s="68">
        <v>719685.46</v>
      </c>
      <c r="M187" s="78">
        <v>30746867.63</v>
      </c>
      <c r="N187" s="68">
        <v>166666707</v>
      </c>
      <c r="O187" s="68">
        <v>45505322</v>
      </c>
      <c r="P187" s="78">
        <v>121161385</v>
      </c>
      <c r="Q187" s="68">
        <v>25960936.81</v>
      </c>
      <c r="R187" s="68">
        <v>410089.79</v>
      </c>
      <c r="S187" s="78">
        <v>25550847.02</v>
      </c>
      <c r="T187" s="78">
        <v>2276000</v>
      </c>
      <c r="U187" s="78">
        <v>5505616.280000001</v>
      </c>
      <c r="V187" s="78">
        <v>40987952</v>
      </c>
      <c r="W187" s="81">
        <v>5196020.61</v>
      </c>
    </row>
    <row r="188" spans="1:23" ht="12.75">
      <c r="A188" s="41" t="s">
        <v>200</v>
      </c>
      <c r="B188" s="42" t="s">
        <v>221</v>
      </c>
      <c r="C188" s="42" t="s">
        <v>217</v>
      </c>
      <c r="D188" s="42" t="s">
        <v>366</v>
      </c>
      <c r="E188" s="42" t="s">
        <v>202</v>
      </c>
      <c r="F188" s="53"/>
      <c r="G188" s="51" t="s">
        <v>396</v>
      </c>
      <c r="H188" s="68">
        <v>15838040</v>
      </c>
      <c r="I188" s="68">
        <v>343000</v>
      </c>
      <c r="J188" s="78">
        <v>15495040</v>
      </c>
      <c r="K188" s="68">
        <v>4614390.82</v>
      </c>
      <c r="L188" s="68">
        <v>123306.68</v>
      </c>
      <c r="M188" s="78">
        <v>4491084.14</v>
      </c>
      <c r="N188" s="68">
        <v>18939960</v>
      </c>
      <c r="O188" s="68">
        <v>4629102</v>
      </c>
      <c r="P188" s="78">
        <v>14310858</v>
      </c>
      <c r="Q188" s="68">
        <v>3865430.87</v>
      </c>
      <c r="R188" s="68">
        <v>368441.3</v>
      </c>
      <c r="S188" s="78">
        <v>3496989.57</v>
      </c>
      <c r="T188" s="78">
        <v>-3101920</v>
      </c>
      <c r="U188" s="78">
        <v>748959.95</v>
      </c>
      <c r="V188" s="78">
        <v>1184182</v>
      </c>
      <c r="W188" s="81">
        <v>994094.57</v>
      </c>
    </row>
    <row r="189" spans="1:23" ht="12.75">
      <c r="A189" s="41" t="s">
        <v>200</v>
      </c>
      <c r="B189" s="42" t="s">
        <v>243</v>
      </c>
      <c r="C189" s="42" t="s">
        <v>200</v>
      </c>
      <c r="D189" s="42" t="s">
        <v>366</v>
      </c>
      <c r="E189" s="42" t="s">
        <v>202</v>
      </c>
      <c r="F189" s="53"/>
      <c r="G189" s="51" t="s">
        <v>397</v>
      </c>
      <c r="H189" s="68">
        <v>19675052</v>
      </c>
      <c r="I189" s="68">
        <v>2520100</v>
      </c>
      <c r="J189" s="78">
        <v>17154952</v>
      </c>
      <c r="K189" s="68">
        <v>4948663.59</v>
      </c>
      <c r="L189" s="68">
        <v>28041.26</v>
      </c>
      <c r="M189" s="78">
        <v>4920622.33</v>
      </c>
      <c r="N189" s="68">
        <v>19053374</v>
      </c>
      <c r="O189" s="68">
        <v>3821850</v>
      </c>
      <c r="P189" s="78">
        <v>15231524</v>
      </c>
      <c r="Q189" s="68">
        <v>3907325.75</v>
      </c>
      <c r="R189" s="68">
        <v>73244.45</v>
      </c>
      <c r="S189" s="78">
        <v>3834081.3</v>
      </c>
      <c r="T189" s="78">
        <v>621678</v>
      </c>
      <c r="U189" s="78">
        <v>1041337.84</v>
      </c>
      <c r="V189" s="78">
        <v>1923428</v>
      </c>
      <c r="W189" s="81">
        <v>1086541.03</v>
      </c>
    </row>
    <row r="190" spans="1:23" ht="12.75">
      <c r="A190" s="41" t="s">
        <v>200</v>
      </c>
      <c r="B190" s="42" t="s">
        <v>235</v>
      </c>
      <c r="C190" s="42" t="s">
        <v>213</v>
      </c>
      <c r="D190" s="42" t="s">
        <v>366</v>
      </c>
      <c r="E190" s="42" t="s">
        <v>202</v>
      </c>
      <c r="F190" s="53"/>
      <c r="G190" s="51" t="s">
        <v>398</v>
      </c>
      <c r="H190" s="68">
        <v>19639885</v>
      </c>
      <c r="I190" s="68">
        <v>1690165</v>
      </c>
      <c r="J190" s="78">
        <v>17949720</v>
      </c>
      <c r="K190" s="68">
        <v>5462888.47</v>
      </c>
      <c r="L190" s="68">
        <v>617734.78</v>
      </c>
      <c r="M190" s="78">
        <v>4845153.69</v>
      </c>
      <c r="N190" s="68">
        <v>20804616</v>
      </c>
      <c r="O190" s="68">
        <v>3296180</v>
      </c>
      <c r="P190" s="78">
        <v>17508436</v>
      </c>
      <c r="Q190" s="68">
        <v>4451588</v>
      </c>
      <c r="R190" s="68">
        <v>117550.89</v>
      </c>
      <c r="S190" s="78">
        <v>4334037.11</v>
      </c>
      <c r="T190" s="78">
        <v>-1164731</v>
      </c>
      <c r="U190" s="78">
        <v>1011300.47</v>
      </c>
      <c r="V190" s="78">
        <v>441284</v>
      </c>
      <c r="W190" s="81">
        <v>511116.57999999914</v>
      </c>
    </row>
    <row r="191" spans="1:23" ht="12.75">
      <c r="A191" s="41" t="s">
        <v>200</v>
      </c>
      <c r="B191" s="42" t="s">
        <v>219</v>
      </c>
      <c r="C191" s="42" t="s">
        <v>227</v>
      </c>
      <c r="D191" s="42" t="s">
        <v>366</v>
      </c>
      <c r="E191" s="42" t="s">
        <v>202</v>
      </c>
      <c r="F191" s="53"/>
      <c r="G191" s="51" t="s">
        <v>399</v>
      </c>
      <c r="H191" s="68">
        <v>21308423</v>
      </c>
      <c r="I191" s="68">
        <v>2445456</v>
      </c>
      <c r="J191" s="78">
        <v>18862967</v>
      </c>
      <c r="K191" s="68">
        <v>5542788.5</v>
      </c>
      <c r="L191" s="68">
        <v>385042.48</v>
      </c>
      <c r="M191" s="78">
        <v>5157746.02</v>
      </c>
      <c r="N191" s="68">
        <v>22579756</v>
      </c>
      <c r="O191" s="68">
        <v>6002291</v>
      </c>
      <c r="P191" s="78">
        <v>16577465</v>
      </c>
      <c r="Q191" s="68">
        <v>6512275.89</v>
      </c>
      <c r="R191" s="68">
        <v>2324012.76</v>
      </c>
      <c r="S191" s="78">
        <v>4188263.13</v>
      </c>
      <c r="T191" s="78">
        <v>-1271333</v>
      </c>
      <c r="U191" s="78">
        <v>-969487.39</v>
      </c>
      <c r="V191" s="78">
        <v>2285502</v>
      </c>
      <c r="W191" s="81">
        <v>969482.89</v>
      </c>
    </row>
    <row r="192" spans="1:23" ht="12.75">
      <c r="A192" s="41" t="s">
        <v>200</v>
      </c>
      <c r="B192" s="42" t="s">
        <v>249</v>
      </c>
      <c r="C192" s="42" t="s">
        <v>217</v>
      </c>
      <c r="D192" s="42" t="s">
        <v>366</v>
      </c>
      <c r="E192" s="42" t="s">
        <v>202</v>
      </c>
      <c r="F192" s="53"/>
      <c r="G192" s="51" t="s">
        <v>400</v>
      </c>
      <c r="H192" s="68">
        <v>25870417</v>
      </c>
      <c r="I192" s="68">
        <v>4238129</v>
      </c>
      <c r="J192" s="78">
        <v>21632288</v>
      </c>
      <c r="K192" s="68">
        <v>6884541.36</v>
      </c>
      <c r="L192" s="68">
        <v>857901.78</v>
      </c>
      <c r="M192" s="78">
        <v>6026639.58</v>
      </c>
      <c r="N192" s="68">
        <v>25664417</v>
      </c>
      <c r="O192" s="68">
        <v>4944000</v>
      </c>
      <c r="P192" s="78">
        <v>20720417</v>
      </c>
      <c r="Q192" s="68">
        <v>5221756.53</v>
      </c>
      <c r="R192" s="68">
        <v>235429.35</v>
      </c>
      <c r="S192" s="78">
        <v>4986327.18</v>
      </c>
      <c r="T192" s="78">
        <v>206000</v>
      </c>
      <c r="U192" s="78">
        <v>1662784.83</v>
      </c>
      <c r="V192" s="78">
        <v>911871</v>
      </c>
      <c r="W192" s="81">
        <v>1040312.4</v>
      </c>
    </row>
    <row r="193" spans="1:23" ht="12.75">
      <c r="A193" s="41" t="s">
        <v>200</v>
      </c>
      <c r="B193" s="42" t="s">
        <v>219</v>
      </c>
      <c r="C193" s="42" t="s">
        <v>229</v>
      </c>
      <c r="D193" s="42" t="s">
        <v>366</v>
      </c>
      <c r="E193" s="42" t="s">
        <v>202</v>
      </c>
      <c r="F193" s="53"/>
      <c r="G193" s="51" t="s">
        <v>401</v>
      </c>
      <c r="H193" s="68">
        <v>16295290</v>
      </c>
      <c r="I193" s="68">
        <v>2911200</v>
      </c>
      <c r="J193" s="78">
        <v>13384090</v>
      </c>
      <c r="K193" s="68">
        <v>3824908.51</v>
      </c>
      <c r="L193" s="68">
        <v>45305.16</v>
      </c>
      <c r="M193" s="78">
        <v>3779603.35</v>
      </c>
      <c r="N193" s="68">
        <v>18403210</v>
      </c>
      <c r="O193" s="68">
        <v>5351900</v>
      </c>
      <c r="P193" s="78">
        <v>13051310</v>
      </c>
      <c r="Q193" s="68">
        <v>3213903.61</v>
      </c>
      <c r="R193" s="68">
        <v>80577.99</v>
      </c>
      <c r="S193" s="78">
        <v>3133325.62</v>
      </c>
      <c r="T193" s="78">
        <v>-2107920</v>
      </c>
      <c r="U193" s="78">
        <v>611004.9</v>
      </c>
      <c r="V193" s="78">
        <v>332780</v>
      </c>
      <c r="W193" s="81">
        <v>646277.73</v>
      </c>
    </row>
    <row r="194" spans="1:23" ht="12.75">
      <c r="A194" s="41" t="s">
        <v>200</v>
      </c>
      <c r="B194" s="42" t="s">
        <v>241</v>
      </c>
      <c r="C194" s="42" t="s">
        <v>215</v>
      </c>
      <c r="D194" s="42" t="s">
        <v>366</v>
      </c>
      <c r="E194" s="42" t="s">
        <v>202</v>
      </c>
      <c r="F194" s="53"/>
      <c r="G194" s="51" t="s">
        <v>402</v>
      </c>
      <c r="H194" s="68">
        <v>48929777</v>
      </c>
      <c r="I194" s="68">
        <v>1583371</v>
      </c>
      <c r="J194" s="78">
        <v>47346406</v>
      </c>
      <c r="K194" s="68">
        <v>15618457.96</v>
      </c>
      <c r="L194" s="68">
        <v>1750840.12</v>
      </c>
      <c r="M194" s="78">
        <v>13867617.84</v>
      </c>
      <c r="N194" s="68">
        <v>58973656</v>
      </c>
      <c r="O194" s="68">
        <v>12306147</v>
      </c>
      <c r="P194" s="78">
        <v>46667509</v>
      </c>
      <c r="Q194" s="68">
        <v>11956717.71</v>
      </c>
      <c r="R194" s="68">
        <v>860297.2</v>
      </c>
      <c r="S194" s="78">
        <v>11096420.510000002</v>
      </c>
      <c r="T194" s="78">
        <v>-10043879</v>
      </c>
      <c r="U194" s="78">
        <v>3661740.25</v>
      </c>
      <c r="V194" s="78">
        <v>678897</v>
      </c>
      <c r="W194" s="81">
        <v>2771197.33</v>
      </c>
    </row>
    <row r="195" spans="1:23" ht="12.75">
      <c r="A195" s="41" t="s">
        <v>200</v>
      </c>
      <c r="B195" s="42" t="s">
        <v>237</v>
      </c>
      <c r="C195" s="42" t="s">
        <v>211</v>
      </c>
      <c r="D195" s="42" t="s">
        <v>366</v>
      </c>
      <c r="E195" s="42" t="s">
        <v>202</v>
      </c>
      <c r="F195" s="53"/>
      <c r="G195" s="51" t="s">
        <v>403</v>
      </c>
      <c r="H195" s="68">
        <v>43602230</v>
      </c>
      <c r="I195" s="68">
        <v>3334534</v>
      </c>
      <c r="J195" s="78">
        <v>40267696</v>
      </c>
      <c r="K195" s="68">
        <v>11502680.79</v>
      </c>
      <c r="L195" s="68">
        <v>377890.55</v>
      </c>
      <c r="M195" s="78">
        <v>11124790.239999998</v>
      </c>
      <c r="N195" s="68">
        <v>42056065</v>
      </c>
      <c r="O195" s="68">
        <v>6425000</v>
      </c>
      <c r="P195" s="78">
        <v>35631065</v>
      </c>
      <c r="Q195" s="68">
        <v>8940785.34</v>
      </c>
      <c r="R195" s="68">
        <v>800273.19</v>
      </c>
      <c r="S195" s="78">
        <v>8140512.15</v>
      </c>
      <c r="T195" s="78">
        <v>1546165</v>
      </c>
      <c r="U195" s="78">
        <v>2561895.45</v>
      </c>
      <c r="V195" s="78">
        <v>4636631</v>
      </c>
      <c r="W195" s="81">
        <v>2984278.09</v>
      </c>
    </row>
    <row r="196" spans="1:23" ht="12.75">
      <c r="A196" s="41" t="s">
        <v>200</v>
      </c>
      <c r="B196" s="42" t="s">
        <v>231</v>
      </c>
      <c r="C196" s="42" t="s">
        <v>217</v>
      </c>
      <c r="D196" s="42" t="s">
        <v>366</v>
      </c>
      <c r="E196" s="42" t="s">
        <v>202</v>
      </c>
      <c r="F196" s="53"/>
      <c r="G196" s="51" t="s">
        <v>404</v>
      </c>
      <c r="H196" s="68">
        <v>30730472</v>
      </c>
      <c r="I196" s="68">
        <v>435000</v>
      </c>
      <c r="J196" s="78">
        <v>30295472</v>
      </c>
      <c r="K196" s="68">
        <v>8248840.35</v>
      </c>
      <c r="L196" s="68">
        <v>214441.42</v>
      </c>
      <c r="M196" s="78">
        <v>8034398.93</v>
      </c>
      <c r="N196" s="68">
        <v>32130472</v>
      </c>
      <c r="O196" s="68">
        <v>4484900</v>
      </c>
      <c r="P196" s="78">
        <v>27645572</v>
      </c>
      <c r="Q196" s="68">
        <v>6799908.48</v>
      </c>
      <c r="R196" s="68">
        <v>1769.31</v>
      </c>
      <c r="S196" s="78">
        <v>6798139.170000001</v>
      </c>
      <c r="T196" s="78">
        <v>-1400000</v>
      </c>
      <c r="U196" s="78">
        <v>1448931.87</v>
      </c>
      <c r="V196" s="78">
        <v>2649900</v>
      </c>
      <c r="W196" s="81">
        <v>1236259.76</v>
      </c>
    </row>
    <row r="197" spans="1:23" ht="12.75">
      <c r="A197" s="41" t="s">
        <v>200</v>
      </c>
      <c r="B197" s="42" t="s">
        <v>219</v>
      </c>
      <c r="C197" s="42" t="s">
        <v>231</v>
      </c>
      <c r="D197" s="42" t="s">
        <v>366</v>
      </c>
      <c r="E197" s="42" t="s">
        <v>202</v>
      </c>
      <c r="F197" s="53"/>
      <c r="G197" s="51" t="s">
        <v>405</v>
      </c>
      <c r="H197" s="68">
        <v>14350182</v>
      </c>
      <c r="I197" s="68">
        <v>2242145</v>
      </c>
      <c r="J197" s="78">
        <v>12108037</v>
      </c>
      <c r="K197" s="68">
        <v>4002493.69</v>
      </c>
      <c r="L197" s="68">
        <v>565040.55</v>
      </c>
      <c r="M197" s="78">
        <v>3437453.14</v>
      </c>
      <c r="N197" s="68">
        <v>13732622</v>
      </c>
      <c r="O197" s="68">
        <v>1127000</v>
      </c>
      <c r="P197" s="78">
        <v>12605622</v>
      </c>
      <c r="Q197" s="68">
        <v>3162248.45</v>
      </c>
      <c r="R197" s="68">
        <v>42032</v>
      </c>
      <c r="S197" s="78">
        <v>3120216.45</v>
      </c>
      <c r="T197" s="78">
        <v>617560</v>
      </c>
      <c r="U197" s="78">
        <v>840245.24</v>
      </c>
      <c r="V197" s="78">
        <v>-497585</v>
      </c>
      <c r="W197" s="81">
        <v>317236.6899999995</v>
      </c>
    </row>
    <row r="198" spans="1:23" ht="12.75">
      <c r="A198" s="41" t="s">
        <v>200</v>
      </c>
      <c r="B198" s="42" t="s">
        <v>225</v>
      </c>
      <c r="C198" s="42" t="s">
        <v>211</v>
      </c>
      <c r="D198" s="42" t="s">
        <v>366</v>
      </c>
      <c r="E198" s="42" t="s">
        <v>202</v>
      </c>
      <c r="F198" s="53"/>
      <c r="G198" s="51" t="s">
        <v>406</v>
      </c>
      <c r="H198" s="68">
        <v>19863153</v>
      </c>
      <c r="I198" s="68">
        <v>154322</v>
      </c>
      <c r="J198" s="78">
        <v>19708831</v>
      </c>
      <c r="K198" s="68">
        <v>5642518.09</v>
      </c>
      <c r="L198" s="68">
        <v>114006.6</v>
      </c>
      <c r="M198" s="78">
        <v>5528511.49</v>
      </c>
      <c r="N198" s="68">
        <v>21420876</v>
      </c>
      <c r="O198" s="68">
        <v>3332199</v>
      </c>
      <c r="P198" s="78">
        <v>18088677</v>
      </c>
      <c r="Q198" s="68">
        <v>4003841.17</v>
      </c>
      <c r="R198" s="68">
        <v>24296.88</v>
      </c>
      <c r="S198" s="78">
        <v>3979544.29</v>
      </c>
      <c r="T198" s="78">
        <v>-1557723</v>
      </c>
      <c r="U198" s="78">
        <v>1638676.92</v>
      </c>
      <c r="V198" s="78">
        <v>1620154</v>
      </c>
      <c r="W198" s="81">
        <v>1548967.2</v>
      </c>
    </row>
    <row r="199" spans="1:23" ht="12.75">
      <c r="A199" s="41" t="s">
        <v>200</v>
      </c>
      <c r="B199" s="42" t="s">
        <v>239</v>
      </c>
      <c r="C199" s="42" t="s">
        <v>211</v>
      </c>
      <c r="D199" s="42" t="s">
        <v>366</v>
      </c>
      <c r="E199" s="42" t="s">
        <v>202</v>
      </c>
      <c r="F199" s="53"/>
      <c r="G199" s="51" t="s">
        <v>407</v>
      </c>
      <c r="H199" s="68">
        <v>65588348</v>
      </c>
      <c r="I199" s="68">
        <v>26127497</v>
      </c>
      <c r="J199" s="78">
        <v>39460851</v>
      </c>
      <c r="K199" s="68">
        <v>14239847.6</v>
      </c>
      <c r="L199" s="68">
        <v>3457851.85</v>
      </c>
      <c r="M199" s="78">
        <v>10781995.75</v>
      </c>
      <c r="N199" s="68">
        <v>66994768</v>
      </c>
      <c r="O199" s="68">
        <v>29415946</v>
      </c>
      <c r="P199" s="78">
        <v>37578822</v>
      </c>
      <c r="Q199" s="68">
        <v>9628443.9</v>
      </c>
      <c r="R199" s="68">
        <v>917028.05</v>
      </c>
      <c r="S199" s="78">
        <v>8711415.85</v>
      </c>
      <c r="T199" s="78">
        <v>-1406420</v>
      </c>
      <c r="U199" s="78">
        <v>4611403.7</v>
      </c>
      <c r="V199" s="78">
        <v>1882029</v>
      </c>
      <c r="W199" s="81">
        <v>2070579.9</v>
      </c>
    </row>
    <row r="200" spans="1:23" ht="12.75">
      <c r="A200" s="41" t="s">
        <v>200</v>
      </c>
      <c r="B200" s="42" t="s">
        <v>255</v>
      </c>
      <c r="C200" s="42" t="s">
        <v>211</v>
      </c>
      <c r="D200" s="42" t="s">
        <v>366</v>
      </c>
      <c r="E200" s="42" t="s">
        <v>202</v>
      </c>
      <c r="F200" s="53"/>
      <c r="G200" s="51" t="s">
        <v>408</v>
      </c>
      <c r="H200" s="68">
        <v>24252476</v>
      </c>
      <c r="I200" s="68">
        <v>9421425</v>
      </c>
      <c r="J200" s="78">
        <v>14831051</v>
      </c>
      <c r="K200" s="68">
        <v>4692313.48</v>
      </c>
      <c r="L200" s="68">
        <v>363294.53</v>
      </c>
      <c r="M200" s="78">
        <v>4329018.95</v>
      </c>
      <c r="N200" s="68">
        <v>26348101</v>
      </c>
      <c r="O200" s="68">
        <v>11583543</v>
      </c>
      <c r="P200" s="78">
        <v>14764558</v>
      </c>
      <c r="Q200" s="68">
        <v>5064033.7</v>
      </c>
      <c r="R200" s="68">
        <v>2146331.26</v>
      </c>
      <c r="S200" s="78">
        <v>2917702.44</v>
      </c>
      <c r="T200" s="78">
        <v>-2095625</v>
      </c>
      <c r="U200" s="78">
        <v>-371720.22</v>
      </c>
      <c r="V200" s="78">
        <v>66493</v>
      </c>
      <c r="W200" s="81">
        <v>1411316.51</v>
      </c>
    </row>
    <row r="201" spans="1:23" ht="12.75">
      <c r="A201" s="41" t="s">
        <v>200</v>
      </c>
      <c r="B201" s="42" t="s">
        <v>249</v>
      </c>
      <c r="C201" s="42" t="s">
        <v>219</v>
      </c>
      <c r="D201" s="42" t="s">
        <v>366</v>
      </c>
      <c r="E201" s="42" t="s">
        <v>202</v>
      </c>
      <c r="F201" s="53"/>
      <c r="G201" s="51" t="s">
        <v>409</v>
      </c>
      <c r="H201" s="68">
        <v>39374655</v>
      </c>
      <c r="I201" s="68">
        <v>6430000</v>
      </c>
      <c r="J201" s="78">
        <v>32944655</v>
      </c>
      <c r="K201" s="68">
        <v>11544227.05</v>
      </c>
      <c r="L201" s="68">
        <v>1145453.17</v>
      </c>
      <c r="M201" s="78">
        <v>10398773.88</v>
      </c>
      <c r="N201" s="68">
        <v>48144655</v>
      </c>
      <c r="O201" s="68">
        <v>20040000</v>
      </c>
      <c r="P201" s="78">
        <v>28104655</v>
      </c>
      <c r="Q201" s="68">
        <v>6999546.64</v>
      </c>
      <c r="R201" s="68">
        <v>716067.1</v>
      </c>
      <c r="S201" s="78">
        <v>6283479.54</v>
      </c>
      <c r="T201" s="78">
        <v>-8770000</v>
      </c>
      <c r="U201" s="78">
        <v>4544680.41</v>
      </c>
      <c r="V201" s="78">
        <v>4840000</v>
      </c>
      <c r="W201" s="81">
        <v>4115294.34</v>
      </c>
    </row>
    <row r="202" spans="1:23" ht="12.75">
      <c r="A202" s="41" t="s">
        <v>200</v>
      </c>
      <c r="B202" s="42" t="s">
        <v>243</v>
      </c>
      <c r="C202" s="42" t="s">
        <v>209</v>
      </c>
      <c r="D202" s="42" t="s">
        <v>366</v>
      </c>
      <c r="E202" s="42" t="s">
        <v>202</v>
      </c>
      <c r="F202" s="53"/>
      <c r="G202" s="51" t="s">
        <v>410</v>
      </c>
      <c r="H202" s="68">
        <v>46910352</v>
      </c>
      <c r="I202" s="68">
        <v>9101726</v>
      </c>
      <c r="J202" s="78">
        <v>37808626</v>
      </c>
      <c r="K202" s="68">
        <v>12466093.99</v>
      </c>
      <c r="L202" s="68">
        <v>2116406.6</v>
      </c>
      <c r="M202" s="78">
        <v>10349687.39</v>
      </c>
      <c r="N202" s="68">
        <v>49420208</v>
      </c>
      <c r="O202" s="68">
        <v>14458296</v>
      </c>
      <c r="P202" s="78">
        <v>34961912</v>
      </c>
      <c r="Q202" s="68">
        <v>10647316.59</v>
      </c>
      <c r="R202" s="68">
        <v>1961465</v>
      </c>
      <c r="S202" s="78">
        <v>8685851.59</v>
      </c>
      <c r="T202" s="78">
        <v>-2509856</v>
      </c>
      <c r="U202" s="78">
        <v>1818777.4</v>
      </c>
      <c r="V202" s="78">
        <v>2846714</v>
      </c>
      <c r="W202" s="81">
        <v>1663835.8</v>
      </c>
    </row>
    <row r="203" spans="1:23" ht="12.75">
      <c r="A203" s="41" t="s">
        <v>200</v>
      </c>
      <c r="B203" s="42" t="s">
        <v>231</v>
      </c>
      <c r="C203" s="42" t="s">
        <v>219</v>
      </c>
      <c r="D203" s="42" t="s">
        <v>366</v>
      </c>
      <c r="E203" s="42" t="s">
        <v>202</v>
      </c>
      <c r="F203" s="53"/>
      <c r="G203" s="51" t="s">
        <v>411</v>
      </c>
      <c r="H203" s="68">
        <v>30200128</v>
      </c>
      <c r="I203" s="68">
        <v>5842724</v>
      </c>
      <c r="J203" s="78">
        <v>24357404</v>
      </c>
      <c r="K203" s="68">
        <v>10420598.11</v>
      </c>
      <c r="L203" s="68">
        <v>3639868.21</v>
      </c>
      <c r="M203" s="78">
        <v>6780729.899999999</v>
      </c>
      <c r="N203" s="68">
        <v>35510260</v>
      </c>
      <c r="O203" s="68">
        <v>13706983</v>
      </c>
      <c r="P203" s="78">
        <v>21803277</v>
      </c>
      <c r="Q203" s="68">
        <v>4569362.57</v>
      </c>
      <c r="R203" s="68">
        <v>91463.12</v>
      </c>
      <c r="S203" s="78">
        <v>4477899.45</v>
      </c>
      <c r="T203" s="78">
        <v>-5310132</v>
      </c>
      <c r="U203" s="78">
        <v>5851235.539999999</v>
      </c>
      <c r="V203" s="78">
        <v>2554127</v>
      </c>
      <c r="W203" s="81">
        <v>2302830.45</v>
      </c>
    </row>
    <row r="204" spans="1:23" ht="12.75">
      <c r="A204" s="41" t="s">
        <v>200</v>
      </c>
      <c r="B204" s="42" t="s">
        <v>211</v>
      </c>
      <c r="C204" s="42" t="s">
        <v>211</v>
      </c>
      <c r="D204" s="42" t="s">
        <v>366</v>
      </c>
      <c r="E204" s="42" t="s">
        <v>202</v>
      </c>
      <c r="F204" s="53"/>
      <c r="G204" s="51" t="s">
        <v>412</v>
      </c>
      <c r="H204" s="68">
        <v>15302374.21</v>
      </c>
      <c r="I204" s="68">
        <v>212073</v>
      </c>
      <c r="J204" s="78">
        <v>15090301.21</v>
      </c>
      <c r="K204" s="68">
        <v>4320194.17</v>
      </c>
      <c r="L204" s="68">
        <v>50488.98</v>
      </c>
      <c r="M204" s="78">
        <v>4269705.19</v>
      </c>
      <c r="N204" s="68">
        <v>15354374.21</v>
      </c>
      <c r="O204" s="68">
        <v>2193079</v>
      </c>
      <c r="P204" s="78">
        <v>13161295.21</v>
      </c>
      <c r="Q204" s="68">
        <v>3758456.74</v>
      </c>
      <c r="R204" s="68">
        <v>308766.23</v>
      </c>
      <c r="S204" s="78">
        <v>3449690.51</v>
      </c>
      <c r="T204" s="78">
        <v>-52000</v>
      </c>
      <c r="U204" s="78">
        <v>561737.43</v>
      </c>
      <c r="V204" s="78">
        <v>1929006</v>
      </c>
      <c r="W204" s="81">
        <v>820014.6799999992</v>
      </c>
    </row>
    <row r="205" spans="1:23" ht="12.75">
      <c r="A205" s="41" t="s">
        <v>200</v>
      </c>
      <c r="B205" s="42" t="s">
        <v>253</v>
      </c>
      <c r="C205" s="42" t="s">
        <v>215</v>
      </c>
      <c r="D205" s="42" t="s">
        <v>366</v>
      </c>
      <c r="E205" s="42" t="s">
        <v>202</v>
      </c>
      <c r="F205" s="53"/>
      <c r="G205" s="51" t="s">
        <v>413</v>
      </c>
      <c r="H205" s="68">
        <v>20078472</v>
      </c>
      <c r="I205" s="68">
        <v>420400</v>
      </c>
      <c r="J205" s="78">
        <v>19658072</v>
      </c>
      <c r="K205" s="68">
        <v>5165608.41</v>
      </c>
      <c r="L205" s="68">
        <v>63171.3</v>
      </c>
      <c r="M205" s="78">
        <v>5102437.11</v>
      </c>
      <c r="N205" s="68">
        <v>20296409</v>
      </c>
      <c r="O205" s="68">
        <v>3523692</v>
      </c>
      <c r="P205" s="78">
        <v>16772717</v>
      </c>
      <c r="Q205" s="68">
        <v>4039718.17</v>
      </c>
      <c r="R205" s="68">
        <v>10411.33</v>
      </c>
      <c r="S205" s="78">
        <v>4029306.84</v>
      </c>
      <c r="T205" s="78">
        <v>-217937</v>
      </c>
      <c r="U205" s="78">
        <v>1125890.24</v>
      </c>
      <c r="V205" s="78">
        <v>2885355</v>
      </c>
      <c r="W205" s="81">
        <v>1073130.27</v>
      </c>
    </row>
    <row r="206" spans="1:23" ht="12.75">
      <c r="A206" s="41" t="s">
        <v>200</v>
      </c>
      <c r="B206" s="42" t="s">
        <v>237</v>
      </c>
      <c r="C206" s="42" t="s">
        <v>213</v>
      </c>
      <c r="D206" s="42" t="s">
        <v>366</v>
      </c>
      <c r="E206" s="42" t="s">
        <v>202</v>
      </c>
      <c r="F206" s="53"/>
      <c r="G206" s="51" t="s">
        <v>414</v>
      </c>
      <c r="H206" s="68">
        <v>15434378</v>
      </c>
      <c r="I206" s="68">
        <v>1495000</v>
      </c>
      <c r="J206" s="78">
        <v>13939378</v>
      </c>
      <c r="K206" s="68">
        <v>4006048.82</v>
      </c>
      <c r="L206" s="68">
        <v>80101.69</v>
      </c>
      <c r="M206" s="78">
        <v>3925947.13</v>
      </c>
      <c r="N206" s="68">
        <v>14583974</v>
      </c>
      <c r="O206" s="68">
        <v>1484130</v>
      </c>
      <c r="P206" s="78">
        <v>13099844</v>
      </c>
      <c r="Q206" s="68">
        <v>3252822.81</v>
      </c>
      <c r="R206" s="68">
        <v>99840.65</v>
      </c>
      <c r="S206" s="78">
        <v>3152982.16</v>
      </c>
      <c r="T206" s="78">
        <v>850404</v>
      </c>
      <c r="U206" s="78">
        <v>753226.01</v>
      </c>
      <c r="V206" s="78">
        <v>839534</v>
      </c>
      <c r="W206" s="81">
        <v>772964.97</v>
      </c>
    </row>
    <row r="207" spans="1:23" ht="12.75">
      <c r="A207" s="41" t="s">
        <v>200</v>
      </c>
      <c r="B207" s="42" t="s">
        <v>227</v>
      </c>
      <c r="C207" s="42" t="s">
        <v>213</v>
      </c>
      <c r="D207" s="42" t="s">
        <v>366</v>
      </c>
      <c r="E207" s="42" t="s">
        <v>202</v>
      </c>
      <c r="F207" s="53"/>
      <c r="G207" s="51" t="s">
        <v>415</v>
      </c>
      <c r="H207" s="68">
        <v>9937336</v>
      </c>
      <c r="I207" s="68">
        <v>1365400</v>
      </c>
      <c r="J207" s="78">
        <v>8571936</v>
      </c>
      <c r="K207" s="68">
        <v>2369245.65</v>
      </c>
      <c r="L207" s="68">
        <v>5783.57</v>
      </c>
      <c r="M207" s="78">
        <v>2363462.08</v>
      </c>
      <c r="N207" s="68">
        <v>10812543</v>
      </c>
      <c r="O207" s="68">
        <v>3077669</v>
      </c>
      <c r="P207" s="78">
        <v>7734874</v>
      </c>
      <c r="Q207" s="68">
        <v>2257803.24</v>
      </c>
      <c r="R207" s="68">
        <v>312337.79</v>
      </c>
      <c r="S207" s="78">
        <v>1945465.45</v>
      </c>
      <c r="T207" s="78">
        <v>-875207</v>
      </c>
      <c r="U207" s="78">
        <v>111442.41</v>
      </c>
      <c r="V207" s="78">
        <v>837062</v>
      </c>
      <c r="W207" s="81">
        <v>417996.63</v>
      </c>
    </row>
    <row r="208" spans="1:23" ht="12.75">
      <c r="A208" s="41" t="s">
        <v>200</v>
      </c>
      <c r="B208" s="42" t="s">
        <v>247</v>
      </c>
      <c r="C208" s="42" t="s">
        <v>209</v>
      </c>
      <c r="D208" s="42" t="s">
        <v>366</v>
      </c>
      <c r="E208" s="42" t="s">
        <v>202</v>
      </c>
      <c r="F208" s="53"/>
      <c r="G208" s="51" t="s">
        <v>416</v>
      </c>
      <c r="H208" s="68">
        <v>41230902</v>
      </c>
      <c r="I208" s="68">
        <v>4803980</v>
      </c>
      <c r="J208" s="78">
        <v>36426922</v>
      </c>
      <c r="K208" s="68">
        <v>10974356.56</v>
      </c>
      <c r="L208" s="68">
        <v>733650.6</v>
      </c>
      <c r="M208" s="78">
        <v>10240705.96</v>
      </c>
      <c r="N208" s="68">
        <v>44936037</v>
      </c>
      <c r="O208" s="68">
        <v>8279000</v>
      </c>
      <c r="P208" s="78">
        <v>36657037</v>
      </c>
      <c r="Q208" s="68">
        <v>9027791.68</v>
      </c>
      <c r="R208" s="68">
        <v>1149538.16</v>
      </c>
      <c r="S208" s="78">
        <v>7878253.52</v>
      </c>
      <c r="T208" s="78">
        <v>-3705135</v>
      </c>
      <c r="U208" s="78">
        <v>1946564.88</v>
      </c>
      <c r="V208" s="78">
        <v>-230115</v>
      </c>
      <c r="W208" s="81">
        <v>2362452.44</v>
      </c>
    </row>
    <row r="209" spans="1:23" ht="12.75">
      <c r="A209" s="41" t="s">
        <v>200</v>
      </c>
      <c r="B209" s="42" t="s">
        <v>251</v>
      </c>
      <c r="C209" s="42" t="s">
        <v>213</v>
      </c>
      <c r="D209" s="42" t="s">
        <v>366</v>
      </c>
      <c r="E209" s="42" t="s">
        <v>202</v>
      </c>
      <c r="F209" s="53"/>
      <c r="G209" s="51" t="s">
        <v>417</v>
      </c>
      <c r="H209" s="68">
        <v>39653129</v>
      </c>
      <c r="I209" s="68">
        <v>837504</v>
      </c>
      <c r="J209" s="78">
        <v>38815625</v>
      </c>
      <c r="K209" s="68">
        <v>11105199.51</v>
      </c>
      <c r="L209" s="68">
        <v>423844.53</v>
      </c>
      <c r="M209" s="78">
        <v>10681354.98</v>
      </c>
      <c r="N209" s="68">
        <v>46363490</v>
      </c>
      <c r="O209" s="68">
        <v>8698392</v>
      </c>
      <c r="P209" s="78">
        <v>37665098</v>
      </c>
      <c r="Q209" s="68">
        <v>9375666.96</v>
      </c>
      <c r="R209" s="68">
        <v>129230.44</v>
      </c>
      <c r="S209" s="78">
        <v>9246436.520000001</v>
      </c>
      <c r="T209" s="78">
        <v>-6710361</v>
      </c>
      <c r="U209" s="78">
        <v>1729532.55</v>
      </c>
      <c r="V209" s="78">
        <v>1150527</v>
      </c>
      <c r="W209" s="81">
        <v>1434918.46</v>
      </c>
    </row>
    <row r="210" spans="1:23" ht="12.75">
      <c r="A210" s="41" t="s">
        <v>200</v>
      </c>
      <c r="B210" s="42" t="s">
        <v>251</v>
      </c>
      <c r="C210" s="42" t="s">
        <v>215</v>
      </c>
      <c r="D210" s="42" t="s">
        <v>366</v>
      </c>
      <c r="E210" s="42" t="s">
        <v>202</v>
      </c>
      <c r="F210" s="53"/>
      <c r="G210" s="51" t="s">
        <v>418</v>
      </c>
      <c r="H210" s="68">
        <v>33063303</v>
      </c>
      <c r="I210" s="68">
        <v>3156536</v>
      </c>
      <c r="J210" s="78">
        <v>29906767</v>
      </c>
      <c r="K210" s="68">
        <v>8628952.36</v>
      </c>
      <c r="L210" s="68">
        <v>209101.5</v>
      </c>
      <c r="M210" s="78">
        <v>8419850.86</v>
      </c>
      <c r="N210" s="68">
        <v>36306253</v>
      </c>
      <c r="O210" s="68">
        <v>5728278</v>
      </c>
      <c r="P210" s="78">
        <v>30577975</v>
      </c>
      <c r="Q210" s="68">
        <v>6766966.46</v>
      </c>
      <c r="R210" s="68">
        <v>17032.99</v>
      </c>
      <c r="S210" s="78">
        <v>6749933.47</v>
      </c>
      <c r="T210" s="78">
        <v>-3242950</v>
      </c>
      <c r="U210" s="78">
        <v>1861985.9</v>
      </c>
      <c r="V210" s="78">
        <v>-671208</v>
      </c>
      <c r="W210" s="81">
        <v>1669917.39</v>
      </c>
    </row>
    <row r="211" spans="1:23" ht="12.75">
      <c r="A211" s="41" t="s">
        <v>200</v>
      </c>
      <c r="B211" s="42" t="s">
        <v>251</v>
      </c>
      <c r="C211" s="42" t="s">
        <v>217</v>
      </c>
      <c r="D211" s="42" t="s">
        <v>366</v>
      </c>
      <c r="E211" s="42" t="s">
        <v>202</v>
      </c>
      <c r="F211" s="53"/>
      <c r="G211" s="51" t="s">
        <v>419</v>
      </c>
      <c r="H211" s="68">
        <v>9710580</v>
      </c>
      <c r="I211" s="68">
        <v>304098</v>
      </c>
      <c r="J211" s="78">
        <v>9406482</v>
      </c>
      <c r="K211" s="68">
        <v>2963895.41</v>
      </c>
      <c r="L211" s="68">
        <v>321427.7</v>
      </c>
      <c r="M211" s="78">
        <v>2642467.71</v>
      </c>
      <c r="N211" s="68">
        <v>12733580</v>
      </c>
      <c r="O211" s="68">
        <v>3722940</v>
      </c>
      <c r="P211" s="78">
        <v>9010640</v>
      </c>
      <c r="Q211" s="68">
        <v>1971752.09</v>
      </c>
      <c r="R211" s="68">
        <v>11154.93</v>
      </c>
      <c r="S211" s="78">
        <v>1960597.16</v>
      </c>
      <c r="T211" s="78">
        <v>-3023000</v>
      </c>
      <c r="U211" s="78">
        <v>992143.32</v>
      </c>
      <c r="V211" s="78">
        <v>395842</v>
      </c>
      <c r="W211" s="81">
        <v>681870.55</v>
      </c>
    </row>
    <row r="212" spans="1:23" ht="12.75">
      <c r="A212" s="41" t="s">
        <v>200</v>
      </c>
      <c r="B212" s="42" t="s">
        <v>241</v>
      </c>
      <c r="C212" s="42" t="s">
        <v>219</v>
      </c>
      <c r="D212" s="42" t="s">
        <v>366</v>
      </c>
      <c r="E212" s="42" t="s">
        <v>202</v>
      </c>
      <c r="F212" s="53"/>
      <c r="G212" s="51" t="s">
        <v>420</v>
      </c>
      <c r="H212" s="68">
        <v>40198544</v>
      </c>
      <c r="I212" s="68">
        <v>16027019</v>
      </c>
      <c r="J212" s="78">
        <v>24171525</v>
      </c>
      <c r="K212" s="68">
        <v>6338939.46</v>
      </c>
      <c r="L212" s="68">
        <v>715374.32</v>
      </c>
      <c r="M212" s="78">
        <v>5623565.14</v>
      </c>
      <c r="N212" s="68">
        <v>37583713</v>
      </c>
      <c r="O212" s="68">
        <v>10096906</v>
      </c>
      <c r="P212" s="78">
        <v>27486807</v>
      </c>
      <c r="Q212" s="68">
        <v>5799123.97</v>
      </c>
      <c r="R212" s="68">
        <v>375766.13</v>
      </c>
      <c r="S212" s="78">
        <v>5423357.84</v>
      </c>
      <c r="T212" s="78">
        <v>2614831</v>
      </c>
      <c r="U212" s="78">
        <v>539815.49</v>
      </c>
      <c r="V212" s="78">
        <v>-3315282</v>
      </c>
      <c r="W212" s="81">
        <v>200207.3</v>
      </c>
    </row>
    <row r="213" spans="1:23" ht="12.75">
      <c r="A213" s="41" t="s">
        <v>200</v>
      </c>
      <c r="B213" s="42" t="s">
        <v>243</v>
      </c>
      <c r="C213" s="42" t="s">
        <v>215</v>
      </c>
      <c r="D213" s="42" t="s">
        <v>366</v>
      </c>
      <c r="E213" s="42" t="s">
        <v>202</v>
      </c>
      <c r="F213" s="53"/>
      <c r="G213" s="51" t="s">
        <v>421</v>
      </c>
      <c r="H213" s="68">
        <v>34691797</v>
      </c>
      <c r="I213" s="68">
        <v>7349205</v>
      </c>
      <c r="J213" s="78">
        <v>27342592</v>
      </c>
      <c r="K213" s="68">
        <v>7899075.7</v>
      </c>
      <c r="L213" s="68">
        <v>478014.23</v>
      </c>
      <c r="M213" s="78">
        <v>7421061.470000001</v>
      </c>
      <c r="N213" s="68">
        <v>39350123</v>
      </c>
      <c r="O213" s="68">
        <v>14928160</v>
      </c>
      <c r="P213" s="78">
        <v>24421963</v>
      </c>
      <c r="Q213" s="68">
        <v>9258986.07</v>
      </c>
      <c r="R213" s="68">
        <v>3442246.29</v>
      </c>
      <c r="S213" s="78">
        <v>5816739.78</v>
      </c>
      <c r="T213" s="78">
        <v>-4658326</v>
      </c>
      <c r="U213" s="78">
        <v>-1359910.37</v>
      </c>
      <c r="V213" s="78">
        <v>2920629</v>
      </c>
      <c r="W213" s="81">
        <v>1604321.69</v>
      </c>
    </row>
    <row r="214" spans="1:23" s="115" customFormat="1" ht="15">
      <c r="A214" s="130"/>
      <c r="B214" s="131"/>
      <c r="C214" s="131"/>
      <c r="D214" s="131"/>
      <c r="E214" s="131"/>
      <c r="F214" s="132" t="s">
        <v>422</v>
      </c>
      <c r="G214" s="133"/>
      <c r="H214" s="134">
        <v>102478015.53</v>
      </c>
      <c r="I214" s="134">
        <v>9275215.530000001</v>
      </c>
      <c r="J214" s="135">
        <v>93202800</v>
      </c>
      <c r="K214" s="134">
        <v>4401557.12</v>
      </c>
      <c r="L214" s="134">
        <v>694910.03</v>
      </c>
      <c r="M214" s="135">
        <v>3706647.09</v>
      </c>
      <c r="N214" s="134">
        <v>145714796.4</v>
      </c>
      <c r="O214" s="134">
        <v>135607872.5</v>
      </c>
      <c r="P214" s="135">
        <v>10106923.9</v>
      </c>
      <c r="Q214" s="134">
        <v>4492759.62</v>
      </c>
      <c r="R214" s="134">
        <v>2940174.67</v>
      </c>
      <c r="S214" s="135">
        <v>1552584.95</v>
      </c>
      <c r="T214" s="135">
        <v>-43236780.87</v>
      </c>
      <c r="U214" s="135">
        <v>-91202.50000000016</v>
      </c>
      <c r="V214" s="135">
        <v>83095876.1</v>
      </c>
      <c r="W214" s="136">
        <v>2154062.14</v>
      </c>
    </row>
    <row r="215" spans="1:23" s="144" customFormat="1" ht="25.5">
      <c r="A215" s="137" t="s">
        <v>200</v>
      </c>
      <c r="B215" s="138" t="s">
        <v>233</v>
      </c>
      <c r="C215" s="138" t="s">
        <v>205</v>
      </c>
      <c r="D215" s="138" t="s">
        <v>423</v>
      </c>
      <c r="E215" s="138" t="s">
        <v>424</v>
      </c>
      <c r="F215" s="139"/>
      <c r="G215" s="140" t="s">
        <v>425</v>
      </c>
      <c r="H215" s="141">
        <v>7160652.5</v>
      </c>
      <c r="I215" s="141">
        <v>6074227.5</v>
      </c>
      <c r="J215" s="142">
        <v>1086425</v>
      </c>
      <c r="K215" s="141">
        <v>824752.36</v>
      </c>
      <c r="L215" s="141">
        <v>561580</v>
      </c>
      <c r="M215" s="142">
        <v>263172.36</v>
      </c>
      <c r="N215" s="141">
        <v>6940652.5</v>
      </c>
      <c r="O215" s="141">
        <v>6366176.5</v>
      </c>
      <c r="P215" s="142">
        <v>574476</v>
      </c>
      <c r="Q215" s="141">
        <v>118679.47</v>
      </c>
      <c r="R215" s="141">
        <v>146.4</v>
      </c>
      <c r="S215" s="142">
        <v>118533.07</v>
      </c>
      <c r="T215" s="142">
        <v>220000</v>
      </c>
      <c r="U215" s="142">
        <v>706072.89</v>
      </c>
      <c r="V215" s="142">
        <v>511949</v>
      </c>
      <c r="W215" s="143">
        <v>144639.29</v>
      </c>
    </row>
    <row r="216" spans="1:23" ht="51">
      <c r="A216" s="41" t="s">
        <v>200</v>
      </c>
      <c r="B216" s="42" t="s">
        <v>219</v>
      </c>
      <c r="C216" s="42" t="s">
        <v>213</v>
      </c>
      <c r="D216" s="42" t="s">
        <v>423</v>
      </c>
      <c r="E216" s="42" t="s">
        <v>424</v>
      </c>
      <c r="F216" s="53"/>
      <c r="G216" s="71" t="s">
        <v>426</v>
      </c>
      <c r="H216" s="68">
        <v>1790149</v>
      </c>
      <c r="I216" s="68">
        <v>1440000</v>
      </c>
      <c r="J216" s="78">
        <v>350149</v>
      </c>
      <c r="K216" s="68">
        <v>92979.48</v>
      </c>
      <c r="L216" s="68">
        <v>0</v>
      </c>
      <c r="M216" s="78">
        <v>92979.48</v>
      </c>
      <c r="N216" s="68">
        <v>1790149</v>
      </c>
      <c r="O216" s="68">
        <v>1448500</v>
      </c>
      <c r="P216" s="78">
        <v>341649</v>
      </c>
      <c r="Q216" s="68">
        <v>76738.48</v>
      </c>
      <c r="R216" s="68">
        <v>0</v>
      </c>
      <c r="S216" s="78">
        <v>76738.48</v>
      </c>
      <c r="T216" s="78">
        <v>0</v>
      </c>
      <c r="U216" s="78">
        <v>16241</v>
      </c>
      <c r="V216" s="78">
        <v>8500</v>
      </c>
      <c r="W216" s="81">
        <v>16241</v>
      </c>
    </row>
    <row r="217" spans="1:23" ht="25.5">
      <c r="A217" s="41" t="s">
        <v>200</v>
      </c>
      <c r="B217" s="42" t="s">
        <v>427</v>
      </c>
      <c r="C217" s="42" t="s">
        <v>205</v>
      </c>
      <c r="D217" s="42" t="s">
        <v>423</v>
      </c>
      <c r="E217" s="42" t="s">
        <v>424</v>
      </c>
      <c r="F217" s="53"/>
      <c r="G217" s="71" t="s">
        <v>428</v>
      </c>
      <c r="H217" s="68">
        <v>86363200</v>
      </c>
      <c r="I217" s="68">
        <v>100000</v>
      </c>
      <c r="J217" s="78">
        <v>86263200</v>
      </c>
      <c r="K217" s="68">
        <v>1438033.01</v>
      </c>
      <c r="L217" s="68">
        <v>0</v>
      </c>
      <c r="M217" s="78">
        <v>1438033.01</v>
      </c>
      <c r="N217" s="68">
        <v>130112839</v>
      </c>
      <c r="O217" s="68">
        <v>125927439</v>
      </c>
      <c r="P217" s="78">
        <v>4185400</v>
      </c>
      <c r="Q217" s="68">
        <v>3452149.75</v>
      </c>
      <c r="R217" s="68">
        <v>2896200.87</v>
      </c>
      <c r="S217" s="78">
        <v>555948.88</v>
      </c>
      <c r="T217" s="78">
        <v>-43749639</v>
      </c>
      <c r="U217" s="78">
        <v>-2014116.74</v>
      </c>
      <c r="V217" s="78">
        <v>82077800</v>
      </c>
      <c r="W217" s="81">
        <v>882084.13</v>
      </c>
    </row>
    <row r="218" spans="1:23" ht="12.75">
      <c r="A218" s="41" t="s">
        <v>200</v>
      </c>
      <c r="B218" s="42" t="s">
        <v>221</v>
      </c>
      <c r="C218" s="42" t="s">
        <v>217</v>
      </c>
      <c r="D218" s="42" t="s">
        <v>423</v>
      </c>
      <c r="E218" s="42" t="s">
        <v>424</v>
      </c>
      <c r="F218" s="53"/>
      <c r="G218" s="71" t="s">
        <v>429</v>
      </c>
      <c r="H218" s="68">
        <v>660804</v>
      </c>
      <c r="I218" s="68">
        <v>0</v>
      </c>
      <c r="J218" s="78">
        <v>660804</v>
      </c>
      <c r="K218" s="68">
        <v>162235</v>
      </c>
      <c r="L218" s="68">
        <v>0</v>
      </c>
      <c r="M218" s="78">
        <v>162235</v>
      </c>
      <c r="N218" s="68">
        <v>660804</v>
      </c>
      <c r="O218" s="68">
        <v>0</v>
      </c>
      <c r="P218" s="78">
        <v>660804</v>
      </c>
      <c r="Q218" s="68">
        <v>160965</v>
      </c>
      <c r="R218" s="68">
        <v>0</v>
      </c>
      <c r="S218" s="78">
        <v>160965</v>
      </c>
      <c r="T218" s="78">
        <v>0</v>
      </c>
      <c r="U218" s="78">
        <v>1270</v>
      </c>
      <c r="V218" s="78">
        <v>0</v>
      </c>
      <c r="W218" s="81">
        <v>1270</v>
      </c>
    </row>
    <row r="219" spans="1:23" ht="12.75">
      <c r="A219" s="41" t="s">
        <v>200</v>
      </c>
      <c r="B219" s="42" t="s">
        <v>223</v>
      </c>
      <c r="C219" s="42" t="s">
        <v>205</v>
      </c>
      <c r="D219" s="42" t="s">
        <v>423</v>
      </c>
      <c r="E219" s="42" t="s">
        <v>424</v>
      </c>
      <c r="F219" s="53"/>
      <c r="G219" s="71" t="s">
        <v>430</v>
      </c>
      <c r="H219" s="68">
        <v>98440</v>
      </c>
      <c r="I219" s="68">
        <v>0</v>
      </c>
      <c r="J219" s="78">
        <v>98440</v>
      </c>
      <c r="K219" s="68">
        <v>26819.12</v>
      </c>
      <c r="L219" s="68">
        <v>0</v>
      </c>
      <c r="M219" s="78">
        <v>26819.12</v>
      </c>
      <c r="N219" s="68">
        <v>113425</v>
      </c>
      <c r="O219" s="68">
        <v>0</v>
      </c>
      <c r="P219" s="78">
        <v>113425</v>
      </c>
      <c r="Q219" s="68">
        <v>17065.47</v>
      </c>
      <c r="R219" s="68">
        <v>0</v>
      </c>
      <c r="S219" s="78">
        <v>17065.47</v>
      </c>
      <c r="T219" s="78">
        <v>-14985</v>
      </c>
      <c r="U219" s="78">
        <v>9753.65</v>
      </c>
      <c r="V219" s="78">
        <v>-14985</v>
      </c>
      <c r="W219" s="81">
        <v>9753.65</v>
      </c>
    </row>
    <row r="220" spans="1:23" ht="12.75">
      <c r="A220" s="41" t="s">
        <v>200</v>
      </c>
      <c r="B220" s="42" t="s">
        <v>243</v>
      </c>
      <c r="C220" s="42" t="s">
        <v>200</v>
      </c>
      <c r="D220" s="42" t="s">
        <v>423</v>
      </c>
      <c r="E220" s="42" t="s">
        <v>424</v>
      </c>
      <c r="F220" s="53"/>
      <c r="G220" s="71" t="s">
        <v>431</v>
      </c>
      <c r="H220" s="68">
        <v>291698</v>
      </c>
      <c r="I220" s="68">
        <v>76000</v>
      </c>
      <c r="J220" s="78">
        <v>215698</v>
      </c>
      <c r="K220" s="68">
        <v>69896.75</v>
      </c>
      <c r="L220" s="68">
        <v>0</v>
      </c>
      <c r="M220" s="78">
        <v>69896.75</v>
      </c>
      <c r="N220" s="68">
        <v>296596</v>
      </c>
      <c r="O220" s="68">
        <v>90000</v>
      </c>
      <c r="P220" s="78">
        <v>206596</v>
      </c>
      <c r="Q220" s="68">
        <v>56552.05</v>
      </c>
      <c r="R220" s="68">
        <v>0</v>
      </c>
      <c r="S220" s="78">
        <v>56552.05</v>
      </c>
      <c r="T220" s="78">
        <v>-4898</v>
      </c>
      <c r="U220" s="78">
        <v>13344.7</v>
      </c>
      <c r="V220" s="78">
        <v>9102</v>
      </c>
      <c r="W220" s="81">
        <v>13344.7</v>
      </c>
    </row>
    <row r="221" spans="1:23" ht="12.75">
      <c r="A221" s="41" t="s">
        <v>200</v>
      </c>
      <c r="B221" s="42" t="s">
        <v>258</v>
      </c>
      <c r="C221" s="42" t="s">
        <v>205</v>
      </c>
      <c r="D221" s="42" t="s">
        <v>423</v>
      </c>
      <c r="E221" s="42" t="s">
        <v>424</v>
      </c>
      <c r="F221" s="53"/>
      <c r="G221" s="71" t="s">
        <v>432</v>
      </c>
      <c r="H221" s="68">
        <v>1380732.03</v>
      </c>
      <c r="I221" s="68">
        <v>655048.03</v>
      </c>
      <c r="J221" s="78">
        <v>725684</v>
      </c>
      <c r="K221" s="68">
        <v>224946.76</v>
      </c>
      <c r="L221" s="68">
        <v>133330.03</v>
      </c>
      <c r="M221" s="78">
        <v>91616.73</v>
      </c>
      <c r="N221" s="68">
        <v>1106361.9</v>
      </c>
      <c r="O221" s="68">
        <v>107975</v>
      </c>
      <c r="P221" s="78">
        <v>998386.9</v>
      </c>
      <c r="Q221" s="68">
        <v>198787.69</v>
      </c>
      <c r="R221" s="68">
        <v>0</v>
      </c>
      <c r="S221" s="78">
        <v>198787.69</v>
      </c>
      <c r="T221" s="78">
        <v>274370.13</v>
      </c>
      <c r="U221" s="78">
        <v>26159.07</v>
      </c>
      <c r="V221" s="78">
        <v>-272702.9</v>
      </c>
      <c r="W221" s="81">
        <v>-107170.96</v>
      </c>
    </row>
    <row r="222" spans="1:23" ht="38.25">
      <c r="A222" s="41" t="s">
        <v>200</v>
      </c>
      <c r="B222" s="42" t="s">
        <v>200</v>
      </c>
      <c r="C222" s="42" t="s">
        <v>213</v>
      </c>
      <c r="D222" s="42" t="s">
        <v>423</v>
      </c>
      <c r="E222" s="42" t="s">
        <v>424</v>
      </c>
      <c r="F222" s="53"/>
      <c r="G222" s="71" t="s">
        <v>433</v>
      </c>
      <c r="H222" s="68">
        <v>198482</v>
      </c>
      <c r="I222" s="68">
        <v>0</v>
      </c>
      <c r="J222" s="78">
        <v>198482</v>
      </c>
      <c r="K222" s="68">
        <v>44104.2</v>
      </c>
      <c r="L222" s="68">
        <v>0</v>
      </c>
      <c r="M222" s="78">
        <v>44104.2</v>
      </c>
      <c r="N222" s="68">
        <v>198482</v>
      </c>
      <c r="O222" s="68">
        <v>0</v>
      </c>
      <c r="P222" s="78">
        <v>198482</v>
      </c>
      <c r="Q222" s="68">
        <v>52805.89</v>
      </c>
      <c r="R222" s="68">
        <v>0</v>
      </c>
      <c r="S222" s="78">
        <v>52805.89</v>
      </c>
      <c r="T222" s="78">
        <v>0</v>
      </c>
      <c r="U222" s="78">
        <v>-8701.69</v>
      </c>
      <c r="V222" s="78">
        <v>0</v>
      </c>
      <c r="W222" s="81">
        <v>-8701.69</v>
      </c>
    </row>
    <row r="223" spans="1:23" ht="12.75">
      <c r="A223" s="41" t="s">
        <v>200</v>
      </c>
      <c r="B223" s="42" t="s">
        <v>219</v>
      </c>
      <c r="C223" s="42" t="s">
        <v>215</v>
      </c>
      <c r="D223" s="42" t="s">
        <v>423</v>
      </c>
      <c r="E223" s="42" t="s">
        <v>424</v>
      </c>
      <c r="F223" s="53"/>
      <c r="G223" s="71" t="s">
        <v>434</v>
      </c>
      <c r="H223" s="68">
        <v>27000</v>
      </c>
      <c r="I223" s="68">
        <v>0</v>
      </c>
      <c r="J223" s="78">
        <v>27000</v>
      </c>
      <c r="K223" s="68">
        <v>532.5</v>
      </c>
      <c r="L223" s="68">
        <v>0</v>
      </c>
      <c r="M223" s="78">
        <v>532.5</v>
      </c>
      <c r="N223" s="68">
        <v>27000</v>
      </c>
      <c r="O223" s="68">
        <v>9300</v>
      </c>
      <c r="P223" s="78">
        <v>17700</v>
      </c>
      <c r="Q223" s="68">
        <v>5608.64</v>
      </c>
      <c r="R223" s="68">
        <v>0</v>
      </c>
      <c r="S223" s="78">
        <v>5608.64</v>
      </c>
      <c r="T223" s="78">
        <v>0</v>
      </c>
      <c r="U223" s="78">
        <v>-5076.14</v>
      </c>
      <c r="V223" s="78">
        <v>9300</v>
      </c>
      <c r="W223" s="81">
        <v>-5076.14</v>
      </c>
    </row>
    <row r="224" spans="1:23" ht="12.75">
      <c r="A224" s="41" t="s">
        <v>200</v>
      </c>
      <c r="B224" s="42" t="s">
        <v>235</v>
      </c>
      <c r="C224" s="42" t="s">
        <v>211</v>
      </c>
      <c r="D224" s="42" t="s">
        <v>423</v>
      </c>
      <c r="E224" s="42" t="s">
        <v>424</v>
      </c>
      <c r="F224" s="53"/>
      <c r="G224" s="71" t="s">
        <v>435</v>
      </c>
      <c r="H224" s="68">
        <v>3001953</v>
      </c>
      <c r="I224" s="68">
        <v>0</v>
      </c>
      <c r="J224" s="78">
        <v>3001953</v>
      </c>
      <c r="K224" s="68">
        <v>1303048.71</v>
      </c>
      <c r="L224" s="68">
        <v>0</v>
      </c>
      <c r="M224" s="78">
        <v>1303048.71</v>
      </c>
      <c r="N224" s="68">
        <v>2862035</v>
      </c>
      <c r="O224" s="68">
        <v>728137</v>
      </c>
      <c r="P224" s="78">
        <v>2133898</v>
      </c>
      <c r="Q224" s="68">
        <v>235939.35</v>
      </c>
      <c r="R224" s="68">
        <v>43822.4</v>
      </c>
      <c r="S224" s="78">
        <v>192116.95</v>
      </c>
      <c r="T224" s="78">
        <v>139918</v>
      </c>
      <c r="U224" s="78">
        <v>1067109.36</v>
      </c>
      <c r="V224" s="78">
        <v>868055</v>
      </c>
      <c r="W224" s="81">
        <v>1110931.76</v>
      </c>
    </row>
    <row r="225" spans="1:23" ht="12.75">
      <c r="A225" s="41" t="s">
        <v>200</v>
      </c>
      <c r="B225" s="42" t="s">
        <v>253</v>
      </c>
      <c r="C225" s="42" t="s">
        <v>200</v>
      </c>
      <c r="D225" s="42" t="s">
        <v>423</v>
      </c>
      <c r="E225" s="42" t="s">
        <v>424</v>
      </c>
      <c r="F225" s="53"/>
      <c r="G225" s="71" t="s">
        <v>436</v>
      </c>
      <c r="H225" s="68">
        <v>758147</v>
      </c>
      <c r="I225" s="68">
        <v>433400</v>
      </c>
      <c r="J225" s="78">
        <v>324747</v>
      </c>
      <c r="K225" s="68">
        <v>86646.48</v>
      </c>
      <c r="L225" s="68">
        <v>0</v>
      </c>
      <c r="M225" s="78">
        <v>86646.48</v>
      </c>
      <c r="N225" s="68">
        <v>758147</v>
      </c>
      <c r="O225" s="68">
        <v>433805</v>
      </c>
      <c r="P225" s="78">
        <v>324342</v>
      </c>
      <c r="Q225" s="68">
        <v>68902.32</v>
      </c>
      <c r="R225" s="68">
        <v>5</v>
      </c>
      <c r="S225" s="78">
        <v>68897.32</v>
      </c>
      <c r="T225" s="78">
        <v>0</v>
      </c>
      <c r="U225" s="78">
        <v>17744.16</v>
      </c>
      <c r="V225" s="78">
        <v>405</v>
      </c>
      <c r="W225" s="81">
        <v>17749.16</v>
      </c>
    </row>
    <row r="226" spans="1:23" ht="25.5">
      <c r="A226" s="41" t="s">
        <v>200</v>
      </c>
      <c r="B226" s="42" t="s">
        <v>237</v>
      </c>
      <c r="C226" s="42" t="s">
        <v>211</v>
      </c>
      <c r="D226" s="42" t="s">
        <v>423</v>
      </c>
      <c r="E226" s="42" t="s">
        <v>424</v>
      </c>
      <c r="F226" s="53"/>
      <c r="G226" s="71" t="s">
        <v>437</v>
      </c>
      <c r="H226" s="68">
        <v>173758</v>
      </c>
      <c r="I226" s="68">
        <v>0</v>
      </c>
      <c r="J226" s="78">
        <v>173758</v>
      </c>
      <c r="K226" s="68">
        <v>98182.25</v>
      </c>
      <c r="L226" s="68">
        <v>0</v>
      </c>
      <c r="M226" s="78">
        <v>98182.25</v>
      </c>
      <c r="N226" s="68">
        <v>275305</v>
      </c>
      <c r="O226" s="68">
        <v>0</v>
      </c>
      <c r="P226" s="78">
        <v>275305</v>
      </c>
      <c r="Q226" s="68">
        <v>28975.2</v>
      </c>
      <c r="R226" s="68">
        <v>0</v>
      </c>
      <c r="S226" s="78">
        <v>28975.2</v>
      </c>
      <c r="T226" s="78">
        <v>-101547</v>
      </c>
      <c r="U226" s="78">
        <v>69207.05</v>
      </c>
      <c r="V226" s="78">
        <v>-101547</v>
      </c>
      <c r="W226" s="81">
        <v>69207.05</v>
      </c>
    </row>
    <row r="227" spans="1:23" ht="26.25" thickBot="1">
      <c r="A227" s="43" t="s">
        <v>200</v>
      </c>
      <c r="B227" s="44" t="s">
        <v>261</v>
      </c>
      <c r="C227" s="44" t="s">
        <v>225</v>
      </c>
      <c r="D227" s="44" t="s">
        <v>423</v>
      </c>
      <c r="E227" s="44" t="s">
        <v>424</v>
      </c>
      <c r="F227" s="54"/>
      <c r="G227" s="96" t="s">
        <v>438</v>
      </c>
      <c r="H227" s="69">
        <v>573000</v>
      </c>
      <c r="I227" s="69">
        <v>496540</v>
      </c>
      <c r="J227" s="79">
        <v>76460</v>
      </c>
      <c r="K227" s="69">
        <v>29380.5</v>
      </c>
      <c r="L227" s="69">
        <v>0</v>
      </c>
      <c r="M227" s="79">
        <v>29380.5</v>
      </c>
      <c r="N227" s="69">
        <v>573000</v>
      </c>
      <c r="O227" s="69">
        <v>496540</v>
      </c>
      <c r="P227" s="79">
        <v>76460</v>
      </c>
      <c r="Q227" s="69">
        <v>19590.31</v>
      </c>
      <c r="R227" s="69">
        <v>0</v>
      </c>
      <c r="S227" s="79">
        <v>19590.31</v>
      </c>
      <c r="T227" s="79">
        <v>0</v>
      </c>
      <c r="U227" s="79">
        <v>9790.19</v>
      </c>
      <c r="V227" s="79">
        <v>0</v>
      </c>
      <c r="W227" s="82">
        <v>9790.19</v>
      </c>
    </row>
  </sheetData>
  <mergeCells count="29">
    <mergeCell ref="U8:U9"/>
    <mergeCell ref="H8:H9"/>
    <mergeCell ref="I8:J8"/>
    <mergeCell ref="K8:K9"/>
    <mergeCell ref="L8:M8"/>
    <mergeCell ref="R8:S8"/>
    <mergeCell ref="F10:G10"/>
    <mergeCell ref="T8:T9"/>
    <mergeCell ref="H7:M7"/>
    <mergeCell ref="N7:S7"/>
    <mergeCell ref="V7:W7"/>
    <mergeCell ref="B7:B9"/>
    <mergeCell ref="C7:C9"/>
    <mergeCell ref="D7:D9"/>
    <mergeCell ref="E7:E9"/>
    <mergeCell ref="V8:V9"/>
    <mergeCell ref="W8:W9"/>
    <mergeCell ref="N8:N9"/>
    <mergeCell ref="O8:P8"/>
    <mergeCell ref="Q8:Q9"/>
    <mergeCell ref="N1:O1"/>
    <mergeCell ref="N2:O2"/>
    <mergeCell ref="N3:O3"/>
    <mergeCell ref="T7:U7"/>
    <mergeCell ref="A7:A9"/>
    <mergeCell ref="A1:M1"/>
    <mergeCell ref="A2:M2"/>
    <mergeCell ref="A3:M3"/>
    <mergeCell ref="F7:G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G31" sqref="G3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2" t="s">
        <v>109</v>
      </c>
      <c r="O1" s="297"/>
      <c r="P1" s="63" t="str">
        <f>1!P1</f>
        <v>10.07.2007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2" t="s">
        <v>110</v>
      </c>
      <c r="O2" s="297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2" t="s">
        <v>111</v>
      </c>
      <c r="O3" s="297"/>
      <c r="P3" s="63" t="str">
        <f>1!P3</f>
        <v>10.07.2007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tabel'!B4</f>
        <v>Tabela 2. Przychody i rozchody oraz zadłużenie w budżetach jst woj. dolnośląskiego wg stanu na koniec I kwartału 2007 roku    (plan)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10</v>
      </c>
      <c r="I7" s="273"/>
      <c r="J7" s="273"/>
      <c r="K7" s="274"/>
      <c r="L7" s="256" t="s">
        <v>11</v>
      </c>
      <c r="M7" s="273"/>
      <c r="N7" s="274"/>
      <c r="O7" s="279" t="s">
        <v>36</v>
      </c>
      <c r="P7" s="280"/>
      <c r="Q7" s="281"/>
      <c r="R7" s="282" t="s">
        <v>196</v>
      </c>
      <c r="S7" s="289" t="s">
        <v>140</v>
      </c>
      <c r="T7" s="290"/>
    </row>
    <row r="8" spans="1:20" ht="16.5" customHeight="1">
      <c r="A8" s="241"/>
      <c r="B8" s="259"/>
      <c r="C8" s="259"/>
      <c r="D8" s="259"/>
      <c r="E8" s="259"/>
      <c r="F8" s="248"/>
      <c r="G8" s="249"/>
      <c r="H8" s="265" t="s">
        <v>18</v>
      </c>
      <c r="I8" s="267" t="s">
        <v>12</v>
      </c>
      <c r="J8" s="267"/>
      <c r="K8" s="268"/>
      <c r="L8" s="265" t="s">
        <v>18</v>
      </c>
      <c r="M8" s="267" t="s">
        <v>12</v>
      </c>
      <c r="N8" s="268"/>
      <c r="O8" s="291" t="s">
        <v>18</v>
      </c>
      <c r="P8" s="293" t="s">
        <v>12</v>
      </c>
      <c r="Q8" s="294"/>
      <c r="R8" s="283"/>
      <c r="S8" s="295" t="s">
        <v>141</v>
      </c>
      <c r="T8" s="287" t="s">
        <v>142</v>
      </c>
    </row>
    <row r="9" spans="1:20" ht="44.25" customHeight="1" thickBot="1">
      <c r="A9" s="242"/>
      <c r="B9" s="260"/>
      <c r="C9" s="260"/>
      <c r="D9" s="260"/>
      <c r="E9" s="260"/>
      <c r="F9" s="250"/>
      <c r="G9" s="251"/>
      <c r="H9" s="272"/>
      <c r="I9" s="10" t="s">
        <v>13</v>
      </c>
      <c r="J9" s="10" t="s">
        <v>14</v>
      </c>
      <c r="K9" s="10" t="s">
        <v>137</v>
      </c>
      <c r="L9" s="272"/>
      <c r="M9" s="10" t="s">
        <v>138</v>
      </c>
      <c r="N9" s="10" t="s">
        <v>139</v>
      </c>
      <c r="O9" s="292"/>
      <c r="P9" s="16" t="s">
        <v>13</v>
      </c>
      <c r="Q9" s="17" t="s">
        <v>15</v>
      </c>
      <c r="R9" s="284"/>
      <c r="S9" s="296"/>
      <c r="T9" s="288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199</v>
      </c>
      <c r="G11" s="111"/>
      <c r="H11" s="112">
        <v>1565037077.72</v>
      </c>
      <c r="I11" s="112">
        <v>979704999.5</v>
      </c>
      <c r="J11" s="112">
        <v>98480000</v>
      </c>
      <c r="K11" s="112">
        <v>159332458.72</v>
      </c>
      <c r="L11" s="112">
        <v>578756930</v>
      </c>
      <c r="M11" s="112">
        <v>504836694</v>
      </c>
      <c r="N11" s="112">
        <v>64675000</v>
      </c>
      <c r="O11" s="112">
        <v>2093763448.05</v>
      </c>
      <c r="P11" s="112">
        <v>1521590038.1399999</v>
      </c>
      <c r="Q11" s="112">
        <v>534519800</v>
      </c>
      <c r="R11" s="112">
        <v>715620767</v>
      </c>
      <c r="S11" s="147">
        <v>21.051014839128513</v>
      </c>
      <c r="T11" s="148">
        <v>7.1949595831065345</v>
      </c>
    </row>
    <row r="12" spans="1:20" s="144" customFormat="1" ht="12.75">
      <c r="A12" s="149" t="s">
        <v>200</v>
      </c>
      <c r="B12" s="150" t="s">
        <v>201</v>
      </c>
      <c r="C12" s="150" t="s">
        <v>201</v>
      </c>
      <c r="D12" s="150" t="s">
        <v>202</v>
      </c>
      <c r="E12" s="150" t="s">
        <v>202</v>
      </c>
      <c r="F12" s="151"/>
      <c r="G12" s="152" t="s">
        <v>203</v>
      </c>
      <c r="H12" s="153">
        <v>253622986</v>
      </c>
      <c r="I12" s="153">
        <v>109892168</v>
      </c>
      <c r="J12" s="153">
        <v>21000000</v>
      </c>
      <c r="K12" s="153">
        <v>100503246</v>
      </c>
      <c r="L12" s="153">
        <v>89936143</v>
      </c>
      <c r="M12" s="153">
        <v>89936143</v>
      </c>
      <c r="N12" s="153">
        <v>0</v>
      </c>
      <c r="O12" s="153">
        <v>149652546.61</v>
      </c>
      <c r="P12" s="153">
        <v>54652375.01</v>
      </c>
      <c r="Q12" s="153">
        <v>95000000</v>
      </c>
      <c r="R12" s="153">
        <v>105113750</v>
      </c>
      <c r="S12" s="154">
        <v>21.412586578099134</v>
      </c>
      <c r="T12" s="155">
        <v>15.039886212489408</v>
      </c>
    </row>
    <row r="13" spans="1:20" s="115" customFormat="1" ht="15">
      <c r="A13" s="116"/>
      <c r="B13" s="117"/>
      <c r="C13" s="117"/>
      <c r="D13" s="117"/>
      <c r="E13" s="117"/>
      <c r="F13" s="118" t="s">
        <v>204</v>
      </c>
      <c r="G13" s="119"/>
      <c r="H13" s="120">
        <v>208478511</v>
      </c>
      <c r="I13" s="120">
        <v>177247492</v>
      </c>
      <c r="J13" s="120">
        <v>15800000</v>
      </c>
      <c r="K13" s="120">
        <v>4692551</v>
      </c>
      <c r="L13" s="120">
        <v>73688408</v>
      </c>
      <c r="M13" s="120">
        <v>58433172</v>
      </c>
      <c r="N13" s="120">
        <v>7100000</v>
      </c>
      <c r="O13" s="120">
        <v>286003278.93</v>
      </c>
      <c r="P13" s="120">
        <v>218818492.23</v>
      </c>
      <c r="Q13" s="120">
        <v>66610000</v>
      </c>
      <c r="R13" s="120">
        <v>102818295</v>
      </c>
      <c r="S13" s="156">
        <v>21.61179601843767</v>
      </c>
      <c r="T13" s="157">
        <v>7.7694494511281835</v>
      </c>
    </row>
    <row r="14" spans="1:20" ht="12.75">
      <c r="A14" s="11" t="s">
        <v>200</v>
      </c>
      <c r="B14" s="12" t="s">
        <v>205</v>
      </c>
      <c r="C14" s="12" t="s">
        <v>201</v>
      </c>
      <c r="D14" s="12" t="s">
        <v>202</v>
      </c>
      <c r="E14" s="12" t="s">
        <v>206</v>
      </c>
      <c r="F14" s="25"/>
      <c r="G14" s="24" t="s">
        <v>207</v>
      </c>
      <c r="H14" s="13">
        <v>1969800</v>
      </c>
      <c r="I14" s="13">
        <v>515756</v>
      </c>
      <c r="J14" s="13">
        <v>0</v>
      </c>
      <c r="K14" s="13">
        <v>0</v>
      </c>
      <c r="L14" s="13">
        <v>838800</v>
      </c>
      <c r="M14" s="13">
        <v>838800</v>
      </c>
      <c r="N14" s="13">
        <v>0</v>
      </c>
      <c r="O14" s="13">
        <v>7581756.4</v>
      </c>
      <c r="P14" s="13">
        <v>7581756.4</v>
      </c>
      <c r="Q14" s="13">
        <v>0</v>
      </c>
      <c r="R14" s="13">
        <v>2449742</v>
      </c>
      <c r="S14" s="83">
        <v>16.663843261122636</v>
      </c>
      <c r="T14" s="84">
        <v>5.384255911755368</v>
      </c>
    </row>
    <row r="15" spans="1:20" s="144" customFormat="1" ht="12.75">
      <c r="A15" s="158" t="s">
        <v>200</v>
      </c>
      <c r="B15" s="159" t="s">
        <v>200</v>
      </c>
      <c r="C15" s="159" t="s">
        <v>201</v>
      </c>
      <c r="D15" s="159" t="s">
        <v>202</v>
      </c>
      <c r="E15" s="159" t="s">
        <v>206</v>
      </c>
      <c r="F15" s="160"/>
      <c r="G15" s="161" t="s">
        <v>208</v>
      </c>
      <c r="H15" s="141">
        <v>7215101</v>
      </c>
      <c r="I15" s="141">
        <v>3619000</v>
      </c>
      <c r="J15" s="141">
        <v>0</v>
      </c>
      <c r="K15" s="141">
        <v>0</v>
      </c>
      <c r="L15" s="141">
        <v>2798038</v>
      </c>
      <c r="M15" s="141">
        <v>2798038</v>
      </c>
      <c r="N15" s="141">
        <v>0</v>
      </c>
      <c r="O15" s="141">
        <v>13981959.34</v>
      </c>
      <c r="P15" s="141">
        <v>13981959.34</v>
      </c>
      <c r="Q15" s="141">
        <v>0</v>
      </c>
      <c r="R15" s="141">
        <v>3448038</v>
      </c>
      <c r="S15" s="162">
        <v>23.951413571761424</v>
      </c>
      <c r="T15" s="163">
        <v>5.906567322999319</v>
      </c>
    </row>
    <row r="16" spans="1:20" ht="12.75">
      <c r="A16" s="21" t="s">
        <v>200</v>
      </c>
      <c r="B16" s="20" t="s">
        <v>209</v>
      </c>
      <c r="C16" s="20" t="s">
        <v>201</v>
      </c>
      <c r="D16" s="20" t="s">
        <v>202</v>
      </c>
      <c r="E16" s="20" t="s">
        <v>206</v>
      </c>
      <c r="F16" s="28"/>
      <c r="G16" s="27" t="s">
        <v>210</v>
      </c>
      <c r="H16" s="13">
        <v>5719815</v>
      </c>
      <c r="I16" s="13">
        <v>5519815</v>
      </c>
      <c r="J16" s="13">
        <v>0</v>
      </c>
      <c r="K16" s="13">
        <v>0</v>
      </c>
      <c r="L16" s="13">
        <v>5519815</v>
      </c>
      <c r="M16" s="13">
        <v>3019815</v>
      </c>
      <c r="N16" s="13">
        <v>0</v>
      </c>
      <c r="O16" s="13">
        <v>19071337.36</v>
      </c>
      <c r="P16" s="13">
        <v>16571337.36</v>
      </c>
      <c r="Q16" s="13">
        <v>2500000</v>
      </c>
      <c r="R16" s="13">
        <v>7461478</v>
      </c>
      <c r="S16" s="83">
        <v>28.941298733399357</v>
      </c>
      <c r="T16" s="84">
        <v>11.32300581309035</v>
      </c>
    </row>
    <row r="17" spans="1:20" ht="12.75">
      <c r="A17" s="21" t="s">
        <v>200</v>
      </c>
      <c r="B17" s="20" t="s">
        <v>211</v>
      </c>
      <c r="C17" s="20" t="s">
        <v>201</v>
      </c>
      <c r="D17" s="20" t="s">
        <v>202</v>
      </c>
      <c r="E17" s="20" t="s">
        <v>206</v>
      </c>
      <c r="F17" s="28"/>
      <c r="G17" s="27" t="s">
        <v>212</v>
      </c>
      <c r="H17" s="13">
        <v>2400000</v>
      </c>
      <c r="I17" s="13">
        <v>0</v>
      </c>
      <c r="J17" s="13">
        <v>2400000</v>
      </c>
      <c r="K17" s="13">
        <v>0</v>
      </c>
      <c r="L17" s="13">
        <v>3200000</v>
      </c>
      <c r="M17" s="13">
        <v>2400000</v>
      </c>
      <c r="N17" s="13">
        <v>800000</v>
      </c>
      <c r="O17" s="13">
        <v>8000000</v>
      </c>
      <c r="P17" s="13">
        <v>1600000</v>
      </c>
      <c r="Q17" s="13">
        <v>6400000</v>
      </c>
      <c r="R17" s="13">
        <v>3610000</v>
      </c>
      <c r="S17" s="83">
        <v>28.614746187380156</v>
      </c>
      <c r="T17" s="84">
        <v>12.912404217055299</v>
      </c>
    </row>
    <row r="18" spans="1:20" ht="12.75">
      <c r="A18" s="21" t="s">
        <v>200</v>
      </c>
      <c r="B18" s="20" t="s">
        <v>213</v>
      </c>
      <c r="C18" s="20" t="s">
        <v>201</v>
      </c>
      <c r="D18" s="20" t="s">
        <v>202</v>
      </c>
      <c r="E18" s="20" t="s">
        <v>206</v>
      </c>
      <c r="F18" s="28"/>
      <c r="G18" s="27" t="s">
        <v>214</v>
      </c>
      <c r="H18" s="13">
        <v>7000000</v>
      </c>
      <c r="I18" s="13">
        <v>0</v>
      </c>
      <c r="J18" s="13">
        <v>7000000</v>
      </c>
      <c r="K18" s="13">
        <v>0</v>
      </c>
      <c r="L18" s="13">
        <v>1677200</v>
      </c>
      <c r="M18" s="13">
        <v>1677200</v>
      </c>
      <c r="N18" s="13">
        <v>0</v>
      </c>
      <c r="O18" s="13">
        <v>8838700</v>
      </c>
      <c r="P18" s="13">
        <v>8838700</v>
      </c>
      <c r="Q18" s="13">
        <v>0</v>
      </c>
      <c r="R18" s="13">
        <v>2362200</v>
      </c>
      <c r="S18" s="83">
        <v>24.078508135551104</v>
      </c>
      <c r="T18" s="84">
        <v>6.435137737201038</v>
      </c>
    </row>
    <row r="19" spans="1:20" ht="12.75">
      <c r="A19" s="21" t="s">
        <v>200</v>
      </c>
      <c r="B19" s="20" t="s">
        <v>215</v>
      </c>
      <c r="C19" s="20" t="s">
        <v>201</v>
      </c>
      <c r="D19" s="20" t="s">
        <v>202</v>
      </c>
      <c r="E19" s="20" t="s">
        <v>206</v>
      </c>
      <c r="F19" s="28"/>
      <c r="G19" s="27" t="s">
        <v>216</v>
      </c>
      <c r="H19" s="13">
        <v>122100</v>
      </c>
      <c r="I19" s="13">
        <v>122100</v>
      </c>
      <c r="J19" s="13">
        <v>0</v>
      </c>
      <c r="K19" s="13">
        <v>0</v>
      </c>
      <c r="L19" s="13">
        <v>1859875</v>
      </c>
      <c r="M19" s="13">
        <v>1859875</v>
      </c>
      <c r="N19" s="13">
        <v>0</v>
      </c>
      <c r="O19" s="13">
        <v>21201390</v>
      </c>
      <c r="P19" s="13">
        <v>21201390</v>
      </c>
      <c r="Q19" s="13">
        <v>0</v>
      </c>
      <c r="R19" s="13">
        <v>2904904</v>
      </c>
      <c r="S19" s="83">
        <v>45.985201977841356</v>
      </c>
      <c r="T19" s="84">
        <v>6.300652795228958</v>
      </c>
    </row>
    <row r="20" spans="1:20" ht="12.75">
      <c r="A20" s="21" t="s">
        <v>200</v>
      </c>
      <c r="B20" s="20" t="s">
        <v>217</v>
      </c>
      <c r="C20" s="20" t="s">
        <v>201</v>
      </c>
      <c r="D20" s="20" t="s">
        <v>202</v>
      </c>
      <c r="E20" s="20" t="s">
        <v>206</v>
      </c>
      <c r="F20" s="28"/>
      <c r="G20" s="27" t="s">
        <v>218</v>
      </c>
      <c r="H20" s="13">
        <v>0</v>
      </c>
      <c r="I20" s="13">
        <v>0</v>
      </c>
      <c r="J20" s="13">
        <v>0</v>
      </c>
      <c r="K20" s="13">
        <v>0</v>
      </c>
      <c r="L20" s="13">
        <v>1343959</v>
      </c>
      <c r="M20" s="13">
        <v>1343959</v>
      </c>
      <c r="N20" s="13">
        <v>0</v>
      </c>
      <c r="O20" s="13">
        <v>7909075.66</v>
      </c>
      <c r="P20" s="13">
        <v>7909075.66</v>
      </c>
      <c r="Q20" s="13">
        <v>0</v>
      </c>
      <c r="R20" s="13">
        <v>1768438</v>
      </c>
      <c r="S20" s="83">
        <v>31.5349203937278</v>
      </c>
      <c r="T20" s="84">
        <v>7.051083331176933</v>
      </c>
    </row>
    <row r="21" spans="1:20" ht="12.75">
      <c r="A21" s="21" t="s">
        <v>200</v>
      </c>
      <c r="B21" s="20" t="s">
        <v>219</v>
      </c>
      <c r="C21" s="20" t="s">
        <v>201</v>
      </c>
      <c r="D21" s="20" t="s">
        <v>202</v>
      </c>
      <c r="E21" s="20" t="s">
        <v>206</v>
      </c>
      <c r="F21" s="28"/>
      <c r="G21" s="27" t="s">
        <v>220</v>
      </c>
      <c r="H21" s="13">
        <v>14000000</v>
      </c>
      <c r="I21" s="13">
        <v>14000000</v>
      </c>
      <c r="J21" s="13">
        <v>0</v>
      </c>
      <c r="K21" s="13">
        <v>0</v>
      </c>
      <c r="L21" s="13">
        <v>6334400</v>
      </c>
      <c r="M21" s="13">
        <v>4434400</v>
      </c>
      <c r="N21" s="13">
        <v>1900000</v>
      </c>
      <c r="O21" s="13">
        <v>44130921.62</v>
      </c>
      <c r="P21" s="13">
        <v>15081414</v>
      </c>
      <c r="Q21" s="13">
        <v>28910000</v>
      </c>
      <c r="R21" s="13">
        <v>9202955</v>
      </c>
      <c r="S21" s="83">
        <v>40.92214122945831</v>
      </c>
      <c r="T21" s="84">
        <v>8.53380374607163</v>
      </c>
    </row>
    <row r="22" spans="1:20" ht="12.75">
      <c r="A22" s="21" t="s">
        <v>200</v>
      </c>
      <c r="B22" s="20" t="s">
        <v>221</v>
      </c>
      <c r="C22" s="20" t="s">
        <v>201</v>
      </c>
      <c r="D22" s="20" t="s">
        <v>202</v>
      </c>
      <c r="E22" s="20" t="s">
        <v>206</v>
      </c>
      <c r="F22" s="28"/>
      <c r="G22" s="27" t="s">
        <v>222</v>
      </c>
      <c r="H22" s="13">
        <v>3998376</v>
      </c>
      <c r="I22" s="13">
        <v>3480000</v>
      </c>
      <c r="J22" s="13">
        <v>0</v>
      </c>
      <c r="K22" s="13">
        <v>0</v>
      </c>
      <c r="L22" s="13">
        <v>1712035</v>
      </c>
      <c r="M22" s="13">
        <v>1712035</v>
      </c>
      <c r="N22" s="13">
        <v>0</v>
      </c>
      <c r="O22" s="13">
        <v>8978355.09</v>
      </c>
      <c r="P22" s="13">
        <v>8978355.09</v>
      </c>
      <c r="Q22" s="13">
        <v>0</v>
      </c>
      <c r="R22" s="13">
        <v>2172435</v>
      </c>
      <c r="S22" s="83">
        <v>22.054509502101187</v>
      </c>
      <c r="T22" s="84">
        <v>5.336388221441707</v>
      </c>
    </row>
    <row r="23" spans="1:20" ht="12.75">
      <c r="A23" s="21" t="s">
        <v>200</v>
      </c>
      <c r="B23" s="20" t="s">
        <v>223</v>
      </c>
      <c r="C23" s="20" t="s">
        <v>201</v>
      </c>
      <c r="D23" s="20" t="s">
        <v>202</v>
      </c>
      <c r="E23" s="20" t="s">
        <v>206</v>
      </c>
      <c r="F23" s="28"/>
      <c r="G23" s="27" t="s">
        <v>224</v>
      </c>
      <c r="H23" s="13">
        <v>0</v>
      </c>
      <c r="I23" s="13">
        <v>0</v>
      </c>
      <c r="J23" s="13">
        <v>0</v>
      </c>
      <c r="K23" s="13">
        <v>0</v>
      </c>
      <c r="L23" s="13">
        <v>1850000</v>
      </c>
      <c r="M23" s="13">
        <v>850000</v>
      </c>
      <c r="N23" s="13">
        <v>1000000</v>
      </c>
      <c r="O23" s="13">
        <v>14287500</v>
      </c>
      <c r="P23" s="13">
        <v>7687500</v>
      </c>
      <c r="Q23" s="13">
        <v>6600000</v>
      </c>
      <c r="R23" s="13">
        <v>2661990</v>
      </c>
      <c r="S23" s="83">
        <v>41.08147902870646</v>
      </c>
      <c r="T23" s="84">
        <v>7.6541372780140895</v>
      </c>
    </row>
    <row r="24" spans="1:20" ht="12.75">
      <c r="A24" s="21" t="s">
        <v>200</v>
      </c>
      <c r="B24" s="20" t="s">
        <v>225</v>
      </c>
      <c r="C24" s="20" t="s">
        <v>201</v>
      </c>
      <c r="D24" s="20" t="s">
        <v>202</v>
      </c>
      <c r="E24" s="20" t="s">
        <v>206</v>
      </c>
      <c r="F24" s="28"/>
      <c r="G24" s="27" t="s">
        <v>226</v>
      </c>
      <c r="H24" s="13">
        <v>11802880</v>
      </c>
      <c r="I24" s="13">
        <v>7511197</v>
      </c>
      <c r="J24" s="13">
        <v>0</v>
      </c>
      <c r="K24" s="13">
        <v>4074251</v>
      </c>
      <c r="L24" s="13">
        <v>1082000</v>
      </c>
      <c r="M24" s="13">
        <v>1082000</v>
      </c>
      <c r="N24" s="13">
        <v>0</v>
      </c>
      <c r="O24" s="13">
        <v>1643100.51</v>
      </c>
      <c r="P24" s="13">
        <v>1622000</v>
      </c>
      <c r="Q24" s="13">
        <v>0</v>
      </c>
      <c r="R24" s="13">
        <v>5243589</v>
      </c>
      <c r="S24" s="83">
        <v>2.2903661966977755</v>
      </c>
      <c r="T24" s="84">
        <v>7.309193151535381</v>
      </c>
    </row>
    <row r="25" spans="1:20" ht="12.75">
      <c r="A25" s="21" t="s">
        <v>200</v>
      </c>
      <c r="B25" s="20" t="s">
        <v>227</v>
      </c>
      <c r="C25" s="20" t="s">
        <v>201</v>
      </c>
      <c r="D25" s="20" t="s">
        <v>202</v>
      </c>
      <c r="E25" s="20" t="s">
        <v>206</v>
      </c>
      <c r="F25" s="28"/>
      <c r="G25" s="27" t="s">
        <v>228</v>
      </c>
      <c r="H25" s="13">
        <v>1713112</v>
      </c>
      <c r="I25" s="13">
        <v>1713112</v>
      </c>
      <c r="J25" s="13">
        <v>0</v>
      </c>
      <c r="K25" s="13">
        <v>0</v>
      </c>
      <c r="L25" s="13">
        <v>120000</v>
      </c>
      <c r="M25" s="13">
        <v>120000</v>
      </c>
      <c r="N25" s="13">
        <v>0</v>
      </c>
      <c r="O25" s="13">
        <v>387950.08</v>
      </c>
      <c r="P25" s="13">
        <v>387950.08</v>
      </c>
      <c r="Q25" s="13">
        <v>0</v>
      </c>
      <c r="R25" s="13">
        <v>840763</v>
      </c>
      <c r="S25" s="83">
        <v>1.0054648604293508</v>
      </c>
      <c r="T25" s="84">
        <v>2.179037190684849</v>
      </c>
    </row>
    <row r="26" spans="1:20" ht="12.75">
      <c r="A26" s="21" t="s">
        <v>200</v>
      </c>
      <c r="B26" s="20" t="s">
        <v>229</v>
      </c>
      <c r="C26" s="20" t="s">
        <v>201</v>
      </c>
      <c r="D26" s="20" t="s">
        <v>202</v>
      </c>
      <c r="E26" s="20" t="s">
        <v>206</v>
      </c>
      <c r="F26" s="28"/>
      <c r="G26" s="27" t="s">
        <v>230</v>
      </c>
      <c r="H26" s="13">
        <v>3000000</v>
      </c>
      <c r="I26" s="13">
        <v>0</v>
      </c>
      <c r="J26" s="13">
        <v>3000000</v>
      </c>
      <c r="K26" s="13">
        <v>0</v>
      </c>
      <c r="L26" s="13">
        <v>391724</v>
      </c>
      <c r="M26" s="13">
        <v>391724</v>
      </c>
      <c r="N26" s="13">
        <v>0</v>
      </c>
      <c r="O26" s="13">
        <v>2355182.3</v>
      </c>
      <c r="P26" s="13">
        <v>2318100</v>
      </c>
      <c r="Q26" s="13">
        <v>0</v>
      </c>
      <c r="R26" s="13">
        <v>1269630</v>
      </c>
      <c r="S26" s="83">
        <v>6.557141735137091</v>
      </c>
      <c r="T26" s="84">
        <v>3.534819305147676</v>
      </c>
    </row>
    <row r="27" spans="1:20" ht="12.75">
      <c r="A27" s="21" t="s">
        <v>200</v>
      </c>
      <c r="B27" s="20" t="s">
        <v>231</v>
      </c>
      <c r="C27" s="20" t="s">
        <v>201</v>
      </c>
      <c r="D27" s="20" t="s">
        <v>202</v>
      </c>
      <c r="E27" s="20" t="s">
        <v>206</v>
      </c>
      <c r="F27" s="28"/>
      <c r="G27" s="27" t="s">
        <v>232</v>
      </c>
      <c r="H27" s="13">
        <v>48577653</v>
      </c>
      <c r="I27" s="13">
        <v>48577653</v>
      </c>
      <c r="J27" s="13">
        <v>0</v>
      </c>
      <c r="K27" s="13">
        <v>0</v>
      </c>
      <c r="L27" s="13">
        <v>5800000</v>
      </c>
      <c r="M27" s="13">
        <v>5800000</v>
      </c>
      <c r="N27" s="13">
        <v>0</v>
      </c>
      <c r="O27" s="13">
        <v>16661622.86</v>
      </c>
      <c r="P27" s="13">
        <v>16661205.4</v>
      </c>
      <c r="Q27" s="13">
        <v>0</v>
      </c>
      <c r="R27" s="13">
        <v>7083008</v>
      </c>
      <c r="S27" s="83">
        <v>23.815142145041044</v>
      </c>
      <c r="T27" s="84">
        <v>10.124034360387801</v>
      </c>
    </row>
    <row r="28" spans="1:20" ht="12.75">
      <c r="A28" s="21" t="s">
        <v>200</v>
      </c>
      <c r="B28" s="20" t="s">
        <v>233</v>
      </c>
      <c r="C28" s="20" t="s">
        <v>201</v>
      </c>
      <c r="D28" s="20" t="s">
        <v>202</v>
      </c>
      <c r="E28" s="20" t="s">
        <v>206</v>
      </c>
      <c r="F28" s="28"/>
      <c r="G28" s="27" t="s">
        <v>234</v>
      </c>
      <c r="H28" s="13">
        <v>727900</v>
      </c>
      <c r="I28" s="13">
        <v>727900</v>
      </c>
      <c r="J28" s="13">
        <v>0</v>
      </c>
      <c r="K28" s="13">
        <v>0</v>
      </c>
      <c r="L28" s="13">
        <v>2255236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1634157</v>
      </c>
      <c r="S28" s="83">
        <v>0</v>
      </c>
      <c r="T28" s="84">
        <v>4.430890644113413</v>
      </c>
    </row>
    <row r="29" spans="1:20" ht="12.75">
      <c r="A29" s="21" t="s">
        <v>200</v>
      </c>
      <c r="B29" s="20" t="s">
        <v>235</v>
      </c>
      <c r="C29" s="20" t="s">
        <v>201</v>
      </c>
      <c r="D29" s="20" t="s">
        <v>202</v>
      </c>
      <c r="E29" s="20" t="s">
        <v>206</v>
      </c>
      <c r="F29" s="28"/>
      <c r="G29" s="27" t="s">
        <v>236</v>
      </c>
      <c r="H29" s="13">
        <v>0</v>
      </c>
      <c r="I29" s="13">
        <v>0</v>
      </c>
      <c r="J29" s="13">
        <v>0</v>
      </c>
      <c r="K29" s="13">
        <v>0</v>
      </c>
      <c r="L29" s="13">
        <v>1290000</v>
      </c>
      <c r="M29" s="13">
        <v>290000</v>
      </c>
      <c r="N29" s="13">
        <v>1000000</v>
      </c>
      <c r="O29" s="13">
        <v>2490000</v>
      </c>
      <c r="P29" s="13">
        <v>290000</v>
      </c>
      <c r="Q29" s="13">
        <v>2200000</v>
      </c>
      <c r="R29" s="13">
        <v>1425000</v>
      </c>
      <c r="S29" s="83">
        <v>7.334448464056033</v>
      </c>
      <c r="T29" s="84">
        <v>4.1974253258152</v>
      </c>
    </row>
    <row r="30" spans="1:20" ht="12.75">
      <c r="A30" s="21" t="s">
        <v>200</v>
      </c>
      <c r="B30" s="20" t="s">
        <v>237</v>
      </c>
      <c r="C30" s="20" t="s">
        <v>201</v>
      </c>
      <c r="D30" s="20" t="s">
        <v>202</v>
      </c>
      <c r="E30" s="20" t="s">
        <v>206</v>
      </c>
      <c r="F30" s="28"/>
      <c r="G30" s="27" t="s">
        <v>238</v>
      </c>
      <c r="H30" s="13">
        <v>5900000</v>
      </c>
      <c r="I30" s="13">
        <v>5900000</v>
      </c>
      <c r="J30" s="13">
        <v>0</v>
      </c>
      <c r="K30" s="13">
        <v>0</v>
      </c>
      <c r="L30" s="13">
        <v>1855119</v>
      </c>
      <c r="M30" s="13">
        <v>1855119</v>
      </c>
      <c r="N30" s="13">
        <v>0</v>
      </c>
      <c r="O30" s="13">
        <v>811642.14</v>
      </c>
      <c r="P30" s="13">
        <v>670931.83</v>
      </c>
      <c r="Q30" s="13">
        <v>0</v>
      </c>
      <c r="R30" s="13">
        <v>2328274</v>
      </c>
      <c r="S30" s="83">
        <v>2.1744832548298834</v>
      </c>
      <c r="T30" s="84">
        <v>6.237715584427136</v>
      </c>
    </row>
    <row r="31" spans="1:20" ht="12.75">
      <c r="A31" s="21" t="s">
        <v>200</v>
      </c>
      <c r="B31" s="20" t="s">
        <v>239</v>
      </c>
      <c r="C31" s="20" t="s">
        <v>201</v>
      </c>
      <c r="D31" s="20" t="s">
        <v>202</v>
      </c>
      <c r="E31" s="20" t="s">
        <v>206</v>
      </c>
      <c r="F31" s="28"/>
      <c r="G31" s="27" t="s">
        <v>240</v>
      </c>
      <c r="H31" s="13">
        <v>148073</v>
      </c>
      <c r="I31" s="13">
        <v>0</v>
      </c>
      <c r="J31" s="13">
        <v>0</v>
      </c>
      <c r="K31" s="13">
        <v>0</v>
      </c>
      <c r="L31" s="13">
        <v>1750000</v>
      </c>
      <c r="M31" s="13">
        <v>750000</v>
      </c>
      <c r="N31" s="13">
        <v>1000000</v>
      </c>
      <c r="O31" s="13">
        <v>6250000</v>
      </c>
      <c r="P31" s="13">
        <v>1250000</v>
      </c>
      <c r="Q31" s="13">
        <v>5000000</v>
      </c>
      <c r="R31" s="13">
        <v>2091000</v>
      </c>
      <c r="S31" s="83">
        <v>16.889227045743432</v>
      </c>
      <c r="T31" s="84">
        <v>5.650459800423922</v>
      </c>
    </row>
    <row r="32" spans="1:20" ht="12.75">
      <c r="A32" s="21" t="s">
        <v>200</v>
      </c>
      <c r="B32" s="20" t="s">
        <v>241</v>
      </c>
      <c r="C32" s="20" t="s">
        <v>201</v>
      </c>
      <c r="D32" s="20" t="s">
        <v>202</v>
      </c>
      <c r="E32" s="20" t="s">
        <v>206</v>
      </c>
      <c r="F32" s="28"/>
      <c r="G32" s="27" t="s">
        <v>242</v>
      </c>
      <c r="H32" s="13">
        <v>27338692</v>
      </c>
      <c r="I32" s="13">
        <v>26338692</v>
      </c>
      <c r="J32" s="13">
        <v>0</v>
      </c>
      <c r="K32" s="13">
        <v>0</v>
      </c>
      <c r="L32" s="13">
        <v>7315026</v>
      </c>
      <c r="M32" s="13">
        <v>7315026</v>
      </c>
      <c r="N32" s="13">
        <v>0</v>
      </c>
      <c r="O32" s="13">
        <v>17139026</v>
      </c>
      <c r="P32" s="13">
        <v>17139026</v>
      </c>
      <c r="Q32" s="13">
        <v>0</v>
      </c>
      <c r="R32" s="13">
        <v>13195026</v>
      </c>
      <c r="S32" s="83">
        <v>18.014039977885826</v>
      </c>
      <c r="T32" s="84">
        <v>13.868683428874132</v>
      </c>
    </row>
    <row r="33" spans="1:20" ht="12.75">
      <c r="A33" s="21" t="s">
        <v>200</v>
      </c>
      <c r="B33" s="20" t="s">
        <v>243</v>
      </c>
      <c r="C33" s="20" t="s">
        <v>201</v>
      </c>
      <c r="D33" s="20" t="s">
        <v>202</v>
      </c>
      <c r="E33" s="20" t="s">
        <v>206</v>
      </c>
      <c r="F33" s="28"/>
      <c r="G33" s="27" t="s">
        <v>244</v>
      </c>
      <c r="H33" s="13">
        <v>4921183</v>
      </c>
      <c r="I33" s="13">
        <v>4302883</v>
      </c>
      <c r="J33" s="13">
        <v>0</v>
      </c>
      <c r="K33" s="13">
        <v>618300</v>
      </c>
      <c r="L33" s="13">
        <v>385000</v>
      </c>
      <c r="M33" s="13">
        <v>385000</v>
      </c>
      <c r="N33" s="13">
        <v>0</v>
      </c>
      <c r="O33" s="13">
        <v>280000</v>
      </c>
      <c r="P33" s="13">
        <v>280000</v>
      </c>
      <c r="Q33" s="13">
        <v>0</v>
      </c>
      <c r="R33" s="13">
        <v>1580240</v>
      </c>
      <c r="S33" s="83">
        <v>0.7004649686461873</v>
      </c>
      <c r="T33" s="84">
        <v>3.9532241501908967</v>
      </c>
    </row>
    <row r="34" spans="1:20" ht="12.75">
      <c r="A34" s="21" t="s">
        <v>200</v>
      </c>
      <c r="B34" s="20" t="s">
        <v>245</v>
      </c>
      <c r="C34" s="20" t="s">
        <v>201</v>
      </c>
      <c r="D34" s="20" t="s">
        <v>202</v>
      </c>
      <c r="E34" s="20" t="s">
        <v>206</v>
      </c>
      <c r="F34" s="28"/>
      <c r="G34" s="27" t="s">
        <v>246</v>
      </c>
      <c r="H34" s="13">
        <v>23559893</v>
      </c>
      <c r="I34" s="13">
        <v>23559893</v>
      </c>
      <c r="J34" s="13">
        <v>0</v>
      </c>
      <c r="K34" s="13">
        <v>0</v>
      </c>
      <c r="L34" s="13">
        <v>12481991</v>
      </c>
      <c r="M34" s="13">
        <v>12481991</v>
      </c>
      <c r="N34" s="13">
        <v>0</v>
      </c>
      <c r="O34" s="13">
        <v>29292179.32</v>
      </c>
      <c r="P34" s="13">
        <v>29290890</v>
      </c>
      <c r="Q34" s="13">
        <v>0</v>
      </c>
      <c r="R34" s="13">
        <v>13581991</v>
      </c>
      <c r="S34" s="83">
        <v>28.68466254917171</v>
      </c>
      <c r="T34" s="84">
        <v>13.300301910786171</v>
      </c>
    </row>
    <row r="35" spans="1:20" ht="12.75">
      <c r="A35" s="21" t="s">
        <v>200</v>
      </c>
      <c r="B35" s="20" t="s">
        <v>247</v>
      </c>
      <c r="C35" s="20" t="s">
        <v>201</v>
      </c>
      <c r="D35" s="20" t="s">
        <v>202</v>
      </c>
      <c r="E35" s="20" t="s">
        <v>206</v>
      </c>
      <c r="F35" s="28"/>
      <c r="G35" s="27" t="s">
        <v>248</v>
      </c>
      <c r="H35" s="13">
        <v>5209200</v>
      </c>
      <c r="I35" s="13">
        <v>1024000</v>
      </c>
      <c r="J35" s="13">
        <v>3400000</v>
      </c>
      <c r="K35" s="13">
        <v>0</v>
      </c>
      <c r="L35" s="13">
        <v>3680000</v>
      </c>
      <c r="M35" s="13">
        <v>280000</v>
      </c>
      <c r="N35" s="13">
        <v>0</v>
      </c>
      <c r="O35" s="13">
        <v>10000000</v>
      </c>
      <c r="P35" s="13">
        <v>0</v>
      </c>
      <c r="Q35" s="13">
        <v>10000000</v>
      </c>
      <c r="R35" s="13">
        <v>3551350</v>
      </c>
      <c r="S35" s="83">
        <v>34.67650943204524</v>
      </c>
      <c r="T35" s="84">
        <v>12.314842177149387</v>
      </c>
    </row>
    <row r="36" spans="1:20" ht="12.75">
      <c r="A36" s="21" t="s">
        <v>200</v>
      </c>
      <c r="B36" s="20" t="s">
        <v>249</v>
      </c>
      <c r="C36" s="20" t="s">
        <v>201</v>
      </c>
      <c r="D36" s="20" t="s">
        <v>202</v>
      </c>
      <c r="E36" s="20" t="s">
        <v>206</v>
      </c>
      <c r="F36" s="28"/>
      <c r="G36" s="27" t="s">
        <v>250</v>
      </c>
      <c r="H36" s="13">
        <v>16492939</v>
      </c>
      <c r="I36" s="13">
        <v>16470939</v>
      </c>
      <c r="J36" s="13">
        <v>0</v>
      </c>
      <c r="K36" s="13">
        <v>0</v>
      </c>
      <c r="L36" s="13">
        <v>22000</v>
      </c>
      <c r="M36" s="13">
        <v>22000</v>
      </c>
      <c r="N36" s="13">
        <v>0</v>
      </c>
      <c r="O36" s="13">
        <v>212431.4</v>
      </c>
      <c r="P36" s="13">
        <v>12285</v>
      </c>
      <c r="Q36" s="13">
        <v>0</v>
      </c>
      <c r="R36" s="13">
        <v>23000</v>
      </c>
      <c r="S36" s="83">
        <v>0.3574829181574311</v>
      </c>
      <c r="T36" s="84">
        <v>0.038704763597193804</v>
      </c>
    </row>
    <row r="37" spans="1:20" ht="12.75">
      <c r="A37" s="21" t="s">
        <v>200</v>
      </c>
      <c r="B37" s="20" t="s">
        <v>251</v>
      </c>
      <c r="C37" s="20" t="s">
        <v>201</v>
      </c>
      <c r="D37" s="20" t="s">
        <v>202</v>
      </c>
      <c r="E37" s="20" t="s">
        <v>206</v>
      </c>
      <c r="F37" s="28"/>
      <c r="G37" s="27" t="s">
        <v>252</v>
      </c>
      <c r="H37" s="13">
        <v>5846593</v>
      </c>
      <c r="I37" s="13">
        <v>5237000</v>
      </c>
      <c r="J37" s="13">
        <v>0</v>
      </c>
      <c r="K37" s="13">
        <v>0</v>
      </c>
      <c r="L37" s="13">
        <v>1940000</v>
      </c>
      <c r="M37" s="13">
        <v>1940000</v>
      </c>
      <c r="N37" s="13">
        <v>0</v>
      </c>
      <c r="O37" s="13">
        <v>20295000</v>
      </c>
      <c r="P37" s="13">
        <v>20295000</v>
      </c>
      <c r="Q37" s="13">
        <v>0</v>
      </c>
      <c r="R37" s="13">
        <v>2826346</v>
      </c>
      <c r="S37" s="83">
        <v>38.449420048423725</v>
      </c>
      <c r="T37" s="84">
        <v>5.354588054012427</v>
      </c>
    </row>
    <row r="38" spans="1:20" ht="12.75">
      <c r="A38" s="21" t="s">
        <v>200</v>
      </c>
      <c r="B38" s="20" t="s">
        <v>253</v>
      </c>
      <c r="C38" s="20" t="s">
        <v>201</v>
      </c>
      <c r="D38" s="20" t="s">
        <v>202</v>
      </c>
      <c r="E38" s="20" t="s">
        <v>206</v>
      </c>
      <c r="F38" s="28"/>
      <c r="G38" s="27" t="s">
        <v>254</v>
      </c>
      <c r="H38" s="13">
        <v>3143351</v>
      </c>
      <c r="I38" s="13">
        <v>2423702</v>
      </c>
      <c r="J38" s="13">
        <v>0</v>
      </c>
      <c r="K38" s="13">
        <v>0</v>
      </c>
      <c r="L38" s="13">
        <v>3733190</v>
      </c>
      <c r="M38" s="13">
        <v>2333190</v>
      </c>
      <c r="N38" s="13">
        <v>1400000</v>
      </c>
      <c r="O38" s="13">
        <v>7155118.45</v>
      </c>
      <c r="P38" s="13">
        <v>2155118.45</v>
      </c>
      <c r="Q38" s="13">
        <v>5000000</v>
      </c>
      <c r="R38" s="13">
        <v>4865741</v>
      </c>
      <c r="S38" s="83">
        <v>12.89681950950251</v>
      </c>
      <c r="T38" s="84">
        <v>8.770306724549927</v>
      </c>
    </row>
    <row r="39" spans="1:20" ht="12.75">
      <c r="A39" s="21" t="s">
        <v>200</v>
      </c>
      <c r="B39" s="20" t="s">
        <v>255</v>
      </c>
      <c r="C39" s="20" t="s">
        <v>201</v>
      </c>
      <c r="D39" s="20" t="s">
        <v>202</v>
      </c>
      <c r="E39" s="20" t="s">
        <v>206</v>
      </c>
      <c r="F39" s="28"/>
      <c r="G39" s="27" t="s">
        <v>256</v>
      </c>
      <c r="H39" s="13">
        <v>7671850</v>
      </c>
      <c r="I39" s="13">
        <v>6203850</v>
      </c>
      <c r="J39" s="13">
        <v>0</v>
      </c>
      <c r="K39" s="13">
        <v>0</v>
      </c>
      <c r="L39" s="13">
        <v>2453000</v>
      </c>
      <c r="M39" s="13">
        <v>2453000</v>
      </c>
      <c r="N39" s="13">
        <v>0</v>
      </c>
      <c r="O39" s="13">
        <v>17049030.4</v>
      </c>
      <c r="P39" s="13">
        <v>17014497.62</v>
      </c>
      <c r="Q39" s="13">
        <v>0</v>
      </c>
      <c r="R39" s="13">
        <v>3237000</v>
      </c>
      <c r="S39" s="83">
        <v>43.392951682878184</v>
      </c>
      <c r="T39" s="84">
        <v>8.238766739337661</v>
      </c>
    </row>
    <row r="40" spans="1:20" s="115" customFormat="1" ht="15">
      <c r="A40" s="130"/>
      <c r="B40" s="131"/>
      <c r="C40" s="131"/>
      <c r="D40" s="131"/>
      <c r="E40" s="131"/>
      <c r="F40" s="132" t="s">
        <v>257</v>
      </c>
      <c r="G40" s="133"/>
      <c r="H40" s="134">
        <v>516670606</v>
      </c>
      <c r="I40" s="134">
        <v>290082220</v>
      </c>
      <c r="J40" s="134">
        <v>0</v>
      </c>
      <c r="K40" s="134">
        <v>0</v>
      </c>
      <c r="L40" s="134">
        <v>129095574</v>
      </c>
      <c r="M40" s="134">
        <v>104095574</v>
      </c>
      <c r="N40" s="134">
        <v>25000000</v>
      </c>
      <c r="O40" s="134">
        <v>610165199.79</v>
      </c>
      <c r="P40" s="134">
        <v>439577363.32</v>
      </c>
      <c r="Q40" s="134">
        <v>168000000</v>
      </c>
      <c r="R40" s="134">
        <v>158621974</v>
      </c>
      <c r="S40" s="164">
        <v>19.863610164509662</v>
      </c>
      <c r="T40" s="165">
        <v>5.163855716690164</v>
      </c>
    </row>
    <row r="41" spans="1:20" ht="12.75">
      <c r="A41" s="21" t="s">
        <v>200</v>
      </c>
      <c r="B41" s="20" t="s">
        <v>258</v>
      </c>
      <c r="C41" s="20" t="s">
        <v>201</v>
      </c>
      <c r="D41" s="20" t="s">
        <v>202</v>
      </c>
      <c r="E41" s="20" t="s">
        <v>259</v>
      </c>
      <c r="F41" s="28"/>
      <c r="G41" s="27" t="s">
        <v>260</v>
      </c>
      <c r="H41" s="13">
        <v>73984013</v>
      </c>
      <c r="I41" s="13">
        <v>60008173</v>
      </c>
      <c r="J41" s="13">
        <v>0</v>
      </c>
      <c r="K41" s="13">
        <v>0</v>
      </c>
      <c r="L41" s="13">
        <v>20381354</v>
      </c>
      <c r="M41" s="13">
        <v>18381354</v>
      </c>
      <c r="N41" s="13">
        <v>2000000</v>
      </c>
      <c r="O41" s="13">
        <v>76972137.67</v>
      </c>
      <c r="P41" s="13">
        <v>49450952.77</v>
      </c>
      <c r="Q41" s="13">
        <v>25000000</v>
      </c>
      <c r="R41" s="13">
        <v>22661354</v>
      </c>
      <c r="S41" s="83">
        <v>25.184701084468525</v>
      </c>
      <c r="T41" s="84">
        <v>7.414623575950962</v>
      </c>
    </row>
    <row r="42" spans="1:20" ht="12.75">
      <c r="A42" s="21" t="s">
        <v>200</v>
      </c>
      <c r="B42" s="20" t="s">
        <v>261</v>
      </c>
      <c r="C42" s="20" t="s">
        <v>201</v>
      </c>
      <c r="D42" s="20" t="s">
        <v>202</v>
      </c>
      <c r="E42" s="20" t="s">
        <v>259</v>
      </c>
      <c r="F42" s="28"/>
      <c r="G42" s="27" t="s">
        <v>262</v>
      </c>
      <c r="H42" s="13">
        <v>17635593</v>
      </c>
      <c r="I42" s="13">
        <v>17608000</v>
      </c>
      <c r="J42" s="13">
        <v>0</v>
      </c>
      <c r="K42" s="13">
        <v>0</v>
      </c>
      <c r="L42" s="13">
        <v>8727220</v>
      </c>
      <c r="M42" s="13">
        <v>8727220</v>
      </c>
      <c r="N42" s="13">
        <v>0</v>
      </c>
      <c r="O42" s="13">
        <v>61187410.03</v>
      </c>
      <c r="P42" s="13">
        <v>61187410.03</v>
      </c>
      <c r="Q42" s="13">
        <v>0</v>
      </c>
      <c r="R42" s="13">
        <v>12023620</v>
      </c>
      <c r="S42" s="83">
        <v>20.718321517921733</v>
      </c>
      <c r="T42" s="84">
        <v>4.071249703937077</v>
      </c>
    </row>
    <row r="43" spans="1:20" ht="12.75">
      <c r="A43" s="21" t="s">
        <v>200</v>
      </c>
      <c r="B43" s="20" t="s">
        <v>263</v>
      </c>
      <c r="C43" s="20" t="s">
        <v>201</v>
      </c>
      <c r="D43" s="20" t="s">
        <v>202</v>
      </c>
      <c r="E43" s="20" t="s">
        <v>259</v>
      </c>
      <c r="F43" s="28"/>
      <c r="G43" s="27" t="s">
        <v>264</v>
      </c>
      <c r="H43" s="13">
        <v>425051000</v>
      </c>
      <c r="I43" s="13">
        <v>212466047</v>
      </c>
      <c r="J43" s="13">
        <v>0</v>
      </c>
      <c r="K43" s="13">
        <v>0</v>
      </c>
      <c r="L43" s="13">
        <v>99987000</v>
      </c>
      <c r="M43" s="13">
        <v>76987000</v>
      </c>
      <c r="N43" s="13">
        <v>23000000</v>
      </c>
      <c r="O43" s="13">
        <v>472005652.09</v>
      </c>
      <c r="P43" s="13">
        <v>328939000.52</v>
      </c>
      <c r="Q43" s="13">
        <v>143000000</v>
      </c>
      <c r="R43" s="13">
        <v>123937000</v>
      </c>
      <c r="S43" s="83">
        <v>19.10324933647595</v>
      </c>
      <c r="T43" s="84">
        <v>5.016040385387964</v>
      </c>
    </row>
    <row r="44" spans="1:20" s="115" customFormat="1" ht="15">
      <c r="A44" s="130"/>
      <c r="B44" s="131"/>
      <c r="C44" s="131"/>
      <c r="D44" s="131"/>
      <c r="E44" s="131"/>
      <c r="F44" s="132" t="s">
        <v>265</v>
      </c>
      <c r="G44" s="133"/>
      <c r="H44" s="134">
        <v>586264974.72</v>
      </c>
      <c r="I44" s="134">
        <v>402483119.5</v>
      </c>
      <c r="J44" s="134">
        <v>61680000</v>
      </c>
      <c r="K44" s="134">
        <v>54136661.72</v>
      </c>
      <c r="L44" s="134">
        <v>286036805</v>
      </c>
      <c r="M44" s="134">
        <v>252371805</v>
      </c>
      <c r="N44" s="134">
        <v>32575000</v>
      </c>
      <c r="O44" s="134">
        <v>1047942422.72</v>
      </c>
      <c r="P44" s="134">
        <v>808541807.58</v>
      </c>
      <c r="Q44" s="134">
        <v>204909800</v>
      </c>
      <c r="R44" s="134">
        <v>349066748</v>
      </c>
      <c r="S44" s="164">
        <v>21.5977095341924</v>
      </c>
      <c r="T44" s="165">
        <v>7.194137834196159</v>
      </c>
    </row>
    <row r="45" spans="1:20" s="115" customFormat="1" ht="15">
      <c r="A45" s="130"/>
      <c r="B45" s="131"/>
      <c r="C45" s="131"/>
      <c r="D45" s="131"/>
      <c r="E45" s="131"/>
      <c r="F45" s="132" t="s">
        <v>266</v>
      </c>
      <c r="G45" s="133"/>
      <c r="H45" s="134">
        <v>193356389</v>
      </c>
      <c r="I45" s="134">
        <v>156974102</v>
      </c>
      <c r="J45" s="134">
        <v>16670000</v>
      </c>
      <c r="K45" s="134">
        <v>3612128</v>
      </c>
      <c r="L45" s="134">
        <v>113072838</v>
      </c>
      <c r="M45" s="134">
        <v>92352838</v>
      </c>
      <c r="N45" s="134">
        <v>20230000</v>
      </c>
      <c r="O45" s="134">
        <v>488376752.41999996</v>
      </c>
      <c r="P45" s="134">
        <v>389416783.48</v>
      </c>
      <c r="Q45" s="134">
        <v>89229800</v>
      </c>
      <c r="R45" s="134">
        <v>143334680</v>
      </c>
      <c r="S45" s="164">
        <v>26.557904970319296</v>
      </c>
      <c r="T45" s="165">
        <v>7.794533199068867</v>
      </c>
    </row>
    <row r="46" spans="1:20" ht="12.75">
      <c r="A46" s="21" t="s">
        <v>200</v>
      </c>
      <c r="B46" s="20" t="s">
        <v>200</v>
      </c>
      <c r="C46" s="20" t="s">
        <v>205</v>
      </c>
      <c r="D46" s="20" t="s">
        <v>206</v>
      </c>
      <c r="E46" s="20" t="s">
        <v>202</v>
      </c>
      <c r="F46" s="28"/>
      <c r="G46" s="27" t="s">
        <v>267</v>
      </c>
      <c r="H46" s="13">
        <v>5560000</v>
      </c>
      <c r="I46" s="13">
        <v>500000</v>
      </c>
      <c r="J46" s="13">
        <v>5000000</v>
      </c>
      <c r="K46" s="13">
        <v>0</v>
      </c>
      <c r="L46" s="13">
        <v>2864652</v>
      </c>
      <c r="M46" s="13">
        <v>64652</v>
      </c>
      <c r="N46" s="13">
        <v>2800000</v>
      </c>
      <c r="O46" s="13">
        <v>15187916</v>
      </c>
      <c r="P46" s="13">
        <v>387916</v>
      </c>
      <c r="Q46" s="13">
        <v>14800000</v>
      </c>
      <c r="R46" s="13">
        <v>4129152</v>
      </c>
      <c r="S46" s="83">
        <v>26.599433314047992</v>
      </c>
      <c r="T46" s="84">
        <v>7.231611187971273</v>
      </c>
    </row>
    <row r="47" spans="1:20" ht="12.75">
      <c r="A47" s="21" t="s">
        <v>200</v>
      </c>
      <c r="B47" s="20" t="s">
        <v>245</v>
      </c>
      <c r="C47" s="20" t="s">
        <v>205</v>
      </c>
      <c r="D47" s="20" t="s">
        <v>206</v>
      </c>
      <c r="E47" s="20" t="s">
        <v>202</v>
      </c>
      <c r="F47" s="28"/>
      <c r="G47" s="27" t="s">
        <v>268</v>
      </c>
      <c r="H47" s="13">
        <v>3770000</v>
      </c>
      <c r="I47" s="13">
        <v>3170000</v>
      </c>
      <c r="J47" s="13">
        <v>0</v>
      </c>
      <c r="K47" s="13">
        <v>600000</v>
      </c>
      <c r="L47" s="13">
        <v>0</v>
      </c>
      <c r="M47" s="13">
        <v>0</v>
      </c>
      <c r="N47" s="13">
        <v>0</v>
      </c>
      <c r="O47" s="13">
        <v>410928.6</v>
      </c>
      <c r="P47" s="13">
        <v>187566.04</v>
      </c>
      <c r="Q47" s="13">
        <v>0</v>
      </c>
      <c r="R47" s="13">
        <v>80333</v>
      </c>
      <c r="S47" s="83">
        <v>1.1939837865439227</v>
      </c>
      <c r="T47" s="84">
        <v>0.2334135407572823</v>
      </c>
    </row>
    <row r="48" spans="1:20" ht="12.75">
      <c r="A48" s="21" t="s">
        <v>200</v>
      </c>
      <c r="B48" s="20" t="s">
        <v>205</v>
      </c>
      <c r="C48" s="20" t="s">
        <v>205</v>
      </c>
      <c r="D48" s="20" t="s">
        <v>206</v>
      </c>
      <c r="E48" s="20" t="s">
        <v>202</v>
      </c>
      <c r="F48" s="28"/>
      <c r="G48" s="27" t="s">
        <v>269</v>
      </c>
      <c r="H48" s="13">
        <v>23568411</v>
      </c>
      <c r="I48" s="13">
        <v>21285816</v>
      </c>
      <c r="J48" s="13">
        <v>0</v>
      </c>
      <c r="K48" s="13">
        <v>0</v>
      </c>
      <c r="L48" s="13">
        <v>2020808</v>
      </c>
      <c r="M48" s="13">
        <v>2020808</v>
      </c>
      <c r="N48" s="13">
        <v>0</v>
      </c>
      <c r="O48" s="13">
        <v>17849890.42</v>
      </c>
      <c r="P48" s="13">
        <v>17849890.42</v>
      </c>
      <c r="Q48" s="13">
        <v>0</v>
      </c>
      <c r="R48" s="13">
        <v>2818116</v>
      </c>
      <c r="S48" s="83">
        <v>14.609528306098033</v>
      </c>
      <c r="T48" s="84">
        <v>2.30653211325808</v>
      </c>
    </row>
    <row r="49" spans="1:20" ht="12.75">
      <c r="A49" s="21" t="s">
        <v>200</v>
      </c>
      <c r="B49" s="20" t="s">
        <v>221</v>
      </c>
      <c r="C49" s="20" t="s">
        <v>205</v>
      </c>
      <c r="D49" s="20" t="s">
        <v>206</v>
      </c>
      <c r="E49" s="20" t="s">
        <v>202</v>
      </c>
      <c r="F49" s="28"/>
      <c r="G49" s="27" t="s">
        <v>270</v>
      </c>
      <c r="H49" s="13">
        <v>2130066</v>
      </c>
      <c r="I49" s="13">
        <v>2130066</v>
      </c>
      <c r="J49" s="13">
        <v>0</v>
      </c>
      <c r="K49" s="13">
        <v>0</v>
      </c>
      <c r="L49" s="13">
        <v>661073</v>
      </c>
      <c r="M49" s="13">
        <v>661073</v>
      </c>
      <c r="N49" s="13">
        <v>0</v>
      </c>
      <c r="O49" s="13">
        <v>1158128.51</v>
      </c>
      <c r="P49" s="13">
        <v>894138</v>
      </c>
      <c r="Q49" s="13">
        <v>0</v>
      </c>
      <c r="R49" s="13">
        <v>794292</v>
      </c>
      <c r="S49" s="83">
        <v>4.033191608033714</v>
      </c>
      <c r="T49" s="84">
        <v>2.7661281119211156</v>
      </c>
    </row>
    <row r="50" spans="1:20" ht="12.75">
      <c r="A50" s="21" t="s">
        <v>200</v>
      </c>
      <c r="B50" s="20" t="s">
        <v>219</v>
      </c>
      <c r="C50" s="20" t="s">
        <v>205</v>
      </c>
      <c r="D50" s="20" t="s">
        <v>206</v>
      </c>
      <c r="E50" s="20" t="s">
        <v>202</v>
      </c>
      <c r="F50" s="28"/>
      <c r="G50" s="27" t="s">
        <v>271</v>
      </c>
      <c r="H50" s="13">
        <v>2634626</v>
      </c>
      <c r="I50" s="13">
        <v>2634626</v>
      </c>
      <c r="J50" s="13">
        <v>0</v>
      </c>
      <c r="K50" s="13">
        <v>0</v>
      </c>
      <c r="L50" s="13">
        <v>500000</v>
      </c>
      <c r="M50" s="13">
        <v>500000</v>
      </c>
      <c r="N50" s="13">
        <v>0</v>
      </c>
      <c r="O50" s="13">
        <v>1047609.91</v>
      </c>
      <c r="P50" s="13">
        <v>781358.6</v>
      </c>
      <c r="Q50" s="13">
        <v>0</v>
      </c>
      <c r="R50" s="13">
        <v>609000</v>
      </c>
      <c r="S50" s="83">
        <v>7.991733638251146</v>
      </c>
      <c r="T50" s="84">
        <v>4.6457805899286955</v>
      </c>
    </row>
    <row r="51" spans="1:20" ht="12.75">
      <c r="A51" s="21" t="s">
        <v>200</v>
      </c>
      <c r="B51" s="20" t="s">
        <v>200</v>
      </c>
      <c r="C51" s="20" t="s">
        <v>200</v>
      </c>
      <c r="D51" s="20" t="s">
        <v>206</v>
      </c>
      <c r="E51" s="20" t="s">
        <v>202</v>
      </c>
      <c r="F51" s="28"/>
      <c r="G51" s="27" t="s">
        <v>272</v>
      </c>
      <c r="H51" s="13">
        <v>4535542</v>
      </c>
      <c r="I51" s="13">
        <v>2842702</v>
      </c>
      <c r="J51" s="13">
        <v>0</v>
      </c>
      <c r="K51" s="13">
        <v>1692840</v>
      </c>
      <c r="L51" s="13">
        <v>3839301</v>
      </c>
      <c r="M51" s="13">
        <v>3839301</v>
      </c>
      <c r="N51" s="13">
        <v>0</v>
      </c>
      <c r="O51" s="13">
        <v>23168117.88</v>
      </c>
      <c r="P51" s="13">
        <v>23168093.48</v>
      </c>
      <c r="Q51" s="13">
        <v>0</v>
      </c>
      <c r="R51" s="13">
        <v>5201218</v>
      </c>
      <c r="S51" s="83">
        <v>27.912480650182076</v>
      </c>
      <c r="T51" s="84">
        <v>6.266322432160325</v>
      </c>
    </row>
    <row r="52" spans="1:20" ht="12.75">
      <c r="A52" s="21" t="s">
        <v>200</v>
      </c>
      <c r="B52" s="20" t="s">
        <v>209</v>
      </c>
      <c r="C52" s="20" t="s">
        <v>205</v>
      </c>
      <c r="D52" s="20" t="s">
        <v>206</v>
      </c>
      <c r="E52" s="20" t="s">
        <v>202</v>
      </c>
      <c r="F52" s="28"/>
      <c r="G52" s="27" t="s">
        <v>273</v>
      </c>
      <c r="H52" s="13">
        <v>7790632</v>
      </c>
      <c r="I52" s="13">
        <v>7790632</v>
      </c>
      <c r="J52" s="13">
        <v>0</v>
      </c>
      <c r="K52" s="13">
        <v>0</v>
      </c>
      <c r="L52" s="13">
        <v>11380409</v>
      </c>
      <c r="M52" s="13">
        <v>11380409</v>
      </c>
      <c r="N52" s="13">
        <v>0</v>
      </c>
      <c r="O52" s="13">
        <v>48235607.29</v>
      </c>
      <c r="P52" s="13">
        <v>48235607.29</v>
      </c>
      <c r="Q52" s="13">
        <v>0</v>
      </c>
      <c r="R52" s="13">
        <v>16052549</v>
      </c>
      <c r="S52" s="83">
        <v>30.24685802686104</v>
      </c>
      <c r="T52" s="84">
        <v>10.065990620851789</v>
      </c>
    </row>
    <row r="53" spans="1:20" ht="12.75">
      <c r="A53" s="21" t="s">
        <v>200</v>
      </c>
      <c r="B53" s="20" t="s">
        <v>213</v>
      </c>
      <c r="C53" s="20" t="s">
        <v>205</v>
      </c>
      <c r="D53" s="20" t="s">
        <v>206</v>
      </c>
      <c r="E53" s="20" t="s">
        <v>202</v>
      </c>
      <c r="F53" s="28"/>
      <c r="G53" s="27" t="s">
        <v>274</v>
      </c>
      <c r="H53" s="13">
        <v>6486159</v>
      </c>
      <c r="I53" s="13">
        <v>0</v>
      </c>
      <c r="J53" s="13">
        <v>5000000</v>
      </c>
      <c r="K53" s="13">
        <v>181264</v>
      </c>
      <c r="L53" s="13">
        <v>2314946</v>
      </c>
      <c r="M53" s="13">
        <v>314946</v>
      </c>
      <c r="N53" s="13">
        <v>2000000</v>
      </c>
      <c r="O53" s="13">
        <v>6633594.07</v>
      </c>
      <c r="P53" s="13">
        <v>1436672</v>
      </c>
      <c r="Q53" s="13">
        <v>4899800</v>
      </c>
      <c r="R53" s="13">
        <v>2793533</v>
      </c>
      <c r="S53" s="83">
        <v>13.82078867571033</v>
      </c>
      <c r="T53" s="84">
        <v>5.820197745627674</v>
      </c>
    </row>
    <row r="54" spans="1:20" ht="12.75">
      <c r="A54" s="21" t="s">
        <v>200</v>
      </c>
      <c r="B54" s="20" t="s">
        <v>245</v>
      </c>
      <c r="C54" s="20" t="s">
        <v>200</v>
      </c>
      <c r="D54" s="20" t="s">
        <v>206</v>
      </c>
      <c r="E54" s="20" t="s">
        <v>202</v>
      </c>
      <c r="F54" s="28"/>
      <c r="G54" s="27" t="s">
        <v>275</v>
      </c>
      <c r="H54" s="13">
        <v>2822118</v>
      </c>
      <c r="I54" s="13">
        <v>2822118</v>
      </c>
      <c r="J54" s="13">
        <v>0</v>
      </c>
      <c r="K54" s="13">
        <v>0</v>
      </c>
      <c r="L54" s="13">
        <v>3284314</v>
      </c>
      <c r="M54" s="13">
        <v>3284314</v>
      </c>
      <c r="N54" s="13">
        <v>0</v>
      </c>
      <c r="O54" s="13">
        <v>4435085.34</v>
      </c>
      <c r="P54" s="13">
        <v>4425277.01</v>
      </c>
      <c r="Q54" s="13">
        <v>0</v>
      </c>
      <c r="R54" s="13">
        <v>3434314</v>
      </c>
      <c r="S54" s="83">
        <v>29.791159860049397</v>
      </c>
      <c r="T54" s="84">
        <v>23.0688227035572</v>
      </c>
    </row>
    <row r="55" spans="1:20" ht="12.75">
      <c r="A55" s="21" t="s">
        <v>200</v>
      </c>
      <c r="B55" s="20" t="s">
        <v>217</v>
      </c>
      <c r="C55" s="20" t="s">
        <v>205</v>
      </c>
      <c r="D55" s="20" t="s">
        <v>206</v>
      </c>
      <c r="E55" s="20" t="s">
        <v>202</v>
      </c>
      <c r="F55" s="28"/>
      <c r="G55" s="27" t="s">
        <v>276</v>
      </c>
      <c r="H55" s="13">
        <v>7444000</v>
      </c>
      <c r="I55" s="13">
        <v>7444000</v>
      </c>
      <c r="J55" s="13">
        <v>0</v>
      </c>
      <c r="K55" s="13">
        <v>0</v>
      </c>
      <c r="L55" s="13">
        <v>1630000</v>
      </c>
      <c r="M55" s="13">
        <v>1630000</v>
      </c>
      <c r="N55" s="13">
        <v>0</v>
      </c>
      <c r="O55" s="13">
        <v>3258690.58</v>
      </c>
      <c r="P55" s="13">
        <v>2998316.02</v>
      </c>
      <c r="Q55" s="13">
        <v>0</v>
      </c>
      <c r="R55" s="13">
        <v>1980000</v>
      </c>
      <c r="S55" s="83">
        <v>6.441790484898201</v>
      </c>
      <c r="T55" s="84">
        <v>3.9140706510706633</v>
      </c>
    </row>
    <row r="56" spans="1:20" ht="12.75">
      <c r="A56" s="21" t="s">
        <v>200</v>
      </c>
      <c r="B56" s="20" t="s">
        <v>215</v>
      </c>
      <c r="C56" s="20" t="s">
        <v>205</v>
      </c>
      <c r="D56" s="20" t="s">
        <v>206</v>
      </c>
      <c r="E56" s="20" t="s">
        <v>202</v>
      </c>
      <c r="F56" s="28"/>
      <c r="G56" s="27" t="s">
        <v>277</v>
      </c>
      <c r="H56" s="13">
        <v>6013485</v>
      </c>
      <c r="I56" s="13">
        <v>3831000</v>
      </c>
      <c r="J56" s="13">
        <v>0</v>
      </c>
      <c r="K56" s="13">
        <v>0</v>
      </c>
      <c r="L56" s="13">
        <v>492800</v>
      </c>
      <c r="M56" s="13">
        <v>492800</v>
      </c>
      <c r="N56" s="13">
        <v>0</v>
      </c>
      <c r="O56" s="13">
        <v>4643924.25</v>
      </c>
      <c r="P56" s="13">
        <v>4520750</v>
      </c>
      <c r="Q56" s="13">
        <v>0</v>
      </c>
      <c r="R56" s="13">
        <v>692800</v>
      </c>
      <c r="S56" s="83">
        <v>30.703921696581993</v>
      </c>
      <c r="T56" s="84">
        <v>4.580539174684429</v>
      </c>
    </row>
    <row r="57" spans="1:20" ht="12.75">
      <c r="A57" s="21" t="s">
        <v>200</v>
      </c>
      <c r="B57" s="20" t="s">
        <v>219</v>
      </c>
      <c r="C57" s="20" t="s">
        <v>200</v>
      </c>
      <c r="D57" s="20" t="s">
        <v>206</v>
      </c>
      <c r="E57" s="20" t="s">
        <v>202</v>
      </c>
      <c r="F57" s="28"/>
      <c r="G57" s="27" t="s">
        <v>278</v>
      </c>
      <c r="H57" s="13">
        <v>2643600</v>
      </c>
      <c r="I57" s="13">
        <v>2643600</v>
      </c>
      <c r="J57" s="13">
        <v>0</v>
      </c>
      <c r="K57" s="13">
        <v>0</v>
      </c>
      <c r="L57" s="13">
        <v>4102563</v>
      </c>
      <c r="M57" s="13">
        <v>4102563</v>
      </c>
      <c r="N57" s="13">
        <v>0</v>
      </c>
      <c r="O57" s="13">
        <v>16507694.15</v>
      </c>
      <c r="P57" s="13">
        <v>16451427.88</v>
      </c>
      <c r="Q57" s="13">
        <v>0</v>
      </c>
      <c r="R57" s="13">
        <v>5113323</v>
      </c>
      <c r="S57" s="83">
        <v>30.235836291416224</v>
      </c>
      <c r="T57" s="84">
        <v>9.36566886497187</v>
      </c>
    </row>
    <row r="58" spans="1:20" ht="12.75">
      <c r="A58" s="21" t="s">
        <v>200</v>
      </c>
      <c r="B58" s="20" t="s">
        <v>215</v>
      </c>
      <c r="C58" s="20" t="s">
        <v>200</v>
      </c>
      <c r="D58" s="20" t="s">
        <v>206</v>
      </c>
      <c r="E58" s="20" t="s">
        <v>202</v>
      </c>
      <c r="F58" s="28"/>
      <c r="G58" s="27" t="s">
        <v>279</v>
      </c>
      <c r="H58" s="13">
        <v>1936000</v>
      </c>
      <c r="I58" s="13">
        <v>1000000</v>
      </c>
      <c r="J58" s="13">
        <v>0</v>
      </c>
      <c r="K58" s="13">
        <v>936000</v>
      </c>
      <c r="L58" s="13">
        <v>0</v>
      </c>
      <c r="M58" s="13">
        <v>0</v>
      </c>
      <c r="N58" s="13">
        <v>0</v>
      </c>
      <c r="O58" s="13">
        <v>228921.26</v>
      </c>
      <c r="P58" s="13">
        <v>0</v>
      </c>
      <c r="Q58" s="13">
        <v>0</v>
      </c>
      <c r="R58" s="13">
        <v>30000</v>
      </c>
      <c r="S58" s="83">
        <v>1.1755318389598028</v>
      </c>
      <c r="T58" s="84">
        <v>0.15405277416695193</v>
      </c>
    </row>
    <row r="59" spans="1:20" ht="12.75">
      <c r="A59" s="21" t="s">
        <v>200</v>
      </c>
      <c r="B59" s="20" t="s">
        <v>219</v>
      </c>
      <c r="C59" s="20" t="s">
        <v>209</v>
      </c>
      <c r="D59" s="20" t="s">
        <v>206</v>
      </c>
      <c r="E59" s="20" t="s">
        <v>202</v>
      </c>
      <c r="F59" s="28"/>
      <c r="G59" s="27" t="s">
        <v>280</v>
      </c>
      <c r="H59" s="13">
        <v>2512644</v>
      </c>
      <c r="I59" s="13">
        <v>2260000</v>
      </c>
      <c r="J59" s="13">
        <v>0</v>
      </c>
      <c r="K59" s="13">
        <v>0</v>
      </c>
      <c r="L59" s="13">
        <v>2617000</v>
      </c>
      <c r="M59" s="13">
        <v>2617000</v>
      </c>
      <c r="N59" s="13">
        <v>0</v>
      </c>
      <c r="O59" s="13">
        <v>5597741.37</v>
      </c>
      <c r="P59" s="13">
        <v>4761000</v>
      </c>
      <c r="Q59" s="13">
        <v>0</v>
      </c>
      <c r="R59" s="13">
        <v>3016466</v>
      </c>
      <c r="S59" s="83">
        <v>20.74775337186955</v>
      </c>
      <c r="T59" s="84">
        <v>11.180383030563245</v>
      </c>
    </row>
    <row r="60" spans="1:20" ht="12.75">
      <c r="A60" s="21" t="s">
        <v>200</v>
      </c>
      <c r="B60" s="20" t="s">
        <v>223</v>
      </c>
      <c r="C60" s="20" t="s">
        <v>205</v>
      </c>
      <c r="D60" s="20" t="s">
        <v>206</v>
      </c>
      <c r="E60" s="20" t="s">
        <v>202</v>
      </c>
      <c r="F60" s="28"/>
      <c r="G60" s="27" t="s">
        <v>281</v>
      </c>
      <c r="H60" s="13">
        <v>2886201</v>
      </c>
      <c r="I60" s="13">
        <v>2777730</v>
      </c>
      <c r="J60" s="13">
        <v>0</v>
      </c>
      <c r="K60" s="13">
        <v>0</v>
      </c>
      <c r="L60" s="13">
        <v>3607119</v>
      </c>
      <c r="M60" s="13">
        <v>2507119</v>
      </c>
      <c r="N60" s="13">
        <v>1100000</v>
      </c>
      <c r="O60" s="13">
        <v>20981958.3</v>
      </c>
      <c r="P60" s="13">
        <v>13440430.16</v>
      </c>
      <c r="Q60" s="13">
        <v>4900000</v>
      </c>
      <c r="R60" s="13">
        <v>4228119</v>
      </c>
      <c r="S60" s="83">
        <v>48.095879608498485</v>
      </c>
      <c r="T60" s="84">
        <v>9.691902895184242</v>
      </c>
    </row>
    <row r="61" spans="1:20" ht="12.75">
      <c r="A61" s="21" t="s">
        <v>200</v>
      </c>
      <c r="B61" s="20" t="s">
        <v>225</v>
      </c>
      <c r="C61" s="20" t="s">
        <v>205</v>
      </c>
      <c r="D61" s="20" t="s">
        <v>206</v>
      </c>
      <c r="E61" s="20" t="s">
        <v>202</v>
      </c>
      <c r="F61" s="28"/>
      <c r="G61" s="27" t="s">
        <v>282</v>
      </c>
      <c r="H61" s="13">
        <v>21421852</v>
      </c>
      <c r="I61" s="13">
        <v>21357352</v>
      </c>
      <c r="J61" s="13">
        <v>0</v>
      </c>
      <c r="K61" s="13">
        <v>0</v>
      </c>
      <c r="L61" s="13">
        <v>7500000</v>
      </c>
      <c r="M61" s="13">
        <v>7500000</v>
      </c>
      <c r="N61" s="13">
        <v>0</v>
      </c>
      <c r="O61" s="13">
        <v>40100218.36</v>
      </c>
      <c r="P61" s="13">
        <v>40096758.15</v>
      </c>
      <c r="Q61" s="13">
        <v>0</v>
      </c>
      <c r="R61" s="13">
        <v>9800000</v>
      </c>
      <c r="S61" s="83">
        <v>21.65278230149874</v>
      </c>
      <c r="T61" s="84">
        <v>5.29167359263945</v>
      </c>
    </row>
    <row r="62" spans="1:20" ht="12.75">
      <c r="A62" s="21" t="s">
        <v>200</v>
      </c>
      <c r="B62" s="20" t="s">
        <v>219</v>
      </c>
      <c r="C62" s="20" t="s">
        <v>211</v>
      </c>
      <c r="D62" s="20" t="s">
        <v>206</v>
      </c>
      <c r="E62" s="20" t="s">
        <v>202</v>
      </c>
      <c r="F62" s="28"/>
      <c r="G62" s="27" t="s">
        <v>283</v>
      </c>
      <c r="H62" s="13">
        <v>8487186</v>
      </c>
      <c r="I62" s="13">
        <v>1817186</v>
      </c>
      <c r="J62" s="13">
        <v>6670000</v>
      </c>
      <c r="K62" s="13">
        <v>0</v>
      </c>
      <c r="L62" s="13">
        <v>5272584</v>
      </c>
      <c r="M62" s="13">
        <v>5072584</v>
      </c>
      <c r="N62" s="13">
        <v>200000</v>
      </c>
      <c r="O62" s="13">
        <v>17358124.74</v>
      </c>
      <c r="P62" s="13">
        <v>12731567.74</v>
      </c>
      <c r="Q62" s="13">
        <v>4080000</v>
      </c>
      <c r="R62" s="13">
        <v>6138673</v>
      </c>
      <c r="S62" s="83">
        <v>29.165998470232697</v>
      </c>
      <c r="T62" s="84">
        <v>10.314508624003514</v>
      </c>
    </row>
    <row r="63" spans="1:20" ht="12.75">
      <c r="A63" s="21" t="s">
        <v>200</v>
      </c>
      <c r="B63" s="20" t="s">
        <v>231</v>
      </c>
      <c r="C63" s="20" t="s">
        <v>205</v>
      </c>
      <c r="D63" s="20" t="s">
        <v>206</v>
      </c>
      <c r="E63" s="20" t="s">
        <v>202</v>
      </c>
      <c r="F63" s="28"/>
      <c r="G63" s="27" t="s">
        <v>284</v>
      </c>
      <c r="H63" s="13">
        <v>0</v>
      </c>
      <c r="I63" s="13">
        <v>0</v>
      </c>
      <c r="J63" s="13">
        <v>0</v>
      </c>
      <c r="K63" s="13">
        <v>0</v>
      </c>
      <c r="L63" s="13">
        <v>1628000</v>
      </c>
      <c r="M63" s="13">
        <v>1628000</v>
      </c>
      <c r="N63" s="13">
        <v>0</v>
      </c>
      <c r="O63" s="13">
        <v>79000.39</v>
      </c>
      <c r="P63" s="13">
        <v>0</v>
      </c>
      <c r="Q63" s="13">
        <v>0</v>
      </c>
      <c r="R63" s="13">
        <v>1648000</v>
      </c>
      <c r="S63" s="83">
        <v>0.1006027232207729</v>
      </c>
      <c r="T63" s="84">
        <v>2.098638853147861</v>
      </c>
    </row>
    <row r="64" spans="1:20" ht="12.75">
      <c r="A64" s="21" t="s">
        <v>200</v>
      </c>
      <c r="B64" s="20" t="s">
        <v>233</v>
      </c>
      <c r="C64" s="20" t="s">
        <v>205</v>
      </c>
      <c r="D64" s="20" t="s">
        <v>206</v>
      </c>
      <c r="E64" s="20" t="s">
        <v>202</v>
      </c>
      <c r="F64" s="28"/>
      <c r="G64" s="27" t="s">
        <v>285</v>
      </c>
      <c r="H64" s="13">
        <v>8574887</v>
      </c>
      <c r="I64" s="13">
        <v>5500000</v>
      </c>
      <c r="J64" s="13">
        <v>0</v>
      </c>
      <c r="K64" s="13">
        <v>0</v>
      </c>
      <c r="L64" s="13">
        <v>2063350</v>
      </c>
      <c r="M64" s="13">
        <v>2063350</v>
      </c>
      <c r="N64" s="13">
        <v>0</v>
      </c>
      <c r="O64" s="13">
        <v>13990003.35</v>
      </c>
      <c r="P64" s="13">
        <v>13836050</v>
      </c>
      <c r="Q64" s="13">
        <v>0</v>
      </c>
      <c r="R64" s="13">
        <v>2713350</v>
      </c>
      <c r="S64" s="83">
        <v>22.317738459713972</v>
      </c>
      <c r="T64" s="84">
        <v>4.3285075875028225</v>
      </c>
    </row>
    <row r="65" spans="1:20" ht="12.75">
      <c r="A65" s="21" t="s">
        <v>200</v>
      </c>
      <c r="B65" s="20" t="s">
        <v>215</v>
      </c>
      <c r="C65" s="20" t="s">
        <v>209</v>
      </c>
      <c r="D65" s="20" t="s">
        <v>206</v>
      </c>
      <c r="E65" s="20" t="s">
        <v>202</v>
      </c>
      <c r="F65" s="28"/>
      <c r="G65" s="27" t="s">
        <v>286</v>
      </c>
      <c r="H65" s="13">
        <v>301688</v>
      </c>
      <c r="I65" s="13">
        <v>0</v>
      </c>
      <c r="J65" s="13">
        <v>0</v>
      </c>
      <c r="K65" s="13">
        <v>0</v>
      </c>
      <c r="L65" s="13">
        <v>940004</v>
      </c>
      <c r="M65" s="13">
        <v>940004</v>
      </c>
      <c r="N65" s="13">
        <v>0</v>
      </c>
      <c r="O65" s="13">
        <v>3545058.84</v>
      </c>
      <c r="P65" s="13">
        <v>3078993</v>
      </c>
      <c r="Q65" s="13">
        <v>0</v>
      </c>
      <c r="R65" s="13">
        <v>1023504</v>
      </c>
      <c r="S65" s="83">
        <v>29.72423777251517</v>
      </c>
      <c r="T65" s="84">
        <v>8.58176905665136</v>
      </c>
    </row>
    <row r="66" spans="1:20" ht="12.75">
      <c r="A66" s="21" t="s">
        <v>200</v>
      </c>
      <c r="B66" s="20" t="s">
        <v>200</v>
      </c>
      <c r="C66" s="20" t="s">
        <v>209</v>
      </c>
      <c r="D66" s="20" t="s">
        <v>206</v>
      </c>
      <c r="E66" s="20" t="s">
        <v>202</v>
      </c>
      <c r="F66" s="28"/>
      <c r="G66" s="27" t="s">
        <v>287</v>
      </c>
      <c r="H66" s="13">
        <v>2037000</v>
      </c>
      <c r="I66" s="13">
        <v>1500000</v>
      </c>
      <c r="J66" s="13">
        <v>0</v>
      </c>
      <c r="K66" s="13">
        <v>0</v>
      </c>
      <c r="L66" s="13">
        <v>1085996</v>
      </c>
      <c r="M66" s="13">
        <v>1085996</v>
      </c>
      <c r="N66" s="13">
        <v>0</v>
      </c>
      <c r="O66" s="13">
        <v>3970543.5</v>
      </c>
      <c r="P66" s="13">
        <v>3970543.5</v>
      </c>
      <c r="Q66" s="13">
        <v>0</v>
      </c>
      <c r="R66" s="13">
        <v>1175996</v>
      </c>
      <c r="S66" s="83">
        <v>27.952780628797967</v>
      </c>
      <c r="T66" s="84">
        <v>8.279057566890753</v>
      </c>
    </row>
    <row r="67" spans="1:20" ht="12.75">
      <c r="A67" s="21" t="s">
        <v>200</v>
      </c>
      <c r="B67" s="20" t="s">
        <v>200</v>
      </c>
      <c r="C67" s="20" t="s">
        <v>211</v>
      </c>
      <c r="D67" s="20" t="s">
        <v>206</v>
      </c>
      <c r="E67" s="20" t="s">
        <v>202</v>
      </c>
      <c r="F67" s="28"/>
      <c r="G67" s="27" t="s">
        <v>288</v>
      </c>
      <c r="H67" s="13">
        <v>287502</v>
      </c>
      <c r="I67" s="13">
        <v>287502</v>
      </c>
      <c r="J67" s="13">
        <v>0</v>
      </c>
      <c r="K67" s="13">
        <v>0</v>
      </c>
      <c r="L67" s="13">
        <v>290711</v>
      </c>
      <c r="M67" s="13">
        <v>160711</v>
      </c>
      <c r="N67" s="13">
        <v>130000</v>
      </c>
      <c r="O67" s="13">
        <v>3913307.23</v>
      </c>
      <c r="P67" s="13">
        <v>663307.23</v>
      </c>
      <c r="Q67" s="13">
        <v>3250000</v>
      </c>
      <c r="R67" s="13">
        <v>529992</v>
      </c>
      <c r="S67" s="83">
        <v>31.637103536480467</v>
      </c>
      <c r="T67" s="84">
        <v>4.284716428335823</v>
      </c>
    </row>
    <row r="68" spans="1:20" ht="12.75">
      <c r="A68" s="21" t="s">
        <v>200</v>
      </c>
      <c r="B68" s="20" t="s">
        <v>219</v>
      </c>
      <c r="C68" s="20" t="s">
        <v>213</v>
      </c>
      <c r="D68" s="20" t="s">
        <v>206</v>
      </c>
      <c r="E68" s="20" t="s">
        <v>202</v>
      </c>
      <c r="F68" s="28"/>
      <c r="G68" s="27" t="s">
        <v>289</v>
      </c>
      <c r="H68" s="13">
        <v>496850</v>
      </c>
      <c r="I68" s="13">
        <v>496850</v>
      </c>
      <c r="J68" s="13">
        <v>0</v>
      </c>
      <c r="K68" s="13">
        <v>0</v>
      </c>
      <c r="L68" s="13">
        <v>1183568</v>
      </c>
      <c r="M68" s="13">
        <v>1093568</v>
      </c>
      <c r="N68" s="13">
        <v>0</v>
      </c>
      <c r="O68" s="13">
        <v>5458311.59</v>
      </c>
      <c r="P68" s="13">
        <v>1817246.2</v>
      </c>
      <c r="Q68" s="13">
        <v>3500000</v>
      </c>
      <c r="R68" s="13">
        <v>1446564</v>
      </c>
      <c r="S68" s="83">
        <v>29.177805318172002</v>
      </c>
      <c r="T68" s="84">
        <v>7.732714059344525</v>
      </c>
    </row>
    <row r="69" spans="1:20" ht="12.75">
      <c r="A69" s="21" t="s">
        <v>200</v>
      </c>
      <c r="B69" s="20" t="s">
        <v>245</v>
      </c>
      <c r="C69" s="20" t="s">
        <v>209</v>
      </c>
      <c r="D69" s="20" t="s">
        <v>206</v>
      </c>
      <c r="E69" s="20" t="s">
        <v>202</v>
      </c>
      <c r="F69" s="28"/>
      <c r="G69" s="27" t="s">
        <v>290</v>
      </c>
      <c r="H69" s="13">
        <v>42000</v>
      </c>
      <c r="I69" s="13">
        <v>42000</v>
      </c>
      <c r="J69" s="13">
        <v>0</v>
      </c>
      <c r="K69" s="13">
        <v>0</v>
      </c>
      <c r="L69" s="13">
        <v>1199000</v>
      </c>
      <c r="M69" s="13">
        <v>1199000</v>
      </c>
      <c r="N69" s="13">
        <v>0</v>
      </c>
      <c r="O69" s="13">
        <v>3252240</v>
      </c>
      <c r="P69" s="13">
        <v>3252240</v>
      </c>
      <c r="Q69" s="13">
        <v>0</v>
      </c>
      <c r="R69" s="13">
        <v>1379000</v>
      </c>
      <c r="S69" s="83">
        <v>17.597298656876536</v>
      </c>
      <c r="T69" s="84">
        <v>7.461526470319763</v>
      </c>
    </row>
    <row r="70" spans="1:20" ht="12.75">
      <c r="A70" s="21" t="s">
        <v>200</v>
      </c>
      <c r="B70" s="20" t="s">
        <v>215</v>
      </c>
      <c r="C70" s="20" t="s">
        <v>211</v>
      </c>
      <c r="D70" s="20" t="s">
        <v>206</v>
      </c>
      <c r="E70" s="20" t="s">
        <v>202</v>
      </c>
      <c r="F70" s="28"/>
      <c r="G70" s="27" t="s">
        <v>291</v>
      </c>
      <c r="H70" s="13">
        <v>600493</v>
      </c>
      <c r="I70" s="13">
        <v>200000</v>
      </c>
      <c r="J70" s="13">
        <v>0</v>
      </c>
      <c r="K70" s="13">
        <v>0</v>
      </c>
      <c r="L70" s="13">
        <v>1347000</v>
      </c>
      <c r="M70" s="13">
        <v>1347000</v>
      </c>
      <c r="N70" s="13">
        <v>0</v>
      </c>
      <c r="O70" s="13">
        <v>1847636.08</v>
      </c>
      <c r="P70" s="13">
        <v>1766361.34</v>
      </c>
      <c r="Q70" s="13">
        <v>0</v>
      </c>
      <c r="R70" s="13">
        <v>1556765</v>
      </c>
      <c r="S70" s="83">
        <v>10.341970654363717</v>
      </c>
      <c r="T70" s="84">
        <v>8.713846909582177</v>
      </c>
    </row>
    <row r="71" spans="1:20" ht="12.75">
      <c r="A71" s="21" t="s">
        <v>200</v>
      </c>
      <c r="B71" s="20" t="s">
        <v>241</v>
      </c>
      <c r="C71" s="20" t="s">
        <v>205</v>
      </c>
      <c r="D71" s="20" t="s">
        <v>206</v>
      </c>
      <c r="E71" s="20" t="s">
        <v>202</v>
      </c>
      <c r="F71" s="28"/>
      <c r="G71" s="27" t="s">
        <v>292</v>
      </c>
      <c r="H71" s="13">
        <v>11030400</v>
      </c>
      <c r="I71" s="13">
        <v>11030400</v>
      </c>
      <c r="J71" s="13">
        <v>0</v>
      </c>
      <c r="K71" s="13">
        <v>0</v>
      </c>
      <c r="L71" s="13">
        <v>11030400</v>
      </c>
      <c r="M71" s="13">
        <v>4030400</v>
      </c>
      <c r="N71" s="13">
        <v>7000000</v>
      </c>
      <c r="O71" s="13">
        <v>45084436.05</v>
      </c>
      <c r="P71" s="13">
        <v>35927910.99</v>
      </c>
      <c r="Q71" s="13">
        <v>8000000</v>
      </c>
      <c r="R71" s="13">
        <v>13516020</v>
      </c>
      <c r="S71" s="83">
        <v>36.585092682961346</v>
      </c>
      <c r="T71" s="84">
        <v>10.967972269994917</v>
      </c>
    </row>
    <row r="72" spans="1:20" ht="12.75">
      <c r="A72" s="21" t="s">
        <v>200</v>
      </c>
      <c r="B72" s="20" t="s">
        <v>241</v>
      </c>
      <c r="C72" s="20" t="s">
        <v>200</v>
      </c>
      <c r="D72" s="20" t="s">
        <v>206</v>
      </c>
      <c r="E72" s="20" t="s">
        <v>202</v>
      </c>
      <c r="F72" s="28"/>
      <c r="G72" s="27" t="s">
        <v>293</v>
      </c>
      <c r="H72" s="13">
        <v>2888846</v>
      </c>
      <c r="I72" s="13">
        <v>0</v>
      </c>
      <c r="J72" s="13">
        <v>0</v>
      </c>
      <c r="K72" s="13">
        <v>0</v>
      </c>
      <c r="L72" s="13">
        <v>5269827</v>
      </c>
      <c r="M72" s="13">
        <v>4269827</v>
      </c>
      <c r="N72" s="13">
        <v>1000000</v>
      </c>
      <c r="O72" s="13">
        <v>14169297.43</v>
      </c>
      <c r="P72" s="13">
        <v>8556400</v>
      </c>
      <c r="Q72" s="13">
        <v>5000000</v>
      </c>
      <c r="R72" s="13">
        <v>5807827</v>
      </c>
      <c r="S72" s="83">
        <v>32.57700303611111</v>
      </c>
      <c r="T72" s="84">
        <v>13.352927253232771</v>
      </c>
    </row>
    <row r="73" spans="1:20" ht="12.75">
      <c r="A73" s="21" t="s">
        <v>200</v>
      </c>
      <c r="B73" s="20" t="s">
        <v>223</v>
      </c>
      <c r="C73" s="20" t="s">
        <v>200</v>
      </c>
      <c r="D73" s="20" t="s">
        <v>206</v>
      </c>
      <c r="E73" s="20" t="s">
        <v>202</v>
      </c>
      <c r="F73" s="28"/>
      <c r="G73" s="27" t="s">
        <v>294</v>
      </c>
      <c r="H73" s="13">
        <v>2863594</v>
      </c>
      <c r="I73" s="13">
        <v>2863594</v>
      </c>
      <c r="J73" s="13">
        <v>0</v>
      </c>
      <c r="K73" s="13">
        <v>0</v>
      </c>
      <c r="L73" s="13">
        <v>3024990</v>
      </c>
      <c r="M73" s="13">
        <v>3024990</v>
      </c>
      <c r="N73" s="13">
        <v>0</v>
      </c>
      <c r="O73" s="13">
        <v>6261674.27</v>
      </c>
      <c r="P73" s="13">
        <v>6252736.79</v>
      </c>
      <c r="Q73" s="13">
        <v>0</v>
      </c>
      <c r="R73" s="13">
        <v>3339990</v>
      </c>
      <c r="S73" s="83">
        <v>30.82573588580947</v>
      </c>
      <c r="T73" s="84">
        <v>16.44251124567755</v>
      </c>
    </row>
    <row r="74" spans="1:20" ht="12.75">
      <c r="A74" s="21" t="s">
        <v>200</v>
      </c>
      <c r="B74" s="20" t="s">
        <v>245</v>
      </c>
      <c r="C74" s="20" t="s">
        <v>221</v>
      </c>
      <c r="D74" s="20" t="s">
        <v>206</v>
      </c>
      <c r="E74" s="20" t="s">
        <v>202</v>
      </c>
      <c r="F74" s="28"/>
      <c r="G74" s="27" t="s">
        <v>295</v>
      </c>
      <c r="H74" s="13">
        <v>39375943</v>
      </c>
      <c r="I74" s="13">
        <v>39375943</v>
      </c>
      <c r="J74" s="13">
        <v>0</v>
      </c>
      <c r="K74" s="13">
        <v>0</v>
      </c>
      <c r="L74" s="13">
        <v>24351740</v>
      </c>
      <c r="M74" s="13">
        <v>20951740</v>
      </c>
      <c r="N74" s="13">
        <v>3400000</v>
      </c>
      <c r="O74" s="13">
        <v>127208855.48</v>
      </c>
      <c r="P74" s="13">
        <v>96700489.53</v>
      </c>
      <c r="Q74" s="13">
        <v>30200000</v>
      </c>
      <c r="R74" s="13">
        <v>33289561</v>
      </c>
      <c r="S74" s="83">
        <v>46.033706022858794</v>
      </c>
      <c r="T74" s="84">
        <v>12.046660265290715</v>
      </c>
    </row>
    <row r="75" spans="1:20" ht="12.75">
      <c r="A75" s="21" t="s">
        <v>200</v>
      </c>
      <c r="B75" s="20" t="s">
        <v>255</v>
      </c>
      <c r="C75" s="20" t="s">
        <v>205</v>
      </c>
      <c r="D75" s="20" t="s">
        <v>206</v>
      </c>
      <c r="E75" s="20" t="s">
        <v>202</v>
      </c>
      <c r="F75" s="28"/>
      <c r="G75" s="27" t="s">
        <v>296</v>
      </c>
      <c r="H75" s="13">
        <v>202024</v>
      </c>
      <c r="I75" s="13">
        <v>0</v>
      </c>
      <c r="J75" s="13">
        <v>0</v>
      </c>
      <c r="K75" s="13">
        <v>202024</v>
      </c>
      <c r="L75" s="13">
        <v>1559334</v>
      </c>
      <c r="M75" s="13">
        <v>1559334</v>
      </c>
      <c r="N75" s="13">
        <v>0</v>
      </c>
      <c r="O75" s="13">
        <v>1732062</v>
      </c>
      <c r="P75" s="13">
        <v>1693500</v>
      </c>
      <c r="Q75" s="13">
        <v>0</v>
      </c>
      <c r="R75" s="13">
        <v>1622634</v>
      </c>
      <c r="S75" s="83">
        <v>18.795017718987214</v>
      </c>
      <c r="T75" s="84">
        <v>17.60758840124147</v>
      </c>
    </row>
    <row r="76" spans="1:20" ht="12.75">
      <c r="A76" s="21" t="s">
        <v>200</v>
      </c>
      <c r="B76" s="20" t="s">
        <v>253</v>
      </c>
      <c r="C76" s="20" t="s">
        <v>205</v>
      </c>
      <c r="D76" s="20" t="s">
        <v>206</v>
      </c>
      <c r="E76" s="20" t="s">
        <v>202</v>
      </c>
      <c r="F76" s="28"/>
      <c r="G76" s="27" t="s">
        <v>297</v>
      </c>
      <c r="H76" s="13">
        <v>1976681</v>
      </c>
      <c r="I76" s="13">
        <v>1470985</v>
      </c>
      <c r="J76" s="13">
        <v>0</v>
      </c>
      <c r="K76" s="13">
        <v>0</v>
      </c>
      <c r="L76" s="13">
        <v>495002</v>
      </c>
      <c r="M76" s="13">
        <v>495002</v>
      </c>
      <c r="N76" s="13">
        <v>0</v>
      </c>
      <c r="O76" s="13">
        <v>3074302</v>
      </c>
      <c r="P76" s="13">
        <v>3074302</v>
      </c>
      <c r="Q76" s="13">
        <v>0</v>
      </c>
      <c r="R76" s="13">
        <v>640002</v>
      </c>
      <c r="S76" s="83">
        <v>27.02924973857001</v>
      </c>
      <c r="T76" s="84">
        <v>5.626894784957458</v>
      </c>
    </row>
    <row r="77" spans="1:20" ht="12.75">
      <c r="A77" s="21" t="s">
        <v>200</v>
      </c>
      <c r="B77" s="20" t="s">
        <v>253</v>
      </c>
      <c r="C77" s="20" t="s">
        <v>200</v>
      </c>
      <c r="D77" s="20" t="s">
        <v>206</v>
      </c>
      <c r="E77" s="20" t="s">
        <v>202</v>
      </c>
      <c r="F77" s="28"/>
      <c r="G77" s="27" t="s">
        <v>298</v>
      </c>
      <c r="H77" s="13">
        <v>5535959</v>
      </c>
      <c r="I77" s="13">
        <v>3400000</v>
      </c>
      <c r="J77" s="13">
        <v>0</v>
      </c>
      <c r="K77" s="13">
        <v>0</v>
      </c>
      <c r="L77" s="13">
        <v>3500000</v>
      </c>
      <c r="M77" s="13">
        <v>500000</v>
      </c>
      <c r="N77" s="13">
        <v>2600000</v>
      </c>
      <c r="O77" s="13">
        <v>18893000.55</v>
      </c>
      <c r="P77" s="13">
        <v>7367061.48</v>
      </c>
      <c r="Q77" s="13">
        <v>10600000</v>
      </c>
      <c r="R77" s="13">
        <v>4217240</v>
      </c>
      <c r="S77" s="83">
        <v>27.177669582726622</v>
      </c>
      <c r="T77" s="84">
        <v>6.066519448180401</v>
      </c>
    </row>
    <row r="78" spans="1:20" ht="12.75">
      <c r="A78" s="21" t="s">
        <v>200</v>
      </c>
      <c r="B78" s="20" t="s">
        <v>255</v>
      </c>
      <c r="C78" s="20" t="s">
        <v>200</v>
      </c>
      <c r="D78" s="20" t="s">
        <v>206</v>
      </c>
      <c r="E78" s="20" t="s">
        <v>202</v>
      </c>
      <c r="F78" s="28"/>
      <c r="G78" s="27" t="s">
        <v>299</v>
      </c>
      <c r="H78" s="13">
        <v>4500000</v>
      </c>
      <c r="I78" s="13">
        <v>4500000</v>
      </c>
      <c r="J78" s="13">
        <v>0</v>
      </c>
      <c r="K78" s="13">
        <v>0</v>
      </c>
      <c r="L78" s="13">
        <v>2016347</v>
      </c>
      <c r="M78" s="13">
        <v>2016347</v>
      </c>
      <c r="N78" s="13">
        <v>0</v>
      </c>
      <c r="O78" s="13">
        <v>9092872.63</v>
      </c>
      <c r="P78" s="13">
        <v>9092872.63</v>
      </c>
      <c r="Q78" s="13">
        <v>0</v>
      </c>
      <c r="R78" s="13">
        <v>2516347</v>
      </c>
      <c r="S78" s="83">
        <v>26.21626635292433</v>
      </c>
      <c r="T78" s="84">
        <v>7.25504753808281</v>
      </c>
    </row>
    <row r="79" spans="1:20" s="115" customFormat="1" ht="15">
      <c r="A79" s="130"/>
      <c r="B79" s="131"/>
      <c r="C79" s="131"/>
      <c r="D79" s="131"/>
      <c r="E79" s="131"/>
      <c r="F79" s="132" t="s">
        <v>300</v>
      </c>
      <c r="G79" s="133"/>
      <c r="H79" s="134">
        <v>197862699.72</v>
      </c>
      <c r="I79" s="134">
        <v>116824774.5</v>
      </c>
      <c r="J79" s="134">
        <v>9550000</v>
      </c>
      <c r="K79" s="134">
        <v>48301358.72</v>
      </c>
      <c r="L79" s="134">
        <v>83012218</v>
      </c>
      <c r="M79" s="134">
        <v>79562218</v>
      </c>
      <c r="N79" s="134">
        <v>3300000</v>
      </c>
      <c r="O79" s="134">
        <v>210323004.84000006</v>
      </c>
      <c r="P79" s="134">
        <v>174512235.47999996</v>
      </c>
      <c r="Q79" s="134">
        <v>29450000</v>
      </c>
      <c r="R79" s="134">
        <v>94303734</v>
      </c>
      <c r="S79" s="164">
        <v>16.301234659279366</v>
      </c>
      <c r="T79" s="165">
        <v>7.309078235876831</v>
      </c>
    </row>
    <row r="80" spans="1:20" ht="12.75">
      <c r="A80" s="21" t="s">
        <v>200</v>
      </c>
      <c r="B80" s="20" t="s">
        <v>205</v>
      </c>
      <c r="C80" s="20" t="s">
        <v>200</v>
      </c>
      <c r="D80" s="20" t="s">
        <v>259</v>
      </c>
      <c r="E80" s="20" t="s">
        <v>202</v>
      </c>
      <c r="F80" s="28"/>
      <c r="G80" s="27" t="s">
        <v>269</v>
      </c>
      <c r="H80" s="13">
        <v>1348000</v>
      </c>
      <c r="I80" s="13">
        <v>430000</v>
      </c>
      <c r="J80" s="13">
        <v>0</v>
      </c>
      <c r="K80" s="13">
        <v>918000</v>
      </c>
      <c r="L80" s="13">
        <v>88750</v>
      </c>
      <c r="M80" s="13">
        <v>88750</v>
      </c>
      <c r="N80" s="13">
        <v>0</v>
      </c>
      <c r="O80" s="13">
        <v>177500</v>
      </c>
      <c r="P80" s="13">
        <v>177500</v>
      </c>
      <c r="Q80" s="13">
        <v>0</v>
      </c>
      <c r="R80" s="13">
        <v>107750</v>
      </c>
      <c r="S80" s="83">
        <v>0.7382012053681991</v>
      </c>
      <c r="T80" s="84">
        <v>0.4481193232587237</v>
      </c>
    </row>
    <row r="81" spans="1:20" ht="12.75">
      <c r="A81" s="21" t="s">
        <v>200</v>
      </c>
      <c r="B81" s="20" t="s">
        <v>237</v>
      </c>
      <c r="C81" s="20" t="s">
        <v>205</v>
      </c>
      <c r="D81" s="20" t="s">
        <v>259</v>
      </c>
      <c r="E81" s="20" t="s">
        <v>202</v>
      </c>
      <c r="F81" s="28"/>
      <c r="G81" s="27" t="s">
        <v>301</v>
      </c>
      <c r="H81" s="13">
        <v>1419057</v>
      </c>
      <c r="I81" s="13">
        <v>1230899.5</v>
      </c>
      <c r="J81" s="13">
        <v>0</v>
      </c>
      <c r="K81" s="13">
        <v>0</v>
      </c>
      <c r="L81" s="13">
        <v>667192</v>
      </c>
      <c r="M81" s="13">
        <v>667192</v>
      </c>
      <c r="N81" s="13">
        <v>0</v>
      </c>
      <c r="O81" s="13">
        <v>908192.5</v>
      </c>
      <c r="P81" s="13">
        <v>908192.5</v>
      </c>
      <c r="Q81" s="13">
        <v>0</v>
      </c>
      <c r="R81" s="13">
        <v>717192</v>
      </c>
      <c r="S81" s="83">
        <v>9.078061259113323</v>
      </c>
      <c r="T81" s="84">
        <v>7.168868836228006</v>
      </c>
    </row>
    <row r="82" spans="1:20" ht="12.75">
      <c r="A82" s="21" t="s">
        <v>200</v>
      </c>
      <c r="B82" s="20" t="s">
        <v>221</v>
      </c>
      <c r="C82" s="20" t="s">
        <v>200</v>
      </c>
      <c r="D82" s="20" t="s">
        <v>259</v>
      </c>
      <c r="E82" s="20" t="s">
        <v>202</v>
      </c>
      <c r="F82" s="28"/>
      <c r="G82" s="27" t="s">
        <v>270</v>
      </c>
      <c r="H82" s="13">
        <v>2543770</v>
      </c>
      <c r="I82" s="13">
        <v>2543770</v>
      </c>
      <c r="J82" s="13">
        <v>0</v>
      </c>
      <c r="K82" s="13">
        <v>0</v>
      </c>
      <c r="L82" s="13">
        <v>892138</v>
      </c>
      <c r="M82" s="13">
        <v>892138</v>
      </c>
      <c r="N82" s="13">
        <v>0</v>
      </c>
      <c r="O82" s="13">
        <v>2251516.32</v>
      </c>
      <c r="P82" s="13">
        <v>2059111</v>
      </c>
      <c r="Q82" s="13">
        <v>0</v>
      </c>
      <c r="R82" s="13">
        <v>982038</v>
      </c>
      <c r="S82" s="83">
        <v>12.231979230722466</v>
      </c>
      <c r="T82" s="84">
        <v>5.335190472783351</v>
      </c>
    </row>
    <row r="83" spans="1:20" ht="12.75">
      <c r="A83" s="21" t="s">
        <v>200</v>
      </c>
      <c r="B83" s="20" t="s">
        <v>251</v>
      </c>
      <c r="C83" s="20" t="s">
        <v>200</v>
      </c>
      <c r="D83" s="20" t="s">
        <v>259</v>
      </c>
      <c r="E83" s="20" t="s">
        <v>202</v>
      </c>
      <c r="F83" s="28"/>
      <c r="G83" s="27" t="s">
        <v>302</v>
      </c>
      <c r="H83" s="13">
        <v>37360</v>
      </c>
      <c r="I83" s="13">
        <v>0</v>
      </c>
      <c r="J83" s="13">
        <v>0</v>
      </c>
      <c r="K83" s="13">
        <v>0</v>
      </c>
      <c r="L83" s="13">
        <v>802000</v>
      </c>
      <c r="M83" s="13">
        <v>802000</v>
      </c>
      <c r="N83" s="13">
        <v>0</v>
      </c>
      <c r="O83" s="13">
        <v>1319500</v>
      </c>
      <c r="P83" s="13">
        <v>1319500</v>
      </c>
      <c r="Q83" s="13">
        <v>0</v>
      </c>
      <c r="R83" s="13">
        <v>862135</v>
      </c>
      <c r="S83" s="83">
        <v>20.601018919057744</v>
      </c>
      <c r="T83" s="84">
        <v>13.46029514648113</v>
      </c>
    </row>
    <row r="84" spans="1:20" ht="12.75">
      <c r="A84" s="21" t="s">
        <v>200</v>
      </c>
      <c r="B84" s="20" t="s">
        <v>229</v>
      </c>
      <c r="C84" s="20" t="s">
        <v>205</v>
      </c>
      <c r="D84" s="20" t="s">
        <v>259</v>
      </c>
      <c r="E84" s="20" t="s">
        <v>202</v>
      </c>
      <c r="F84" s="28"/>
      <c r="G84" s="27" t="s">
        <v>303</v>
      </c>
      <c r="H84" s="13">
        <v>3271846</v>
      </c>
      <c r="I84" s="13">
        <v>1771846</v>
      </c>
      <c r="J84" s="13">
        <v>1500000</v>
      </c>
      <c r="K84" s="13">
        <v>0</v>
      </c>
      <c r="L84" s="13">
        <v>580546</v>
      </c>
      <c r="M84" s="13">
        <v>580546</v>
      </c>
      <c r="N84" s="13">
        <v>0</v>
      </c>
      <c r="O84" s="13">
        <v>1871058.92</v>
      </c>
      <c r="P84" s="13">
        <v>1871058.92</v>
      </c>
      <c r="Q84" s="13">
        <v>0</v>
      </c>
      <c r="R84" s="13">
        <v>688250</v>
      </c>
      <c r="S84" s="83">
        <v>16.455234728158583</v>
      </c>
      <c r="T84" s="84">
        <v>6.052890788524793</v>
      </c>
    </row>
    <row r="85" spans="1:20" ht="12.75">
      <c r="A85" s="21" t="s">
        <v>200</v>
      </c>
      <c r="B85" s="20" t="s">
        <v>245</v>
      </c>
      <c r="C85" s="20" t="s">
        <v>211</v>
      </c>
      <c r="D85" s="20" t="s">
        <v>259</v>
      </c>
      <c r="E85" s="20" t="s">
        <v>202</v>
      </c>
      <c r="F85" s="28"/>
      <c r="G85" s="27" t="s">
        <v>304</v>
      </c>
      <c r="H85" s="13">
        <v>0</v>
      </c>
      <c r="I85" s="13">
        <v>0</v>
      </c>
      <c r="J85" s="13">
        <v>0</v>
      </c>
      <c r="K85" s="13">
        <v>0</v>
      </c>
      <c r="L85" s="13">
        <v>135000</v>
      </c>
      <c r="M85" s="13">
        <v>135000</v>
      </c>
      <c r="N85" s="13">
        <v>0</v>
      </c>
      <c r="O85" s="13">
        <v>177765.45</v>
      </c>
      <c r="P85" s="13">
        <v>128881.81</v>
      </c>
      <c r="Q85" s="13">
        <v>0</v>
      </c>
      <c r="R85" s="13">
        <v>155000</v>
      </c>
      <c r="S85" s="83">
        <v>1.4499022186102655</v>
      </c>
      <c r="T85" s="84">
        <v>1.2642211626870752</v>
      </c>
    </row>
    <row r="86" spans="1:20" ht="12.75">
      <c r="A86" s="21" t="s">
        <v>200</v>
      </c>
      <c r="B86" s="20" t="s">
        <v>249</v>
      </c>
      <c r="C86" s="20" t="s">
        <v>205</v>
      </c>
      <c r="D86" s="20" t="s">
        <v>259</v>
      </c>
      <c r="E86" s="20" t="s">
        <v>202</v>
      </c>
      <c r="F86" s="28"/>
      <c r="G86" s="27" t="s">
        <v>305</v>
      </c>
      <c r="H86" s="13">
        <v>2910000</v>
      </c>
      <c r="I86" s="13">
        <v>0</v>
      </c>
      <c r="J86" s="13">
        <v>0</v>
      </c>
      <c r="K86" s="13">
        <v>0</v>
      </c>
      <c r="L86" s="13">
        <v>2574607</v>
      </c>
      <c r="M86" s="13">
        <v>2574607</v>
      </c>
      <c r="N86" s="13">
        <v>0</v>
      </c>
      <c r="O86" s="13">
        <v>4242886.06</v>
      </c>
      <c r="P86" s="13">
        <v>4242886.06</v>
      </c>
      <c r="Q86" s="13">
        <v>0</v>
      </c>
      <c r="R86" s="13">
        <v>2774607</v>
      </c>
      <c r="S86" s="83">
        <v>15.35318358239956</v>
      </c>
      <c r="T86" s="84">
        <v>10.040111857260408</v>
      </c>
    </row>
    <row r="87" spans="1:20" ht="12.75">
      <c r="A87" s="21" t="s">
        <v>200</v>
      </c>
      <c r="B87" s="20" t="s">
        <v>249</v>
      </c>
      <c r="C87" s="20" t="s">
        <v>200</v>
      </c>
      <c r="D87" s="20" t="s">
        <v>259</v>
      </c>
      <c r="E87" s="20" t="s">
        <v>202</v>
      </c>
      <c r="F87" s="28"/>
      <c r="G87" s="27" t="s">
        <v>306</v>
      </c>
      <c r="H87" s="13">
        <v>2805900</v>
      </c>
      <c r="I87" s="13">
        <v>1289000</v>
      </c>
      <c r="J87" s="13">
        <v>0</v>
      </c>
      <c r="K87" s="13">
        <v>117000</v>
      </c>
      <c r="L87" s="13">
        <v>1399900</v>
      </c>
      <c r="M87" s="13">
        <v>1399900</v>
      </c>
      <c r="N87" s="13">
        <v>0</v>
      </c>
      <c r="O87" s="13">
        <v>3517435</v>
      </c>
      <c r="P87" s="13">
        <v>3517435</v>
      </c>
      <c r="Q87" s="13">
        <v>0</v>
      </c>
      <c r="R87" s="13">
        <v>1699900</v>
      </c>
      <c r="S87" s="83">
        <v>6.871552975836927</v>
      </c>
      <c r="T87" s="84">
        <v>3.320872426533878</v>
      </c>
    </row>
    <row r="88" spans="1:20" ht="12.75">
      <c r="A88" s="21" t="s">
        <v>200</v>
      </c>
      <c r="B88" s="20" t="s">
        <v>241</v>
      </c>
      <c r="C88" s="20" t="s">
        <v>209</v>
      </c>
      <c r="D88" s="20" t="s">
        <v>259</v>
      </c>
      <c r="E88" s="20" t="s">
        <v>202</v>
      </c>
      <c r="F88" s="28"/>
      <c r="G88" s="27" t="s">
        <v>307</v>
      </c>
      <c r="H88" s="13">
        <v>362324</v>
      </c>
      <c r="I88" s="13">
        <v>0</v>
      </c>
      <c r="J88" s="13">
        <v>0</v>
      </c>
      <c r="K88" s="13">
        <v>0</v>
      </c>
      <c r="L88" s="13">
        <v>234585</v>
      </c>
      <c r="M88" s="13">
        <v>234585</v>
      </c>
      <c r="N88" s="13">
        <v>0</v>
      </c>
      <c r="O88" s="13">
        <v>451585</v>
      </c>
      <c r="P88" s="13">
        <v>451585</v>
      </c>
      <c r="Q88" s="13">
        <v>0</v>
      </c>
      <c r="R88" s="13">
        <v>249585</v>
      </c>
      <c r="S88" s="83">
        <v>3.9609164896869347</v>
      </c>
      <c r="T88" s="84">
        <v>2.189145658244879</v>
      </c>
    </row>
    <row r="89" spans="1:20" ht="12.75">
      <c r="A89" s="21" t="s">
        <v>200</v>
      </c>
      <c r="B89" s="20" t="s">
        <v>231</v>
      </c>
      <c r="C89" s="20" t="s">
        <v>209</v>
      </c>
      <c r="D89" s="20" t="s">
        <v>259</v>
      </c>
      <c r="E89" s="20" t="s">
        <v>202</v>
      </c>
      <c r="F89" s="28"/>
      <c r="G89" s="27" t="s">
        <v>308</v>
      </c>
      <c r="H89" s="13">
        <v>0</v>
      </c>
      <c r="I89" s="13">
        <v>0</v>
      </c>
      <c r="J89" s="13">
        <v>0</v>
      </c>
      <c r="K89" s="13">
        <v>0</v>
      </c>
      <c r="L89" s="13">
        <v>803000</v>
      </c>
      <c r="M89" s="13">
        <v>303000</v>
      </c>
      <c r="N89" s="13">
        <v>500000</v>
      </c>
      <c r="O89" s="13">
        <v>2915245.92</v>
      </c>
      <c r="P89" s="13">
        <v>908000</v>
      </c>
      <c r="Q89" s="13">
        <v>2000000</v>
      </c>
      <c r="R89" s="13">
        <v>924165</v>
      </c>
      <c r="S89" s="83">
        <v>19.235051370079937</v>
      </c>
      <c r="T89" s="84">
        <v>6.097722709249148</v>
      </c>
    </row>
    <row r="90" spans="1:20" ht="12.75">
      <c r="A90" s="21" t="s">
        <v>200</v>
      </c>
      <c r="B90" s="20" t="s">
        <v>233</v>
      </c>
      <c r="C90" s="20" t="s">
        <v>200</v>
      </c>
      <c r="D90" s="20" t="s">
        <v>259</v>
      </c>
      <c r="E90" s="20" t="s">
        <v>202</v>
      </c>
      <c r="F90" s="28"/>
      <c r="G90" s="27" t="s">
        <v>309</v>
      </c>
      <c r="H90" s="13">
        <v>0</v>
      </c>
      <c r="I90" s="13">
        <v>0</v>
      </c>
      <c r="J90" s="13">
        <v>0</v>
      </c>
      <c r="K90" s="13">
        <v>0</v>
      </c>
      <c r="L90" s="13">
        <v>384002</v>
      </c>
      <c r="M90" s="13">
        <v>384002</v>
      </c>
      <c r="N90" s="13">
        <v>0</v>
      </c>
      <c r="O90" s="13">
        <v>3071190</v>
      </c>
      <c r="P90" s="13">
        <v>3071190</v>
      </c>
      <c r="Q90" s="13">
        <v>0</v>
      </c>
      <c r="R90" s="13">
        <v>624002</v>
      </c>
      <c r="S90" s="83">
        <v>31.307714261101015</v>
      </c>
      <c r="T90" s="84">
        <v>6.361077079033064</v>
      </c>
    </row>
    <row r="91" spans="1:20" ht="12.75">
      <c r="A91" s="21" t="s">
        <v>200</v>
      </c>
      <c r="B91" s="20" t="s">
        <v>231</v>
      </c>
      <c r="C91" s="20" t="s">
        <v>211</v>
      </c>
      <c r="D91" s="20" t="s">
        <v>259</v>
      </c>
      <c r="E91" s="20" t="s">
        <v>202</v>
      </c>
      <c r="F91" s="28"/>
      <c r="G91" s="27" t="s">
        <v>310</v>
      </c>
      <c r="H91" s="13">
        <v>809032</v>
      </c>
      <c r="I91" s="13">
        <v>770000</v>
      </c>
      <c r="J91" s="13">
        <v>0</v>
      </c>
      <c r="K91" s="13">
        <v>0</v>
      </c>
      <c r="L91" s="13">
        <v>473778</v>
      </c>
      <c r="M91" s="13">
        <v>473778</v>
      </c>
      <c r="N91" s="13">
        <v>0</v>
      </c>
      <c r="O91" s="13">
        <v>1666566.99</v>
      </c>
      <c r="P91" s="13">
        <v>1614863</v>
      </c>
      <c r="Q91" s="13">
        <v>0</v>
      </c>
      <c r="R91" s="13">
        <v>577356</v>
      </c>
      <c r="S91" s="83">
        <v>17.801965817754077</v>
      </c>
      <c r="T91" s="84">
        <v>6.167211902280163</v>
      </c>
    </row>
    <row r="92" spans="1:20" ht="12.75">
      <c r="A92" s="21" t="s">
        <v>200</v>
      </c>
      <c r="B92" s="20" t="s">
        <v>200</v>
      </c>
      <c r="C92" s="20" t="s">
        <v>213</v>
      </c>
      <c r="D92" s="20" t="s">
        <v>259</v>
      </c>
      <c r="E92" s="20" t="s">
        <v>202</v>
      </c>
      <c r="F92" s="28"/>
      <c r="G92" s="27" t="s">
        <v>272</v>
      </c>
      <c r="H92" s="13">
        <v>2365007</v>
      </c>
      <c r="I92" s="13">
        <v>1115007</v>
      </c>
      <c r="J92" s="13">
        <v>0</v>
      </c>
      <c r="K92" s="13">
        <v>0</v>
      </c>
      <c r="L92" s="13">
        <v>1132000</v>
      </c>
      <c r="M92" s="13">
        <v>1132000</v>
      </c>
      <c r="N92" s="13">
        <v>0</v>
      </c>
      <c r="O92" s="13">
        <v>5417449</v>
      </c>
      <c r="P92" s="13">
        <v>5417449</v>
      </c>
      <c r="Q92" s="13">
        <v>0</v>
      </c>
      <c r="R92" s="13">
        <v>1406200</v>
      </c>
      <c r="S92" s="83">
        <v>32.374120108847386</v>
      </c>
      <c r="T92" s="84">
        <v>8.403307109501391</v>
      </c>
    </row>
    <row r="93" spans="1:20" ht="12.75">
      <c r="A93" s="21" t="s">
        <v>200</v>
      </c>
      <c r="B93" s="20" t="s">
        <v>235</v>
      </c>
      <c r="C93" s="20" t="s">
        <v>200</v>
      </c>
      <c r="D93" s="20" t="s">
        <v>259</v>
      </c>
      <c r="E93" s="20" t="s">
        <v>202</v>
      </c>
      <c r="F93" s="28"/>
      <c r="G93" s="27" t="s">
        <v>311</v>
      </c>
      <c r="H93" s="13">
        <v>831000</v>
      </c>
      <c r="I93" s="13">
        <v>831000</v>
      </c>
      <c r="J93" s="13">
        <v>0</v>
      </c>
      <c r="K93" s="13">
        <v>0</v>
      </c>
      <c r="L93" s="13">
        <v>345407</v>
      </c>
      <c r="M93" s="13">
        <v>345407</v>
      </c>
      <c r="N93" s="13">
        <v>0</v>
      </c>
      <c r="O93" s="13">
        <v>3381922</v>
      </c>
      <c r="P93" s="13">
        <v>3381922</v>
      </c>
      <c r="Q93" s="13">
        <v>0</v>
      </c>
      <c r="R93" s="13">
        <v>434924</v>
      </c>
      <c r="S93" s="83">
        <v>42.33028194470451</v>
      </c>
      <c r="T93" s="84">
        <v>5.443784789985892</v>
      </c>
    </row>
    <row r="94" spans="1:20" ht="12.75">
      <c r="A94" s="21" t="s">
        <v>200</v>
      </c>
      <c r="B94" s="20" t="s">
        <v>209</v>
      </c>
      <c r="C94" s="20" t="s">
        <v>200</v>
      </c>
      <c r="D94" s="20" t="s">
        <v>259</v>
      </c>
      <c r="E94" s="20" t="s">
        <v>202</v>
      </c>
      <c r="F94" s="28"/>
      <c r="G94" s="27" t="s">
        <v>273</v>
      </c>
      <c r="H94" s="13">
        <v>861900</v>
      </c>
      <c r="I94" s="13">
        <v>0</v>
      </c>
      <c r="J94" s="13">
        <v>0</v>
      </c>
      <c r="K94" s="13">
        <v>0</v>
      </c>
      <c r="L94" s="13">
        <v>531055</v>
      </c>
      <c r="M94" s="13">
        <v>531055</v>
      </c>
      <c r="N94" s="13">
        <v>0</v>
      </c>
      <c r="O94" s="13">
        <v>3284055</v>
      </c>
      <c r="P94" s="13">
        <v>3284055</v>
      </c>
      <c r="Q94" s="13">
        <v>0</v>
      </c>
      <c r="R94" s="13">
        <v>688200</v>
      </c>
      <c r="S94" s="83">
        <v>25.33695502734941</v>
      </c>
      <c r="T94" s="84">
        <v>5.309561639443269</v>
      </c>
    </row>
    <row r="95" spans="1:20" ht="12.75">
      <c r="A95" s="21" t="s">
        <v>200</v>
      </c>
      <c r="B95" s="20" t="s">
        <v>235</v>
      </c>
      <c r="C95" s="20" t="s">
        <v>209</v>
      </c>
      <c r="D95" s="20" t="s">
        <v>259</v>
      </c>
      <c r="E95" s="20" t="s">
        <v>202</v>
      </c>
      <c r="F95" s="28"/>
      <c r="G95" s="27" t="s">
        <v>312</v>
      </c>
      <c r="H95" s="13">
        <v>825219</v>
      </c>
      <c r="I95" s="13">
        <v>0</v>
      </c>
      <c r="J95" s="13">
        <v>0</v>
      </c>
      <c r="K95" s="13">
        <v>465219</v>
      </c>
      <c r="L95" s="13">
        <v>295000</v>
      </c>
      <c r="M95" s="13">
        <v>295000</v>
      </c>
      <c r="N95" s="13">
        <v>0</v>
      </c>
      <c r="O95" s="13">
        <v>310000</v>
      </c>
      <c r="P95" s="13">
        <v>310000</v>
      </c>
      <c r="Q95" s="13">
        <v>0</v>
      </c>
      <c r="R95" s="13">
        <v>315000</v>
      </c>
      <c r="S95" s="83">
        <v>1.9730165169486575</v>
      </c>
      <c r="T95" s="84">
        <v>2.0048393639962163</v>
      </c>
    </row>
    <row r="96" spans="1:20" ht="12.75">
      <c r="A96" s="21" t="s">
        <v>200</v>
      </c>
      <c r="B96" s="20" t="s">
        <v>205</v>
      </c>
      <c r="C96" s="20" t="s">
        <v>209</v>
      </c>
      <c r="D96" s="20" t="s">
        <v>259</v>
      </c>
      <c r="E96" s="20" t="s">
        <v>202</v>
      </c>
      <c r="F96" s="28"/>
      <c r="G96" s="27" t="s">
        <v>313</v>
      </c>
      <c r="H96" s="13">
        <v>2125875</v>
      </c>
      <c r="I96" s="13">
        <v>2125875</v>
      </c>
      <c r="J96" s="13">
        <v>0</v>
      </c>
      <c r="K96" s="13">
        <v>0</v>
      </c>
      <c r="L96" s="13">
        <v>588163</v>
      </c>
      <c r="M96" s="13">
        <v>588163</v>
      </c>
      <c r="N96" s="13">
        <v>0</v>
      </c>
      <c r="O96" s="13">
        <v>1683756.01</v>
      </c>
      <c r="P96" s="13">
        <v>1514631.26</v>
      </c>
      <c r="Q96" s="13">
        <v>0</v>
      </c>
      <c r="R96" s="13">
        <v>656713</v>
      </c>
      <c r="S96" s="83">
        <v>9.7051294488169</v>
      </c>
      <c r="T96" s="84">
        <v>3.78527805564946</v>
      </c>
    </row>
    <row r="97" spans="1:20" ht="12.75">
      <c r="A97" s="21" t="s">
        <v>200</v>
      </c>
      <c r="B97" s="20" t="s">
        <v>215</v>
      </c>
      <c r="C97" s="20" t="s">
        <v>213</v>
      </c>
      <c r="D97" s="20" t="s">
        <v>259</v>
      </c>
      <c r="E97" s="20" t="s">
        <v>202</v>
      </c>
      <c r="F97" s="28"/>
      <c r="G97" s="27" t="s">
        <v>314</v>
      </c>
      <c r="H97" s="13">
        <v>486000</v>
      </c>
      <c r="I97" s="13">
        <v>486000</v>
      </c>
      <c r="J97" s="13">
        <v>0</v>
      </c>
      <c r="K97" s="13">
        <v>0</v>
      </c>
      <c r="L97" s="13">
        <v>819396</v>
      </c>
      <c r="M97" s="13">
        <v>819396</v>
      </c>
      <c r="N97" s="13">
        <v>0</v>
      </c>
      <c r="O97" s="13">
        <v>3660664.97</v>
      </c>
      <c r="P97" s="13">
        <v>3588069</v>
      </c>
      <c r="Q97" s="13">
        <v>0</v>
      </c>
      <c r="R97" s="13">
        <v>989396</v>
      </c>
      <c r="S97" s="83">
        <v>43.374005111752496</v>
      </c>
      <c r="T97" s="84">
        <v>11.723025055075572</v>
      </c>
    </row>
    <row r="98" spans="1:20" ht="12.75">
      <c r="A98" s="21" t="s">
        <v>200</v>
      </c>
      <c r="B98" s="20" t="s">
        <v>211</v>
      </c>
      <c r="C98" s="20" t="s">
        <v>200</v>
      </c>
      <c r="D98" s="20" t="s">
        <v>259</v>
      </c>
      <c r="E98" s="20" t="s">
        <v>202</v>
      </c>
      <c r="F98" s="28"/>
      <c r="G98" s="27" t="s">
        <v>315</v>
      </c>
      <c r="H98" s="13">
        <v>1100877</v>
      </c>
      <c r="I98" s="13">
        <v>976840</v>
      </c>
      <c r="J98" s="13">
        <v>0</v>
      </c>
      <c r="K98" s="13">
        <v>0</v>
      </c>
      <c r="L98" s="13">
        <v>686840</v>
      </c>
      <c r="M98" s="13">
        <v>686840</v>
      </c>
      <c r="N98" s="13">
        <v>0</v>
      </c>
      <c r="O98" s="13">
        <v>1820500</v>
      </c>
      <c r="P98" s="13">
        <v>1820500</v>
      </c>
      <c r="Q98" s="13">
        <v>0</v>
      </c>
      <c r="R98" s="13">
        <v>786840</v>
      </c>
      <c r="S98" s="83">
        <v>20.231581315065007</v>
      </c>
      <c r="T98" s="84">
        <v>8.744310597058915</v>
      </c>
    </row>
    <row r="99" spans="1:20" ht="12.75">
      <c r="A99" s="21" t="s">
        <v>200</v>
      </c>
      <c r="B99" s="20" t="s">
        <v>209</v>
      </c>
      <c r="C99" s="20" t="s">
        <v>209</v>
      </c>
      <c r="D99" s="20" t="s">
        <v>259</v>
      </c>
      <c r="E99" s="20" t="s">
        <v>202</v>
      </c>
      <c r="F99" s="28"/>
      <c r="G99" s="27" t="s">
        <v>316</v>
      </c>
      <c r="H99" s="13">
        <v>4154710</v>
      </c>
      <c r="I99" s="13">
        <v>2491000</v>
      </c>
      <c r="J99" s="13">
        <v>0</v>
      </c>
      <c r="K99" s="13">
        <v>1663710</v>
      </c>
      <c r="L99" s="13">
        <v>1340629</v>
      </c>
      <c r="M99" s="13">
        <v>1340629</v>
      </c>
      <c r="N99" s="13">
        <v>0</v>
      </c>
      <c r="O99" s="13">
        <v>5331294.91</v>
      </c>
      <c r="P99" s="13">
        <v>5331294.91</v>
      </c>
      <c r="Q99" s="13">
        <v>0</v>
      </c>
      <c r="R99" s="13">
        <v>1617198</v>
      </c>
      <c r="S99" s="83">
        <v>35.99138570106443</v>
      </c>
      <c r="T99" s="84">
        <v>10.917647204962067</v>
      </c>
    </row>
    <row r="100" spans="1:20" ht="12.75">
      <c r="A100" s="21" t="s">
        <v>200</v>
      </c>
      <c r="B100" s="20" t="s">
        <v>215</v>
      </c>
      <c r="C100" s="20" t="s">
        <v>215</v>
      </c>
      <c r="D100" s="20" t="s">
        <v>259</v>
      </c>
      <c r="E100" s="20" t="s">
        <v>202</v>
      </c>
      <c r="F100" s="28"/>
      <c r="G100" s="27" t="s">
        <v>317</v>
      </c>
      <c r="H100" s="13">
        <v>1417264</v>
      </c>
      <c r="I100" s="13">
        <v>1417264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432725</v>
      </c>
      <c r="P100" s="13">
        <v>432725</v>
      </c>
      <c r="Q100" s="13">
        <v>0</v>
      </c>
      <c r="R100" s="13">
        <v>25800</v>
      </c>
      <c r="S100" s="83">
        <v>3.7250639796793874</v>
      </c>
      <c r="T100" s="84">
        <v>0.2220963676139077</v>
      </c>
    </row>
    <row r="101" spans="1:20" ht="12.75">
      <c r="A101" s="21" t="s">
        <v>200</v>
      </c>
      <c r="B101" s="20" t="s">
        <v>249</v>
      </c>
      <c r="C101" s="20" t="s">
        <v>209</v>
      </c>
      <c r="D101" s="20" t="s">
        <v>259</v>
      </c>
      <c r="E101" s="20" t="s">
        <v>202</v>
      </c>
      <c r="F101" s="28"/>
      <c r="G101" s="27" t="s">
        <v>318</v>
      </c>
      <c r="H101" s="13">
        <v>152680</v>
      </c>
      <c r="I101" s="13">
        <v>0</v>
      </c>
      <c r="J101" s="13">
        <v>0</v>
      </c>
      <c r="K101" s="13">
        <v>0</v>
      </c>
      <c r="L101" s="13">
        <v>160000</v>
      </c>
      <c r="M101" s="13">
        <v>160000</v>
      </c>
      <c r="N101" s="13">
        <v>0</v>
      </c>
      <c r="O101" s="13">
        <v>280000</v>
      </c>
      <c r="P101" s="13">
        <v>280000</v>
      </c>
      <c r="Q101" s="13">
        <v>0</v>
      </c>
      <c r="R101" s="13">
        <v>206100</v>
      </c>
      <c r="S101" s="83">
        <v>4.227775002042166</v>
      </c>
      <c r="T101" s="84">
        <v>3.1119443854317517</v>
      </c>
    </row>
    <row r="102" spans="1:20" ht="12.75">
      <c r="A102" s="21" t="s">
        <v>200</v>
      </c>
      <c r="B102" s="20" t="s">
        <v>251</v>
      </c>
      <c r="C102" s="20" t="s">
        <v>209</v>
      </c>
      <c r="D102" s="20" t="s">
        <v>259</v>
      </c>
      <c r="E102" s="20" t="s">
        <v>202</v>
      </c>
      <c r="F102" s="28"/>
      <c r="G102" s="27" t="s">
        <v>319</v>
      </c>
      <c r="H102" s="13">
        <v>0</v>
      </c>
      <c r="I102" s="13">
        <v>0</v>
      </c>
      <c r="J102" s="13">
        <v>0</v>
      </c>
      <c r="K102" s="13">
        <v>0</v>
      </c>
      <c r="L102" s="13">
        <v>592000</v>
      </c>
      <c r="M102" s="13">
        <v>592000</v>
      </c>
      <c r="N102" s="13">
        <v>0</v>
      </c>
      <c r="O102" s="13">
        <v>3646109.14</v>
      </c>
      <c r="P102" s="13">
        <v>3571061.94</v>
      </c>
      <c r="Q102" s="13">
        <v>0</v>
      </c>
      <c r="R102" s="13">
        <v>615000</v>
      </c>
      <c r="S102" s="83">
        <v>21.800302767604908</v>
      </c>
      <c r="T102" s="84">
        <v>3.677121470389397</v>
      </c>
    </row>
    <row r="103" spans="1:20" ht="12.75">
      <c r="A103" s="21" t="s">
        <v>200</v>
      </c>
      <c r="B103" s="20" t="s">
        <v>217</v>
      </c>
      <c r="C103" s="20" t="s">
        <v>200</v>
      </c>
      <c r="D103" s="20" t="s">
        <v>259</v>
      </c>
      <c r="E103" s="20" t="s">
        <v>202</v>
      </c>
      <c r="F103" s="28"/>
      <c r="G103" s="27" t="s">
        <v>276</v>
      </c>
      <c r="H103" s="13">
        <v>0</v>
      </c>
      <c r="I103" s="13">
        <v>0</v>
      </c>
      <c r="J103" s="13">
        <v>0</v>
      </c>
      <c r="K103" s="13">
        <v>0</v>
      </c>
      <c r="L103" s="13">
        <v>820312</v>
      </c>
      <c r="M103" s="13">
        <v>820312</v>
      </c>
      <c r="N103" s="13">
        <v>0</v>
      </c>
      <c r="O103" s="13">
        <v>2468900</v>
      </c>
      <c r="P103" s="13">
        <v>2468900</v>
      </c>
      <c r="Q103" s="13">
        <v>0</v>
      </c>
      <c r="R103" s="13">
        <v>945612</v>
      </c>
      <c r="S103" s="83">
        <v>13.049790269906389</v>
      </c>
      <c r="T103" s="84">
        <v>4.998192829481437</v>
      </c>
    </row>
    <row r="104" spans="1:20" ht="12.75">
      <c r="A104" s="21" t="s">
        <v>200</v>
      </c>
      <c r="B104" s="20" t="s">
        <v>219</v>
      </c>
      <c r="C104" s="20" t="s">
        <v>217</v>
      </c>
      <c r="D104" s="20" t="s">
        <v>259</v>
      </c>
      <c r="E104" s="20" t="s">
        <v>202</v>
      </c>
      <c r="F104" s="28"/>
      <c r="G104" s="27" t="s">
        <v>278</v>
      </c>
      <c r="H104" s="13">
        <v>2400000</v>
      </c>
      <c r="I104" s="13">
        <v>2400000</v>
      </c>
      <c r="J104" s="13">
        <v>0</v>
      </c>
      <c r="K104" s="13">
        <v>0</v>
      </c>
      <c r="L104" s="13">
        <v>2627370</v>
      </c>
      <c r="M104" s="13">
        <v>2627370</v>
      </c>
      <c r="N104" s="13">
        <v>0</v>
      </c>
      <c r="O104" s="13">
        <v>12384144.65</v>
      </c>
      <c r="P104" s="13">
        <v>11302278.84</v>
      </c>
      <c r="Q104" s="13">
        <v>0</v>
      </c>
      <c r="R104" s="13">
        <v>3299870</v>
      </c>
      <c r="S104" s="83">
        <v>33.55747713042916</v>
      </c>
      <c r="T104" s="84">
        <v>8.941700471690572</v>
      </c>
    </row>
    <row r="105" spans="1:20" ht="12.75">
      <c r="A105" s="21" t="s">
        <v>200</v>
      </c>
      <c r="B105" s="20" t="s">
        <v>249</v>
      </c>
      <c r="C105" s="20" t="s">
        <v>213</v>
      </c>
      <c r="D105" s="20" t="s">
        <v>259</v>
      </c>
      <c r="E105" s="20" t="s">
        <v>202</v>
      </c>
      <c r="F105" s="28"/>
      <c r="G105" s="27" t="s">
        <v>320</v>
      </c>
      <c r="H105" s="13">
        <v>23968888</v>
      </c>
      <c r="I105" s="13">
        <v>0</v>
      </c>
      <c r="J105" s="13">
        <v>0</v>
      </c>
      <c r="K105" s="13">
        <v>23968888</v>
      </c>
      <c r="L105" s="13">
        <v>1500000</v>
      </c>
      <c r="M105" s="13">
        <v>1500000</v>
      </c>
      <c r="N105" s="13">
        <v>0</v>
      </c>
      <c r="O105" s="13">
        <v>11809814.75</v>
      </c>
      <c r="P105" s="13">
        <v>11775000</v>
      </c>
      <c r="Q105" s="13">
        <v>0</v>
      </c>
      <c r="R105" s="13">
        <v>1809000</v>
      </c>
      <c r="S105" s="83">
        <v>22.476725328414187</v>
      </c>
      <c r="T105" s="84">
        <v>3.442932592918213</v>
      </c>
    </row>
    <row r="106" spans="1:20" ht="12.75">
      <c r="A106" s="21" t="s">
        <v>200</v>
      </c>
      <c r="B106" s="20" t="s">
        <v>237</v>
      </c>
      <c r="C106" s="20" t="s">
        <v>200</v>
      </c>
      <c r="D106" s="20" t="s">
        <v>259</v>
      </c>
      <c r="E106" s="20" t="s">
        <v>202</v>
      </c>
      <c r="F106" s="28"/>
      <c r="G106" s="27" t="s">
        <v>321</v>
      </c>
      <c r="H106" s="13">
        <v>2339237</v>
      </c>
      <c r="I106" s="13">
        <v>2055087</v>
      </c>
      <c r="J106" s="13">
        <v>0</v>
      </c>
      <c r="K106" s="13">
        <v>0</v>
      </c>
      <c r="L106" s="13">
        <v>441150</v>
      </c>
      <c r="M106" s="13">
        <v>441150</v>
      </c>
      <c r="N106" s="13">
        <v>0</v>
      </c>
      <c r="O106" s="13">
        <v>62577.68</v>
      </c>
      <c r="P106" s="13">
        <v>35150</v>
      </c>
      <c r="Q106" s="13">
        <v>0</v>
      </c>
      <c r="R106" s="13">
        <v>470650</v>
      </c>
      <c r="S106" s="83">
        <v>0.6442077114666018</v>
      </c>
      <c r="T106" s="84">
        <v>4.845119847871575</v>
      </c>
    </row>
    <row r="107" spans="1:20" ht="12.75">
      <c r="A107" s="21" t="s">
        <v>200</v>
      </c>
      <c r="B107" s="20" t="s">
        <v>239</v>
      </c>
      <c r="C107" s="20" t="s">
        <v>205</v>
      </c>
      <c r="D107" s="20" t="s">
        <v>259</v>
      </c>
      <c r="E107" s="20" t="s">
        <v>202</v>
      </c>
      <c r="F107" s="28"/>
      <c r="G107" s="27" t="s">
        <v>322</v>
      </c>
      <c r="H107" s="13">
        <v>1992414</v>
      </c>
      <c r="I107" s="13">
        <v>1200000</v>
      </c>
      <c r="J107" s="13">
        <v>0</v>
      </c>
      <c r="K107" s="13">
        <v>0</v>
      </c>
      <c r="L107" s="13">
        <v>645822</v>
      </c>
      <c r="M107" s="13">
        <v>645822</v>
      </c>
      <c r="N107" s="13">
        <v>0</v>
      </c>
      <c r="O107" s="13">
        <v>3406353.88</v>
      </c>
      <c r="P107" s="13">
        <v>3406353.88</v>
      </c>
      <c r="Q107" s="13">
        <v>0</v>
      </c>
      <c r="R107" s="13">
        <v>887742</v>
      </c>
      <c r="S107" s="83">
        <v>26.959303911225568</v>
      </c>
      <c r="T107" s="84">
        <v>7.025960078099463</v>
      </c>
    </row>
    <row r="108" spans="1:20" ht="12.75">
      <c r="A108" s="21" t="s">
        <v>200</v>
      </c>
      <c r="B108" s="20" t="s">
        <v>209</v>
      </c>
      <c r="C108" s="20" t="s">
        <v>211</v>
      </c>
      <c r="D108" s="20" t="s">
        <v>259</v>
      </c>
      <c r="E108" s="20" t="s">
        <v>202</v>
      </c>
      <c r="F108" s="28"/>
      <c r="G108" s="27" t="s">
        <v>323</v>
      </c>
      <c r="H108" s="13">
        <v>1156584</v>
      </c>
      <c r="I108" s="13">
        <v>900000</v>
      </c>
      <c r="J108" s="13">
        <v>0</v>
      </c>
      <c r="K108" s="13">
        <v>0</v>
      </c>
      <c r="L108" s="13">
        <v>424968</v>
      </c>
      <c r="M108" s="13">
        <v>424968</v>
      </c>
      <c r="N108" s="13">
        <v>0</v>
      </c>
      <c r="O108" s="13">
        <v>828381</v>
      </c>
      <c r="P108" s="13">
        <v>828381</v>
      </c>
      <c r="Q108" s="13">
        <v>0</v>
      </c>
      <c r="R108" s="13">
        <v>474968</v>
      </c>
      <c r="S108" s="83">
        <v>8.384907670271227</v>
      </c>
      <c r="T108" s="84">
        <v>4.807646271864498</v>
      </c>
    </row>
    <row r="109" spans="1:20" ht="12.75">
      <c r="A109" s="21" t="s">
        <v>200</v>
      </c>
      <c r="B109" s="20" t="s">
        <v>229</v>
      </c>
      <c r="C109" s="20" t="s">
        <v>200</v>
      </c>
      <c r="D109" s="20" t="s">
        <v>259</v>
      </c>
      <c r="E109" s="20" t="s">
        <v>202</v>
      </c>
      <c r="F109" s="28"/>
      <c r="G109" s="27" t="s">
        <v>324</v>
      </c>
      <c r="H109" s="13">
        <v>3607310</v>
      </c>
      <c r="I109" s="13">
        <v>2112849</v>
      </c>
      <c r="J109" s="13">
        <v>1100000</v>
      </c>
      <c r="K109" s="13">
        <v>0</v>
      </c>
      <c r="L109" s="13">
        <v>4586867</v>
      </c>
      <c r="M109" s="13">
        <v>4586867</v>
      </c>
      <c r="N109" s="13">
        <v>0</v>
      </c>
      <c r="O109" s="13">
        <v>10445972.52</v>
      </c>
      <c r="P109" s="13">
        <v>7145972.52</v>
      </c>
      <c r="Q109" s="13">
        <v>3300000</v>
      </c>
      <c r="R109" s="13">
        <v>4866867</v>
      </c>
      <c r="S109" s="83">
        <v>25.087428019354114</v>
      </c>
      <c r="T109" s="84">
        <v>11.68844502591798</v>
      </c>
    </row>
    <row r="110" spans="1:20" ht="12.75">
      <c r="A110" s="21" t="s">
        <v>200</v>
      </c>
      <c r="B110" s="20" t="s">
        <v>221</v>
      </c>
      <c r="C110" s="20" t="s">
        <v>209</v>
      </c>
      <c r="D110" s="20" t="s">
        <v>259</v>
      </c>
      <c r="E110" s="20" t="s">
        <v>202</v>
      </c>
      <c r="F110" s="28"/>
      <c r="G110" s="27" t="s">
        <v>325</v>
      </c>
      <c r="H110" s="13">
        <v>99784</v>
      </c>
      <c r="I110" s="13">
        <v>0</v>
      </c>
      <c r="J110" s="13">
        <v>0</v>
      </c>
      <c r="K110" s="13">
        <v>0</v>
      </c>
      <c r="L110" s="13">
        <v>188692</v>
      </c>
      <c r="M110" s="13">
        <v>188692</v>
      </c>
      <c r="N110" s="13">
        <v>0</v>
      </c>
      <c r="O110" s="13">
        <v>1492370.65</v>
      </c>
      <c r="P110" s="13">
        <v>1462363</v>
      </c>
      <c r="Q110" s="13">
        <v>0</v>
      </c>
      <c r="R110" s="13">
        <v>244985</v>
      </c>
      <c r="S110" s="83">
        <v>22.50506388976102</v>
      </c>
      <c r="T110" s="84">
        <v>3.6943925941140052</v>
      </c>
    </row>
    <row r="111" spans="1:20" ht="12.75">
      <c r="A111" s="21" t="s">
        <v>200</v>
      </c>
      <c r="B111" s="20" t="s">
        <v>221</v>
      </c>
      <c r="C111" s="20" t="s">
        <v>211</v>
      </c>
      <c r="D111" s="20" t="s">
        <v>259</v>
      </c>
      <c r="E111" s="20" t="s">
        <v>202</v>
      </c>
      <c r="F111" s="28"/>
      <c r="G111" s="27" t="s">
        <v>326</v>
      </c>
      <c r="H111" s="13">
        <v>0</v>
      </c>
      <c r="I111" s="13">
        <v>0</v>
      </c>
      <c r="J111" s="13">
        <v>0</v>
      </c>
      <c r="K111" s="13">
        <v>0</v>
      </c>
      <c r="L111" s="13">
        <v>1262000</v>
      </c>
      <c r="M111" s="13">
        <v>62000</v>
      </c>
      <c r="N111" s="13">
        <v>1200000</v>
      </c>
      <c r="O111" s="13">
        <v>5666000</v>
      </c>
      <c r="P111" s="13">
        <v>966000</v>
      </c>
      <c r="Q111" s="13">
        <v>4700000</v>
      </c>
      <c r="R111" s="13">
        <v>1562000</v>
      </c>
      <c r="S111" s="83">
        <v>40.797664178916406</v>
      </c>
      <c r="T111" s="84">
        <v>11.247079323591144</v>
      </c>
    </row>
    <row r="112" spans="1:20" ht="12.75">
      <c r="A112" s="21" t="s">
        <v>200</v>
      </c>
      <c r="B112" s="20" t="s">
        <v>221</v>
      </c>
      <c r="C112" s="20" t="s">
        <v>213</v>
      </c>
      <c r="D112" s="20" t="s">
        <v>259</v>
      </c>
      <c r="E112" s="20" t="s">
        <v>202</v>
      </c>
      <c r="F112" s="28"/>
      <c r="G112" s="27" t="s">
        <v>327</v>
      </c>
      <c r="H112" s="13">
        <v>5224058</v>
      </c>
      <c r="I112" s="13">
        <v>1163000</v>
      </c>
      <c r="J112" s="13">
        <v>0</v>
      </c>
      <c r="K112" s="13">
        <v>0</v>
      </c>
      <c r="L112" s="13">
        <v>880189</v>
      </c>
      <c r="M112" s="13">
        <v>880189</v>
      </c>
      <c r="N112" s="13">
        <v>0</v>
      </c>
      <c r="O112" s="13">
        <v>4531102.5</v>
      </c>
      <c r="P112" s="13">
        <v>4531102.5</v>
      </c>
      <c r="Q112" s="13">
        <v>0</v>
      </c>
      <c r="R112" s="13">
        <v>1136089</v>
      </c>
      <c r="S112" s="83">
        <v>32.8989848304332</v>
      </c>
      <c r="T112" s="84">
        <v>8.248803635985288</v>
      </c>
    </row>
    <row r="113" spans="1:20" ht="12.75">
      <c r="A113" s="21" t="s">
        <v>200</v>
      </c>
      <c r="B113" s="20" t="s">
        <v>219</v>
      </c>
      <c r="C113" s="20" t="s">
        <v>221</v>
      </c>
      <c r="D113" s="20" t="s">
        <v>259</v>
      </c>
      <c r="E113" s="20" t="s">
        <v>202</v>
      </c>
      <c r="F113" s="28"/>
      <c r="G113" s="27" t="s">
        <v>328</v>
      </c>
      <c r="H113" s="13">
        <v>10094500</v>
      </c>
      <c r="I113" s="13">
        <v>10094500</v>
      </c>
      <c r="J113" s="13">
        <v>0</v>
      </c>
      <c r="K113" s="13">
        <v>0</v>
      </c>
      <c r="L113" s="13">
        <v>9423900</v>
      </c>
      <c r="M113" s="13">
        <v>9423900</v>
      </c>
      <c r="N113" s="13">
        <v>0</v>
      </c>
      <c r="O113" s="13">
        <v>402654.92</v>
      </c>
      <c r="P113" s="13">
        <v>248816.94</v>
      </c>
      <c r="Q113" s="13">
        <v>0</v>
      </c>
      <c r="R113" s="13">
        <v>9424500</v>
      </c>
      <c r="S113" s="83">
        <v>2.408088830928274</v>
      </c>
      <c r="T113" s="84">
        <v>56.36348163107884</v>
      </c>
    </row>
    <row r="114" spans="1:20" ht="12.75">
      <c r="A114" s="21" t="s">
        <v>200</v>
      </c>
      <c r="B114" s="20" t="s">
        <v>223</v>
      </c>
      <c r="C114" s="20" t="s">
        <v>211</v>
      </c>
      <c r="D114" s="20" t="s">
        <v>259</v>
      </c>
      <c r="E114" s="20" t="s">
        <v>202</v>
      </c>
      <c r="F114" s="28"/>
      <c r="G114" s="27" t="s">
        <v>281</v>
      </c>
      <c r="H114" s="13">
        <v>5246886</v>
      </c>
      <c r="I114" s="13">
        <v>5057734</v>
      </c>
      <c r="J114" s="13">
        <v>0</v>
      </c>
      <c r="K114" s="13">
        <v>0</v>
      </c>
      <c r="L114" s="13">
        <v>189152</v>
      </c>
      <c r="M114" s="13">
        <v>189152</v>
      </c>
      <c r="N114" s="13">
        <v>0</v>
      </c>
      <c r="O114" s="13">
        <v>432671</v>
      </c>
      <c r="P114" s="13">
        <v>432671</v>
      </c>
      <c r="Q114" s="13">
        <v>0</v>
      </c>
      <c r="R114" s="13">
        <v>214152</v>
      </c>
      <c r="S114" s="83">
        <v>3.3625465237199768</v>
      </c>
      <c r="T114" s="84">
        <v>1.6643039703323783</v>
      </c>
    </row>
    <row r="115" spans="1:20" ht="12.75">
      <c r="A115" s="21" t="s">
        <v>200</v>
      </c>
      <c r="B115" s="20" t="s">
        <v>225</v>
      </c>
      <c r="C115" s="20" t="s">
        <v>200</v>
      </c>
      <c r="D115" s="20" t="s">
        <v>259</v>
      </c>
      <c r="E115" s="20" t="s">
        <v>202</v>
      </c>
      <c r="F115" s="28"/>
      <c r="G115" s="27" t="s">
        <v>282</v>
      </c>
      <c r="H115" s="13">
        <v>9366100</v>
      </c>
      <c r="I115" s="13">
        <v>0</v>
      </c>
      <c r="J115" s="13">
        <v>0</v>
      </c>
      <c r="K115" s="13">
        <v>9366100</v>
      </c>
      <c r="L115" s="13">
        <v>220000</v>
      </c>
      <c r="M115" s="13">
        <v>220000</v>
      </c>
      <c r="N115" s="13">
        <v>0</v>
      </c>
      <c r="O115" s="13">
        <v>370000</v>
      </c>
      <c r="P115" s="13">
        <v>370000</v>
      </c>
      <c r="Q115" s="13">
        <v>0</v>
      </c>
      <c r="R115" s="13">
        <v>235000</v>
      </c>
      <c r="S115" s="83">
        <v>0.7591785195977832</v>
      </c>
      <c r="T115" s="84">
        <v>0.4821809516364298</v>
      </c>
    </row>
    <row r="116" spans="1:20" ht="12.75">
      <c r="A116" s="21" t="s">
        <v>200</v>
      </c>
      <c r="B116" s="20" t="s">
        <v>200</v>
      </c>
      <c r="C116" s="20" t="s">
        <v>215</v>
      </c>
      <c r="D116" s="20" t="s">
        <v>259</v>
      </c>
      <c r="E116" s="20" t="s">
        <v>202</v>
      </c>
      <c r="F116" s="28"/>
      <c r="G116" s="27" t="s">
        <v>329</v>
      </c>
      <c r="H116" s="13">
        <v>59618</v>
      </c>
      <c r="I116" s="13">
        <v>0</v>
      </c>
      <c r="J116" s="13">
        <v>0</v>
      </c>
      <c r="K116" s="13">
        <v>0</v>
      </c>
      <c r="L116" s="13">
        <v>616890</v>
      </c>
      <c r="M116" s="13">
        <v>616890</v>
      </c>
      <c r="N116" s="13">
        <v>0</v>
      </c>
      <c r="O116" s="13">
        <v>1840229.79</v>
      </c>
      <c r="P116" s="13">
        <v>1668363.1</v>
      </c>
      <c r="Q116" s="13">
        <v>0</v>
      </c>
      <c r="R116" s="13">
        <v>719544</v>
      </c>
      <c r="S116" s="83">
        <v>13.077221798371008</v>
      </c>
      <c r="T116" s="84">
        <v>5.113294292278068</v>
      </c>
    </row>
    <row r="117" spans="1:20" ht="12.75">
      <c r="A117" s="21" t="s">
        <v>200</v>
      </c>
      <c r="B117" s="20" t="s">
        <v>239</v>
      </c>
      <c r="C117" s="20" t="s">
        <v>200</v>
      </c>
      <c r="D117" s="20" t="s">
        <v>259</v>
      </c>
      <c r="E117" s="20" t="s">
        <v>202</v>
      </c>
      <c r="F117" s="28"/>
      <c r="G117" s="27" t="s">
        <v>330</v>
      </c>
      <c r="H117" s="13">
        <v>2747702</v>
      </c>
      <c r="I117" s="13">
        <v>2403082</v>
      </c>
      <c r="J117" s="13">
        <v>0</v>
      </c>
      <c r="K117" s="13">
        <v>0</v>
      </c>
      <c r="L117" s="13">
        <v>250000</v>
      </c>
      <c r="M117" s="13">
        <v>250000</v>
      </c>
      <c r="N117" s="13">
        <v>0</v>
      </c>
      <c r="O117" s="13">
        <v>772723.95</v>
      </c>
      <c r="P117" s="13">
        <v>269810</v>
      </c>
      <c r="Q117" s="13">
        <v>0</v>
      </c>
      <c r="R117" s="13">
        <v>303000</v>
      </c>
      <c r="S117" s="83">
        <v>6.173485052392304</v>
      </c>
      <c r="T117" s="84">
        <v>2.42074284209111</v>
      </c>
    </row>
    <row r="118" spans="1:20" ht="12.75">
      <c r="A118" s="21" t="s">
        <v>200</v>
      </c>
      <c r="B118" s="20" t="s">
        <v>241</v>
      </c>
      <c r="C118" s="20" t="s">
        <v>213</v>
      </c>
      <c r="D118" s="20" t="s">
        <v>259</v>
      </c>
      <c r="E118" s="20" t="s">
        <v>202</v>
      </c>
      <c r="F118" s="28"/>
      <c r="G118" s="27" t="s">
        <v>331</v>
      </c>
      <c r="H118" s="13">
        <v>1463525</v>
      </c>
      <c r="I118" s="13">
        <v>1000000</v>
      </c>
      <c r="J118" s="13">
        <v>0</v>
      </c>
      <c r="K118" s="13">
        <v>0</v>
      </c>
      <c r="L118" s="13">
        <v>758750</v>
      </c>
      <c r="M118" s="13">
        <v>758750</v>
      </c>
      <c r="N118" s="13">
        <v>0</v>
      </c>
      <c r="O118" s="13">
        <v>4261904.5</v>
      </c>
      <c r="P118" s="13">
        <v>1061904.5</v>
      </c>
      <c r="Q118" s="13">
        <v>3200000</v>
      </c>
      <c r="R118" s="13">
        <v>978750</v>
      </c>
      <c r="S118" s="83">
        <v>31.972276819204804</v>
      </c>
      <c r="T118" s="84">
        <v>7.342460615153788</v>
      </c>
    </row>
    <row r="119" spans="1:20" ht="12.75">
      <c r="A119" s="21" t="s">
        <v>200</v>
      </c>
      <c r="B119" s="20" t="s">
        <v>217</v>
      </c>
      <c r="C119" s="20" t="s">
        <v>211</v>
      </c>
      <c r="D119" s="20" t="s">
        <v>259</v>
      </c>
      <c r="E119" s="20" t="s">
        <v>202</v>
      </c>
      <c r="F119" s="28"/>
      <c r="G119" s="27" t="s">
        <v>332</v>
      </c>
      <c r="H119" s="13">
        <v>15000</v>
      </c>
      <c r="I119" s="13">
        <v>0</v>
      </c>
      <c r="J119" s="13">
        <v>0</v>
      </c>
      <c r="K119" s="13">
        <v>0</v>
      </c>
      <c r="L119" s="13">
        <v>747700</v>
      </c>
      <c r="M119" s="13">
        <v>747700</v>
      </c>
      <c r="N119" s="13">
        <v>0</v>
      </c>
      <c r="O119" s="13">
        <v>4266678.32</v>
      </c>
      <c r="P119" s="13">
        <v>4266678.32</v>
      </c>
      <c r="Q119" s="13">
        <v>0</v>
      </c>
      <c r="R119" s="13">
        <v>972700</v>
      </c>
      <c r="S119" s="83">
        <v>41.925065896688736</v>
      </c>
      <c r="T119" s="84">
        <v>9.557906300681493</v>
      </c>
    </row>
    <row r="120" spans="1:20" ht="12.75">
      <c r="A120" s="21" t="s">
        <v>200</v>
      </c>
      <c r="B120" s="20" t="s">
        <v>213</v>
      </c>
      <c r="C120" s="20" t="s">
        <v>209</v>
      </c>
      <c r="D120" s="20" t="s">
        <v>259</v>
      </c>
      <c r="E120" s="20" t="s">
        <v>202</v>
      </c>
      <c r="F120" s="28"/>
      <c r="G120" s="27" t="s">
        <v>333</v>
      </c>
      <c r="H120" s="13">
        <v>1517031</v>
      </c>
      <c r="I120" s="13">
        <v>177550</v>
      </c>
      <c r="J120" s="13">
        <v>1000000</v>
      </c>
      <c r="K120" s="13">
        <v>0</v>
      </c>
      <c r="L120" s="13">
        <v>543140</v>
      </c>
      <c r="M120" s="13">
        <v>543140</v>
      </c>
      <c r="N120" s="13">
        <v>0</v>
      </c>
      <c r="O120" s="13">
        <v>2670024</v>
      </c>
      <c r="P120" s="13">
        <v>1170024</v>
      </c>
      <c r="Q120" s="13">
        <v>1500000</v>
      </c>
      <c r="R120" s="13">
        <v>693857</v>
      </c>
      <c r="S120" s="83">
        <v>24.892197708651846</v>
      </c>
      <c r="T120" s="84">
        <v>6.46871549676409</v>
      </c>
    </row>
    <row r="121" spans="1:20" ht="12.75">
      <c r="A121" s="21" t="s">
        <v>200</v>
      </c>
      <c r="B121" s="20" t="s">
        <v>249</v>
      </c>
      <c r="C121" s="20" t="s">
        <v>215</v>
      </c>
      <c r="D121" s="20" t="s">
        <v>259</v>
      </c>
      <c r="E121" s="20" t="s">
        <v>202</v>
      </c>
      <c r="F121" s="28"/>
      <c r="G121" s="27" t="s">
        <v>334</v>
      </c>
      <c r="H121" s="13">
        <v>1963286</v>
      </c>
      <c r="I121" s="13">
        <v>1852734</v>
      </c>
      <c r="J121" s="13">
        <v>0</v>
      </c>
      <c r="K121" s="13">
        <v>0</v>
      </c>
      <c r="L121" s="13">
        <v>190000</v>
      </c>
      <c r="M121" s="13">
        <v>190000</v>
      </c>
      <c r="N121" s="13">
        <v>0</v>
      </c>
      <c r="O121" s="13">
        <v>1022500</v>
      </c>
      <c r="P121" s="13">
        <v>1022500</v>
      </c>
      <c r="Q121" s="13">
        <v>0</v>
      </c>
      <c r="R121" s="13">
        <v>228000</v>
      </c>
      <c r="S121" s="83">
        <v>12.164341502853535</v>
      </c>
      <c r="T121" s="84">
        <v>2.7124399634724754</v>
      </c>
    </row>
    <row r="122" spans="1:20" ht="12.75">
      <c r="A122" s="21" t="s">
        <v>200</v>
      </c>
      <c r="B122" s="20" t="s">
        <v>239</v>
      </c>
      <c r="C122" s="20" t="s">
        <v>209</v>
      </c>
      <c r="D122" s="20" t="s">
        <v>259</v>
      </c>
      <c r="E122" s="20" t="s">
        <v>202</v>
      </c>
      <c r="F122" s="28"/>
      <c r="G122" s="27" t="s">
        <v>335</v>
      </c>
      <c r="H122" s="13">
        <v>4010000</v>
      </c>
      <c r="I122" s="13">
        <v>4010000</v>
      </c>
      <c r="J122" s="13">
        <v>0</v>
      </c>
      <c r="K122" s="13">
        <v>0</v>
      </c>
      <c r="L122" s="13">
        <v>780000</v>
      </c>
      <c r="M122" s="13">
        <v>780000</v>
      </c>
      <c r="N122" s="13">
        <v>0</v>
      </c>
      <c r="O122" s="13">
        <v>1420000</v>
      </c>
      <c r="P122" s="13">
        <v>1420000</v>
      </c>
      <c r="Q122" s="13">
        <v>0</v>
      </c>
      <c r="R122" s="13">
        <v>1011000</v>
      </c>
      <c r="S122" s="83">
        <v>5.96471468018355</v>
      </c>
      <c r="T122" s="84">
        <v>4.246708832158851</v>
      </c>
    </row>
    <row r="123" spans="1:20" ht="12.75">
      <c r="A123" s="21" t="s">
        <v>200</v>
      </c>
      <c r="B123" s="20" t="s">
        <v>221</v>
      </c>
      <c r="C123" s="20" t="s">
        <v>215</v>
      </c>
      <c r="D123" s="20" t="s">
        <v>259</v>
      </c>
      <c r="E123" s="20" t="s">
        <v>202</v>
      </c>
      <c r="F123" s="28"/>
      <c r="G123" s="27" t="s">
        <v>336</v>
      </c>
      <c r="H123" s="13">
        <v>4784704</v>
      </c>
      <c r="I123" s="13">
        <v>4575694</v>
      </c>
      <c r="J123" s="13">
        <v>0</v>
      </c>
      <c r="K123" s="13">
        <v>0</v>
      </c>
      <c r="L123" s="13">
        <v>7433053</v>
      </c>
      <c r="M123" s="13">
        <v>7433053</v>
      </c>
      <c r="N123" s="13">
        <v>0</v>
      </c>
      <c r="O123" s="13">
        <v>3043702.45</v>
      </c>
      <c r="P123" s="13">
        <v>3042181.3</v>
      </c>
      <c r="Q123" s="13">
        <v>0</v>
      </c>
      <c r="R123" s="13">
        <v>7603053</v>
      </c>
      <c r="S123" s="83">
        <v>15.336179084022161</v>
      </c>
      <c r="T123" s="84">
        <v>38.309192277751045</v>
      </c>
    </row>
    <row r="124" spans="1:20" ht="12.75">
      <c r="A124" s="21" t="s">
        <v>200</v>
      </c>
      <c r="B124" s="20" t="s">
        <v>213</v>
      </c>
      <c r="C124" s="20" t="s">
        <v>211</v>
      </c>
      <c r="D124" s="20" t="s">
        <v>259</v>
      </c>
      <c r="E124" s="20" t="s">
        <v>202</v>
      </c>
      <c r="F124" s="28"/>
      <c r="G124" s="27" t="s">
        <v>337</v>
      </c>
      <c r="H124" s="13">
        <v>3180000</v>
      </c>
      <c r="I124" s="13">
        <v>3180000</v>
      </c>
      <c r="J124" s="13">
        <v>0</v>
      </c>
      <c r="K124" s="13">
        <v>0</v>
      </c>
      <c r="L124" s="13">
        <v>480780</v>
      </c>
      <c r="M124" s="13">
        <v>480780</v>
      </c>
      <c r="N124" s="13">
        <v>0</v>
      </c>
      <c r="O124" s="13">
        <v>2479991.72</v>
      </c>
      <c r="P124" s="13">
        <v>2095549.08</v>
      </c>
      <c r="Q124" s="13">
        <v>0</v>
      </c>
      <c r="R124" s="13">
        <v>639950</v>
      </c>
      <c r="S124" s="83">
        <v>26.094403131675538</v>
      </c>
      <c r="T124" s="84">
        <v>6.733535902335899</v>
      </c>
    </row>
    <row r="125" spans="1:20" ht="12.75">
      <c r="A125" s="21" t="s">
        <v>200</v>
      </c>
      <c r="B125" s="20" t="s">
        <v>215</v>
      </c>
      <c r="C125" s="20" t="s">
        <v>217</v>
      </c>
      <c r="D125" s="20" t="s">
        <v>259</v>
      </c>
      <c r="E125" s="20" t="s">
        <v>202</v>
      </c>
      <c r="F125" s="28"/>
      <c r="G125" s="27" t="s">
        <v>338</v>
      </c>
      <c r="H125" s="13">
        <v>150611</v>
      </c>
      <c r="I125" s="13">
        <v>0</v>
      </c>
      <c r="J125" s="13">
        <v>0</v>
      </c>
      <c r="K125" s="13">
        <v>0</v>
      </c>
      <c r="L125" s="13">
        <v>1262387</v>
      </c>
      <c r="M125" s="13">
        <v>1262387</v>
      </c>
      <c r="N125" s="13">
        <v>0</v>
      </c>
      <c r="O125" s="13">
        <v>6613083.66</v>
      </c>
      <c r="P125" s="13">
        <v>4867298.98</v>
      </c>
      <c r="Q125" s="13">
        <v>0</v>
      </c>
      <c r="R125" s="13">
        <v>1411078</v>
      </c>
      <c r="S125" s="83">
        <v>32.60080145786298</v>
      </c>
      <c r="T125" s="84">
        <v>6.95625158922583</v>
      </c>
    </row>
    <row r="126" spans="1:20" ht="12.75">
      <c r="A126" s="21" t="s">
        <v>200</v>
      </c>
      <c r="B126" s="20" t="s">
        <v>211</v>
      </c>
      <c r="C126" s="20" t="s">
        <v>209</v>
      </c>
      <c r="D126" s="20" t="s">
        <v>259</v>
      </c>
      <c r="E126" s="20" t="s">
        <v>202</v>
      </c>
      <c r="F126" s="28"/>
      <c r="G126" s="27" t="s">
        <v>339</v>
      </c>
      <c r="H126" s="13">
        <v>581517</v>
      </c>
      <c r="I126" s="13">
        <v>410000</v>
      </c>
      <c r="J126" s="13">
        <v>0</v>
      </c>
      <c r="K126" s="13">
        <v>171517</v>
      </c>
      <c r="L126" s="13">
        <v>21300</v>
      </c>
      <c r="M126" s="13">
        <v>21300</v>
      </c>
      <c r="N126" s="13">
        <v>0</v>
      </c>
      <c r="O126" s="13">
        <v>0</v>
      </c>
      <c r="P126" s="13">
        <v>0</v>
      </c>
      <c r="Q126" s="13">
        <v>0</v>
      </c>
      <c r="R126" s="13">
        <v>30800</v>
      </c>
      <c r="S126" s="83">
        <v>0</v>
      </c>
      <c r="T126" s="84">
        <v>0.26895260077164945</v>
      </c>
    </row>
    <row r="127" spans="1:20" ht="12.75">
      <c r="A127" s="21" t="s">
        <v>200</v>
      </c>
      <c r="B127" s="20" t="s">
        <v>219</v>
      </c>
      <c r="C127" s="20" t="s">
        <v>225</v>
      </c>
      <c r="D127" s="20" t="s">
        <v>259</v>
      </c>
      <c r="E127" s="20" t="s">
        <v>202</v>
      </c>
      <c r="F127" s="28"/>
      <c r="G127" s="27" t="s">
        <v>283</v>
      </c>
      <c r="H127" s="13">
        <v>5924991</v>
      </c>
      <c r="I127" s="13">
        <v>2624991</v>
      </c>
      <c r="J127" s="13">
        <v>3300000</v>
      </c>
      <c r="K127" s="13">
        <v>0</v>
      </c>
      <c r="L127" s="13">
        <v>192437</v>
      </c>
      <c r="M127" s="13">
        <v>192437</v>
      </c>
      <c r="N127" s="13">
        <v>0</v>
      </c>
      <c r="O127" s="13">
        <v>1269318</v>
      </c>
      <c r="P127" s="13">
        <v>269318</v>
      </c>
      <c r="Q127" s="13">
        <v>1000000</v>
      </c>
      <c r="R127" s="13">
        <v>390437</v>
      </c>
      <c r="S127" s="83">
        <v>4.18028844602179</v>
      </c>
      <c r="T127" s="84">
        <v>1.2858395453301772</v>
      </c>
    </row>
    <row r="128" spans="1:20" ht="12.75">
      <c r="A128" s="21" t="s">
        <v>200</v>
      </c>
      <c r="B128" s="20" t="s">
        <v>231</v>
      </c>
      <c r="C128" s="20" t="s">
        <v>215</v>
      </c>
      <c r="D128" s="20" t="s">
        <v>259</v>
      </c>
      <c r="E128" s="20" t="s">
        <v>202</v>
      </c>
      <c r="F128" s="28"/>
      <c r="G128" s="27" t="s">
        <v>284</v>
      </c>
      <c r="H128" s="13">
        <v>2960000</v>
      </c>
      <c r="I128" s="13">
        <v>0</v>
      </c>
      <c r="J128" s="13">
        <v>1250000</v>
      </c>
      <c r="K128" s="13">
        <v>0</v>
      </c>
      <c r="L128" s="13">
        <v>150000</v>
      </c>
      <c r="M128" s="13">
        <v>150000</v>
      </c>
      <c r="N128" s="13">
        <v>0</v>
      </c>
      <c r="O128" s="13">
        <v>2923960.02</v>
      </c>
      <c r="P128" s="13">
        <v>673960.02</v>
      </c>
      <c r="Q128" s="13">
        <v>2250000</v>
      </c>
      <c r="R128" s="13">
        <v>280931</v>
      </c>
      <c r="S128" s="83">
        <v>12.852618972307415</v>
      </c>
      <c r="T128" s="84">
        <v>1.234866097967131</v>
      </c>
    </row>
    <row r="129" spans="1:20" ht="12.75">
      <c r="A129" s="21" t="s">
        <v>200</v>
      </c>
      <c r="B129" s="20" t="s">
        <v>233</v>
      </c>
      <c r="C129" s="20" t="s">
        <v>211</v>
      </c>
      <c r="D129" s="20" t="s">
        <v>259</v>
      </c>
      <c r="E129" s="20" t="s">
        <v>202</v>
      </c>
      <c r="F129" s="28"/>
      <c r="G129" s="27" t="s">
        <v>285</v>
      </c>
      <c r="H129" s="13">
        <v>9750000</v>
      </c>
      <c r="I129" s="13">
        <v>8750000</v>
      </c>
      <c r="J129" s="13">
        <v>1000000</v>
      </c>
      <c r="K129" s="13">
        <v>0</v>
      </c>
      <c r="L129" s="13">
        <v>1843645</v>
      </c>
      <c r="M129" s="13">
        <v>1693645</v>
      </c>
      <c r="N129" s="13">
        <v>0</v>
      </c>
      <c r="O129" s="13">
        <v>5939070.36</v>
      </c>
      <c r="P129" s="13">
        <v>4538070.36</v>
      </c>
      <c r="Q129" s="13">
        <v>800000</v>
      </c>
      <c r="R129" s="13">
        <v>2412905</v>
      </c>
      <c r="S129" s="83">
        <v>14.367471191976994</v>
      </c>
      <c r="T129" s="84">
        <v>5.837166589229842</v>
      </c>
    </row>
    <row r="130" spans="1:20" ht="12.75">
      <c r="A130" s="21" t="s">
        <v>200</v>
      </c>
      <c r="B130" s="20" t="s">
        <v>205</v>
      </c>
      <c r="C130" s="20" t="s">
        <v>213</v>
      </c>
      <c r="D130" s="20" t="s">
        <v>259</v>
      </c>
      <c r="E130" s="20" t="s">
        <v>202</v>
      </c>
      <c r="F130" s="28"/>
      <c r="G130" s="27" t="s">
        <v>340</v>
      </c>
      <c r="H130" s="13">
        <v>6186352</v>
      </c>
      <c r="I130" s="13">
        <v>4225352</v>
      </c>
      <c r="J130" s="13">
        <v>0</v>
      </c>
      <c r="K130" s="13">
        <v>1961000</v>
      </c>
      <c r="L130" s="13">
        <v>1275352</v>
      </c>
      <c r="M130" s="13">
        <v>1275352</v>
      </c>
      <c r="N130" s="13">
        <v>0</v>
      </c>
      <c r="O130" s="13">
        <v>336000</v>
      </c>
      <c r="P130" s="13">
        <v>336000</v>
      </c>
      <c r="Q130" s="13">
        <v>0</v>
      </c>
      <c r="R130" s="13">
        <v>1398602</v>
      </c>
      <c r="S130" s="83">
        <v>1.6831565918723974</v>
      </c>
      <c r="T130" s="84">
        <v>7.006149332458092</v>
      </c>
    </row>
    <row r="131" spans="1:20" ht="12.75">
      <c r="A131" s="21" t="s">
        <v>200</v>
      </c>
      <c r="B131" s="20" t="s">
        <v>213</v>
      </c>
      <c r="C131" s="20" t="s">
        <v>213</v>
      </c>
      <c r="D131" s="20" t="s">
        <v>259</v>
      </c>
      <c r="E131" s="20" t="s">
        <v>202</v>
      </c>
      <c r="F131" s="28"/>
      <c r="G131" s="27" t="s">
        <v>341</v>
      </c>
      <c r="H131" s="13">
        <v>388592</v>
      </c>
      <c r="I131" s="13">
        <v>388592</v>
      </c>
      <c r="J131" s="13">
        <v>0</v>
      </c>
      <c r="K131" s="13">
        <v>0</v>
      </c>
      <c r="L131" s="13">
        <v>396804</v>
      </c>
      <c r="M131" s="13">
        <v>396804</v>
      </c>
      <c r="N131" s="13">
        <v>0</v>
      </c>
      <c r="O131" s="13">
        <v>1209890</v>
      </c>
      <c r="P131" s="13">
        <v>1209890</v>
      </c>
      <c r="Q131" s="13">
        <v>0</v>
      </c>
      <c r="R131" s="13">
        <v>437240</v>
      </c>
      <c r="S131" s="83">
        <v>15.330310157836724</v>
      </c>
      <c r="T131" s="84">
        <v>5.540193582402144</v>
      </c>
    </row>
    <row r="132" spans="1:20" ht="12.75">
      <c r="A132" s="21" t="s">
        <v>200</v>
      </c>
      <c r="B132" s="20" t="s">
        <v>209</v>
      </c>
      <c r="C132" s="20" t="s">
        <v>213</v>
      </c>
      <c r="D132" s="20" t="s">
        <v>259</v>
      </c>
      <c r="E132" s="20" t="s">
        <v>202</v>
      </c>
      <c r="F132" s="28"/>
      <c r="G132" s="27" t="s">
        <v>342</v>
      </c>
      <c r="H132" s="13">
        <v>759000</v>
      </c>
      <c r="I132" s="13">
        <v>500000</v>
      </c>
      <c r="J132" s="13">
        <v>0</v>
      </c>
      <c r="K132" s="13">
        <v>124072</v>
      </c>
      <c r="L132" s="13">
        <v>348723</v>
      </c>
      <c r="M132" s="13">
        <v>348723</v>
      </c>
      <c r="N132" s="13">
        <v>0</v>
      </c>
      <c r="O132" s="13">
        <v>1708986.37</v>
      </c>
      <c r="P132" s="13">
        <v>1597916.5</v>
      </c>
      <c r="Q132" s="13">
        <v>0</v>
      </c>
      <c r="R132" s="13">
        <v>465223</v>
      </c>
      <c r="S132" s="83">
        <v>34.80815380886526</v>
      </c>
      <c r="T132" s="84">
        <v>9.475531241025474</v>
      </c>
    </row>
    <row r="133" spans="1:20" ht="12.75">
      <c r="A133" s="21" t="s">
        <v>200</v>
      </c>
      <c r="B133" s="20" t="s">
        <v>255</v>
      </c>
      <c r="C133" s="20" t="s">
        <v>209</v>
      </c>
      <c r="D133" s="20" t="s">
        <v>259</v>
      </c>
      <c r="E133" s="20" t="s">
        <v>202</v>
      </c>
      <c r="F133" s="28"/>
      <c r="G133" s="27" t="s">
        <v>343</v>
      </c>
      <c r="H133" s="13">
        <v>3066820</v>
      </c>
      <c r="I133" s="13">
        <v>2755395</v>
      </c>
      <c r="J133" s="13">
        <v>0</v>
      </c>
      <c r="K133" s="13">
        <v>216425</v>
      </c>
      <c r="L133" s="13">
        <v>358852</v>
      </c>
      <c r="M133" s="13">
        <v>358852</v>
      </c>
      <c r="N133" s="13">
        <v>0</v>
      </c>
      <c r="O133" s="13">
        <v>2071435</v>
      </c>
      <c r="P133" s="13">
        <v>2071435</v>
      </c>
      <c r="Q133" s="13">
        <v>0</v>
      </c>
      <c r="R133" s="13">
        <v>478852</v>
      </c>
      <c r="S133" s="83">
        <v>20.8020326478138</v>
      </c>
      <c r="T133" s="84">
        <v>4.8087895287426035</v>
      </c>
    </row>
    <row r="134" spans="1:20" ht="12.75">
      <c r="A134" s="21" t="s">
        <v>200</v>
      </c>
      <c r="B134" s="20" t="s">
        <v>223</v>
      </c>
      <c r="C134" s="20" t="s">
        <v>215</v>
      </c>
      <c r="D134" s="20" t="s">
        <v>259</v>
      </c>
      <c r="E134" s="20" t="s">
        <v>202</v>
      </c>
      <c r="F134" s="28"/>
      <c r="G134" s="27" t="s">
        <v>344</v>
      </c>
      <c r="H134" s="13">
        <v>127309</v>
      </c>
      <c r="I134" s="13">
        <v>127309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2300</v>
      </c>
      <c r="S134" s="83">
        <v>0</v>
      </c>
      <c r="T134" s="84">
        <v>0.05671829428854175</v>
      </c>
    </row>
    <row r="135" spans="1:20" ht="12.75">
      <c r="A135" s="21" t="s">
        <v>200</v>
      </c>
      <c r="B135" s="20" t="s">
        <v>215</v>
      </c>
      <c r="C135" s="20" t="s">
        <v>219</v>
      </c>
      <c r="D135" s="20" t="s">
        <v>259</v>
      </c>
      <c r="E135" s="20" t="s">
        <v>202</v>
      </c>
      <c r="F135" s="28"/>
      <c r="G135" s="27" t="s">
        <v>345</v>
      </c>
      <c r="H135" s="13">
        <v>88356</v>
      </c>
      <c r="I135" s="13">
        <v>48000</v>
      </c>
      <c r="J135" s="13">
        <v>0</v>
      </c>
      <c r="K135" s="13">
        <v>0</v>
      </c>
      <c r="L135" s="13">
        <v>868078</v>
      </c>
      <c r="M135" s="13">
        <v>868078</v>
      </c>
      <c r="N135" s="13">
        <v>0</v>
      </c>
      <c r="O135" s="13">
        <v>3871288.18</v>
      </c>
      <c r="P135" s="13">
        <v>3636633.5</v>
      </c>
      <c r="Q135" s="13">
        <v>0</v>
      </c>
      <c r="R135" s="13">
        <v>1083063</v>
      </c>
      <c r="S135" s="83">
        <v>22.171257147851176</v>
      </c>
      <c r="T135" s="84">
        <v>6.202810838102767</v>
      </c>
    </row>
    <row r="136" spans="1:20" ht="12.75">
      <c r="A136" s="21" t="s">
        <v>200</v>
      </c>
      <c r="B136" s="20" t="s">
        <v>237</v>
      </c>
      <c r="C136" s="20" t="s">
        <v>209</v>
      </c>
      <c r="D136" s="20" t="s">
        <v>259</v>
      </c>
      <c r="E136" s="20" t="s">
        <v>202</v>
      </c>
      <c r="F136" s="28"/>
      <c r="G136" s="27" t="s">
        <v>346</v>
      </c>
      <c r="H136" s="13">
        <v>417813</v>
      </c>
      <c r="I136" s="13">
        <v>133000</v>
      </c>
      <c r="J136" s="13">
        <v>0</v>
      </c>
      <c r="K136" s="13">
        <v>0</v>
      </c>
      <c r="L136" s="13">
        <v>188750</v>
      </c>
      <c r="M136" s="13">
        <v>188750</v>
      </c>
      <c r="N136" s="13">
        <v>0</v>
      </c>
      <c r="O136" s="13">
        <v>1141585.02</v>
      </c>
      <c r="P136" s="13">
        <v>1141312.08</v>
      </c>
      <c r="Q136" s="13">
        <v>0</v>
      </c>
      <c r="R136" s="13">
        <v>263750</v>
      </c>
      <c r="S136" s="83">
        <v>10.580916432834861</v>
      </c>
      <c r="T136" s="84">
        <v>2.444598221129596</v>
      </c>
    </row>
    <row r="137" spans="1:20" ht="12.75">
      <c r="A137" s="21" t="s">
        <v>200</v>
      </c>
      <c r="B137" s="20" t="s">
        <v>235</v>
      </c>
      <c r="C137" s="20" t="s">
        <v>215</v>
      </c>
      <c r="D137" s="20" t="s">
        <v>259</v>
      </c>
      <c r="E137" s="20" t="s">
        <v>202</v>
      </c>
      <c r="F137" s="28"/>
      <c r="G137" s="27" t="s">
        <v>347</v>
      </c>
      <c r="H137" s="13">
        <v>1281180</v>
      </c>
      <c r="I137" s="13">
        <v>1131180</v>
      </c>
      <c r="J137" s="13">
        <v>0</v>
      </c>
      <c r="K137" s="13">
        <v>0</v>
      </c>
      <c r="L137" s="13">
        <v>445000</v>
      </c>
      <c r="M137" s="13">
        <v>445000</v>
      </c>
      <c r="N137" s="13">
        <v>0</v>
      </c>
      <c r="O137" s="13">
        <v>970000</v>
      </c>
      <c r="P137" s="13">
        <v>970000</v>
      </c>
      <c r="Q137" s="13">
        <v>0</v>
      </c>
      <c r="R137" s="13">
        <v>715000</v>
      </c>
      <c r="S137" s="83">
        <v>8.59512351679846</v>
      </c>
      <c r="T137" s="84">
        <v>6.335580736609174</v>
      </c>
    </row>
    <row r="138" spans="1:20" ht="12.75">
      <c r="A138" s="21" t="s">
        <v>200</v>
      </c>
      <c r="B138" s="20" t="s">
        <v>225</v>
      </c>
      <c r="C138" s="20" t="s">
        <v>209</v>
      </c>
      <c r="D138" s="20" t="s">
        <v>259</v>
      </c>
      <c r="E138" s="20" t="s">
        <v>202</v>
      </c>
      <c r="F138" s="28"/>
      <c r="G138" s="27" t="s">
        <v>348</v>
      </c>
      <c r="H138" s="13">
        <v>5544587</v>
      </c>
      <c r="I138" s="13">
        <v>0</v>
      </c>
      <c r="J138" s="13">
        <v>0</v>
      </c>
      <c r="K138" s="13">
        <v>5544587</v>
      </c>
      <c r="L138" s="13">
        <v>0</v>
      </c>
      <c r="M138" s="13">
        <v>0</v>
      </c>
      <c r="N138" s="13">
        <v>0</v>
      </c>
      <c r="O138" s="13">
        <v>28798</v>
      </c>
      <c r="P138" s="13">
        <v>0</v>
      </c>
      <c r="Q138" s="13">
        <v>0</v>
      </c>
      <c r="R138" s="13">
        <v>0</v>
      </c>
      <c r="S138" s="83">
        <v>0.10803835688057797</v>
      </c>
      <c r="T138" s="84">
        <v>0</v>
      </c>
    </row>
    <row r="139" spans="1:20" ht="12.75">
      <c r="A139" s="21" t="s">
        <v>200</v>
      </c>
      <c r="B139" s="20" t="s">
        <v>221</v>
      </c>
      <c r="C139" s="20" t="s">
        <v>219</v>
      </c>
      <c r="D139" s="20" t="s">
        <v>259</v>
      </c>
      <c r="E139" s="20" t="s">
        <v>202</v>
      </c>
      <c r="F139" s="28"/>
      <c r="G139" s="27" t="s">
        <v>349</v>
      </c>
      <c r="H139" s="13">
        <v>662924</v>
      </c>
      <c r="I139" s="13">
        <v>562924</v>
      </c>
      <c r="J139" s="13">
        <v>0</v>
      </c>
      <c r="K139" s="13">
        <v>0</v>
      </c>
      <c r="L139" s="13">
        <v>231838</v>
      </c>
      <c r="M139" s="13">
        <v>231838</v>
      </c>
      <c r="N139" s="13">
        <v>0</v>
      </c>
      <c r="O139" s="13">
        <v>442005.01</v>
      </c>
      <c r="P139" s="13">
        <v>442005.01</v>
      </c>
      <c r="Q139" s="13">
        <v>0</v>
      </c>
      <c r="R139" s="13">
        <v>251838</v>
      </c>
      <c r="S139" s="83">
        <v>4.481174666807656</v>
      </c>
      <c r="T139" s="84">
        <v>2.5532065026582087</v>
      </c>
    </row>
    <row r="140" spans="1:20" ht="12.75">
      <c r="A140" s="21" t="s">
        <v>200</v>
      </c>
      <c r="B140" s="20" t="s">
        <v>223</v>
      </c>
      <c r="C140" s="20" t="s">
        <v>217</v>
      </c>
      <c r="D140" s="20" t="s">
        <v>259</v>
      </c>
      <c r="E140" s="20" t="s">
        <v>202</v>
      </c>
      <c r="F140" s="28"/>
      <c r="G140" s="27" t="s">
        <v>350</v>
      </c>
      <c r="H140" s="13">
        <v>400000</v>
      </c>
      <c r="I140" s="13">
        <v>400000</v>
      </c>
      <c r="J140" s="13">
        <v>0</v>
      </c>
      <c r="K140" s="13">
        <v>0</v>
      </c>
      <c r="L140" s="13">
        <v>352261</v>
      </c>
      <c r="M140" s="13">
        <v>352261</v>
      </c>
      <c r="N140" s="13">
        <v>0</v>
      </c>
      <c r="O140" s="13">
        <v>1776208</v>
      </c>
      <c r="P140" s="13">
        <v>1776208</v>
      </c>
      <c r="Q140" s="13">
        <v>0</v>
      </c>
      <c r="R140" s="13">
        <v>448511</v>
      </c>
      <c r="S140" s="83">
        <v>17.899680211691336</v>
      </c>
      <c r="T140" s="84">
        <v>4.519855485070382</v>
      </c>
    </row>
    <row r="141" spans="1:20" ht="12.75">
      <c r="A141" s="21" t="s">
        <v>200</v>
      </c>
      <c r="B141" s="20" t="s">
        <v>215</v>
      </c>
      <c r="C141" s="20" t="s">
        <v>221</v>
      </c>
      <c r="D141" s="20" t="s">
        <v>259</v>
      </c>
      <c r="E141" s="20" t="s">
        <v>202</v>
      </c>
      <c r="F141" s="28"/>
      <c r="G141" s="27" t="s">
        <v>351</v>
      </c>
      <c r="H141" s="13">
        <v>636122</v>
      </c>
      <c r="I141" s="13">
        <v>568419</v>
      </c>
      <c r="J141" s="13">
        <v>0</v>
      </c>
      <c r="K141" s="13">
        <v>0</v>
      </c>
      <c r="L141" s="13">
        <v>614701</v>
      </c>
      <c r="M141" s="13">
        <v>614701</v>
      </c>
      <c r="N141" s="13">
        <v>0</v>
      </c>
      <c r="O141" s="13">
        <v>2381798.02</v>
      </c>
      <c r="P141" s="13">
        <v>2361642.63</v>
      </c>
      <c r="Q141" s="13">
        <v>0</v>
      </c>
      <c r="R141" s="13">
        <v>782501</v>
      </c>
      <c r="S141" s="83">
        <v>19.582967622054497</v>
      </c>
      <c r="T141" s="84">
        <v>6.433665499153142</v>
      </c>
    </row>
    <row r="142" spans="1:20" ht="12.75">
      <c r="A142" s="21" t="s">
        <v>200</v>
      </c>
      <c r="B142" s="20" t="s">
        <v>245</v>
      </c>
      <c r="C142" s="20" t="s">
        <v>217</v>
      </c>
      <c r="D142" s="20" t="s">
        <v>259</v>
      </c>
      <c r="E142" s="20" t="s">
        <v>202</v>
      </c>
      <c r="F142" s="28"/>
      <c r="G142" s="27" t="s">
        <v>352</v>
      </c>
      <c r="H142" s="13">
        <v>679974</v>
      </c>
      <c r="I142" s="13">
        <v>500000</v>
      </c>
      <c r="J142" s="13">
        <v>0</v>
      </c>
      <c r="K142" s="13">
        <v>0</v>
      </c>
      <c r="L142" s="13">
        <v>179974</v>
      </c>
      <c r="M142" s="13">
        <v>179974</v>
      </c>
      <c r="N142" s="13">
        <v>0</v>
      </c>
      <c r="O142" s="13">
        <v>580443.73</v>
      </c>
      <c r="P142" s="13">
        <v>580443.73</v>
      </c>
      <c r="Q142" s="13">
        <v>0</v>
      </c>
      <c r="R142" s="13">
        <v>249974</v>
      </c>
      <c r="S142" s="83">
        <v>7.381369448621197</v>
      </c>
      <c r="T142" s="84">
        <v>3.1788618795996557</v>
      </c>
    </row>
    <row r="143" spans="1:20" ht="12.75">
      <c r="A143" s="21" t="s">
        <v>200</v>
      </c>
      <c r="B143" s="20" t="s">
        <v>251</v>
      </c>
      <c r="C143" s="20" t="s">
        <v>211</v>
      </c>
      <c r="D143" s="20" t="s">
        <v>259</v>
      </c>
      <c r="E143" s="20" t="s">
        <v>202</v>
      </c>
      <c r="F143" s="28"/>
      <c r="G143" s="27" t="s">
        <v>353</v>
      </c>
      <c r="H143" s="13">
        <v>2295367</v>
      </c>
      <c r="I143" s="13">
        <v>2295367</v>
      </c>
      <c r="J143" s="13">
        <v>0</v>
      </c>
      <c r="K143" s="13">
        <v>0</v>
      </c>
      <c r="L143" s="13">
        <v>1075127</v>
      </c>
      <c r="M143" s="13">
        <v>1075127</v>
      </c>
      <c r="N143" s="13">
        <v>0</v>
      </c>
      <c r="O143" s="13">
        <v>3947341.24</v>
      </c>
      <c r="P143" s="13">
        <v>3946544.65</v>
      </c>
      <c r="Q143" s="13">
        <v>0</v>
      </c>
      <c r="R143" s="13">
        <v>1215127</v>
      </c>
      <c r="S143" s="83">
        <v>33.39408868286979</v>
      </c>
      <c r="T143" s="84">
        <v>10.279845681380593</v>
      </c>
    </row>
    <row r="144" spans="1:20" ht="12.75">
      <c r="A144" s="21" t="s">
        <v>200</v>
      </c>
      <c r="B144" s="20" t="s">
        <v>253</v>
      </c>
      <c r="C144" s="20" t="s">
        <v>213</v>
      </c>
      <c r="D144" s="20" t="s">
        <v>259</v>
      </c>
      <c r="E144" s="20" t="s">
        <v>202</v>
      </c>
      <c r="F144" s="28"/>
      <c r="G144" s="27" t="s">
        <v>354</v>
      </c>
      <c r="H144" s="13">
        <v>366609</v>
      </c>
      <c r="I144" s="13">
        <v>366609</v>
      </c>
      <c r="J144" s="13">
        <v>0</v>
      </c>
      <c r="K144" s="13">
        <v>0</v>
      </c>
      <c r="L144" s="13">
        <v>1012057</v>
      </c>
      <c r="M144" s="13">
        <v>1012057</v>
      </c>
      <c r="N144" s="13">
        <v>0</v>
      </c>
      <c r="O144" s="13">
        <v>6449094.02</v>
      </c>
      <c r="P144" s="13">
        <v>5449094.02</v>
      </c>
      <c r="Q144" s="13">
        <v>1000000</v>
      </c>
      <c r="R144" s="13">
        <v>1302057</v>
      </c>
      <c r="S144" s="83">
        <v>36.516520894319534</v>
      </c>
      <c r="T144" s="84">
        <v>7.372600166572702</v>
      </c>
    </row>
    <row r="145" spans="1:20" ht="12.75">
      <c r="A145" s="21" t="s">
        <v>200</v>
      </c>
      <c r="B145" s="20" t="s">
        <v>241</v>
      </c>
      <c r="C145" s="20" t="s">
        <v>217</v>
      </c>
      <c r="D145" s="20" t="s">
        <v>259</v>
      </c>
      <c r="E145" s="20" t="s">
        <v>202</v>
      </c>
      <c r="F145" s="28"/>
      <c r="G145" s="27" t="s">
        <v>292</v>
      </c>
      <c r="H145" s="13">
        <v>16277678</v>
      </c>
      <c r="I145" s="13">
        <v>15877678</v>
      </c>
      <c r="J145" s="13">
        <v>400000</v>
      </c>
      <c r="K145" s="13">
        <v>0</v>
      </c>
      <c r="L145" s="13">
        <v>12118547</v>
      </c>
      <c r="M145" s="13">
        <v>11218547</v>
      </c>
      <c r="N145" s="13">
        <v>900000</v>
      </c>
      <c r="O145" s="13">
        <v>11381144.87</v>
      </c>
      <c r="P145" s="13">
        <v>4781144.87</v>
      </c>
      <c r="Q145" s="13">
        <v>6600000</v>
      </c>
      <c r="R145" s="13">
        <v>12965945</v>
      </c>
      <c r="S145" s="83">
        <v>28.12315057611817</v>
      </c>
      <c r="T145" s="84">
        <v>32.03923926474601</v>
      </c>
    </row>
    <row r="146" spans="1:20" ht="12.75">
      <c r="A146" s="21" t="s">
        <v>200</v>
      </c>
      <c r="B146" s="20" t="s">
        <v>239</v>
      </c>
      <c r="C146" s="20" t="s">
        <v>213</v>
      </c>
      <c r="D146" s="20" t="s">
        <v>259</v>
      </c>
      <c r="E146" s="20" t="s">
        <v>202</v>
      </c>
      <c r="F146" s="28"/>
      <c r="G146" s="27" t="s">
        <v>355</v>
      </c>
      <c r="H146" s="13">
        <v>42200</v>
      </c>
      <c r="I146" s="13">
        <v>0</v>
      </c>
      <c r="J146" s="13">
        <v>0</v>
      </c>
      <c r="K146" s="13">
        <v>0</v>
      </c>
      <c r="L146" s="13">
        <v>271800</v>
      </c>
      <c r="M146" s="13">
        <v>271800</v>
      </c>
      <c r="N146" s="13">
        <v>0</v>
      </c>
      <c r="O146" s="13">
        <v>2406550</v>
      </c>
      <c r="P146" s="13">
        <v>2406550</v>
      </c>
      <c r="Q146" s="13">
        <v>0</v>
      </c>
      <c r="R146" s="13">
        <v>371500</v>
      </c>
      <c r="S146" s="83">
        <v>18.408049286805216</v>
      </c>
      <c r="T146" s="84">
        <v>2.8416572728794907</v>
      </c>
    </row>
    <row r="147" spans="1:20" ht="12.75">
      <c r="A147" s="21" t="s">
        <v>200</v>
      </c>
      <c r="B147" s="20" t="s">
        <v>245</v>
      </c>
      <c r="C147" s="20" t="s">
        <v>219</v>
      </c>
      <c r="D147" s="20" t="s">
        <v>259</v>
      </c>
      <c r="E147" s="20" t="s">
        <v>202</v>
      </c>
      <c r="F147" s="28"/>
      <c r="G147" s="27" t="s">
        <v>356</v>
      </c>
      <c r="H147" s="13">
        <v>5349139</v>
      </c>
      <c r="I147" s="13">
        <v>5349139</v>
      </c>
      <c r="J147" s="13">
        <v>0</v>
      </c>
      <c r="K147" s="13">
        <v>0</v>
      </c>
      <c r="L147" s="13">
        <v>1822391</v>
      </c>
      <c r="M147" s="13">
        <v>1822391</v>
      </c>
      <c r="N147" s="13">
        <v>0</v>
      </c>
      <c r="O147" s="13">
        <v>2037048.64</v>
      </c>
      <c r="P147" s="13">
        <v>1761418.65</v>
      </c>
      <c r="Q147" s="13">
        <v>0</v>
      </c>
      <c r="R147" s="13">
        <v>2072391</v>
      </c>
      <c r="S147" s="83">
        <v>16.103207315503706</v>
      </c>
      <c r="T147" s="84">
        <v>16.38259453234462</v>
      </c>
    </row>
    <row r="148" spans="1:20" ht="12.75">
      <c r="A148" s="21" t="s">
        <v>200</v>
      </c>
      <c r="B148" s="20" t="s">
        <v>205</v>
      </c>
      <c r="C148" s="20" t="s">
        <v>215</v>
      </c>
      <c r="D148" s="20" t="s">
        <v>259</v>
      </c>
      <c r="E148" s="20" t="s">
        <v>202</v>
      </c>
      <c r="F148" s="28"/>
      <c r="G148" s="27" t="s">
        <v>357</v>
      </c>
      <c r="H148" s="13">
        <v>2021000</v>
      </c>
      <c r="I148" s="13">
        <v>0</v>
      </c>
      <c r="J148" s="13">
        <v>0</v>
      </c>
      <c r="K148" s="13">
        <v>1663300</v>
      </c>
      <c r="L148" s="13">
        <v>357700</v>
      </c>
      <c r="M148" s="13">
        <v>357700</v>
      </c>
      <c r="N148" s="13">
        <v>0</v>
      </c>
      <c r="O148" s="13">
        <v>1472.5</v>
      </c>
      <c r="P148" s="13">
        <v>0</v>
      </c>
      <c r="Q148" s="13">
        <v>0</v>
      </c>
      <c r="R148" s="13">
        <v>362700</v>
      </c>
      <c r="S148" s="83">
        <v>0.00829737756099474</v>
      </c>
      <c r="T148" s="84">
        <v>2.043775104497652</v>
      </c>
    </row>
    <row r="149" spans="1:20" ht="12.75">
      <c r="A149" s="21" t="s">
        <v>200</v>
      </c>
      <c r="B149" s="20" t="s">
        <v>213</v>
      </c>
      <c r="C149" s="20" t="s">
        <v>215</v>
      </c>
      <c r="D149" s="20" t="s">
        <v>259</v>
      </c>
      <c r="E149" s="20" t="s">
        <v>202</v>
      </c>
      <c r="F149" s="28"/>
      <c r="G149" s="27" t="s">
        <v>358</v>
      </c>
      <c r="H149" s="13">
        <v>703837</v>
      </c>
      <c r="I149" s="13">
        <v>650000</v>
      </c>
      <c r="J149" s="13">
        <v>0</v>
      </c>
      <c r="K149" s="13">
        <v>0</v>
      </c>
      <c r="L149" s="13">
        <v>437600</v>
      </c>
      <c r="M149" s="13">
        <v>437600</v>
      </c>
      <c r="N149" s="13">
        <v>0</v>
      </c>
      <c r="O149" s="13">
        <v>2673630.2</v>
      </c>
      <c r="P149" s="13">
        <v>2640066.2</v>
      </c>
      <c r="Q149" s="13">
        <v>0</v>
      </c>
      <c r="R149" s="13">
        <v>567600</v>
      </c>
      <c r="S149" s="83">
        <v>34.604191206705295</v>
      </c>
      <c r="T149" s="84">
        <v>7.346318473260036</v>
      </c>
    </row>
    <row r="150" spans="1:20" ht="12.75">
      <c r="A150" s="21" t="s">
        <v>200</v>
      </c>
      <c r="B150" s="20" t="s">
        <v>247</v>
      </c>
      <c r="C150" s="20" t="s">
        <v>200</v>
      </c>
      <c r="D150" s="20" t="s">
        <v>259</v>
      </c>
      <c r="E150" s="20" t="s">
        <v>202</v>
      </c>
      <c r="F150" s="28"/>
      <c r="G150" s="27" t="s">
        <v>359</v>
      </c>
      <c r="H150" s="13">
        <v>3022903</v>
      </c>
      <c r="I150" s="13">
        <v>3022903</v>
      </c>
      <c r="J150" s="13">
        <v>0</v>
      </c>
      <c r="K150" s="13">
        <v>0</v>
      </c>
      <c r="L150" s="13">
        <v>347102</v>
      </c>
      <c r="M150" s="13">
        <v>347102</v>
      </c>
      <c r="N150" s="13">
        <v>0</v>
      </c>
      <c r="O150" s="13">
        <v>732644.58</v>
      </c>
      <c r="P150" s="13">
        <v>713751.71</v>
      </c>
      <c r="Q150" s="13">
        <v>0</v>
      </c>
      <c r="R150" s="13">
        <v>412402</v>
      </c>
      <c r="S150" s="83">
        <v>4.5034159890798495</v>
      </c>
      <c r="T150" s="84">
        <v>2.5349505222962385</v>
      </c>
    </row>
    <row r="151" spans="1:20" ht="12.75">
      <c r="A151" s="21" t="s">
        <v>200</v>
      </c>
      <c r="B151" s="20" t="s">
        <v>243</v>
      </c>
      <c r="C151" s="20" t="s">
        <v>211</v>
      </c>
      <c r="D151" s="20" t="s">
        <v>259</v>
      </c>
      <c r="E151" s="20" t="s">
        <v>202</v>
      </c>
      <c r="F151" s="28"/>
      <c r="G151" s="27" t="s">
        <v>360</v>
      </c>
      <c r="H151" s="13">
        <v>2543283</v>
      </c>
      <c r="I151" s="13">
        <v>806900</v>
      </c>
      <c r="J151" s="13">
        <v>0</v>
      </c>
      <c r="K151" s="13">
        <v>1736383</v>
      </c>
      <c r="L151" s="13">
        <v>1202181</v>
      </c>
      <c r="M151" s="13">
        <v>1202181</v>
      </c>
      <c r="N151" s="13">
        <v>0</v>
      </c>
      <c r="O151" s="13">
        <v>2546333.66</v>
      </c>
      <c r="P151" s="13">
        <v>2546333.66</v>
      </c>
      <c r="Q151" s="13">
        <v>0</v>
      </c>
      <c r="R151" s="13">
        <v>1343279</v>
      </c>
      <c r="S151" s="83">
        <v>11.7272450102874</v>
      </c>
      <c r="T151" s="84">
        <v>6.186527004545762</v>
      </c>
    </row>
    <row r="152" spans="1:20" ht="12.75">
      <c r="A152" s="21" t="s">
        <v>200</v>
      </c>
      <c r="B152" s="20" t="s">
        <v>255</v>
      </c>
      <c r="C152" s="20" t="s">
        <v>213</v>
      </c>
      <c r="D152" s="20" t="s">
        <v>259</v>
      </c>
      <c r="E152" s="20" t="s">
        <v>202</v>
      </c>
      <c r="F152" s="28"/>
      <c r="G152" s="27" t="s">
        <v>361</v>
      </c>
      <c r="H152" s="13">
        <v>547280</v>
      </c>
      <c r="I152" s="13">
        <v>230614</v>
      </c>
      <c r="J152" s="13">
        <v>0</v>
      </c>
      <c r="K152" s="13">
        <v>0</v>
      </c>
      <c r="L152" s="13">
        <v>513280</v>
      </c>
      <c r="M152" s="13">
        <v>513280</v>
      </c>
      <c r="N152" s="13">
        <v>0</v>
      </c>
      <c r="O152" s="13">
        <v>1225697.28</v>
      </c>
      <c r="P152" s="13">
        <v>1127118.89</v>
      </c>
      <c r="Q152" s="13">
        <v>0</v>
      </c>
      <c r="R152" s="13">
        <v>573280</v>
      </c>
      <c r="S152" s="83">
        <v>12.081930991981276</v>
      </c>
      <c r="T152" s="84">
        <v>5.650929892806015</v>
      </c>
    </row>
    <row r="153" spans="1:20" ht="12.75">
      <c r="A153" s="21" t="s">
        <v>200</v>
      </c>
      <c r="B153" s="20" t="s">
        <v>243</v>
      </c>
      <c r="C153" s="20" t="s">
        <v>213</v>
      </c>
      <c r="D153" s="20" t="s">
        <v>259</v>
      </c>
      <c r="E153" s="20" t="s">
        <v>202</v>
      </c>
      <c r="F153" s="28"/>
      <c r="G153" s="27" t="s">
        <v>362</v>
      </c>
      <c r="H153" s="13">
        <v>3293457.72</v>
      </c>
      <c r="I153" s="13">
        <v>2908300</v>
      </c>
      <c r="J153" s="13">
        <v>0</v>
      </c>
      <c r="K153" s="13">
        <v>385157.72</v>
      </c>
      <c r="L153" s="13">
        <v>163800</v>
      </c>
      <c r="M153" s="13">
        <v>163800</v>
      </c>
      <c r="N153" s="13">
        <v>0</v>
      </c>
      <c r="O153" s="13">
        <v>639000</v>
      </c>
      <c r="P153" s="13">
        <v>639000</v>
      </c>
      <c r="Q153" s="13">
        <v>0</v>
      </c>
      <c r="R153" s="13">
        <v>200300</v>
      </c>
      <c r="S153" s="83">
        <v>5.290088939723782</v>
      </c>
      <c r="T153" s="84">
        <v>1.658223497068347</v>
      </c>
    </row>
    <row r="154" spans="1:20" ht="12.75">
      <c r="A154" s="21" t="s">
        <v>200</v>
      </c>
      <c r="B154" s="20" t="s">
        <v>253</v>
      </c>
      <c r="C154" s="20" t="s">
        <v>217</v>
      </c>
      <c r="D154" s="20" t="s">
        <v>259</v>
      </c>
      <c r="E154" s="20" t="s">
        <v>202</v>
      </c>
      <c r="F154" s="28"/>
      <c r="G154" s="27" t="s">
        <v>298</v>
      </c>
      <c r="H154" s="13">
        <v>694200</v>
      </c>
      <c r="I154" s="13">
        <v>0</v>
      </c>
      <c r="J154" s="13">
        <v>0</v>
      </c>
      <c r="K154" s="13">
        <v>0</v>
      </c>
      <c r="L154" s="13">
        <v>874732</v>
      </c>
      <c r="M154" s="13">
        <v>174732</v>
      </c>
      <c r="N154" s="13">
        <v>700000</v>
      </c>
      <c r="O154" s="13">
        <v>3736464</v>
      </c>
      <c r="P154" s="13">
        <v>635732</v>
      </c>
      <c r="Q154" s="13">
        <v>3100000</v>
      </c>
      <c r="R154" s="13">
        <v>1061732</v>
      </c>
      <c r="S154" s="83">
        <v>18.560267218762736</v>
      </c>
      <c r="T154" s="84">
        <v>5.27397818758896</v>
      </c>
    </row>
    <row r="155" spans="1:20" ht="12.75">
      <c r="A155" s="21" t="s">
        <v>200</v>
      </c>
      <c r="B155" s="20" t="s">
        <v>255</v>
      </c>
      <c r="C155" s="20" t="s">
        <v>215</v>
      </c>
      <c r="D155" s="20" t="s">
        <v>259</v>
      </c>
      <c r="E155" s="20" t="s">
        <v>202</v>
      </c>
      <c r="F155" s="28"/>
      <c r="G155" s="27" t="s">
        <v>299</v>
      </c>
      <c r="H155" s="13">
        <v>1774962</v>
      </c>
      <c r="I155" s="13">
        <v>671183</v>
      </c>
      <c r="J155" s="13">
        <v>0</v>
      </c>
      <c r="K155" s="13">
        <v>0</v>
      </c>
      <c r="L155" s="13">
        <v>2529780</v>
      </c>
      <c r="M155" s="13">
        <v>2529780</v>
      </c>
      <c r="N155" s="13">
        <v>0</v>
      </c>
      <c r="O155" s="13">
        <v>4502823.01</v>
      </c>
      <c r="P155" s="13">
        <v>4319160.64</v>
      </c>
      <c r="Q155" s="13">
        <v>0</v>
      </c>
      <c r="R155" s="13">
        <v>2679780</v>
      </c>
      <c r="S155" s="83">
        <v>24.143469696127234</v>
      </c>
      <c r="T155" s="84">
        <v>14.368583237360655</v>
      </c>
    </row>
    <row r="156" spans="1:20" ht="12.75">
      <c r="A156" s="21" t="s">
        <v>200</v>
      </c>
      <c r="B156" s="20" t="s">
        <v>249</v>
      </c>
      <c r="C156" s="20" t="s">
        <v>221</v>
      </c>
      <c r="D156" s="20" t="s">
        <v>259</v>
      </c>
      <c r="E156" s="20" t="s">
        <v>202</v>
      </c>
      <c r="F156" s="28"/>
      <c r="G156" s="27" t="s">
        <v>363</v>
      </c>
      <c r="H156" s="13">
        <v>2400000</v>
      </c>
      <c r="I156" s="13">
        <v>0</v>
      </c>
      <c r="J156" s="13">
        <v>0</v>
      </c>
      <c r="K156" s="13">
        <v>0</v>
      </c>
      <c r="L156" s="13">
        <v>600000</v>
      </c>
      <c r="M156" s="13">
        <v>600000</v>
      </c>
      <c r="N156" s="13">
        <v>0</v>
      </c>
      <c r="O156" s="13">
        <v>5700000</v>
      </c>
      <c r="P156" s="13">
        <v>5700000</v>
      </c>
      <c r="Q156" s="13">
        <v>0</v>
      </c>
      <c r="R156" s="13">
        <v>770000</v>
      </c>
      <c r="S156" s="83">
        <v>27.030174779955406</v>
      </c>
      <c r="T156" s="84">
        <v>3.6514446632571342</v>
      </c>
    </row>
    <row r="157" spans="1:20" ht="12.75">
      <c r="A157" s="21" t="s">
        <v>200</v>
      </c>
      <c r="B157" s="20" t="s">
        <v>209</v>
      </c>
      <c r="C157" s="20" t="s">
        <v>215</v>
      </c>
      <c r="D157" s="20" t="s">
        <v>259</v>
      </c>
      <c r="E157" s="20" t="s">
        <v>202</v>
      </c>
      <c r="F157" s="28"/>
      <c r="G157" s="27" t="s">
        <v>364</v>
      </c>
      <c r="H157" s="13">
        <v>1860188</v>
      </c>
      <c r="I157" s="13">
        <v>1860188</v>
      </c>
      <c r="J157" s="13">
        <v>0</v>
      </c>
      <c r="K157" s="13">
        <v>0</v>
      </c>
      <c r="L157" s="13">
        <v>419296</v>
      </c>
      <c r="M157" s="13">
        <v>419296</v>
      </c>
      <c r="N157" s="13">
        <v>0</v>
      </c>
      <c r="O157" s="13">
        <v>1182275</v>
      </c>
      <c r="P157" s="13">
        <v>1182275</v>
      </c>
      <c r="Q157" s="13">
        <v>0</v>
      </c>
      <c r="R157" s="13">
        <v>477996</v>
      </c>
      <c r="S157" s="83">
        <v>15.163297144833008</v>
      </c>
      <c r="T157" s="84">
        <v>6.130549476256876</v>
      </c>
    </row>
    <row r="158" spans="1:20" s="115" customFormat="1" ht="15">
      <c r="A158" s="130"/>
      <c r="B158" s="131"/>
      <c r="C158" s="131"/>
      <c r="D158" s="131"/>
      <c r="E158" s="131"/>
      <c r="F158" s="132" t="s">
        <v>365</v>
      </c>
      <c r="G158" s="133"/>
      <c r="H158" s="134">
        <v>195045886</v>
      </c>
      <c r="I158" s="134">
        <v>128684243</v>
      </c>
      <c r="J158" s="134">
        <v>35460000</v>
      </c>
      <c r="K158" s="134">
        <v>2223175</v>
      </c>
      <c r="L158" s="134">
        <v>89951749</v>
      </c>
      <c r="M158" s="134">
        <v>80456749</v>
      </c>
      <c r="N158" s="134">
        <v>9045000</v>
      </c>
      <c r="O158" s="134">
        <v>349242665.46</v>
      </c>
      <c r="P158" s="134">
        <v>244612788.62000003</v>
      </c>
      <c r="Q158" s="134">
        <v>86230000</v>
      </c>
      <c r="R158" s="134">
        <v>111428334</v>
      </c>
      <c r="S158" s="164">
        <v>20.269929962132373</v>
      </c>
      <c r="T158" s="165">
        <v>6.467264024005064</v>
      </c>
    </row>
    <row r="159" spans="1:20" ht="12.75">
      <c r="A159" s="21" t="s">
        <v>200</v>
      </c>
      <c r="B159" s="20" t="s">
        <v>251</v>
      </c>
      <c r="C159" s="20" t="s">
        <v>205</v>
      </c>
      <c r="D159" s="20" t="s">
        <v>366</v>
      </c>
      <c r="E159" s="20" t="s">
        <v>202</v>
      </c>
      <c r="F159" s="28"/>
      <c r="G159" s="27" t="s">
        <v>367</v>
      </c>
      <c r="H159" s="13">
        <v>1027741</v>
      </c>
      <c r="I159" s="13">
        <v>957741</v>
      </c>
      <c r="J159" s="13">
        <v>0</v>
      </c>
      <c r="K159" s="13">
        <v>0</v>
      </c>
      <c r="L159" s="13">
        <v>363228</v>
      </c>
      <c r="M159" s="13">
        <v>363228</v>
      </c>
      <c r="N159" s="13">
        <v>0</v>
      </c>
      <c r="O159" s="13">
        <v>722457.11</v>
      </c>
      <c r="P159" s="13">
        <v>722457.11</v>
      </c>
      <c r="Q159" s="13">
        <v>0</v>
      </c>
      <c r="R159" s="13">
        <v>404256</v>
      </c>
      <c r="S159" s="83">
        <v>6.628337195822079</v>
      </c>
      <c r="T159" s="84">
        <v>3.708933090068489</v>
      </c>
    </row>
    <row r="160" spans="1:20" ht="12.75">
      <c r="A160" s="21" t="s">
        <v>200</v>
      </c>
      <c r="B160" s="20" t="s">
        <v>231</v>
      </c>
      <c r="C160" s="20" t="s">
        <v>200</v>
      </c>
      <c r="D160" s="20" t="s">
        <v>366</v>
      </c>
      <c r="E160" s="20" t="s">
        <v>202</v>
      </c>
      <c r="F160" s="28"/>
      <c r="G160" s="27" t="s">
        <v>368</v>
      </c>
      <c r="H160" s="13">
        <v>4530915</v>
      </c>
      <c r="I160" s="13">
        <v>4500000</v>
      </c>
      <c r="J160" s="13">
        <v>0</v>
      </c>
      <c r="K160" s="13">
        <v>0</v>
      </c>
      <c r="L160" s="13">
        <v>1185000</v>
      </c>
      <c r="M160" s="13">
        <v>1185000</v>
      </c>
      <c r="N160" s="13">
        <v>0</v>
      </c>
      <c r="O160" s="13">
        <v>5709665.56</v>
      </c>
      <c r="P160" s="13">
        <v>5693750</v>
      </c>
      <c r="Q160" s="13">
        <v>0</v>
      </c>
      <c r="R160" s="13">
        <v>1586180</v>
      </c>
      <c r="S160" s="83">
        <v>32.71442098328464</v>
      </c>
      <c r="T160" s="84">
        <v>9.088266156742538</v>
      </c>
    </row>
    <row r="161" spans="1:20" ht="12.75">
      <c r="A161" s="21" t="s">
        <v>200</v>
      </c>
      <c r="B161" s="20" t="s">
        <v>253</v>
      </c>
      <c r="C161" s="20" t="s">
        <v>209</v>
      </c>
      <c r="D161" s="20" t="s">
        <v>366</v>
      </c>
      <c r="E161" s="20" t="s">
        <v>202</v>
      </c>
      <c r="F161" s="28"/>
      <c r="G161" s="27" t="s">
        <v>369</v>
      </c>
      <c r="H161" s="13">
        <v>10000000</v>
      </c>
      <c r="I161" s="13">
        <v>10000000</v>
      </c>
      <c r="J161" s="13">
        <v>0</v>
      </c>
      <c r="K161" s="13">
        <v>0</v>
      </c>
      <c r="L161" s="13">
        <v>7821138</v>
      </c>
      <c r="M161" s="13">
        <v>7821138</v>
      </c>
      <c r="N161" s="13">
        <v>0</v>
      </c>
      <c r="O161" s="13">
        <v>11558579.75</v>
      </c>
      <c r="P161" s="13">
        <v>10524540.21</v>
      </c>
      <c r="Q161" s="13">
        <v>0</v>
      </c>
      <c r="R161" s="13">
        <v>8240296</v>
      </c>
      <c r="S161" s="83">
        <v>10.327634747876106</v>
      </c>
      <c r="T161" s="84">
        <v>7.362735659836105</v>
      </c>
    </row>
    <row r="162" spans="1:20" ht="12.75">
      <c r="A162" s="21" t="s">
        <v>200</v>
      </c>
      <c r="B162" s="20" t="s">
        <v>213</v>
      </c>
      <c r="C162" s="20" t="s">
        <v>200</v>
      </c>
      <c r="D162" s="20" t="s">
        <v>366</v>
      </c>
      <c r="E162" s="20" t="s">
        <v>202</v>
      </c>
      <c r="F162" s="28"/>
      <c r="G162" s="27" t="s">
        <v>370</v>
      </c>
      <c r="H162" s="13">
        <v>1926700</v>
      </c>
      <c r="I162" s="13">
        <v>1800000</v>
      </c>
      <c r="J162" s="13">
        <v>0</v>
      </c>
      <c r="K162" s="13">
        <v>0</v>
      </c>
      <c r="L162" s="13">
        <v>1558470</v>
      </c>
      <c r="M162" s="13">
        <v>1558470</v>
      </c>
      <c r="N162" s="13">
        <v>0</v>
      </c>
      <c r="O162" s="13">
        <v>7825429.99</v>
      </c>
      <c r="P162" s="13">
        <v>7825429.99</v>
      </c>
      <c r="Q162" s="13">
        <v>0</v>
      </c>
      <c r="R162" s="13">
        <v>1752570</v>
      </c>
      <c r="S162" s="83">
        <v>41.915658277764436</v>
      </c>
      <c r="T162" s="84">
        <v>9.3873595855736</v>
      </c>
    </row>
    <row r="163" spans="1:20" ht="12.75">
      <c r="A163" s="21" t="s">
        <v>200</v>
      </c>
      <c r="B163" s="20" t="s">
        <v>247</v>
      </c>
      <c r="C163" s="20" t="s">
        <v>205</v>
      </c>
      <c r="D163" s="20" t="s">
        <v>366</v>
      </c>
      <c r="E163" s="20" t="s">
        <v>202</v>
      </c>
      <c r="F163" s="28"/>
      <c r="G163" s="27" t="s">
        <v>371</v>
      </c>
      <c r="H163" s="13">
        <v>2822416</v>
      </c>
      <c r="I163" s="13">
        <v>2125000</v>
      </c>
      <c r="J163" s="13">
        <v>0</v>
      </c>
      <c r="K163" s="13">
        <v>0</v>
      </c>
      <c r="L163" s="13">
        <v>3882420</v>
      </c>
      <c r="M163" s="13">
        <v>2882420</v>
      </c>
      <c r="N163" s="13">
        <v>1000000</v>
      </c>
      <c r="O163" s="13">
        <v>12592737.72</v>
      </c>
      <c r="P163" s="13">
        <v>6369877.84</v>
      </c>
      <c r="Q163" s="13">
        <v>6000000</v>
      </c>
      <c r="R163" s="13">
        <v>4512420</v>
      </c>
      <c r="S163" s="83">
        <v>30.097153282499562</v>
      </c>
      <c r="T163" s="84">
        <v>10.784866598096404</v>
      </c>
    </row>
    <row r="164" spans="1:20" ht="12.75">
      <c r="A164" s="21" t="s">
        <v>200</v>
      </c>
      <c r="B164" s="20" t="s">
        <v>219</v>
      </c>
      <c r="C164" s="20" t="s">
        <v>215</v>
      </c>
      <c r="D164" s="20" t="s">
        <v>366</v>
      </c>
      <c r="E164" s="20" t="s">
        <v>202</v>
      </c>
      <c r="F164" s="28"/>
      <c r="G164" s="27" t="s">
        <v>372</v>
      </c>
      <c r="H164" s="13">
        <v>655000</v>
      </c>
      <c r="I164" s="13">
        <v>143000</v>
      </c>
      <c r="J164" s="13">
        <v>0</v>
      </c>
      <c r="K164" s="13">
        <v>0</v>
      </c>
      <c r="L164" s="13">
        <v>1298096</v>
      </c>
      <c r="M164" s="13">
        <v>1298096</v>
      </c>
      <c r="N164" s="13">
        <v>0</v>
      </c>
      <c r="O164" s="13">
        <v>10810891.16</v>
      </c>
      <c r="P164" s="13">
        <v>9982785.73</v>
      </c>
      <c r="Q164" s="13">
        <v>0</v>
      </c>
      <c r="R164" s="13">
        <v>3531780</v>
      </c>
      <c r="S164" s="83">
        <v>29.278994085941147</v>
      </c>
      <c r="T164" s="84">
        <v>9.565073239794343</v>
      </c>
    </row>
    <row r="165" spans="1:20" ht="12.75">
      <c r="A165" s="21" t="s">
        <v>200</v>
      </c>
      <c r="B165" s="20" t="s">
        <v>235</v>
      </c>
      <c r="C165" s="20" t="s">
        <v>205</v>
      </c>
      <c r="D165" s="20" t="s">
        <v>366</v>
      </c>
      <c r="E165" s="20" t="s">
        <v>202</v>
      </c>
      <c r="F165" s="28"/>
      <c r="G165" s="27" t="s">
        <v>373</v>
      </c>
      <c r="H165" s="13">
        <v>16280101</v>
      </c>
      <c r="I165" s="13">
        <v>6460101</v>
      </c>
      <c r="J165" s="13">
        <v>9820000</v>
      </c>
      <c r="K165" s="13">
        <v>0</v>
      </c>
      <c r="L165" s="13">
        <v>751723</v>
      </c>
      <c r="M165" s="13">
        <v>751723</v>
      </c>
      <c r="N165" s="13">
        <v>0</v>
      </c>
      <c r="O165" s="13">
        <v>5067827.08</v>
      </c>
      <c r="P165" s="13">
        <v>1701320.78</v>
      </c>
      <c r="Q165" s="13">
        <v>3120000</v>
      </c>
      <c r="R165" s="13">
        <v>1251723</v>
      </c>
      <c r="S165" s="83">
        <v>17.53769939821283</v>
      </c>
      <c r="T165" s="84">
        <v>4.3317069342131465</v>
      </c>
    </row>
    <row r="166" spans="1:20" ht="12.75">
      <c r="A166" s="21" t="s">
        <v>200</v>
      </c>
      <c r="B166" s="20" t="s">
        <v>245</v>
      </c>
      <c r="C166" s="20" t="s">
        <v>213</v>
      </c>
      <c r="D166" s="20" t="s">
        <v>366</v>
      </c>
      <c r="E166" s="20" t="s">
        <v>202</v>
      </c>
      <c r="F166" s="28"/>
      <c r="G166" s="27" t="s">
        <v>374</v>
      </c>
      <c r="H166" s="13">
        <v>3113389</v>
      </c>
      <c r="I166" s="13">
        <v>0</v>
      </c>
      <c r="J166" s="13">
        <v>0</v>
      </c>
      <c r="K166" s="13">
        <v>0</v>
      </c>
      <c r="L166" s="13">
        <v>635126</v>
      </c>
      <c r="M166" s="13">
        <v>635126</v>
      </c>
      <c r="N166" s="13">
        <v>0</v>
      </c>
      <c r="O166" s="13">
        <v>4565725.07</v>
      </c>
      <c r="P166" s="13">
        <v>2119751.44</v>
      </c>
      <c r="Q166" s="13">
        <v>2240000</v>
      </c>
      <c r="R166" s="13">
        <v>890885</v>
      </c>
      <c r="S166" s="83">
        <v>21.737953943995546</v>
      </c>
      <c r="T166" s="84">
        <v>4.241608244579753</v>
      </c>
    </row>
    <row r="167" spans="1:20" ht="12.75">
      <c r="A167" s="21" t="s">
        <v>200</v>
      </c>
      <c r="B167" s="20" t="s">
        <v>211</v>
      </c>
      <c r="C167" s="20" t="s">
        <v>205</v>
      </c>
      <c r="D167" s="20" t="s">
        <v>366</v>
      </c>
      <c r="E167" s="20" t="s">
        <v>202</v>
      </c>
      <c r="F167" s="28"/>
      <c r="G167" s="27" t="s">
        <v>375</v>
      </c>
      <c r="H167" s="13">
        <v>6634378</v>
      </c>
      <c r="I167" s="13">
        <v>6634378</v>
      </c>
      <c r="J167" s="13">
        <v>0</v>
      </c>
      <c r="K167" s="13">
        <v>0</v>
      </c>
      <c r="L167" s="13">
        <v>3246320</v>
      </c>
      <c r="M167" s="13">
        <v>3246320</v>
      </c>
      <c r="N167" s="13">
        <v>0</v>
      </c>
      <c r="O167" s="13">
        <v>8642890.28</v>
      </c>
      <c r="P167" s="13">
        <v>8349840</v>
      </c>
      <c r="Q167" s="13">
        <v>0</v>
      </c>
      <c r="R167" s="13">
        <v>3656320</v>
      </c>
      <c r="S167" s="83">
        <v>21.723967040279405</v>
      </c>
      <c r="T167" s="84">
        <v>9.190186684715659</v>
      </c>
    </row>
    <row r="168" spans="1:20" ht="12.75">
      <c r="A168" s="21" t="s">
        <v>200</v>
      </c>
      <c r="B168" s="20" t="s">
        <v>227</v>
      </c>
      <c r="C168" s="20" t="s">
        <v>205</v>
      </c>
      <c r="D168" s="20" t="s">
        <v>366</v>
      </c>
      <c r="E168" s="20" t="s">
        <v>202</v>
      </c>
      <c r="F168" s="28"/>
      <c r="G168" s="27" t="s">
        <v>376</v>
      </c>
      <c r="H168" s="13">
        <v>3522416</v>
      </c>
      <c r="I168" s="13">
        <v>3522416</v>
      </c>
      <c r="J168" s="13">
        <v>0</v>
      </c>
      <c r="K168" s="13">
        <v>0</v>
      </c>
      <c r="L168" s="13">
        <v>817972</v>
      </c>
      <c r="M168" s="13">
        <v>817972</v>
      </c>
      <c r="N168" s="13">
        <v>0</v>
      </c>
      <c r="O168" s="13">
        <v>2794697.67</v>
      </c>
      <c r="P168" s="13">
        <v>2794697.67</v>
      </c>
      <c r="Q168" s="13">
        <v>0</v>
      </c>
      <c r="R168" s="13">
        <v>979047</v>
      </c>
      <c r="S168" s="83">
        <v>15.720933813109008</v>
      </c>
      <c r="T168" s="84">
        <v>5.50740541710293</v>
      </c>
    </row>
    <row r="169" spans="1:20" ht="12.75">
      <c r="A169" s="21" t="s">
        <v>200</v>
      </c>
      <c r="B169" s="20" t="s">
        <v>241</v>
      </c>
      <c r="C169" s="20" t="s">
        <v>211</v>
      </c>
      <c r="D169" s="20" t="s">
        <v>366</v>
      </c>
      <c r="E169" s="20" t="s">
        <v>202</v>
      </c>
      <c r="F169" s="28"/>
      <c r="G169" s="27" t="s">
        <v>377</v>
      </c>
      <c r="H169" s="13">
        <v>1400000</v>
      </c>
      <c r="I169" s="13">
        <v>0</v>
      </c>
      <c r="J169" s="13">
        <v>100000</v>
      </c>
      <c r="K169" s="13">
        <v>1300000</v>
      </c>
      <c r="L169" s="13">
        <v>450000</v>
      </c>
      <c r="M169" s="13">
        <v>0</v>
      </c>
      <c r="N169" s="13">
        <v>0</v>
      </c>
      <c r="O169" s="13">
        <v>162633.7</v>
      </c>
      <c r="P169" s="13">
        <v>0</v>
      </c>
      <c r="Q169" s="13">
        <v>0</v>
      </c>
      <c r="R169" s="13">
        <v>1106904</v>
      </c>
      <c r="S169" s="83">
        <v>0.9719395954150691</v>
      </c>
      <c r="T169" s="84">
        <v>6.615134661040864</v>
      </c>
    </row>
    <row r="170" spans="1:20" ht="12.75">
      <c r="A170" s="21" t="s">
        <v>200</v>
      </c>
      <c r="B170" s="20" t="s">
        <v>233</v>
      </c>
      <c r="C170" s="20" t="s">
        <v>209</v>
      </c>
      <c r="D170" s="20" t="s">
        <v>366</v>
      </c>
      <c r="E170" s="20" t="s">
        <v>202</v>
      </c>
      <c r="F170" s="28"/>
      <c r="G170" s="27" t="s">
        <v>378</v>
      </c>
      <c r="H170" s="13">
        <v>5542894</v>
      </c>
      <c r="I170" s="13">
        <v>0</v>
      </c>
      <c r="J170" s="13">
        <v>0</v>
      </c>
      <c r="K170" s="13">
        <v>0</v>
      </c>
      <c r="L170" s="13">
        <v>1545000</v>
      </c>
      <c r="M170" s="13">
        <v>920000</v>
      </c>
      <c r="N170" s="13">
        <v>625000</v>
      </c>
      <c r="O170" s="13">
        <v>3908532.38</v>
      </c>
      <c r="P170" s="13">
        <v>2640000</v>
      </c>
      <c r="Q170" s="13">
        <v>1250000</v>
      </c>
      <c r="R170" s="13">
        <v>1942600</v>
      </c>
      <c r="S170" s="83">
        <v>8.658653688312228</v>
      </c>
      <c r="T170" s="84">
        <v>4.3034824889733505</v>
      </c>
    </row>
    <row r="171" spans="1:20" ht="12.75">
      <c r="A171" s="21" t="s">
        <v>200</v>
      </c>
      <c r="B171" s="20" t="s">
        <v>249</v>
      </c>
      <c r="C171" s="20" t="s">
        <v>211</v>
      </c>
      <c r="D171" s="20" t="s">
        <v>366</v>
      </c>
      <c r="E171" s="20" t="s">
        <v>202</v>
      </c>
      <c r="F171" s="28"/>
      <c r="G171" s="27" t="s">
        <v>379</v>
      </c>
      <c r="H171" s="13">
        <v>5660000</v>
      </c>
      <c r="I171" s="13">
        <v>2800000</v>
      </c>
      <c r="J171" s="13">
        <v>0</v>
      </c>
      <c r="K171" s="13">
        <v>0</v>
      </c>
      <c r="L171" s="13">
        <v>1899096</v>
      </c>
      <c r="M171" s="13">
        <v>1899096</v>
      </c>
      <c r="N171" s="13">
        <v>0</v>
      </c>
      <c r="O171" s="13">
        <v>4588263</v>
      </c>
      <c r="P171" s="13">
        <v>4588263</v>
      </c>
      <c r="Q171" s="13">
        <v>0</v>
      </c>
      <c r="R171" s="13">
        <v>2002596</v>
      </c>
      <c r="S171" s="83">
        <v>8.838591981275279</v>
      </c>
      <c r="T171" s="84">
        <v>3.8576971170427568</v>
      </c>
    </row>
    <row r="172" spans="1:20" ht="12.75">
      <c r="A172" s="21" t="s">
        <v>200</v>
      </c>
      <c r="B172" s="20" t="s">
        <v>219</v>
      </c>
      <c r="C172" s="20" t="s">
        <v>219</v>
      </c>
      <c r="D172" s="20" t="s">
        <v>366</v>
      </c>
      <c r="E172" s="20" t="s">
        <v>202</v>
      </c>
      <c r="F172" s="28"/>
      <c r="G172" s="27" t="s">
        <v>380</v>
      </c>
      <c r="H172" s="13">
        <v>8412529</v>
      </c>
      <c r="I172" s="13">
        <v>8412529</v>
      </c>
      <c r="J172" s="13">
        <v>0</v>
      </c>
      <c r="K172" s="13">
        <v>0</v>
      </c>
      <c r="L172" s="13">
        <v>5872290</v>
      </c>
      <c r="M172" s="13">
        <v>5872290</v>
      </c>
      <c r="N172" s="13">
        <v>0</v>
      </c>
      <c r="O172" s="13">
        <v>5296699.54</v>
      </c>
      <c r="P172" s="13">
        <v>4802596.24</v>
      </c>
      <c r="Q172" s="13">
        <v>0</v>
      </c>
      <c r="R172" s="13">
        <v>6179315</v>
      </c>
      <c r="S172" s="83">
        <v>21.835719946220973</v>
      </c>
      <c r="T172" s="84">
        <v>25.474314859755566</v>
      </c>
    </row>
    <row r="173" spans="1:20" ht="12.75">
      <c r="A173" s="21" t="s">
        <v>200</v>
      </c>
      <c r="B173" s="20" t="s">
        <v>223</v>
      </c>
      <c r="C173" s="20" t="s">
        <v>209</v>
      </c>
      <c r="D173" s="20" t="s">
        <v>366</v>
      </c>
      <c r="E173" s="20" t="s">
        <v>202</v>
      </c>
      <c r="F173" s="28"/>
      <c r="G173" s="27" t="s">
        <v>381</v>
      </c>
      <c r="H173" s="13">
        <v>2243402</v>
      </c>
      <c r="I173" s="13">
        <v>1738850</v>
      </c>
      <c r="J173" s="13">
        <v>0</v>
      </c>
      <c r="K173" s="13">
        <v>0</v>
      </c>
      <c r="L173" s="13">
        <v>1263286</v>
      </c>
      <c r="M173" s="13">
        <v>1263286</v>
      </c>
      <c r="N173" s="13">
        <v>0</v>
      </c>
      <c r="O173" s="13">
        <v>3560318.74</v>
      </c>
      <c r="P173" s="13">
        <v>3495450.7</v>
      </c>
      <c r="Q173" s="13">
        <v>0</v>
      </c>
      <c r="R173" s="13">
        <v>1543286</v>
      </c>
      <c r="S173" s="83">
        <v>16.9201615711758</v>
      </c>
      <c r="T173" s="84">
        <v>7.334356943146503</v>
      </c>
    </row>
    <row r="174" spans="1:20" ht="12.75">
      <c r="A174" s="21" t="s">
        <v>200</v>
      </c>
      <c r="B174" s="20" t="s">
        <v>217</v>
      </c>
      <c r="C174" s="20" t="s">
        <v>209</v>
      </c>
      <c r="D174" s="20" t="s">
        <v>366</v>
      </c>
      <c r="E174" s="20" t="s">
        <v>202</v>
      </c>
      <c r="F174" s="28"/>
      <c r="G174" s="27" t="s">
        <v>382</v>
      </c>
      <c r="H174" s="13">
        <v>121000</v>
      </c>
      <c r="I174" s="13">
        <v>0</v>
      </c>
      <c r="J174" s="13">
        <v>0</v>
      </c>
      <c r="K174" s="13">
        <v>0</v>
      </c>
      <c r="L174" s="13">
        <v>398000</v>
      </c>
      <c r="M174" s="13">
        <v>398000</v>
      </c>
      <c r="N174" s="13">
        <v>0</v>
      </c>
      <c r="O174" s="13">
        <v>1329413.95</v>
      </c>
      <c r="P174" s="13">
        <v>1327940.07</v>
      </c>
      <c r="Q174" s="13">
        <v>0</v>
      </c>
      <c r="R174" s="13">
        <v>459729</v>
      </c>
      <c r="S174" s="83">
        <v>6.265285493772978</v>
      </c>
      <c r="T174" s="84">
        <v>2.166618933678827</v>
      </c>
    </row>
    <row r="175" spans="1:20" ht="12.75">
      <c r="A175" s="21" t="s">
        <v>200</v>
      </c>
      <c r="B175" s="20" t="s">
        <v>227</v>
      </c>
      <c r="C175" s="20" t="s">
        <v>200</v>
      </c>
      <c r="D175" s="20" t="s">
        <v>366</v>
      </c>
      <c r="E175" s="20" t="s">
        <v>202</v>
      </c>
      <c r="F175" s="28"/>
      <c r="G175" s="27" t="s">
        <v>383</v>
      </c>
      <c r="H175" s="13">
        <v>1126272</v>
      </c>
      <c r="I175" s="13">
        <v>1126272</v>
      </c>
      <c r="J175" s="13">
        <v>0</v>
      </c>
      <c r="K175" s="13">
        <v>0</v>
      </c>
      <c r="L175" s="13">
        <v>700775</v>
      </c>
      <c r="M175" s="13">
        <v>700775</v>
      </c>
      <c r="N175" s="13">
        <v>0</v>
      </c>
      <c r="O175" s="13">
        <v>3815577.69</v>
      </c>
      <c r="P175" s="13">
        <v>3794534.47</v>
      </c>
      <c r="Q175" s="13">
        <v>0</v>
      </c>
      <c r="R175" s="13">
        <v>940775</v>
      </c>
      <c r="S175" s="83">
        <v>31.64321420506326</v>
      </c>
      <c r="T175" s="84">
        <v>7.802002019717332</v>
      </c>
    </row>
    <row r="176" spans="1:20" ht="12.75">
      <c r="A176" s="21" t="s">
        <v>200</v>
      </c>
      <c r="B176" s="20" t="s">
        <v>227</v>
      </c>
      <c r="C176" s="20" t="s">
        <v>209</v>
      </c>
      <c r="D176" s="20" t="s">
        <v>366</v>
      </c>
      <c r="E176" s="20" t="s">
        <v>202</v>
      </c>
      <c r="F176" s="28"/>
      <c r="G176" s="27" t="s">
        <v>384</v>
      </c>
      <c r="H176" s="13">
        <v>0</v>
      </c>
      <c r="I176" s="13">
        <v>0</v>
      </c>
      <c r="J176" s="13">
        <v>0</v>
      </c>
      <c r="K176" s="13">
        <v>0</v>
      </c>
      <c r="L176" s="13">
        <v>1093737</v>
      </c>
      <c r="M176" s="13">
        <v>1093737</v>
      </c>
      <c r="N176" s="13">
        <v>0</v>
      </c>
      <c r="O176" s="13">
        <v>4563758.01</v>
      </c>
      <c r="P176" s="13">
        <v>3883868.51</v>
      </c>
      <c r="Q176" s="13">
        <v>0</v>
      </c>
      <c r="R176" s="13">
        <v>1248737</v>
      </c>
      <c r="S176" s="83">
        <v>12.17708406875988</v>
      </c>
      <c r="T176" s="84">
        <v>3.331897834077098</v>
      </c>
    </row>
    <row r="177" spans="1:20" ht="12.75">
      <c r="A177" s="21" t="s">
        <v>200</v>
      </c>
      <c r="B177" s="20" t="s">
        <v>245</v>
      </c>
      <c r="C177" s="20" t="s">
        <v>215</v>
      </c>
      <c r="D177" s="20" t="s">
        <v>366</v>
      </c>
      <c r="E177" s="20" t="s">
        <v>202</v>
      </c>
      <c r="F177" s="28"/>
      <c r="G177" s="27" t="s">
        <v>385</v>
      </c>
      <c r="H177" s="13">
        <v>2262581</v>
      </c>
      <c r="I177" s="13">
        <v>2262581</v>
      </c>
      <c r="J177" s="13">
        <v>0</v>
      </c>
      <c r="K177" s="13">
        <v>0</v>
      </c>
      <c r="L177" s="13">
        <v>1430053</v>
      </c>
      <c r="M177" s="13">
        <v>1430053</v>
      </c>
      <c r="N177" s="13">
        <v>0</v>
      </c>
      <c r="O177" s="13">
        <v>4755319.82</v>
      </c>
      <c r="P177" s="13">
        <v>4298774.5</v>
      </c>
      <c r="Q177" s="13">
        <v>0</v>
      </c>
      <c r="R177" s="13">
        <v>1662920</v>
      </c>
      <c r="S177" s="83">
        <v>25.76828527035941</v>
      </c>
      <c r="T177" s="84">
        <v>9.011086228430807</v>
      </c>
    </row>
    <row r="178" spans="1:20" ht="12.75">
      <c r="A178" s="21" t="s">
        <v>200</v>
      </c>
      <c r="B178" s="20" t="s">
        <v>231</v>
      </c>
      <c r="C178" s="20" t="s">
        <v>213</v>
      </c>
      <c r="D178" s="20" t="s">
        <v>366</v>
      </c>
      <c r="E178" s="20" t="s">
        <v>202</v>
      </c>
      <c r="F178" s="28"/>
      <c r="G178" s="27" t="s">
        <v>386</v>
      </c>
      <c r="H178" s="13">
        <v>860000</v>
      </c>
      <c r="I178" s="13">
        <v>860000</v>
      </c>
      <c r="J178" s="13">
        <v>0</v>
      </c>
      <c r="K178" s="13">
        <v>0</v>
      </c>
      <c r="L178" s="13">
        <v>140320</v>
      </c>
      <c r="M178" s="13">
        <v>140320</v>
      </c>
      <c r="N178" s="13">
        <v>0</v>
      </c>
      <c r="O178" s="13">
        <v>336659.2</v>
      </c>
      <c r="P178" s="13">
        <v>336659.2</v>
      </c>
      <c r="Q178" s="13">
        <v>0</v>
      </c>
      <c r="R178" s="13">
        <v>164320</v>
      </c>
      <c r="S178" s="83">
        <v>2.9791172815406144</v>
      </c>
      <c r="T178" s="84">
        <v>1.4540774519239448</v>
      </c>
    </row>
    <row r="179" spans="1:20" ht="12.75">
      <c r="A179" s="21" t="s">
        <v>200</v>
      </c>
      <c r="B179" s="20" t="s">
        <v>219</v>
      </c>
      <c r="C179" s="20" t="s">
        <v>223</v>
      </c>
      <c r="D179" s="20" t="s">
        <v>366</v>
      </c>
      <c r="E179" s="20" t="s">
        <v>202</v>
      </c>
      <c r="F179" s="28"/>
      <c r="G179" s="27" t="s">
        <v>387</v>
      </c>
      <c r="H179" s="13">
        <v>3615831</v>
      </c>
      <c r="I179" s="13">
        <v>3443801</v>
      </c>
      <c r="J179" s="13">
        <v>0</v>
      </c>
      <c r="K179" s="13">
        <v>93443</v>
      </c>
      <c r="L179" s="13">
        <v>255660</v>
      </c>
      <c r="M179" s="13">
        <v>255660</v>
      </c>
      <c r="N179" s="13">
        <v>0</v>
      </c>
      <c r="O179" s="13">
        <v>407475.97</v>
      </c>
      <c r="P179" s="13">
        <v>310155</v>
      </c>
      <c r="Q179" s="13">
        <v>0</v>
      </c>
      <c r="R179" s="13">
        <v>295360</v>
      </c>
      <c r="S179" s="83">
        <v>2.6678722231868592</v>
      </c>
      <c r="T179" s="84">
        <v>1.9338140107758275</v>
      </c>
    </row>
    <row r="180" spans="1:20" ht="12.75">
      <c r="A180" s="21" t="s">
        <v>200</v>
      </c>
      <c r="B180" s="20" t="s">
        <v>229</v>
      </c>
      <c r="C180" s="20" t="s">
        <v>209</v>
      </c>
      <c r="D180" s="20" t="s">
        <v>366</v>
      </c>
      <c r="E180" s="20" t="s">
        <v>202</v>
      </c>
      <c r="F180" s="28"/>
      <c r="G180" s="27" t="s">
        <v>388</v>
      </c>
      <c r="H180" s="13">
        <v>0</v>
      </c>
      <c r="I180" s="13">
        <v>0</v>
      </c>
      <c r="J180" s="13">
        <v>0</v>
      </c>
      <c r="K180" s="13">
        <v>0</v>
      </c>
      <c r="L180" s="13">
        <v>1301190</v>
      </c>
      <c r="M180" s="13">
        <v>1301190</v>
      </c>
      <c r="N180" s="13">
        <v>0</v>
      </c>
      <c r="O180" s="13">
        <v>15021227.94</v>
      </c>
      <c r="P180" s="13">
        <v>3824775.1</v>
      </c>
      <c r="Q180" s="13">
        <v>11120000</v>
      </c>
      <c r="R180" s="13">
        <v>1901190</v>
      </c>
      <c r="S180" s="83">
        <v>29.48537801836298</v>
      </c>
      <c r="T180" s="84">
        <v>3.731872391434566</v>
      </c>
    </row>
    <row r="181" spans="1:20" ht="12.75">
      <c r="A181" s="21" t="s">
        <v>200</v>
      </c>
      <c r="B181" s="20" t="s">
        <v>227</v>
      </c>
      <c r="C181" s="20" t="s">
        <v>211</v>
      </c>
      <c r="D181" s="20" t="s">
        <v>366</v>
      </c>
      <c r="E181" s="20" t="s">
        <v>202</v>
      </c>
      <c r="F181" s="28"/>
      <c r="G181" s="27" t="s">
        <v>389</v>
      </c>
      <c r="H181" s="13">
        <v>957460</v>
      </c>
      <c r="I181" s="13">
        <v>270000</v>
      </c>
      <c r="J181" s="13">
        <v>0</v>
      </c>
      <c r="K181" s="13">
        <v>0</v>
      </c>
      <c r="L181" s="13">
        <v>494000</v>
      </c>
      <c r="M181" s="13">
        <v>494000</v>
      </c>
      <c r="N181" s="13">
        <v>0</v>
      </c>
      <c r="O181" s="13">
        <v>3665672.37</v>
      </c>
      <c r="P181" s="13">
        <v>3585250</v>
      </c>
      <c r="Q181" s="13">
        <v>0</v>
      </c>
      <c r="R181" s="13">
        <v>631500</v>
      </c>
      <c r="S181" s="83">
        <v>18.583656692174415</v>
      </c>
      <c r="T181" s="84">
        <v>3.2014806607247723</v>
      </c>
    </row>
    <row r="182" spans="1:20" ht="12.75">
      <c r="A182" s="21" t="s">
        <v>200</v>
      </c>
      <c r="B182" s="20" t="s">
        <v>200</v>
      </c>
      <c r="C182" s="20" t="s">
        <v>217</v>
      </c>
      <c r="D182" s="20" t="s">
        <v>366</v>
      </c>
      <c r="E182" s="20" t="s">
        <v>202</v>
      </c>
      <c r="F182" s="28"/>
      <c r="G182" s="27" t="s">
        <v>390</v>
      </c>
      <c r="H182" s="13">
        <v>1904033</v>
      </c>
      <c r="I182" s="13">
        <v>1800000</v>
      </c>
      <c r="J182" s="13">
        <v>0</v>
      </c>
      <c r="K182" s="13">
        <v>0</v>
      </c>
      <c r="L182" s="13">
        <v>104033</v>
      </c>
      <c r="M182" s="13">
        <v>104033</v>
      </c>
      <c r="N182" s="13">
        <v>0</v>
      </c>
      <c r="O182" s="13">
        <v>172630.16</v>
      </c>
      <c r="P182" s="13">
        <v>172592</v>
      </c>
      <c r="Q182" s="13">
        <v>0</v>
      </c>
      <c r="R182" s="13">
        <v>124500</v>
      </c>
      <c r="S182" s="83">
        <v>1.4642237119372588</v>
      </c>
      <c r="T182" s="84">
        <v>1.055990750029941</v>
      </c>
    </row>
    <row r="183" spans="1:20" ht="12.75">
      <c r="A183" s="21" t="s">
        <v>200</v>
      </c>
      <c r="B183" s="20" t="s">
        <v>205</v>
      </c>
      <c r="C183" s="20" t="s">
        <v>211</v>
      </c>
      <c r="D183" s="20" t="s">
        <v>366</v>
      </c>
      <c r="E183" s="20" t="s">
        <v>202</v>
      </c>
      <c r="F183" s="28"/>
      <c r="G183" s="27" t="s">
        <v>391</v>
      </c>
      <c r="H183" s="13">
        <v>3050000</v>
      </c>
      <c r="I183" s="13">
        <v>3050000</v>
      </c>
      <c r="J183" s="13">
        <v>0</v>
      </c>
      <c r="K183" s="13">
        <v>0</v>
      </c>
      <c r="L183" s="13">
        <v>1697142</v>
      </c>
      <c r="M183" s="13">
        <v>1697142</v>
      </c>
      <c r="N183" s="13">
        <v>0</v>
      </c>
      <c r="O183" s="13">
        <v>11416093.5</v>
      </c>
      <c r="P183" s="13">
        <v>6836433.43</v>
      </c>
      <c r="Q183" s="13">
        <v>4500000</v>
      </c>
      <c r="R183" s="13">
        <v>2256505</v>
      </c>
      <c r="S183" s="83">
        <v>32.03539191498545</v>
      </c>
      <c r="T183" s="84">
        <v>6.332115450274147</v>
      </c>
    </row>
    <row r="184" spans="1:20" ht="12.75">
      <c r="A184" s="21" t="s">
        <v>200</v>
      </c>
      <c r="B184" s="20" t="s">
        <v>243</v>
      </c>
      <c r="C184" s="20" t="s">
        <v>205</v>
      </c>
      <c r="D184" s="20" t="s">
        <v>366</v>
      </c>
      <c r="E184" s="20" t="s">
        <v>202</v>
      </c>
      <c r="F184" s="28"/>
      <c r="G184" s="27" t="s">
        <v>392</v>
      </c>
      <c r="H184" s="13">
        <v>5331445</v>
      </c>
      <c r="I184" s="13">
        <v>1425000</v>
      </c>
      <c r="J184" s="13">
        <v>3040000</v>
      </c>
      <c r="K184" s="13">
        <v>0</v>
      </c>
      <c r="L184" s="13">
        <v>2266337</v>
      </c>
      <c r="M184" s="13">
        <v>1946337</v>
      </c>
      <c r="N184" s="13">
        <v>320000</v>
      </c>
      <c r="O184" s="13">
        <v>4828722.52</v>
      </c>
      <c r="P184" s="13">
        <v>2628722.52</v>
      </c>
      <c r="Q184" s="13">
        <v>2200000</v>
      </c>
      <c r="R184" s="13">
        <v>2596337</v>
      </c>
      <c r="S184" s="83">
        <v>12.9848562356536</v>
      </c>
      <c r="T184" s="84">
        <v>6.981776762833778</v>
      </c>
    </row>
    <row r="185" spans="1:20" ht="12.75">
      <c r="A185" s="21" t="s">
        <v>200</v>
      </c>
      <c r="B185" s="20" t="s">
        <v>223</v>
      </c>
      <c r="C185" s="20" t="s">
        <v>213</v>
      </c>
      <c r="D185" s="20" t="s">
        <v>366</v>
      </c>
      <c r="E185" s="20" t="s">
        <v>202</v>
      </c>
      <c r="F185" s="28"/>
      <c r="G185" s="27" t="s">
        <v>393</v>
      </c>
      <c r="H185" s="13">
        <v>597800</v>
      </c>
      <c r="I185" s="13">
        <v>597800</v>
      </c>
      <c r="J185" s="13">
        <v>0</v>
      </c>
      <c r="K185" s="13">
        <v>0</v>
      </c>
      <c r="L185" s="13">
        <v>551935</v>
      </c>
      <c r="M185" s="13">
        <v>551935</v>
      </c>
      <c r="N185" s="13">
        <v>0</v>
      </c>
      <c r="O185" s="13">
        <v>6266691.41</v>
      </c>
      <c r="P185" s="13">
        <v>6266691.41</v>
      </c>
      <c r="Q185" s="13">
        <v>0</v>
      </c>
      <c r="R185" s="13">
        <v>832758</v>
      </c>
      <c r="S185" s="83">
        <v>43.40445825285648</v>
      </c>
      <c r="T185" s="84">
        <v>5.767861776000911</v>
      </c>
    </row>
    <row r="186" spans="1:20" ht="12.75">
      <c r="A186" s="21" t="s">
        <v>200</v>
      </c>
      <c r="B186" s="20" t="s">
        <v>253</v>
      </c>
      <c r="C186" s="20" t="s">
        <v>211</v>
      </c>
      <c r="D186" s="20" t="s">
        <v>366</v>
      </c>
      <c r="E186" s="20" t="s">
        <v>202</v>
      </c>
      <c r="F186" s="28"/>
      <c r="G186" s="27" t="s">
        <v>394</v>
      </c>
      <c r="H186" s="13">
        <v>3302272</v>
      </c>
      <c r="I186" s="13">
        <v>3302272</v>
      </c>
      <c r="J186" s="13">
        <v>0</v>
      </c>
      <c r="K186" s="13">
        <v>0</v>
      </c>
      <c r="L186" s="13">
        <v>3275908</v>
      </c>
      <c r="M186" s="13">
        <v>3275908</v>
      </c>
      <c r="N186" s="13">
        <v>0</v>
      </c>
      <c r="O186" s="13">
        <v>3496100.66</v>
      </c>
      <c r="P186" s="13">
        <v>3243918.57</v>
      </c>
      <c r="Q186" s="13">
        <v>0</v>
      </c>
      <c r="R186" s="13">
        <v>3506178</v>
      </c>
      <c r="S186" s="83">
        <v>15.516246564699399</v>
      </c>
      <c r="T186" s="84">
        <v>15.560971390258713</v>
      </c>
    </row>
    <row r="187" spans="1:20" ht="12.75">
      <c r="A187" s="21" t="s">
        <v>200</v>
      </c>
      <c r="B187" s="20" t="s">
        <v>235</v>
      </c>
      <c r="C187" s="20" t="s">
        <v>211</v>
      </c>
      <c r="D187" s="20" t="s">
        <v>366</v>
      </c>
      <c r="E187" s="20" t="s">
        <v>202</v>
      </c>
      <c r="F187" s="28"/>
      <c r="G187" s="27" t="s">
        <v>395</v>
      </c>
      <c r="H187" s="13">
        <v>0</v>
      </c>
      <c r="I187" s="13">
        <v>0</v>
      </c>
      <c r="J187" s="13">
        <v>0</v>
      </c>
      <c r="K187" s="13">
        <v>0</v>
      </c>
      <c r="L187" s="13">
        <v>2276000</v>
      </c>
      <c r="M187" s="13">
        <v>2276000</v>
      </c>
      <c r="N187" s="13">
        <v>0</v>
      </c>
      <c r="O187" s="13">
        <v>19565500</v>
      </c>
      <c r="P187" s="13">
        <v>19565500</v>
      </c>
      <c r="Q187" s="13">
        <v>0</v>
      </c>
      <c r="R187" s="13">
        <v>3092936</v>
      </c>
      <c r="S187" s="83">
        <v>11.581145080148385</v>
      </c>
      <c r="T187" s="84">
        <v>1.83076029437601</v>
      </c>
    </row>
    <row r="188" spans="1:20" ht="12.75">
      <c r="A188" s="21" t="s">
        <v>200</v>
      </c>
      <c r="B188" s="20" t="s">
        <v>221</v>
      </c>
      <c r="C188" s="20" t="s">
        <v>217</v>
      </c>
      <c r="D188" s="20" t="s">
        <v>366</v>
      </c>
      <c r="E188" s="20" t="s">
        <v>202</v>
      </c>
      <c r="F188" s="28"/>
      <c r="G188" s="27" t="s">
        <v>396</v>
      </c>
      <c r="H188" s="13">
        <v>3929112</v>
      </c>
      <c r="I188" s="13">
        <v>3078112</v>
      </c>
      <c r="J188" s="13">
        <v>0</v>
      </c>
      <c r="K188" s="13">
        <v>0</v>
      </c>
      <c r="L188" s="13">
        <v>827192</v>
      </c>
      <c r="M188" s="13">
        <v>827192</v>
      </c>
      <c r="N188" s="13">
        <v>0</v>
      </c>
      <c r="O188" s="13">
        <v>4390234</v>
      </c>
      <c r="P188" s="13">
        <v>4390234</v>
      </c>
      <c r="Q188" s="13">
        <v>0</v>
      </c>
      <c r="R188" s="13">
        <v>1033858</v>
      </c>
      <c r="S188" s="83">
        <v>27.71955368214754</v>
      </c>
      <c r="T188" s="84">
        <v>6.527689032228736</v>
      </c>
    </row>
    <row r="189" spans="1:20" ht="12.75">
      <c r="A189" s="21" t="s">
        <v>200</v>
      </c>
      <c r="B189" s="20" t="s">
        <v>243</v>
      </c>
      <c r="C189" s="20" t="s">
        <v>200</v>
      </c>
      <c r="D189" s="20" t="s">
        <v>366</v>
      </c>
      <c r="E189" s="20" t="s">
        <v>202</v>
      </c>
      <c r="F189" s="28"/>
      <c r="G189" s="27" t="s">
        <v>397</v>
      </c>
      <c r="H189" s="13">
        <v>645522</v>
      </c>
      <c r="I189" s="13">
        <v>0</v>
      </c>
      <c r="J189" s="13">
        <v>500000</v>
      </c>
      <c r="K189" s="13">
        <v>0</v>
      </c>
      <c r="L189" s="13">
        <v>1267200</v>
      </c>
      <c r="M189" s="13">
        <v>367200</v>
      </c>
      <c r="N189" s="13">
        <v>900000</v>
      </c>
      <c r="O189" s="13">
        <v>8176200</v>
      </c>
      <c r="P189" s="13">
        <v>3476200</v>
      </c>
      <c r="Q189" s="13">
        <v>4700000</v>
      </c>
      <c r="R189" s="13">
        <v>1677200</v>
      </c>
      <c r="S189" s="83">
        <v>41.556179876932475</v>
      </c>
      <c r="T189" s="84">
        <v>8.52450097717658</v>
      </c>
    </row>
    <row r="190" spans="1:20" ht="12.75">
      <c r="A190" s="21" t="s">
        <v>200</v>
      </c>
      <c r="B190" s="20" t="s">
        <v>235</v>
      </c>
      <c r="C190" s="20" t="s">
        <v>213</v>
      </c>
      <c r="D190" s="20" t="s">
        <v>366</v>
      </c>
      <c r="E190" s="20" t="s">
        <v>202</v>
      </c>
      <c r="F190" s="28"/>
      <c r="G190" s="27" t="s">
        <v>398</v>
      </c>
      <c r="H190" s="13">
        <v>2707789</v>
      </c>
      <c r="I190" s="13">
        <v>2182736</v>
      </c>
      <c r="J190" s="13">
        <v>0</v>
      </c>
      <c r="K190" s="13">
        <v>0</v>
      </c>
      <c r="L190" s="13">
        <v>1543058</v>
      </c>
      <c r="M190" s="13">
        <v>1543058</v>
      </c>
      <c r="N190" s="13">
        <v>0</v>
      </c>
      <c r="O190" s="13">
        <v>7104379.46</v>
      </c>
      <c r="P190" s="13">
        <v>7100267.72</v>
      </c>
      <c r="Q190" s="13">
        <v>0</v>
      </c>
      <c r="R190" s="13">
        <v>1932502</v>
      </c>
      <c r="S190" s="83">
        <v>36.17322331571697</v>
      </c>
      <c r="T190" s="84">
        <v>9.839680833161701</v>
      </c>
    </row>
    <row r="191" spans="1:20" ht="12.75">
      <c r="A191" s="21" t="s">
        <v>200</v>
      </c>
      <c r="B191" s="20" t="s">
        <v>219</v>
      </c>
      <c r="C191" s="20" t="s">
        <v>227</v>
      </c>
      <c r="D191" s="20" t="s">
        <v>366</v>
      </c>
      <c r="E191" s="20" t="s">
        <v>202</v>
      </c>
      <c r="F191" s="28"/>
      <c r="G191" s="27" t="s">
        <v>399</v>
      </c>
      <c r="H191" s="13">
        <v>2000000</v>
      </c>
      <c r="I191" s="13">
        <v>2000000</v>
      </c>
      <c r="J191" s="13">
        <v>0</v>
      </c>
      <c r="K191" s="13">
        <v>0</v>
      </c>
      <c r="L191" s="13">
        <v>728667</v>
      </c>
      <c r="M191" s="13">
        <v>728667</v>
      </c>
      <c r="N191" s="13">
        <v>0</v>
      </c>
      <c r="O191" s="13">
        <v>8444390.33</v>
      </c>
      <c r="P191" s="13">
        <v>5299671.92</v>
      </c>
      <c r="Q191" s="13">
        <v>2800000</v>
      </c>
      <c r="R191" s="13">
        <v>1027667</v>
      </c>
      <c r="S191" s="83">
        <v>39.62935375367759</v>
      </c>
      <c r="T191" s="84">
        <v>4.822820534396187</v>
      </c>
    </row>
    <row r="192" spans="1:20" ht="12.75">
      <c r="A192" s="21" t="s">
        <v>200</v>
      </c>
      <c r="B192" s="20" t="s">
        <v>249</v>
      </c>
      <c r="C192" s="20" t="s">
        <v>217</v>
      </c>
      <c r="D192" s="20" t="s">
        <v>366</v>
      </c>
      <c r="E192" s="20" t="s">
        <v>202</v>
      </c>
      <c r="F192" s="28"/>
      <c r="G192" s="27" t="s">
        <v>400</v>
      </c>
      <c r="H192" s="13">
        <v>1000000</v>
      </c>
      <c r="I192" s="13">
        <v>0</v>
      </c>
      <c r="J192" s="13">
        <v>0</v>
      </c>
      <c r="K192" s="13">
        <v>0</v>
      </c>
      <c r="L192" s="13">
        <v>1206000</v>
      </c>
      <c r="M192" s="13">
        <v>1206000</v>
      </c>
      <c r="N192" s="13">
        <v>0</v>
      </c>
      <c r="O192" s="13">
        <v>1769232</v>
      </c>
      <c r="P192" s="13">
        <v>1769232</v>
      </c>
      <c r="Q192" s="13">
        <v>0</v>
      </c>
      <c r="R192" s="13">
        <v>1437000</v>
      </c>
      <c r="S192" s="83">
        <v>6.838822891799541</v>
      </c>
      <c r="T192" s="84">
        <v>5.554607024695427</v>
      </c>
    </row>
    <row r="193" spans="1:20" ht="12.75">
      <c r="A193" s="21" t="s">
        <v>200</v>
      </c>
      <c r="B193" s="20" t="s">
        <v>219</v>
      </c>
      <c r="C193" s="20" t="s">
        <v>229</v>
      </c>
      <c r="D193" s="20" t="s">
        <v>366</v>
      </c>
      <c r="E193" s="20" t="s">
        <v>202</v>
      </c>
      <c r="F193" s="28"/>
      <c r="G193" s="27" t="s">
        <v>401</v>
      </c>
      <c r="H193" s="13">
        <v>2945569</v>
      </c>
      <c r="I193" s="13">
        <v>2500000</v>
      </c>
      <c r="J193" s="13">
        <v>0</v>
      </c>
      <c r="K193" s="13">
        <v>0</v>
      </c>
      <c r="L193" s="13">
        <v>837649</v>
      </c>
      <c r="M193" s="13">
        <v>837649</v>
      </c>
      <c r="N193" s="13">
        <v>0</v>
      </c>
      <c r="O193" s="13">
        <v>2040595.71</v>
      </c>
      <c r="P193" s="13">
        <v>1991205.74</v>
      </c>
      <c r="Q193" s="13">
        <v>0</v>
      </c>
      <c r="R193" s="13">
        <v>967649</v>
      </c>
      <c r="S193" s="83">
        <v>12.52261058256711</v>
      </c>
      <c r="T193" s="84">
        <v>5.938212821005333</v>
      </c>
    </row>
    <row r="194" spans="1:20" ht="12.75">
      <c r="A194" s="21" t="s">
        <v>200</v>
      </c>
      <c r="B194" s="20" t="s">
        <v>241</v>
      </c>
      <c r="C194" s="20" t="s">
        <v>215</v>
      </c>
      <c r="D194" s="20" t="s">
        <v>366</v>
      </c>
      <c r="E194" s="20" t="s">
        <v>202</v>
      </c>
      <c r="F194" s="28"/>
      <c r="G194" s="27" t="s">
        <v>402</v>
      </c>
      <c r="H194" s="13">
        <v>14136549</v>
      </c>
      <c r="I194" s="13">
        <v>12031549</v>
      </c>
      <c r="J194" s="13">
        <v>900000</v>
      </c>
      <c r="K194" s="13">
        <v>0</v>
      </c>
      <c r="L194" s="13">
        <v>4092670</v>
      </c>
      <c r="M194" s="13">
        <v>1792670</v>
      </c>
      <c r="N194" s="13">
        <v>2300000</v>
      </c>
      <c r="O194" s="13">
        <v>17318292.84</v>
      </c>
      <c r="P194" s="13">
        <v>3186629.39</v>
      </c>
      <c r="Q194" s="13">
        <v>13200000</v>
      </c>
      <c r="R194" s="13">
        <v>5087670</v>
      </c>
      <c r="S194" s="83">
        <v>35.39417896795238</v>
      </c>
      <c r="T194" s="84">
        <v>10.39790146601322</v>
      </c>
    </row>
    <row r="195" spans="1:20" ht="12.75">
      <c r="A195" s="21" t="s">
        <v>200</v>
      </c>
      <c r="B195" s="20" t="s">
        <v>237</v>
      </c>
      <c r="C195" s="20" t="s">
        <v>211</v>
      </c>
      <c r="D195" s="20" t="s">
        <v>366</v>
      </c>
      <c r="E195" s="20" t="s">
        <v>202</v>
      </c>
      <c r="F195" s="28"/>
      <c r="G195" s="27" t="s">
        <v>403</v>
      </c>
      <c r="H195" s="13">
        <v>1388769</v>
      </c>
      <c r="I195" s="13">
        <v>652919</v>
      </c>
      <c r="J195" s="13">
        <v>0</v>
      </c>
      <c r="K195" s="13">
        <v>0</v>
      </c>
      <c r="L195" s="13">
        <v>2934934</v>
      </c>
      <c r="M195" s="13">
        <v>2934934</v>
      </c>
      <c r="N195" s="13">
        <v>0</v>
      </c>
      <c r="O195" s="13">
        <v>8084326.1</v>
      </c>
      <c r="P195" s="13">
        <v>8084326.1</v>
      </c>
      <c r="Q195" s="13">
        <v>0</v>
      </c>
      <c r="R195" s="13">
        <v>3400184</v>
      </c>
      <c r="S195" s="83">
        <v>18.54108402253738</v>
      </c>
      <c r="T195" s="84">
        <v>7.798188303671624</v>
      </c>
    </row>
    <row r="196" spans="1:20" ht="12.75">
      <c r="A196" s="21" t="s">
        <v>200</v>
      </c>
      <c r="B196" s="20" t="s">
        <v>231</v>
      </c>
      <c r="C196" s="20" t="s">
        <v>217</v>
      </c>
      <c r="D196" s="20" t="s">
        <v>366</v>
      </c>
      <c r="E196" s="20" t="s">
        <v>202</v>
      </c>
      <c r="F196" s="28"/>
      <c r="G196" s="27" t="s">
        <v>404</v>
      </c>
      <c r="H196" s="13">
        <v>3319500</v>
      </c>
      <c r="I196" s="13">
        <v>1400000</v>
      </c>
      <c r="J196" s="13">
        <v>0</v>
      </c>
      <c r="K196" s="13">
        <v>0</v>
      </c>
      <c r="L196" s="13">
        <v>1919500</v>
      </c>
      <c r="M196" s="13">
        <v>1919500</v>
      </c>
      <c r="N196" s="13">
        <v>0</v>
      </c>
      <c r="O196" s="13">
        <v>5948842.98</v>
      </c>
      <c r="P196" s="13">
        <v>5820182.18</v>
      </c>
      <c r="Q196" s="13">
        <v>0</v>
      </c>
      <c r="R196" s="13">
        <v>2222758</v>
      </c>
      <c r="S196" s="83">
        <v>19.35812433990601</v>
      </c>
      <c r="T196" s="84">
        <v>7.233074714895365</v>
      </c>
    </row>
    <row r="197" spans="1:20" ht="12.75">
      <c r="A197" s="21" t="s">
        <v>200</v>
      </c>
      <c r="B197" s="20" t="s">
        <v>219</v>
      </c>
      <c r="C197" s="20" t="s">
        <v>231</v>
      </c>
      <c r="D197" s="20" t="s">
        <v>366</v>
      </c>
      <c r="E197" s="20" t="s">
        <v>202</v>
      </c>
      <c r="F197" s="28"/>
      <c r="G197" s="27" t="s">
        <v>405</v>
      </c>
      <c r="H197" s="13">
        <v>499500</v>
      </c>
      <c r="I197" s="13">
        <v>499500</v>
      </c>
      <c r="J197" s="13">
        <v>0</v>
      </c>
      <c r="K197" s="13">
        <v>0</v>
      </c>
      <c r="L197" s="13">
        <v>1117060</v>
      </c>
      <c r="M197" s="13">
        <v>1117060</v>
      </c>
      <c r="N197" s="13">
        <v>0</v>
      </c>
      <c r="O197" s="13">
        <v>3519757.01</v>
      </c>
      <c r="P197" s="13">
        <v>3220426</v>
      </c>
      <c r="Q197" s="13">
        <v>0</v>
      </c>
      <c r="R197" s="13">
        <v>1391360</v>
      </c>
      <c r="S197" s="83">
        <v>24.52761233272163</v>
      </c>
      <c r="T197" s="84">
        <v>9.695765531057376</v>
      </c>
    </row>
    <row r="198" spans="1:20" ht="12.75">
      <c r="A198" s="21" t="s">
        <v>200</v>
      </c>
      <c r="B198" s="20" t="s">
        <v>225</v>
      </c>
      <c r="C198" s="20" t="s">
        <v>211</v>
      </c>
      <c r="D198" s="20" t="s">
        <v>366</v>
      </c>
      <c r="E198" s="20" t="s">
        <v>202</v>
      </c>
      <c r="F198" s="28"/>
      <c r="G198" s="27" t="s">
        <v>406</v>
      </c>
      <c r="H198" s="13">
        <v>3408098</v>
      </c>
      <c r="I198" s="13">
        <v>2523098</v>
      </c>
      <c r="J198" s="13">
        <v>0</v>
      </c>
      <c r="K198" s="13">
        <v>0</v>
      </c>
      <c r="L198" s="13">
        <v>1850375</v>
      </c>
      <c r="M198" s="13">
        <v>1850375</v>
      </c>
      <c r="N198" s="13">
        <v>0</v>
      </c>
      <c r="O198" s="13">
        <v>7197106.9</v>
      </c>
      <c r="P198" s="13">
        <v>6976425.08</v>
      </c>
      <c r="Q198" s="13">
        <v>0</v>
      </c>
      <c r="R198" s="13">
        <v>2361658</v>
      </c>
      <c r="S198" s="83">
        <v>36.23345649102134</v>
      </c>
      <c r="T198" s="84">
        <v>11.889643099461601</v>
      </c>
    </row>
    <row r="199" spans="1:20" ht="12.75">
      <c r="A199" s="21" t="s">
        <v>200</v>
      </c>
      <c r="B199" s="20" t="s">
        <v>239</v>
      </c>
      <c r="C199" s="20" t="s">
        <v>211</v>
      </c>
      <c r="D199" s="20" t="s">
        <v>366</v>
      </c>
      <c r="E199" s="20" t="s">
        <v>202</v>
      </c>
      <c r="F199" s="28"/>
      <c r="G199" s="27" t="s">
        <v>407</v>
      </c>
      <c r="H199" s="13">
        <v>2750000</v>
      </c>
      <c r="I199" s="13">
        <v>0</v>
      </c>
      <c r="J199" s="13">
        <v>2750000</v>
      </c>
      <c r="K199" s="13">
        <v>0</v>
      </c>
      <c r="L199" s="13">
        <v>1343580</v>
      </c>
      <c r="M199" s="13">
        <v>1343580</v>
      </c>
      <c r="N199" s="13">
        <v>0</v>
      </c>
      <c r="O199" s="13">
        <v>8580432.5</v>
      </c>
      <c r="P199" s="13">
        <v>2630432.5</v>
      </c>
      <c r="Q199" s="13">
        <v>5950000</v>
      </c>
      <c r="R199" s="13">
        <v>1800691</v>
      </c>
      <c r="S199" s="83">
        <v>13.08225128646326</v>
      </c>
      <c r="T199" s="84">
        <v>2.74544344370436</v>
      </c>
    </row>
    <row r="200" spans="1:20" ht="12.75">
      <c r="A200" s="21" t="s">
        <v>200</v>
      </c>
      <c r="B200" s="20" t="s">
        <v>255</v>
      </c>
      <c r="C200" s="20" t="s">
        <v>211</v>
      </c>
      <c r="D200" s="20" t="s">
        <v>366</v>
      </c>
      <c r="E200" s="20" t="s">
        <v>202</v>
      </c>
      <c r="F200" s="28"/>
      <c r="G200" s="27" t="s">
        <v>408</v>
      </c>
      <c r="H200" s="13">
        <v>3770000</v>
      </c>
      <c r="I200" s="13">
        <v>1770000</v>
      </c>
      <c r="J200" s="13">
        <v>2000000</v>
      </c>
      <c r="K200" s="13">
        <v>0</v>
      </c>
      <c r="L200" s="13">
        <v>1674375</v>
      </c>
      <c r="M200" s="13">
        <v>1674375</v>
      </c>
      <c r="N200" s="13">
        <v>0</v>
      </c>
      <c r="O200" s="13">
        <v>8978008.17</v>
      </c>
      <c r="P200" s="13">
        <v>3809091.1</v>
      </c>
      <c r="Q200" s="13">
        <v>5100000</v>
      </c>
      <c r="R200" s="13">
        <v>2244375</v>
      </c>
      <c r="S200" s="83">
        <v>37.01893435540355</v>
      </c>
      <c r="T200" s="84">
        <v>9.25420975573793</v>
      </c>
    </row>
    <row r="201" spans="1:20" ht="12.75">
      <c r="A201" s="21" t="s">
        <v>200</v>
      </c>
      <c r="B201" s="20" t="s">
        <v>249</v>
      </c>
      <c r="C201" s="20" t="s">
        <v>219</v>
      </c>
      <c r="D201" s="20" t="s">
        <v>366</v>
      </c>
      <c r="E201" s="20" t="s">
        <v>202</v>
      </c>
      <c r="F201" s="28"/>
      <c r="G201" s="27" t="s">
        <v>409</v>
      </c>
      <c r="H201" s="13">
        <v>11518817</v>
      </c>
      <c r="I201" s="13">
        <v>11518817</v>
      </c>
      <c r="J201" s="13">
        <v>0</v>
      </c>
      <c r="K201" s="13">
        <v>0</v>
      </c>
      <c r="L201" s="13">
        <v>2748817</v>
      </c>
      <c r="M201" s="13">
        <v>2748817</v>
      </c>
      <c r="N201" s="13">
        <v>0</v>
      </c>
      <c r="O201" s="13">
        <v>9241173.34</v>
      </c>
      <c r="P201" s="13">
        <v>9241173.34</v>
      </c>
      <c r="Q201" s="13">
        <v>0</v>
      </c>
      <c r="R201" s="13">
        <v>3398817</v>
      </c>
      <c r="S201" s="83">
        <v>23.46985221838769</v>
      </c>
      <c r="T201" s="84">
        <v>8.63199182316645</v>
      </c>
    </row>
    <row r="202" spans="1:20" ht="12.75">
      <c r="A202" s="21" t="s">
        <v>200</v>
      </c>
      <c r="B202" s="20" t="s">
        <v>243</v>
      </c>
      <c r="C202" s="20" t="s">
        <v>209</v>
      </c>
      <c r="D202" s="20" t="s">
        <v>366</v>
      </c>
      <c r="E202" s="20" t="s">
        <v>202</v>
      </c>
      <c r="F202" s="28"/>
      <c r="G202" s="27" t="s">
        <v>410</v>
      </c>
      <c r="H202" s="13">
        <v>5000000</v>
      </c>
      <c r="I202" s="13">
        <v>0</v>
      </c>
      <c r="J202" s="13">
        <v>5000000</v>
      </c>
      <c r="K202" s="13">
        <v>0</v>
      </c>
      <c r="L202" s="13">
        <v>2490144</v>
      </c>
      <c r="M202" s="13">
        <v>1290144</v>
      </c>
      <c r="N202" s="13">
        <v>1200000</v>
      </c>
      <c r="O202" s="13">
        <v>3183548.48</v>
      </c>
      <c r="P202" s="13">
        <v>1566740</v>
      </c>
      <c r="Q202" s="13">
        <v>1400000</v>
      </c>
      <c r="R202" s="13">
        <v>2769344</v>
      </c>
      <c r="S202" s="83">
        <v>6.786451911509851</v>
      </c>
      <c r="T202" s="84">
        <v>5.9034816025256</v>
      </c>
    </row>
    <row r="203" spans="1:20" ht="12.75">
      <c r="A203" s="21" t="s">
        <v>200</v>
      </c>
      <c r="B203" s="20" t="s">
        <v>231</v>
      </c>
      <c r="C203" s="20" t="s">
        <v>219</v>
      </c>
      <c r="D203" s="20" t="s">
        <v>366</v>
      </c>
      <c r="E203" s="20" t="s">
        <v>202</v>
      </c>
      <c r="F203" s="28"/>
      <c r="G203" s="27" t="s">
        <v>411</v>
      </c>
      <c r="H203" s="13">
        <v>6229732</v>
      </c>
      <c r="I203" s="13">
        <v>1400000</v>
      </c>
      <c r="J203" s="13">
        <v>0</v>
      </c>
      <c r="K203" s="13">
        <v>829732</v>
      </c>
      <c r="L203" s="13">
        <v>919600</v>
      </c>
      <c r="M203" s="13">
        <v>919600</v>
      </c>
      <c r="N203" s="13">
        <v>0</v>
      </c>
      <c r="O203" s="13">
        <v>3108186.17</v>
      </c>
      <c r="P203" s="13">
        <v>2103425</v>
      </c>
      <c r="Q203" s="13">
        <v>1000000</v>
      </c>
      <c r="R203" s="13">
        <v>1107275</v>
      </c>
      <c r="S203" s="83">
        <v>10.29196356386304</v>
      </c>
      <c r="T203" s="84">
        <v>3.666457969979465</v>
      </c>
    </row>
    <row r="204" spans="1:20" ht="12.75">
      <c r="A204" s="21" t="s">
        <v>200</v>
      </c>
      <c r="B204" s="20" t="s">
        <v>211</v>
      </c>
      <c r="C204" s="20" t="s">
        <v>211</v>
      </c>
      <c r="D204" s="20" t="s">
        <v>366</v>
      </c>
      <c r="E204" s="20" t="s">
        <v>202</v>
      </c>
      <c r="F204" s="28"/>
      <c r="G204" s="27" t="s">
        <v>412</v>
      </c>
      <c r="H204" s="13">
        <v>500000</v>
      </c>
      <c r="I204" s="13">
        <v>500000</v>
      </c>
      <c r="J204" s="13">
        <v>0</v>
      </c>
      <c r="K204" s="13">
        <v>0</v>
      </c>
      <c r="L204" s="13">
        <v>448000</v>
      </c>
      <c r="M204" s="13">
        <v>448000</v>
      </c>
      <c r="N204" s="13">
        <v>0</v>
      </c>
      <c r="O204" s="13">
        <v>2579952.31</v>
      </c>
      <c r="P204" s="13">
        <v>2579952.31</v>
      </c>
      <c r="Q204" s="13">
        <v>0</v>
      </c>
      <c r="R204" s="13">
        <v>588852</v>
      </c>
      <c r="S204" s="83">
        <v>16.859817140754657</v>
      </c>
      <c r="T204" s="84">
        <v>3.8481087439045187</v>
      </c>
    </row>
    <row r="205" spans="1:20" ht="12.75">
      <c r="A205" s="21" t="s">
        <v>200</v>
      </c>
      <c r="B205" s="20" t="s">
        <v>253</v>
      </c>
      <c r="C205" s="20" t="s">
        <v>215</v>
      </c>
      <c r="D205" s="20" t="s">
        <v>366</v>
      </c>
      <c r="E205" s="20" t="s">
        <v>202</v>
      </c>
      <c r="F205" s="28"/>
      <c r="G205" s="27" t="s">
        <v>413</v>
      </c>
      <c r="H205" s="13">
        <v>1344930</v>
      </c>
      <c r="I205" s="13">
        <v>783539</v>
      </c>
      <c r="J205" s="13">
        <v>0</v>
      </c>
      <c r="K205" s="13">
        <v>0</v>
      </c>
      <c r="L205" s="13">
        <v>1126993</v>
      </c>
      <c r="M205" s="13">
        <v>1126993</v>
      </c>
      <c r="N205" s="13">
        <v>0</v>
      </c>
      <c r="O205" s="13">
        <v>5882250.28</v>
      </c>
      <c r="P205" s="13">
        <v>5622264</v>
      </c>
      <c r="Q205" s="13">
        <v>0</v>
      </c>
      <c r="R205" s="13">
        <v>1418293</v>
      </c>
      <c r="S205" s="83">
        <v>29.296304419977776</v>
      </c>
      <c r="T205" s="84">
        <v>7.0637496717877735</v>
      </c>
    </row>
    <row r="206" spans="1:20" ht="12.75">
      <c r="A206" s="21" t="s">
        <v>200</v>
      </c>
      <c r="B206" s="20" t="s">
        <v>237</v>
      </c>
      <c r="C206" s="20" t="s">
        <v>213</v>
      </c>
      <c r="D206" s="20" t="s">
        <v>366</v>
      </c>
      <c r="E206" s="20" t="s">
        <v>202</v>
      </c>
      <c r="F206" s="28"/>
      <c r="G206" s="27" t="s">
        <v>414</v>
      </c>
      <c r="H206" s="13">
        <v>0</v>
      </c>
      <c r="I206" s="13">
        <v>0</v>
      </c>
      <c r="J206" s="13">
        <v>0</v>
      </c>
      <c r="K206" s="13">
        <v>0</v>
      </c>
      <c r="L206" s="13">
        <v>850404</v>
      </c>
      <c r="M206" s="13">
        <v>850404</v>
      </c>
      <c r="N206" s="13">
        <v>0</v>
      </c>
      <c r="O206" s="13">
        <v>2177535.59</v>
      </c>
      <c r="P206" s="13">
        <v>1983759</v>
      </c>
      <c r="Q206" s="13">
        <v>0</v>
      </c>
      <c r="R206" s="13">
        <v>942304</v>
      </c>
      <c r="S206" s="83">
        <v>14.108346899369707</v>
      </c>
      <c r="T206" s="84">
        <v>6.105228211982369</v>
      </c>
    </row>
    <row r="207" spans="1:20" ht="12.75">
      <c r="A207" s="21" t="s">
        <v>200</v>
      </c>
      <c r="B207" s="20" t="s">
        <v>227</v>
      </c>
      <c r="C207" s="20" t="s">
        <v>213</v>
      </c>
      <c r="D207" s="20" t="s">
        <v>366</v>
      </c>
      <c r="E207" s="20" t="s">
        <v>202</v>
      </c>
      <c r="F207" s="28"/>
      <c r="G207" s="27" t="s">
        <v>415</v>
      </c>
      <c r="H207" s="13">
        <v>1110207</v>
      </c>
      <c r="I207" s="13">
        <v>1000000</v>
      </c>
      <c r="J207" s="13">
        <v>0</v>
      </c>
      <c r="K207" s="13">
        <v>0</v>
      </c>
      <c r="L207" s="13">
        <v>235000</v>
      </c>
      <c r="M207" s="13">
        <v>235000</v>
      </c>
      <c r="N207" s="13">
        <v>0</v>
      </c>
      <c r="O207" s="13">
        <v>474657.57</v>
      </c>
      <c r="P207" s="13">
        <v>410750</v>
      </c>
      <c r="Q207" s="13">
        <v>0</v>
      </c>
      <c r="R207" s="13">
        <v>294061</v>
      </c>
      <c r="S207" s="83">
        <v>4.776507204747832</v>
      </c>
      <c r="T207" s="84">
        <v>2.9591532378496614</v>
      </c>
    </row>
    <row r="208" spans="1:20" ht="12.75">
      <c r="A208" s="21" t="s">
        <v>200</v>
      </c>
      <c r="B208" s="20" t="s">
        <v>247</v>
      </c>
      <c r="C208" s="20" t="s">
        <v>209</v>
      </c>
      <c r="D208" s="20" t="s">
        <v>366</v>
      </c>
      <c r="E208" s="20" t="s">
        <v>202</v>
      </c>
      <c r="F208" s="28"/>
      <c r="G208" s="27" t="s">
        <v>416</v>
      </c>
      <c r="H208" s="13">
        <v>6407079</v>
      </c>
      <c r="I208" s="13">
        <v>957500</v>
      </c>
      <c r="J208" s="13">
        <v>5100000</v>
      </c>
      <c r="K208" s="13">
        <v>0</v>
      </c>
      <c r="L208" s="13">
        <v>2701944</v>
      </c>
      <c r="M208" s="13">
        <v>601944</v>
      </c>
      <c r="N208" s="13">
        <v>2100000</v>
      </c>
      <c r="O208" s="13">
        <v>19875191.37</v>
      </c>
      <c r="P208" s="13">
        <v>6242912</v>
      </c>
      <c r="Q208" s="13">
        <v>13500000</v>
      </c>
      <c r="R208" s="13">
        <v>3659944</v>
      </c>
      <c r="S208" s="83">
        <v>48.204599962426244</v>
      </c>
      <c r="T208" s="84">
        <v>8.876701266443309</v>
      </c>
    </row>
    <row r="209" spans="1:20" ht="12.75">
      <c r="A209" s="21" t="s">
        <v>200</v>
      </c>
      <c r="B209" s="20" t="s">
        <v>251</v>
      </c>
      <c r="C209" s="20" t="s">
        <v>213</v>
      </c>
      <c r="D209" s="20" t="s">
        <v>366</v>
      </c>
      <c r="E209" s="20" t="s">
        <v>202</v>
      </c>
      <c r="F209" s="28"/>
      <c r="G209" s="27" t="s">
        <v>417</v>
      </c>
      <c r="H209" s="13">
        <v>7916509</v>
      </c>
      <c r="I209" s="13">
        <v>7907873</v>
      </c>
      <c r="J209" s="13">
        <v>0</v>
      </c>
      <c r="K209" s="13">
        <v>0</v>
      </c>
      <c r="L209" s="13">
        <v>1206148</v>
      </c>
      <c r="M209" s="13">
        <v>1206148</v>
      </c>
      <c r="N209" s="13">
        <v>0</v>
      </c>
      <c r="O209" s="13">
        <v>5961313.41</v>
      </c>
      <c r="P209" s="13">
        <v>5496166.15</v>
      </c>
      <c r="Q209" s="13">
        <v>0</v>
      </c>
      <c r="R209" s="13">
        <v>1881148</v>
      </c>
      <c r="S209" s="83">
        <v>15.033651972332374</v>
      </c>
      <c r="T209" s="84">
        <v>4.744008978459178</v>
      </c>
    </row>
    <row r="210" spans="1:20" ht="12.75">
      <c r="A210" s="21" t="s">
        <v>200</v>
      </c>
      <c r="B210" s="20" t="s">
        <v>251</v>
      </c>
      <c r="C210" s="20" t="s">
        <v>215</v>
      </c>
      <c r="D210" s="20" t="s">
        <v>366</v>
      </c>
      <c r="E210" s="20" t="s">
        <v>202</v>
      </c>
      <c r="F210" s="28"/>
      <c r="G210" s="27" t="s">
        <v>418</v>
      </c>
      <c r="H210" s="13">
        <v>4479950</v>
      </c>
      <c r="I210" s="13">
        <v>4359180</v>
      </c>
      <c r="J210" s="13">
        <v>0</v>
      </c>
      <c r="K210" s="13">
        <v>0</v>
      </c>
      <c r="L210" s="13">
        <v>1237000</v>
      </c>
      <c r="M210" s="13">
        <v>1237000</v>
      </c>
      <c r="N210" s="13">
        <v>0</v>
      </c>
      <c r="O210" s="13">
        <v>7583480.07</v>
      </c>
      <c r="P210" s="13">
        <v>7550680</v>
      </c>
      <c r="Q210" s="13">
        <v>0</v>
      </c>
      <c r="R210" s="13">
        <v>1697000</v>
      </c>
      <c r="S210" s="83">
        <v>22.93624466375909</v>
      </c>
      <c r="T210" s="84">
        <v>5.132578556957846</v>
      </c>
    </row>
    <row r="211" spans="1:20" ht="12.75">
      <c r="A211" s="21" t="s">
        <v>200</v>
      </c>
      <c r="B211" s="20" t="s">
        <v>251</v>
      </c>
      <c r="C211" s="20" t="s">
        <v>217</v>
      </c>
      <c r="D211" s="20" t="s">
        <v>366</v>
      </c>
      <c r="E211" s="20" t="s">
        <v>202</v>
      </c>
      <c r="F211" s="28"/>
      <c r="G211" s="27" t="s">
        <v>419</v>
      </c>
      <c r="H211" s="13">
        <v>3200000</v>
      </c>
      <c r="I211" s="13">
        <v>2700000</v>
      </c>
      <c r="J211" s="13">
        <v>0</v>
      </c>
      <c r="K211" s="13">
        <v>0</v>
      </c>
      <c r="L211" s="13">
        <v>177000</v>
      </c>
      <c r="M211" s="13">
        <v>177000</v>
      </c>
      <c r="N211" s="13">
        <v>0</v>
      </c>
      <c r="O211" s="13">
        <v>221500</v>
      </c>
      <c r="P211" s="13">
        <v>221500</v>
      </c>
      <c r="Q211" s="13">
        <v>0</v>
      </c>
      <c r="R211" s="13">
        <v>196000</v>
      </c>
      <c r="S211" s="83">
        <v>2.2810171997965107</v>
      </c>
      <c r="T211" s="84">
        <v>2.0184170255535716</v>
      </c>
    </row>
    <row r="212" spans="1:20" ht="12.75">
      <c r="A212" s="21" t="s">
        <v>200</v>
      </c>
      <c r="B212" s="20" t="s">
        <v>241</v>
      </c>
      <c r="C212" s="20" t="s">
        <v>219</v>
      </c>
      <c r="D212" s="20" t="s">
        <v>366</v>
      </c>
      <c r="E212" s="20" t="s">
        <v>202</v>
      </c>
      <c r="F212" s="28"/>
      <c r="G212" s="27" t="s">
        <v>420</v>
      </c>
      <c r="H212" s="13">
        <v>1500000</v>
      </c>
      <c r="I212" s="13">
        <v>1500000</v>
      </c>
      <c r="J212" s="13">
        <v>0</v>
      </c>
      <c r="K212" s="13">
        <v>0</v>
      </c>
      <c r="L212" s="13">
        <v>4114831</v>
      </c>
      <c r="M212" s="13">
        <v>4114831</v>
      </c>
      <c r="N212" s="13">
        <v>0</v>
      </c>
      <c r="O212" s="13">
        <v>18718889.3</v>
      </c>
      <c r="P212" s="13">
        <v>9479427.49</v>
      </c>
      <c r="Q212" s="13">
        <v>0</v>
      </c>
      <c r="R212" s="13">
        <v>5043863</v>
      </c>
      <c r="S212" s="83">
        <v>46.56608781651395</v>
      </c>
      <c r="T212" s="84">
        <v>12.54737733784587</v>
      </c>
    </row>
    <row r="213" spans="1:20" ht="12.75">
      <c r="A213" s="21" t="s">
        <v>200</v>
      </c>
      <c r="B213" s="20" t="s">
        <v>243</v>
      </c>
      <c r="C213" s="20" t="s">
        <v>215</v>
      </c>
      <c r="D213" s="20" t="s">
        <v>366</v>
      </c>
      <c r="E213" s="20" t="s">
        <v>202</v>
      </c>
      <c r="F213" s="28"/>
      <c r="G213" s="27" t="s">
        <v>421</v>
      </c>
      <c r="H213" s="13">
        <v>6437679</v>
      </c>
      <c r="I213" s="13">
        <v>187679</v>
      </c>
      <c r="J213" s="13">
        <v>6250000</v>
      </c>
      <c r="K213" s="13">
        <v>0</v>
      </c>
      <c r="L213" s="13">
        <v>1779353</v>
      </c>
      <c r="M213" s="13">
        <v>1179353</v>
      </c>
      <c r="N213" s="13">
        <v>600000</v>
      </c>
      <c r="O213" s="13">
        <v>11234997.62</v>
      </c>
      <c r="P213" s="13">
        <v>2673140.11</v>
      </c>
      <c r="Q213" s="13">
        <v>8150000</v>
      </c>
      <c r="R213" s="13">
        <v>2552938</v>
      </c>
      <c r="S213" s="83">
        <v>32.38517053469441</v>
      </c>
      <c r="T213" s="84">
        <v>7.358909658095832</v>
      </c>
    </row>
    <row r="214" spans="1:20" s="115" customFormat="1" ht="15">
      <c r="A214" s="130"/>
      <c r="B214" s="131"/>
      <c r="C214" s="131"/>
      <c r="D214" s="131"/>
      <c r="E214" s="131"/>
      <c r="F214" s="132" t="s">
        <v>422</v>
      </c>
      <c r="G214" s="133"/>
      <c r="H214" s="134">
        <v>47735480.87</v>
      </c>
      <c r="I214" s="134">
        <v>45980839</v>
      </c>
      <c r="J214" s="134">
        <v>0</v>
      </c>
      <c r="K214" s="134">
        <v>231512</v>
      </c>
      <c r="L214" s="134">
        <v>4498700</v>
      </c>
      <c r="M214" s="134">
        <v>4498700</v>
      </c>
      <c r="N214" s="134">
        <v>0</v>
      </c>
      <c r="O214" s="134">
        <v>20250236.31</v>
      </c>
      <c r="P214" s="134">
        <v>19820557.61</v>
      </c>
      <c r="Q214" s="134">
        <v>0</v>
      </c>
      <c r="R214" s="134">
        <v>6420148</v>
      </c>
      <c r="S214" s="164">
        <v>19.76056640565198</v>
      </c>
      <c r="T214" s="165">
        <v>6.2649027372319965</v>
      </c>
    </row>
    <row r="215" spans="1:20" ht="25.5">
      <c r="A215" s="21" t="s">
        <v>200</v>
      </c>
      <c r="B215" s="20" t="s">
        <v>233</v>
      </c>
      <c r="C215" s="20" t="s">
        <v>205</v>
      </c>
      <c r="D215" s="20" t="s">
        <v>423</v>
      </c>
      <c r="E215" s="20" t="s">
        <v>424</v>
      </c>
      <c r="F215" s="28"/>
      <c r="G215" s="70" t="s">
        <v>425</v>
      </c>
      <c r="H215" s="13">
        <v>1382000</v>
      </c>
      <c r="I215" s="13">
        <v>0</v>
      </c>
      <c r="J215" s="13">
        <v>0</v>
      </c>
      <c r="K215" s="13">
        <v>0</v>
      </c>
      <c r="L215" s="13">
        <v>1602000</v>
      </c>
      <c r="M215" s="13">
        <v>1602000</v>
      </c>
      <c r="N215" s="13">
        <v>0</v>
      </c>
      <c r="O215" s="13">
        <v>4659860.35</v>
      </c>
      <c r="P215" s="13">
        <v>4659860.35</v>
      </c>
      <c r="Q215" s="13">
        <v>0</v>
      </c>
      <c r="R215" s="13">
        <v>1682000</v>
      </c>
      <c r="S215" s="83">
        <v>65.07591801166164</v>
      </c>
      <c r="T215" s="84">
        <v>23.48947948528434</v>
      </c>
    </row>
    <row r="216" spans="1:20" ht="51">
      <c r="A216" s="21" t="s">
        <v>200</v>
      </c>
      <c r="B216" s="20" t="s">
        <v>219</v>
      </c>
      <c r="C216" s="20" t="s">
        <v>213</v>
      </c>
      <c r="D216" s="20" t="s">
        <v>423</v>
      </c>
      <c r="E216" s="20" t="s">
        <v>424</v>
      </c>
      <c r="F216" s="28"/>
      <c r="G216" s="70" t="s">
        <v>426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3">
        <v>0</v>
      </c>
      <c r="T216" s="84">
        <v>0</v>
      </c>
    </row>
    <row r="217" spans="1:20" ht="25.5">
      <c r="A217" s="21" t="s">
        <v>200</v>
      </c>
      <c r="B217" s="20" t="s">
        <v>427</v>
      </c>
      <c r="C217" s="20" t="s">
        <v>205</v>
      </c>
      <c r="D217" s="20" t="s">
        <v>423</v>
      </c>
      <c r="E217" s="20" t="s">
        <v>424</v>
      </c>
      <c r="F217" s="28"/>
      <c r="G217" s="70" t="s">
        <v>428</v>
      </c>
      <c r="H217" s="13">
        <v>45980839</v>
      </c>
      <c r="I217" s="13">
        <v>45980839</v>
      </c>
      <c r="J217" s="13">
        <v>0</v>
      </c>
      <c r="K217" s="13">
        <v>0</v>
      </c>
      <c r="L217" s="13">
        <v>2231200</v>
      </c>
      <c r="M217" s="13">
        <v>2231200</v>
      </c>
      <c r="N217" s="13">
        <v>0</v>
      </c>
      <c r="O217" s="13">
        <v>13906197.26</v>
      </c>
      <c r="P217" s="13">
        <v>13906197.26</v>
      </c>
      <c r="Q217" s="13">
        <v>0</v>
      </c>
      <c r="R217" s="13">
        <v>4026200</v>
      </c>
      <c r="S217" s="83">
        <v>16.101993974285346</v>
      </c>
      <c r="T217" s="84">
        <v>4.661939344535636</v>
      </c>
    </row>
    <row r="218" spans="1:20" ht="12.75">
      <c r="A218" s="21" t="s">
        <v>200</v>
      </c>
      <c r="B218" s="20" t="s">
        <v>221</v>
      </c>
      <c r="C218" s="20" t="s">
        <v>217</v>
      </c>
      <c r="D218" s="20" t="s">
        <v>423</v>
      </c>
      <c r="E218" s="20" t="s">
        <v>424</v>
      </c>
      <c r="F218" s="28"/>
      <c r="G218" s="70" t="s">
        <v>429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43660</v>
      </c>
      <c r="P218" s="13">
        <v>0</v>
      </c>
      <c r="Q218" s="13">
        <v>0</v>
      </c>
      <c r="R218" s="13">
        <v>0</v>
      </c>
      <c r="S218" s="83">
        <v>6.607102862573472</v>
      </c>
      <c r="T218" s="84">
        <v>0</v>
      </c>
    </row>
    <row r="219" spans="1:20" ht="12.75">
      <c r="A219" s="21" t="s">
        <v>200</v>
      </c>
      <c r="B219" s="20" t="s">
        <v>223</v>
      </c>
      <c r="C219" s="20" t="s">
        <v>205</v>
      </c>
      <c r="D219" s="20" t="s">
        <v>423</v>
      </c>
      <c r="E219" s="20" t="s">
        <v>424</v>
      </c>
      <c r="F219" s="28"/>
      <c r="G219" s="70" t="s">
        <v>430</v>
      </c>
      <c r="H219" s="13">
        <v>14985</v>
      </c>
      <c r="I219" s="13">
        <v>0</v>
      </c>
      <c r="J219" s="13">
        <v>0</v>
      </c>
      <c r="K219" s="13">
        <v>14985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3">
        <v>0</v>
      </c>
      <c r="T219" s="84">
        <v>0</v>
      </c>
    </row>
    <row r="220" spans="1:20" ht="12.75">
      <c r="A220" s="21" t="s">
        <v>200</v>
      </c>
      <c r="B220" s="20" t="s">
        <v>243</v>
      </c>
      <c r="C220" s="20" t="s">
        <v>200</v>
      </c>
      <c r="D220" s="20" t="s">
        <v>423</v>
      </c>
      <c r="E220" s="20" t="s">
        <v>424</v>
      </c>
      <c r="F220" s="28"/>
      <c r="G220" s="70" t="s">
        <v>431</v>
      </c>
      <c r="H220" s="13">
        <v>4898</v>
      </c>
      <c r="I220" s="13">
        <v>0</v>
      </c>
      <c r="J220" s="13">
        <v>0</v>
      </c>
      <c r="K220" s="13">
        <v>4898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3">
        <v>0</v>
      </c>
      <c r="T220" s="84">
        <v>0</v>
      </c>
    </row>
    <row r="221" spans="1:20" ht="12.75">
      <c r="A221" s="21" t="s">
        <v>200</v>
      </c>
      <c r="B221" s="20" t="s">
        <v>258</v>
      </c>
      <c r="C221" s="20" t="s">
        <v>205</v>
      </c>
      <c r="D221" s="20" t="s">
        <v>423</v>
      </c>
      <c r="E221" s="20" t="s">
        <v>424</v>
      </c>
      <c r="F221" s="28"/>
      <c r="G221" s="70" t="s">
        <v>432</v>
      </c>
      <c r="H221" s="13">
        <v>141129.87</v>
      </c>
      <c r="I221" s="13">
        <v>0</v>
      </c>
      <c r="J221" s="13">
        <v>0</v>
      </c>
      <c r="K221" s="13">
        <v>0</v>
      </c>
      <c r="L221" s="13">
        <v>415500</v>
      </c>
      <c r="M221" s="13">
        <v>415500</v>
      </c>
      <c r="N221" s="13">
        <v>0</v>
      </c>
      <c r="O221" s="13">
        <v>1640518.7</v>
      </c>
      <c r="P221" s="13">
        <v>1254500</v>
      </c>
      <c r="Q221" s="13">
        <v>0</v>
      </c>
      <c r="R221" s="13">
        <v>456768</v>
      </c>
      <c r="S221" s="83">
        <v>118.81514040055983</v>
      </c>
      <c r="T221" s="84">
        <v>33.0815820938115</v>
      </c>
    </row>
    <row r="222" spans="1:20" ht="38.25">
      <c r="A222" s="21" t="s">
        <v>200</v>
      </c>
      <c r="B222" s="20" t="s">
        <v>200</v>
      </c>
      <c r="C222" s="20" t="s">
        <v>213</v>
      </c>
      <c r="D222" s="20" t="s">
        <v>423</v>
      </c>
      <c r="E222" s="20" t="s">
        <v>424</v>
      </c>
      <c r="F222" s="28"/>
      <c r="G222" s="70" t="s">
        <v>433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3">
        <v>0</v>
      </c>
      <c r="T222" s="84">
        <v>0</v>
      </c>
    </row>
    <row r="223" spans="1:20" ht="12.75">
      <c r="A223" s="21" t="s">
        <v>200</v>
      </c>
      <c r="B223" s="20" t="s">
        <v>219</v>
      </c>
      <c r="C223" s="20" t="s">
        <v>215</v>
      </c>
      <c r="D223" s="20" t="s">
        <v>423</v>
      </c>
      <c r="E223" s="20" t="s">
        <v>424</v>
      </c>
      <c r="F223" s="28"/>
      <c r="G223" s="70" t="s">
        <v>434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3">
        <v>0</v>
      </c>
      <c r="T223" s="84">
        <v>0</v>
      </c>
    </row>
    <row r="224" spans="1:20" ht="12.75">
      <c r="A224" s="21" t="s">
        <v>200</v>
      </c>
      <c r="B224" s="20" t="s">
        <v>235</v>
      </c>
      <c r="C224" s="20" t="s">
        <v>211</v>
      </c>
      <c r="D224" s="20" t="s">
        <v>423</v>
      </c>
      <c r="E224" s="20" t="s">
        <v>424</v>
      </c>
      <c r="F224" s="28"/>
      <c r="G224" s="70" t="s">
        <v>435</v>
      </c>
      <c r="H224" s="13">
        <v>110082</v>
      </c>
      <c r="I224" s="13">
        <v>0</v>
      </c>
      <c r="J224" s="13">
        <v>0</v>
      </c>
      <c r="K224" s="13">
        <v>110082</v>
      </c>
      <c r="L224" s="13">
        <v>250000</v>
      </c>
      <c r="M224" s="13">
        <v>250000</v>
      </c>
      <c r="N224" s="13">
        <v>0</v>
      </c>
      <c r="O224" s="13">
        <v>0</v>
      </c>
      <c r="P224" s="13">
        <v>0</v>
      </c>
      <c r="Q224" s="13">
        <v>0</v>
      </c>
      <c r="R224" s="13">
        <v>255180</v>
      </c>
      <c r="S224" s="83">
        <v>0</v>
      </c>
      <c r="T224" s="84">
        <v>8.500466196506075</v>
      </c>
    </row>
    <row r="225" spans="1:20" ht="12.75">
      <c r="A225" s="21" t="s">
        <v>200</v>
      </c>
      <c r="B225" s="20" t="s">
        <v>253</v>
      </c>
      <c r="C225" s="20" t="s">
        <v>200</v>
      </c>
      <c r="D225" s="20" t="s">
        <v>423</v>
      </c>
      <c r="E225" s="20" t="s">
        <v>424</v>
      </c>
      <c r="F225" s="28"/>
      <c r="G225" s="70" t="s">
        <v>436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3">
        <v>0</v>
      </c>
      <c r="T225" s="84">
        <v>0</v>
      </c>
    </row>
    <row r="226" spans="1:20" ht="25.5">
      <c r="A226" s="21" t="s">
        <v>200</v>
      </c>
      <c r="B226" s="20" t="s">
        <v>237</v>
      </c>
      <c r="C226" s="20" t="s">
        <v>211</v>
      </c>
      <c r="D226" s="20" t="s">
        <v>423</v>
      </c>
      <c r="E226" s="20" t="s">
        <v>424</v>
      </c>
      <c r="F226" s="28"/>
      <c r="G226" s="70" t="s">
        <v>437</v>
      </c>
      <c r="H226" s="13">
        <v>101547</v>
      </c>
      <c r="I226" s="13">
        <v>0</v>
      </c>
      <c r="J226" s="13">
        <v>0</v>
      </c>
      <c r="K226" s="13">
        <v>101547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3">
        <v>0</v>
      </c>
      <c r="T226" s="84">
        <v>0</v>
      </c>
    </row>
    <row r="227" spans="1:20" ht="26.25" thickBot="1">
      <c r="A227" s="22" t="s">
        <v>200</v>
      </c>
      <c r="B227" s="23" t="s">
        <v>261</v>
      </c>
      <c r="C227" s="23" t="s">
        <v>225</v>
      </c>
      <c r="D227" s="23" t="s">
        <v>423</v>
      </c>
      <c r="E227" s="23" t="s">
        <v>424</v>
      </c>
      <c r="F227" s="29"/>
      <c r="G227" s="73" t="s">
        <v>438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5">
        <v>0</v>
      </c>
      <c r="T227" s="86">
        <v>0</v>
      </c>
    </row>
  </sheetData>
  <mergeCells count="26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H7:K7"/>
    <mergeCell ref="L7:N7"/>
    <mergeCell ref="O7:Q7"/>
    <mergeCell ref="R7:R9"/>
    <mergeCell ref="H8:H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S11" sqref="S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2" t="s">
        <v>109</v>
      </c>
      <c r="O1" s="297"/>
      <c r="P1" s="63" t="str">
        <f>1!P1</f>
        <v>10.07.2007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2" t="s">
        <v>110</v>
      </c>
      <c r="O2" s="297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2" t="s">
        <v>111</v>
      </c>
      <c r="O3" s="297"/>
      <c r="P3" s="63" t="str">
        <f>1!P3</f>
        <v>10.07.2007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tabel'!B5</f>
        <v>Tabela 2. Przychody i rozchody oraz zadłużenie w budżetach jst woj. dolnośląskiego wg stanu na koniec I kwartału 2007 roku    (wykonanie)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10</v>
      </c>
      <c r="I7" s="273"/>
      <c r="J7" s="273"/>
      <c r="K7" s="274"/>
      <c r="L7" s="256" t="s">
        <v>11</v>
      </c>
      <c r="M7" s="273"/>
      <c r="N7" s="274"/>
      <c r="O7" s="279" t="s">
        <v>36</v>
      </c>
      <c r="P7" s="280"/>
      <c r="Q7" s="281"/>
      <c r="R7" s="282" t="s">
        <v>196</v>
      </c>
      <c r="S7" s="289" t="s">
        <v>140</v>
      </c>
      <c r="T7" s="290"/>
    </row>
    <row r="8" spans="1:20" ht="16.5" customHeight="1">
      <c r="A8" s="241"/>
      <c r="B8" s="259"/>
      <c r="C8" s="259"/>
      <c r="D8" s="259"/>
      <c r="E8" s="259"/>
      <c r="F8" s="248"/>
      <c r="G8" s="249"/>
      <c r="H8" s="265" t="s">
        <v>18</v>
      </c>
      <c r="I8" s="267" t="s">
        <v>12</v>
      </c>
      <c r="J8" s="267"/>
      <c r="K8" s="268"/>
      <c r="L8" s="265" t="s">
        <v>18</v>
      </c>
      <c r="M8" s="267" t="s">
        <v>12</v>
      </c>
      <c r="N8" s="268"/>
      <c r="O8" s="291" t="s">
        <v>18</v>
      </c>
      <c r="P8" s="293" t="s">
        <v>12</v>
      </c>
      <c r="Q8" s="294"/>
      <c r="R8" s="283"/>
      <c r="S8" s="295" t="s">
        <v>141</v>
      </c>
      <c r="T8" s="287" t="s">
        <v>142</v>
      </c>
    </row>
    <row r="9" spans="1:20" ht="44.25" customHeight="1" thickBot="1">
      <c r="A9" s="242"/>
      <c r="B9" s="260"/>
      <c r="C9" s="260"/>
      <c r="D9" s="260"/>
      <c r="E9" s="260"/>
      <c r="F9" s="250"/>
      <c r="G9" s="251"/>
      <c r="H9" s="272"/>
      <c r="I9" s="10" t="s">
        <v>13</v>
      </c>
      <c r="J9" s="10" t="s">
        <v>14</v>
      </c>
      <c r="K9" s="10" t="s">
        <v>137</v>
      </c>
      <c r="L9" s="272"/>
      <c r="M9" s="10" t="s">
        <v>138</v>
      </c>
      <c r="N9" s="10" t="s">
        <v>139</v>
      </c>
      <c r="O9" s="292"/>
      <c r="P9" s="16" t="s">
        <v>13</v>
      </c>
      <c r="Q9" s="17" t="s">
        <v>15</v>
      </c>
      <c r="R9" s="284"/>
      <c r="S9" s="296"/>
      <c r="T9" s="288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199</v>
      </c>
      <c r="G11" s="111"/>
      <c r="H11" s="112">
        <v>701373554.72</v>
      </c>
      <c r="I11" s="112">
        <v>50466592.64999999</v>
      </c>
      <c r="J11" s="112">
        <v>22550000</v>
      </c>
      <c r="K11" s="112">
        <v>206395502.95</v>
      </c>
      <c r="L11" s="112">
        <v>389036928.38</v>
      </c>
      <c r="M11" s="112">
        <v>133224043.03999999</v>
      </c>
      <c r="N11" s="112">
        <v>7400200</v>
      </c>
      <c r="O11" s="112">
        <v>2093763448.05</v>
      </c>
      <c r="P11" s="112">
        <v>1521590038.1399999</v>
      </c>
      <c r="Q11" s="112">
        <v>534519800</v>
      </c>
      <c r="R11" s="112">
        <v>161083195.32999998</v>
      </c>
      <c r="S11" s="147">
        <v>78.0030175897579</v>
      </c>
      <c r="T11" s="148">
        <v>6.0011436967450305</v>
      </c>
    </row>
    <row r="12" spans="1:20" s="144" customFormat="1" ht="12.75">
      <c r="A12" s="149" t="s">
        <v>200</v>
      </c>
      <c r="B12" s="150" t="s">
        <v>201</v>
      </c>
      <c r="C12" s="150" t="s">
        <v>201</v>
      </c>
      <c r="D12" s="150" t="s">
        <v>202</v>
      </c>
      <c r="E12" s="150" t="s">
        <v>202</v>
      </c>
      <c r="F12" s="151"/>
      <c r="G12" s="152" t="s">
        <v>203</v>
      </c>
      <c r="H12" s="153">
        <v>152822310.45</v>
      </c>
      <c r="I12" s="153">
        <v>14657921.56</v>
      </c>
      <c r="J12" s="153">
        <v>16000000</v>
      </c>
      <c r="K12" s="153">
        <v>100503246</v>
      </c>
      <c r="L12" s="153">
        <v>229697274.59</v>
      </c>
      <c r="M12" s="153">
        <v>10535820.69</v>
      </c>
      <c r="N12" s="153">
        <v>0</v>
      </c>
      <c r="O12" s="153">
        <v>149652546.61</v>
      </c>
      <c r="P12" s="153">
        <v>54652375.01</v>
      </c>
      <c r="Q12" s="153">
        <v>95000000</v>
      </c>
      <c r="R12" s="153">
        <v>13025767.309999999</v>
      </c>
      <c r="S12" s="154">
        <v>97.76522870923289</v>
      </c>
      <c r="T12" s="155">
        <v>8.509491813020068</v>
      </c>
    </row>
    <row r="13" spans="1:20" s="115" customFormat="1" ht="15">
      <c r="A13" s="116"/>
      <c r="B13" s="117"/>
      <c r="C13" s="117"/>
      <c r="D13" s="117"/>
      <c r="E13" s="117"/>
      <c r="F13" s="118" t="s">
        <v>204</v>
      </c>
      <c r="G13" s="119"/>
      <c r="H13" s="120">
        <v>64290738.269999996</v>
      </c>
      <c r="I13" s="120">
        <v>1843921.45</v>
      </c>
      <c r="J13" s="120">
        <v>2400000</v>
      </c>
      <c r="K13" s="120">
        <v>23832610.589999996</v>
      </c>
      <c r="L13" s="120">
        <v>23046154.519999996</v>
      </c>
      <c r="M13" s="120">
        <v>21331326.019999996</v>
      </c>
      <c r="N13" s="120">
        <v>500000</v>
      </c>
      <c r="O13" s="120">
        <v>286003278.93</v>
      </c>
      <c r="P13" s="120">
        <v>218818492.23</v>
      </c>
      <c r="Q13" s="120">
        <v>66610000</v>
      </c>
      <c r="R13" s="120">
        <v>25583974.269999996</v>
      </c>
      <c r="S13" s="156">
        <v>73.88253679902853</v>
      </c>
      <c r="T13" s="157">
        <v>6.609046328211178</v>
      </c>
    </row>
    <row r="14" spans="1:20" ht="12.75">
      <c r="A14" s="11" t="s">
        <v>200</v>
      </c>
      <c r="B14" s="12" t="s">
        <v>205</v>
      </c>
      <c r="C14" s="12" t="s">
        <v>201</v>
      </c>
      <c r="D14" s="12" t="s">
        <v>202</v>
      </c>
      <c r="E14" s="12" t="s">
        <v>206</v>
      </c>
      <c r="F14" s="25"/>
      <c r="G14" s="24" t="s">
        <v>207</v>
      </c>
      <c r="H14" s="13">
        <v>1502823</v>
      </c>
      <c r="I14" s="13">
        <v>0</v>
      </c>
      <c r="J14" s="13">
        <v>0</v>
      </c>
      <c r="K14" s="13">
        <v>0</v>
      </c>
      <c r="L14" s="13">
        <v>47450</v>
      </c>
      <c r="M14" s="13">
        <v>47450</v>
      </c>
      <c r="N14" s="13">
        <v>0</v>
      </c>
      <c r="O14" s="13">
        <v>7581756.4</v>
      </c>
      <c r="P14" s="13">
        <v>7581756.4</v>
      </c>
      <c r="Q14" s="13">
        <v>0</v>
      </c>
      <c r="R14" s="13">
        <v>306599.91</v>
      </c>
      <c r="S14" s="83">
        <v>57.60483326978415</v>
      </c>
      <c r="T14" s="84">
        <v>2.329491448192773</v>
      </c>
    </row>
    <row r="15" spans="1:20" s="144" customFormat="1" ht="12.75">
      <c r="A15" s="158" t="s">
        <v>200</v>
      </c>
      <c r="B15" s="159" t="s">
        <v>200</v>
      </c>
      <c r="C15" s="159" t="s">
        <v>201</v>
      </c>
      <c r="D15" s="159" t="s">
        <v>202</v>
      </c>
      <c r="E15" s="159" t="s">
        <v>206</v>
      </c>
      <c r="F15" s="160"/>
      <c r="G15" s="161" t="s">
        <v>208</v>
      </c>
      <c r="H15" s="141">
        <v>4634768.88</v>
      </c>
      <c r="I15" s="141">
        <v>0</v>
      </c>
      <c r="J15" s="141">
        <v>0</v>
      </c>
      <c r="K15" s="141">
        <v>0</v>
      </c>
      <c r="L15" s="141">
        <v>700509.5</v>
      </c>
      <c r="M15" s="141">
        <v>700509.5</v>
      </c>
      <c r="N15" s="141">
        <v>0</v>
      </c>
      <c r="O15" s="141">
        <v>13981959.34</v>
      </c>
      <c r="P15" s="141">
        <v>13981959.34</v>
      </c>
      <c r="Q15" s="141">
        <v>0</v>
      </c>
      <c r="R15" s="141">
        <v>858895.71</v>
      </c>
      <c r="S15" s="162">
        <v>72.05939949333529</v>
      </c>
      <c r="T15" s="163">
        <v>4.426526181701932</v>
      </c>
    </row>
    <row r="16" spans="1:20" ht="12.75">
      <c r="A16" s="21" t="s">
        <v>200</v>
      </c>
      <c r="B16" s="20" t="s">
        <v>209</v>
      </c>
      <c r="C16" s="20" t="s">
        <v>201</v>
      </c>
      <c r="D16" s="20" t="s">
        <v>202</v>
      </c>
      <c r="E16" s="20" t="s">
        <v>206</v>
      </c>
      <c r="F16" s="28"/>
      <c r="G16" s="27" t="s">
        <v>210</v>
      </c>
      <c r="H16" s="13">
        <v>3170734.84</v>
      </c>
      <c r="I16" s="13">
        <v>0</v>
      </c>
      <c r="J16" s="13">
        <v>0</v>
      </c>
      <c r="K16" s="13">
        <v>0</v>
      </c>
      <c r="L16" s="13">
        <v>754950.88</v>
      </c>
      <c r="M16" s="13">
        <v>754950.88</v>
      </c>
      <c r="N16" s="13">
        <v>0</v>
      </c>
      <c r="O16" s="13">
        <v>19071337.36</v>
      </c>
      <c r="P16" s="13">
        <v>16571337.36</v>
      </c>
      <c r="Q16" s="13">
        <v>2500000</v>
      </c>
      <c r="R16" s="13">
        <v>1081181.03</v>
      </c>
      <c r="S16" s="83">
        <v>91.42053104001207</v>
      </c>
      <c r="T16" s="84">
        <v>5.182758924935048</v>
      </c>
    </row>
    <row r="17" spans="1:20" ht="12.75">
      <c r="A17" s="21" t="s">
        <v>200</v>
      </c>
      <c r="B17" s="20" t="s">
        <v>211</v>
      </c>
      <c r="C17" s="20" t="s">
        <v>201</v>
      </c>
      <c r="D17" s="20" t="s">
        <v>202</v>
      </c>
      <c r="E17" s="20" t="s">
        <v>206</v>
      </c>
      <c r="F17" s="28"/>
      <c r="G17" s="27" t="s">
        <v>212</v>
      </c>
      <c r="H17" s="13">
        <v>2400000</v>
      </c>
      <c r="I17" s="13">
        <v>0</v>
      </c>
      <c r="J17" s="13">
        <v>2400000</v>
      </c>
      <c r="K17" s="13">
        <v>0</v>
      </c>
      <c r="L17" s="13">
        <v>2400000</v>
      </c>
      <c r="M17" s="13">
        <v>2400000</v>
      </c>
      <c r="N17" s="13">
        <v>0</v>
      </c>
      <c r="O17" s="13">
        <v>8000000</v>
      </c>
      <c r="P17" s="13">
        <v>1600000</v>
      </c>
      <c r="Q17" s="13">
        <v>6400000</v>
      </c>
      <c r="R17" s="13">
        <v>2489215.56</v>
      </c>
      <c r="S17" s="83">
        <v>108.61477533954911</v>
      </c>
      <c r="T17" s="84">
        <v>33.795698602638744</v>
      </c>
    </row>
    <row r="18" spans="1:20" ht="12.75">
      <c r="A18" s="21" t="s">
        <v>200</v>
      </c>
      <c r="B18" s="20" t="s">
        <v>213</v>
      </c>
      <c r="C18" s="20" t="s">
        <v>201</v>
      </c>
      <c r="D18" s="20" t="s">
        <v>202</v>
      </c>
      <c r="E18" s="20" t="s">
        <v>206</v>
      </c>
      <c r="F18" s="28"/>
      <c r="G18" s="27" t="s">
        <v>214</v>
      </c>
      <c r="H18" s="13">
        <v>5595387.08</v>
      </c>
      <c r="I18" s="13">
        <v>0</v>
      </c>
      <c r="J18" s="13">
        <v>0</v>
      </c>
      <c r="K18" s="13">
        <v>0</v>
      </c>
      <c r="L18" s="13">
        <v>443300</v>
      </c>
      <c r="M18" s="13">
        <v>443300</v>
      </c>
      <c r="N18" s="13">
        <v>0</v>
      </c>
      <c r="O18" s="13">
        <v>8838700</v>
      </c>
      <c r="P18" s="13">
        <v>8838700</v>
      </c>
      <c r="Q18" s="13">
        <v>0</v>
      </c>
      <c r="R18" s="13">
        <v>543425.65</v>
      </c>
      <c r="S18" s="83">
        <v>83.62006707344132</v>
      </c>
      <c r="T18" s="84">
        <v>5.141173396814967</v>
      </c>
    </row>
    <row r="19" spans="1:20" ht="12.75">
      <c r="A19" s="21" t="s">
        <v>200</v>
      </c>
      <c r="B19" s="20" t="s">
        <v>215</v>
      </c>
      <c r="C19" s="20" t="s">
        <v>201</v>
      </c>
      <c r="D19" s="20" t="s">
        <v>202</v>
      </c>
      <c r="E19" s="20" t="s">
        <v>206</v>
      </c>
      <c r="F19" s="28"/>
      <c r="G19" s="27" t="s">
        <v>216</v>
      </c>
      <c r="H19" s="13">
        <v>1161560.59</v>
      </c>
      <c r="I19" s="13">
        <v>122100</v>
      </c>
      <c r="J19" s="13">
        <v>0</v>
      </c>
      <c r="K19" s="13">
        <v>0</v>
      </c>
      <c r="L19" s="13">
        <v>879390</v>
      </c>
      <c r="M19" s="13">
        <v>385390</v>
      </c>
      <c r="N19" s="13">
        <v>0</v>
      </c>
      <c r="O19" s="13">
        <v>21201390</v>
      </c>
      <c r="P19" s="13">
        <v>21201390</v>
      </c>
      <c r="Q19" s="13">
        <v>0</v>
      </c>
      <c r="R19" s="13">
        <v>456920.68</v>
      </c>
      <c r="S19" s="83">
        <v>185.69689386286322</v>
      </c>
      <c r="T19" s="84">
        <v>4.002037178586276</v>
      </c>
    </row>
    <row r="20" spans="1:20" ht="12.75">
      <c r="A20" s="21" t="s">
        <v>200</v>
      </c>
      <c r="B20" s="20" t="s">
        <v>217</v>
      </c>
      <c r="C20" s="20" t="s">
        <v>201</v>
      </c>
      <c r="D20" s="20" t="s">
        <v>202</v>
      </c>
      <c r="E20" s="20" t="s">
        <v>206</v>
      </c>
      <c r="F20" s="28"/>
      <c r="G20" s="27" t="s">
        <v>218</v>
      </c>
      <c r="H20" s="13">
        <v>426995</v>
      </c>
      <c r="I20" s="13">
        <v>0</v>
      </c>
      <c r="J20" s="13">
        <v>0</v>
      </c>
      <c r="K20" s="13">
        <v>215644</v>
      </c>
      <c r="L20" s="13">
        <v>335989.77</v>
      </c>
      <c r="M20" s="13">
        <v>335989.77</v>
      </c>
      <c r="N20" s="13">
        <v>0</v>
      </c>
      <c r="O20" s="13">
        <v>7909075.66</v>
      </c>
      <c r="P20" s="13">
        <v>7909075.66</v>
      </c>
      <c r="Q20" s="13">
        <v>0</v>
      </c>
      <c r="R20" s="13">
        <v>431615.59</v>
      </c>
      <c r="S20" s="83">
        <v>103.59317255405873</v>
      </c>
      <c r="T20" s="84">
        <v>5.653306430993464</v>
      </c>
    </row>
    <row r="21" spans="1:20" ht="12.75">
      <c r="A21" s="21" t="s">
        <v>200</v>
      </c>
      <c r="B21" s="20" t="s">
        <v>219</v>
      </c>
      <c r="C21" s="20" t="s">
        <v>201</v>
      </c>
      <c r="D21" s="20" t="s">
        <v>202</v>
      </c>
      <c r="E21" s="20" t="s">
        <v>206</v>
      </c>
      <c r="F21" s="28"/>
      <c r="G21" s="27" t="s">
        <v>220</v>
      </c>
      <c r="H21" s="13">
        <v>0</v>
      </c>
      <c r="I21" s="13">
        <v>0</v>
      </c>
      <c r="J21" s="13">
        <v>0</v>
      </c>
      <c r="K21" s="13">
        <v>0</v>
      </c>
      <c r="L21" s="13">
        <v>1108700</v>
      </c>
      <c r="M21" s="13">
        <v>1108700</v>
      </c>
      <c r="N21" s="13">
        <v>0</v>
      </c>
      <c r="O21" s="13">
        <v>44130921.62</v>
      </c>
      <c r="P21" s="13">
        <v>15081414</v>
      </c>
      <c r="Q21" s="13">
        <v>28910000</v>
      </c>
      <c r="R21" s="13">
        <v>1532962.23</v>
      </c>
      <c r="S21" s="83">
        <v>136.6139902861408</v>
      </c>
      <c r="T21" s="84">
        <v>4.7455180973000655</v>
      </c>
    </row>
    <row r="22" spans="1:20" ht="12.75">
      <c r="A22" s="21" t="s">
        <v>200</v>
      </c>
      <c r="B22" s="20" t="s">
        <v>221</v>
      </c>
      <c r="C22" s="20" t="s">
        <v>201</v>
      </c>
      <c r="D22" s="20" t="s">
        <v>202</v>
      </c>
      <c r="E22" s="20" t="s">
        <v>206</v>
      </c>
      <c r="F22" s="28"/>
      <c r="G22" s="27" t="s">
        <v>222</v>
      </c>
      <c r="H22" s="13">
        <v>1091103.01</v>
      </c>
      <c r="I22" s="13">
        <v>0</v>
      </c>
      <c r="J22" s="13">
        <v>0</v>
      </c>
      <c r="K22" s="13">
        <v>0</v>
      </c>
      <c r="L22" s="13">
        <v>350509.85</v>
      </c>
      <c r="M22" s="13">
        <v>350509.85</v>
      </c>
      <c r="N22" s="13">
        <v>0</v>
      </c>
      <c r="O22" s="13">
        <v>8978355.09</v>
      </c>
      <c r="P22" s="13">
        <v>8978355.09</v>
      </c>
      <c r="Q22" s="13">
        <v>0</v>
      </c>
      <c r="R22" s="13">
        <v>408993.44</v>
      </c>
      <c r="S22" s="83">
        <v>93.30279673040441</v>
      </c>
      <c r="T22" s="84">
        <v>4.250247558028901</v>
      </c>
    </row>
    <row r="23" spans="1:20" ht="12.75">
      <c r="A23" s="21" t="s">
        <v>200</v>
      </c>
      <c r="B23" s="20" t="s">
        <v>223</v>
      </c>
      <c r="C23" s="20" t="s">
        <v>201</v>
      </c>
      <c r="D23" s="20" t="s">
        <v>202</v>
      </c>
      <c r="E23" s="20" t="s">
        <v>206</v>
      </c>
      <c r="F23" s="28"/>
      <c r="G23" s="27" t="s">
        <v>224</v>
      </c>
      <c r="H23" s="13">
        <v>1744471.23</v>
      </c>
      <c r="I23" s="13">
        <v>0</v>
      </c>
      <c r="J23" s="13">
        <v>0</v>
      </c>
      <c r="K23" s="13">
        <v>0</v>
      </c>
      <c r="L23" s="13">
        <v>712500</v>
      </c>
      <c r="M23" s="13">
        <v>212500</v>
      </c>
      <c r="N23" s="13">
        <v>500000</v>
      </c>
      <c r="O23" s="13">
        <v>14287500</v>
      </c>
      <c r="P23" s="13">
        <v>7687500</v>
      </c>
      <c r="Q23" s="13">
        <v>6600000</v>
      </c>
      <c r="R23" s="13">
        <v>903488.36</v>
      </c>
      <c r="S23" s="83">
        <v>136.7114182073081</v>
      </c>
      <c r="T23" s="84">
        <v>8.645121611856164</v>
      </c>
    </row>
    <row r="24" spans="1:20" ht="12.75">
      <c r="A24" s="21" t="s">
        <v>200</v>
      </c>
      <c r="B24" s="20" t="s">
        <v>225</v>
      </c>
      <c r="C24" s="20" t="s">
        <v>201</v>
      </c>
      <c r="D24" s="20" t="s">
        <v>202</v>
      </c>
      <c r="E24" s="20" t="s">
        <v>206</v>
      </c>
      <c r="F24" s="28"/>
      <c r="G24" s="27" t="s">
        <v>226</v>
      </c>
      <c r="H24" s="13">
        <v>5696250.88</v>
      </c>
      <c r="I24" s="13">
        <v>0</v>
      </c>
      <c r="J24" s="13">
        <v>0</v>
      </c>
      <c r="K24" s="13">
        <v>4074250.88</v>
      </c>
      <c r="L24" s="13">
        <v>0</v>
      </c>
      <c r="M24" s="13">
        <v>0</v>
      </c>
      <c r="N24" s="13">
        <v>0</v>
      </c>
      <c r="O24" s="13">
        <v>1643100.51</v>
      </c>
      <c r="P24" s="13">
        <v>1622000</v>
      </c>
      <c r="Q24" s="13">
        <v>0</v>
      </c>
      <c r="R24" s="13">
        <v>194620.34</v>
      </c>
      <c r="S24" s="83">
        <v>7.855213242096086</v>
      </c>
      <c r="T24" s="84">
        <v>0.9304265093005433</v>
      </c>
    </row>
    <row r="25" spans="1:20" ht="12.75">
      <c r="A25" s="21" t="s">
        <v>200</v>
      </c>
      <c r="B25" s="20" t="s">
        <v>227</v>
      </c>
      <c r="C25" s="20" t="s">
        <v>201</v>
      </c>
      <c r="D25" s="20" t="s">
        <v>202</v>
      </c>
      <c r="E25" s="20" t="s">
        <v>206</v>
      </c>
      <c r="F25" s="28"/>
      <c r="G25" s="27" t="s">
        <v>228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387950.08</v>
      </c>
      <c r="P25" s="13">
        <v>387950.08</v>
      </c>
      <c r="Q25" s="13">
        <v>0</v>
      </c>
      <c r="R25" s="13">
        <v>125312.36</v>
      </c>
      <c r="S25" s="83">
        <v>3.8088384333374905</v>
      </c>
      <c r="T25" s="84">
        <v>1.2302988388099407</v>
      </c>
    </row>
    <row r="26" spans="1:20" ht="12.75">
      <c r="A26" s="21" t="s">
        <v>200</v>
      </c>
      <c r="B26" s="20" t="s">
        <v>229</v>
      </c>
      <c r="C26" s="20" t="s">
        <v>201</v>
      </c>
      <c r="D26" s="20" t="s">
        <v>202</v>
      </c>
      <c r="E26" s="20" t="s">
        <v>206</v>
      </c>
      <c r="F26" s="28"/>
      <c r="G26" s="27" t="s">
        <v>230</v>
      </c>
      <c r="H26" s="13">
        <v>1562768.24</v>
      </c>
      <c r="I26" s="13">
        <v>0</v>
      </c>
      <c r="J26" s="13">
        <v>0</v>
      </c>
      <c r="K26" s="13">
        <v>0</v>
      </c>
      <c r="L26" s="13">
        <v>81900</v>
      </c>
      <c r="M26" s="13">
        <v>81900</v>
      </c>
      <c r="N26" s="13">
        <v>0</v>
      </c>
      <c r="O26" s="13">
        <v>2355182.3</v>
      </c>
      <c r="P26" s="13">
        <v>2318100</v>
      </c>
      <c r="Q26" s="13">
        <v>0</v>
      </c>
      <c r="R26" s="13">
        <v>91745.59</v>
      </c>
      <c r="S26" s="83">
        <v>23.31617312991761</v>
      </c>
      <c r="T26" s="84">
        <v>0.9082762129905773</v>
      </c>
    </row>
    <row r="27" spans="1:20" ht="12.75">
      <c r="A27" s="21" t="s">
        <v>200</v>
      </c>
      <c r="B27" s="20" t="s">
        <v>231</v>
      </c>
      <c r="C27" s="20" t="s">
        <v>201</v>
      </c>
      <c r="D27" s="20" t="s">
        <v>202</v>
      </c>
      <c r="E27" s="20" t="s">
        <v>206</v>
      </c>
      <c r="F27" s="28"/>
      <c r="G27" s="27" t="s">
        <v>232</v>
      </c>
      <c r="H27" s="13">
        <v>0</v>
      </c>
      <c r="I27" s="13">
        <v>0</v>
      </c>
      <c r="J27" s="13">
        <v>0</v>
      </c>
      <c r="K27" s="13">
        <v>0</v>
      </c>
      <c r="L27" s="13">
        <v>5800000</v>
      </c>
      <c r="M27" s="13">
        <v>5800000</v>
      </c>
      <c r="N27" s="13">
        <v>0</v>
      </c>
      <c r="O27" s="13">
        <v>16661622.86</v>
      </c>
      <c r="P27" s="13">
        <v>16661205.4</v>
      </c>
      <c r="Q27" s="13">
        <v>0</v>
      </c>
      <c r="R27" s="13">
        <v>6003239.05</v>
      </c>
      <c r="S27" s="83">
        <v>71.54217643005938</v>
      </c>
      <c r="T27" s="84">
        <v>25.776888054404207</v>
      </c>
    </row>
    <row r="28" spans="1:20" ht="12.75">
      <c r="A28" s="21" t="s">
        <v>200</v>
      </c>
      <c r="B28" s="20" t="s">
        <v>233</v>
      </c>
      <c r="C28" s="20" t="s">
        <v>201</v>
      </c>
      <c r="D28" s="20" t="s">
        <v>202</v>
      </c>
      <c r="E28" s="20" t="s">
        <v>206</v>
      </c>
      <c r="F28" s="28"/>
      <c r="G28" s="27" t="s">
        <v>234</v>
      </c>
      <c r="H28" s="13">
        <v>1419210.67</v>
      </c>
      <c r="I28" s="13">
        <v>0</v>
      </c>
      <c r="J28" s="13">
        <v>0</v>
      </c>
      <c r="K28" s="13">
        <v>1419210.67</v>
      </c>
      <c r="L28" s="13">
        <v>213147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313746.57</v>
      </c>
      <c r="S28" s="83">
        <v>0</v>
      </c>
      <c r="T28" s="84">
        <v>2.95907129586043</v>
      </c>
    </row>
    <row r="29" spans="1:20" ht="12.75">
      <c r="A29" s="21" t="s">
        <v>200</v>
      </c>
      <c r="B29" s="20" t="s">
        <v>235</v>
      </c>
      <c r="C29" s="20" t="s">
        <v>201</v>
      </c>
      <c r="D29" s="20" t="s">
        <v>202</v>
      </c>
      <c r="E29" s="20" t="s">
        <v>206</v>
      </c>
      <c r="F29" s="28"/>
      <c r="G29" s="27" t="s">
        <v>236</v>
      </c>
      <c r="H29" s="13">
        <v>6153886.74</v>
      </c>
      <c r="I29" s="13">
        <v>0</v>
      </c>
      <c r="J29" s="13">
        <v>0</v>
      </c>
      <c r="K29" s="13">
        <v>6153886.74</v>
      </c>
      <c r="L29" s="13">
        <v>0</v>
      </c>
      <c r="M29" s="13">
        <v>0</v>
      </c>
      <c r="N29" s="13">
        <v>0</v>
      </c>
      <c r="O29" s="13">
        <v>2490000</v>
      </c>
      <c r="P29" s="13">
        <v>290000</v>
      </c>
      <c r="Q29" s="13">
        <v>2200000</v>
      </c>
      <c r="R29" s="13">
        <v>3165.99</v>
      </c>
      <c r="S29" s="83">
        <v>30.363502560693185</v>
      </c>
      <c r="T29" s="84">
        <v>0.0386066447679233</v>
      </c>
    </row>
    <row r="30" spans="1:20" ht="12.75">
      <c r="A30" s="21" t="s">
        <v>200</v>
      </c>
      <c r="B30" s="20" t="s">
        <v>237</v>
      </c>
      <c r="C30" s="20" t="s">
        <v>201</v>
      </c>
      <c r="D30" s="20" t="s">
        <v>202</v>
      </c>
      <c r="E30" s="20" t="s">
        <v>206</v>
      </c>
      <c r="F30" s="28"/>
      <c r="G30" s="27" t="s">
        <v>238</v>
      </c>
      <c r="H30" s="13">
        <v>644257.7</v>
      </c>
      <c r="I30" s="13">
        <v>644257.7</v>
      </c>
      <c r="J30" s="13">
        <v>0</v>
      </c>
      <c r="K30" s="13">
        <v>0</v>
      </c>
      <c r="L30" s="13">
        <v>1828444.95</v>
      </c>
      <c r="M30" s="13">
        <v>1828444.95</v>
      </c>
      <c r="N30" s="13">
        <v>0</v>
      </c>
      <c r="O30" s="13">
        <v>811642.14</v>
      </c>
      <c r="P30" s="13">
        <v>670931.83</v>
      </c>
      <c r="Q30" s="13">
        <v>0</v>
      </c>
      <c r="R30" s="13">
        <v>1879431.91</v>
      </c>
      <c r="S30" s="83">
        <v>7.168889122720485</v>
      </c>
      <c r="T30" s="84">
        <v>16.60022109804795</v>
      </c>
    </row>
    <row r="31" spans="1:20" ht="12.75">
      <c r="A31" s="21" t="s">
        <v>200</v>
      </c>
      <c r="B31" s="20" t="s">
        <v>239</v>
      </c>
      <c r="C31" s="20" t="s">
        <v>201</v>
      </c>
      <c r="D31" s="20" t="s">
        <v>202</v>
      </c>
      <c r="E31" s="20" t="s">
        <v>206</v>
      </c>
      <c r="F31" s="28"/>
      <c r="G31" s="27" t="s">
        <v>240</v>
      </c>
      <c r="H31" s="13">
        <v>246638.86</v>
      </c>
      <c r="I31" s="13">
        <v>98565.86</v>
      </c>
      <c r="J31" s="13">
        <v>0</v>
      </c>
      <c r="K31" s="13">
        <v>0</v>
      </c>
      <c r="L31" s="13">
        <v>1794000</v>
      </c>
      <c r="M31" s="13">
        <v>1794000</v>
      </c>
      <c r="N31" s="13">
        <v>0</v>
      </c>
      <c r="O31" s="13">
        <v>6250000</v>
      </c>
      <c r="P31" s="13">
        <v>1250000</v>
      </c>
      <c r="Q31" s="13">
        <v>5000000</v>
      </c>
      <c r="R31" s="13">
        <v>1885935.71</v>
      </c>
      <c r="S31" s="83">
        <v>85.31599888419233</v>
      </c>
      <c r="T31" s="84">
        <v>25.74407822880295</v>
      </c>
    </row>
    <row r="32" spans="1:20" ht="12.75">
      <c r="A32" s="21" t="s">
        <v>200</v>
      </c>
      <c r="B32" s="20" t="s">
        <v>241</v>
      </c>
      <c r="C32" s="20" t="s">
        <v>201</v>
      </c>
      <c r="D32" s="20" t="s">
        <v>202</v>
      </c>
      <c r="E32" s="20" t="s">
        <v>206</v>
      </c>
      <c r="F32" s="28"/>
      <c r="G32" s="27" t="s">
        <v>242</v>
      </c>
      <c r="H32" s="13">
        <v>4183831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17139026</v>
      </c>
      <c r="P32" s="13">
        <v>17139026</v>
      </c>
      <c r="Q32" s="13">
        <v>0</v>
      </c>
      <c r="R32" s="13">
        <v>189237.25</v>
      </c>
      <c r="S32" s="83">
        <v>54.17557234829625</v>
      </c>
      <c r="T32" s="84">
        <v>0.5981691333199229</v>
      </c>
    </row>
    <row r="33" spans="1:20" ht="12.75">
      <c r="A33" s="21" t="s">
        <v>200</v>
      </c>
      <c r="B33" s="20" t="s">
        <v>243</v>
      </c>
      <c r="C33" s="20" t="s">
        <v>201</v>
      </c>
      <c r="D33" s="20" t="s">
        <v>202</v>
      </c>
      <c r="E33" s="20" t="s">
        <v>206</v>
      </c>
      <c r="F33" s="28"/>
      <c r="G33" s="27" t="s">
        <v>244</v>
      </c>
      <c r="H33" s="13">
        <v>2417858.24</v>
      </c>
      <c r="I33" s="13">
        <v>0</v>
      </c>
      <c r="J33" s="13">
        <v>0</v>
      </c>
      <c r="K33" s="13">
        <v>2032858.24</v>
      </c>
      <c r="L33" s="13">
        <v>105000</v>
      </c>
      <c r="M33" s="13">
        <v>105000</v>
      </c>
      <c r="N33" s="13">
        <v>0</v>
      </c>
      <c r="O33" s="13">
        <v>280000</v>
      </c>
      <c r="P33" s="13">
        <v>280000</v>
      </c>
      <c r="Q33" s="13">
        <v>0</v>
      </c>
      <c r="R33" s="13">
        <v>110172.85</v>
      </c>
      <c r="S33" s="83">
        <v>2.2986844504104575</v>
      </c>
      <c r="T33" s="84">
        <v>0.9044736326871564</v>
      </c>
    </row>
    <row r="34" spans="1:20" ht="12.75">
      <c r="A34" s="21" t="s">
        <v>200</v>
      </c>
      <c r="B34" s="20" t="s">
        <v>245</v>
      </c>
      <c r="C34" s="20" t="s">
        <v>201</v>
      </c>
      <c r="D34" s="20" t="s">
        <v>202</v>
      </c>
      <c r="E34" s="20" t="s">
        <v>206</v>
      </c>
      <c r="F34" s="28"/>
      <c r="G34" s="27" t="s">
        <v>246</v>
      </c>
      <c r="H34" s="13">
        <v>3533809</v>
      </c>
      <c r="I34" s="13">
        <v>0</v>
      </c>
      <c r="J34" s="13">
        <v>0</v>
      </c>
      <c r="K34" s="13">
        <v>0</v>
      </c>
      <c r="L34" s="13">
        <v>19608</v>
      </c>
      <c r="M34" s="13">
        <v>19608</v>
      </c>
      <c r="N34" s="13">
        <v>0</v>
      </c>
      <c r="O34" s="13">
        <v>29292179.32</v>
      </c>
      <c r="P34" s="13">
        <v>29290890</v>
      </c>
      <c r="Q34" s="13">
        <v>0</v>
      </c>
      <c r="R34" s="13">
        <v>449047.06</v>
      </c>
      <c r="S34" s="83">
        <v>92.6553251850808</v>
      </c>
      <c r="T34" s="84">
        <v>1.420399653886336</v>
      </c>
    </row>
    <row r="35" spans="1:20" ht="12.75">
      <c r="A35" s="21" t="s">
        <v>200</v>
      </c>
      <c r="B35" s="20" t="s">
        <v>247</v>
      </c>
      <c r="C35" s="20" t="s">
        <v>201</v>
      </c>
      <c r="D35" s="20" t="s">
        <v>202</v>
      </c>
      <c r="E35" s="20" t="s">
        <v>206</v>
      </c>
      <c r="F35" s="28"/>
      <c r="G35" s="27" t="s">
        <v>248</v>
      </c>
      <c r="H35" s="13">
        <v>2950311.92</v>
      </c>
      <c r="I35" s="13">
        <v>0</v>
      </c>
      <c r="J35" s="13">
        <v>0</v>
      </c>
      <c r="K35" s="13">
        <v>0</v>
      </c>
      <c r="L35" s="13">
        <v>794020.57</v>
      </c>
      <c r="M35" s="13">
        <v>286339.07</v>
      </c>
      <c r="N35" s="13">
        <v>0</v>
      </c>
      <c r="O35" s="13">
        <v>10000000</v>
      </c>
      <c r="P35" s="13">
        <v>0</v>
      </c>
      <c r="Q35" s="13">
        <v>10000000</v>
      </c>
      <c r="R35" s="13">
        <v>290411.89</v>
      </c>
      <c r="S35" s="83">
        <v>104.94948641635962</v>
      </c>
      <c r="T35" s="84">
        <v>3.047857870470433</v>
      </c>
    </row>
    <row r="36" spans="1:20" ht="12.75">
      <c r="A36" s="21" t="s">
        <v>200</v>
      </c>
      <c r="B36" s="20" t="s">
        <v>249</v>
      </c>
      <c r="C36" s="20" t="s">
        <v>201</v>
      </c>
      <c r="D36" s="20" t="s">
        <v>202</v>
      </c>
      <c r="E36" s="20" t="s">
        <v>206</v>
      </c>
      <c r="F36" s="28"/>
      <c r="G36" s="27" t="s">
        <v>250</v>
      </c>
      <c r="H36" s="13">
        <v>9579738.09</v>
      </c>
      <c r="I36" s="13">
        <v>0</v>
      </c>
      <c r="J36" s="13">
        <v>0</v>
      </c>
      <c r="K36" s="13">
        <v>9558451.98</v>
      </c>
      <c r="L36" s="13">
        <v>9450.02</v>
      </c>
      <c r="M36" s="13">
        <v>9450.02</v>
      </c>
      <c r="N36" s="13">
        <v>0</v>
      </c>
      <c r="O36" s="13">
        <v>212431.4</v>
      </c>
      <c r="P36" s="13">
        <v>12285</v>
      </c>
      <c r="Q36" s="13">
        <v>0</v>
      </c>
      <c r="R36" s="13">
        <v>9883.88</v>
      </c>
      <c r="S36" s="83">
        <v>1.7436025503427548</v>
      </c>
      <c r="T36" s="84">
        <v>0.0811252873882192</v>
      </c>
    </row>
    <row r="37" spans="1:20" ht="12.75">
      <c r="A37" s="21" t="s">
        <v>200</v>
      </c>
      <c r="B37" s="20" t="s">
        <v>251</v>
      </c>
      <c r="C37" s="20" t="s">
        <v>201</v>
      </c>
      <c r="D37" s="20" t="s">
        <v>202</v>
      </c>
      <c r="E37" s="20" t="s">
        <v>206</v>
      </c>
      <c r="F37" s="28"/>
      <c r="G37" s="27" t="s">
        <v>252</v>
      </c>
      <c r="H37" s="13">
        <v>635507.08</v>
      </c>
      <c r="I37" s="13">
        <v>0</v>
      </c>
      <c r="J37" s="13">
        <v>0</v>
      </c>
      <c r="K37" s="13">
        <v>378308.08</v>
      </c>
      <c r="L37" s="13">
        <v>485000</v>
      </c>
      <c r="M37" s="13">
        <v>485000</v>
      </c>
      <c r="N37" s="13">
        <v>0</v>
      </c>
      <c r="O37" s="13">
        <v>20295000</v>
      </c>
      <c r="P37" s="13">
        <v>20295000</v>
      </c>
      <c r="Q37" s="13">
        <v>0</v>
      </c>
      <c r="R37" s="13">
        <v>715022.63</v>
      </c>
      <c r="S37" s="83">
        <v>123.67085540331256</v>
      </c>
      <c r="T37" s="84">
        <v>4.357105705091217</v>
      </c>
    </row>
    <row r="38" spans="1:20" ht="12.75">
      <c r="A38" s="21" t="s">
        <v>200</v>
      </c>
      <c r="B38" s="20" t="s">
        <v>253</v>
      </c>
      <c r="C38" s="20" t="s">
        <v>201</v>
      </c>
      <c r="D38" s="20" t="s">
        <v>202</v>
      </c>
      <c r="E38" s="20" t="s">
        <v>206</v>
      </c>
      <c r="F38" s="28"/>
      <c r="G38" s="27" t="s">
        <v>254</v>
      </c>
      <c r="H38" s="13">
        <v>2792224.28</v>
      </c>
      <c r="I38" s="13">
        <v>232395.95</v>
      </c>
      <c r="J38" s="13">
        <v>0</v>
      </c>
      <c r="K38" s="13">
        <v>0</v>
      </c>
      <c r="L38" s="13">
        <v>529453.22</v>
      </c>
      <c r="M38" s="13">
        <v>529453.22</v>
      </c>
      <c r="N38" s="13">
        <v>0</v>
      </c>
      <c r="O38" s="13">
        <v>7155118.45</v>
      </c>
      <c r="P38" s="13">
        <v>2155118.45</v>
      </c>
      <c r="Q38" s="13">
        <v>5000000</v>
      </c>
      <c r="R38" s="13">
        <v>545746.31</v>
      </c>
      <c r="S38" s="83">
        <v>44.6378069200499</v>
      </c>
      <c r="T38" s="84">
        <v>3.4046841548946953</v>
      </c>
    </row>
    <row r="39" spans="1:20" ht="12.75">
      <c r="A39" s="21" t="s">
        <v>200</v>
      </c>
      <c r="B39" s="20" t="s">
        <v>255</v>
      </c>
      <c r="C39" s="20" t="s">
        <v>201</v>
      </c>
      <c r="D39" s="20" t="s">
        <v>202</v>
      </c>
      <c r="E39" s="20" t="s">
        <v>206</v>
      </c>
      <c r="F39" s="28"/>
      <c r="G39" s="27" t="s">
        <v>256</v>
      </c>
      <c r="H39" s="13">
        <v>746601.94</v>
      </c>
      <c r="I39" s="13">
        <v>746601.94</v>
      </c>
      <c r="J39" s="13">
        <v>0</v>
      </c>
      <c r="K39" s="13">
        <v>0</v>
      </c>
      <c r="L39" s="13">
        <v>3652830.76</v>
      </c>
      <c r="M39" s="13">
        <v>3652830.76</v>
      </c>
      <c r="N39" s="13">
        <v>0</v>
      </c>
      <c r="O39" s="13">
        <v>17049030.4</v>
      </c>
      <c r="P39" s="13">
        <v>17014497.62</v>
      </c>
      <c r="Q39" s="13">
        <v>0</v>
      </c>
      <c r="R39" s="13">
        <v>3763956.72</v>
      </c>
      <c r="S39" s="83">
        <v>133.32184505471648</v>
      </c>
      <c r="T39" s="84">
        <v>29.433794347419244</v>
      </c>
    </row>
    <row r="40" spans="1:20" s="115" customFormat="1" ht="15">
      <c r="A40" s="130"/>
      <c r="B40" s="131"/>
      <c r="C40" s="131"/>
      <c r="D40" s="131"/>
      <c r="E40" s="131"/>
      <c r="F40" s="132" t="s">
        <v>257</v>
      </c>
      <c r="G40" s="133"/>
      <c r="H40" s="134">
        <v>238066508.79</v>
      </c>
      <c r="I40" s="134">
        <v>4246811.32</v>
      </c>
      <c r="J40" s="134">
        <v>0</v>
      </c>
      <c r="K40" s="134">
        <v>0</v>
      </c>
      <c r="L40" s="134">
        <v>35874964.43</v>
      </c>
      <c r="M40" s="134">
        <v>35874964.43</v>
      </c>
      <c r="N40" s="134">
        <v>0</v>
      </c>
      <c r="O40" s="134">
        <v>610165199.79</v>
      </c>
      <c r="P40" s="134">
        <v>439577363.32</v>
      </c>
      <c r="Q40" s="134">
        <v>168000000</v>
      </c>
      <c r="R40" s="134">
        <v>39509801.059999995</v>
      </c>
      <c r="S40" s="164">
        <v>69.35762015336746</v>
      </c>
      <c r="T40" s="165">
        <v>4.491088274450465</v>
      </c>
    </row>
    <row r="41" spans="1:20" ht="12.75">
      <c r="A41" s="21" t="s">
        <v>200</v>
      </c>
      <c r="B41" s="20" t="s">
        <v>258</v>
      </c>
      <c r="C41" s="20" t="s">
        <v>201</v>
      </c>
      <c r="D41" s="20" t="s">
        <v>202</v>
      </c>
      <c r="E41" s="20" t="s">
        <v>259</v>
      </c>
      <c r="F41" s="28"/>
      <c r="G41" s="27" t="s">
        <v>260</v>
      </c>
      <c r="H41" s="13">
        <v>25453962.79</v>
      </c>
      <c r="I41" s="13">
        <v>4246811.32</v>
      </c>
      <c r="J41" s="13">
        <v>0</v>
      </c>
      <c r="K41" s="13">
        <v>0</v>
      </c>
      <c r="L41" s="13">
        <v>12081990.62</v>
      </c>
      <c r="M41" s="13">
        <v>12081990.62</v>
      </c>
      <c r="N41" s="13">
        <v>0</v>
      </c>
      <c r="O41" s="13">
        <v>76972137.67</v>
      </c>
      <c r="P41" s="13">
        <v>49450952.77</v>
      </c>
      <c r="Q41" s="13">
        <v>25000000</v>
      </c>
      <c r="R41" s="13">
        <v>12329093.03</v>
      </c>
      <c r="S41" s="83">
        <v>90.7319981987531</v>
      </c>
      <c r="T41" s="84">
        <v>14.533093148408325</v>
      </c>
    </row>
    <row r="42" spans="1:20" ht="12.75">
      <c r="A42" s="21" t="s">
        <v>200</v>
      </c>
      <c r="B42" s="20" t="s">
        <v>261</v>
      </c>
      <c r="C42" s="20" t="s">
        <v>201</v>
      </c>
      <c r="D42" s="20" t="s">
        <v>202</v>
      </c>
      <c r="E42" s="20" t="s">
        <v>259</v>
      </c>
      <c r="F42" s="28"/>
      <c r="G42" s="27" t="s">
        <v>262</v>
      </c>
      <c r="H42" s="13">
        <v>27593</v>
      </c>
      <c r="I42" s="13">
        <v>0</v>
      </c>
      <c r="J42" s="13">
        <v>0</v>
      </c>
      <c r="K42" s="13">
        <v>0</v>
      </c>
      <c r="L42" s="13">
        <v>2199925</v>
      </c>
      <c r="M42" s="13">
        <v>2199925</v>
      </c>
      <c r="N42" s="13">
        <v>0</v>
      </c>
      <c r="O42" s="13">
        <v>61187410.03</v>
      </c>
      <c r="P42" s="13">
        <v>61187410.03</v>
      </c>
      <c r="Q42" s="13">
        <v>0</v>
      </c>
      <c r="R42" s="13">
        <v>2496788.16</v>
      </c>
      <c r="S42" s="83">
        <v>71.16590265493056</v>
      </c>
      <c r="T42" s="84">
        <v>2.9039664051383154</v>
      </c>
    </row>
    <row r="43" spans="1:20" ht="12.75">
      <c r="A43" s="21" t="s">
        <v>200</v>
      </c>
      <c r="B43" s="20" t="s">
        <v>263</v>
      </c>
      <c r="C43" s="20" t="s">
        <v>201</v>
      </c>
      <c r="D43" s="20" t="s">
        <v>202</v>
      </c>
      <c r="E43" s="20" t="s">
        <v>259</v>
      </c>
      <c r="F43" s="28"/>
      <c r="G43" s="27" t="s">
        <v>264</v>
      </c>
      <c r="H43" s="13">
        <v>212584953</v>
      </c>
      <c r="I43" s="13">
        <v>0</v>
      </c>
      <c r="J43" s="13">
        <v>0</v>
      </c>
      <c r="K43" s="13">
        <v>0</v>
      </c>
      <c r="L43" s="13">
        <v>21593048.81</v>
      </c>
      <c r="M43" s="13">
        <v>21593048.81</v>
      </c>
      <c r="N43" s="13">
        <v>0</v>
      </c>
      <c r="O43" s="13">
        <v>472005652.09</v>
      </c>
      <c r="P43" s="13">
        <v>328939000.52</v>
      </c>
      <c r="Q43" s="13">
        <v>143000000</v>
      </c>
      <c r="R43" s="13">
        <v>24683919.869999997</v>
      </c>
      <c r="S43" s="83">
        <v>66.58051177742507</v>
      </c>
      <c r="T43" s="84">
        <v>3.4818820714125307</v>
      </c>
    </row>
    <row r="44" spans="1:20" s="115" customFormat="1" ht="15">
      <c r="A44" s="130"/>
      <c r="B44" s="131"/>
      <c r="C44" s="131"/>
      <c r="D44" s="131"/>
      <c r="E44" s="131"/>
      <c r="F44" s="132" t="s">
        <v>265</v>
      </c>
      <c r="G44" s="133"/>
      <c r="H44" s="134">
        <v>246193997.21000007</v>
      </c>
      <c r="I44" s="134">
        <v>29717938.319999993</v>
      </c>
      <c r="J44" s="134">
        <v>4150000</v>
      </c>
      <c r="K44" s="134">
        <v>82059646.36</v>
      </c>
      <c r="L44" s="134">
        <v>100418534.84</v>
      </c>
      <c r="M44" s="134">
        <v>65481931.900000006</v>
      </c>
      <c r="N44" s="134">
        <v>6900200</v>
      </c>
      <c r="O44" s="134">
        <v>1047942422.72</v>
      </c>
      <c r="P44" s="134">
        <v>808541807.58</v>
      </c>
      <c r="Q44" s="134">
        <v>204909800</v>
      </c>
      <c r="R44" s="134">
        <v>82963652.69</v>
      </c>
      <c r="S44" s="164">
        <v>82.88770885310302</v>
      </c>
      <c r="T44" s="165">
        <v>6.562065759023151</v>
      </c>
    </row>
    <row r="45" spans="1:20" s="115" customFormat="1" ht="15">
      <c r="A45" s="130"/>
      <c r="B45" s="131"/>
      <c r="C45" s="131"/>
      <c r="D45" s="131"/>
      <c r="E45" s="131"/>
      <c r="F45" s="132" t="s">
        <v>266</v>
      </c>
      <c r="G45" s="133"/>
      <c r="H45" s="134">
        <v>71235540.88000003</v>
      </c>
      <c r="I45" s="134">
        <v>11816523.979999997</v>
      </c>
      <c r="J45" s="134">
        <v>0</v>
      </c>
      <c r="K45" s="134">
        <v>7289567.37</v>
      </c>
      <c r="L45" s="134">
        <v>34181389.42</v>
      </c>
      <c r="M45" s="134">
        <v>24177937.98</v>
      </c>
      <c r="N45" s="134">
        <v>5500200</v>
      </c>
      <c r="O45" s="134">
        <v>488376752.41999996</v>
      </c>
      <c r="P45" s="134">
        <v>389416783.48</v>
      </c>
      <c r="Q45" s="134">
        <v>89229800</v>
      </c>
      <c r="R45" s="134">
        <v>34661801.989999995</v>
      </c>
      <c r="S45" s="164">
        <v>104.03391096642476</v>
      </c>
      <c r="T45" s="165">
        <v>7.383649619469133</v>
      </c>
    </row>
    <row r="46" spans="1:20" ht="12.75">
      <c r="A46" s="21" t="s">
        <v>200</v>
      </c>
      <c r="B46" s="20" t="s">
        <v>200</v>
      </c>
      <c r="C46" s="20" t="s">
        <v>205</v>
      </c>
      <c r="D46" s="20" t="s">
        <v>206</v>
      </c>
      <c r="E46" s="20" t="s">
        <v>202</v>
      </c>
      <c r="F46" s="28"/>
      <c r="G46" s="27" t="s">
        <v>267</v>
      </c>
      <c r="H46" s="13">
        <v>2509188.05</v>
      </c>
      <c r="I46" s="13">
        <v>0</v>
      </c>
      <c r="J46" s="13">
        <v>0</v>
      </c>
      <c r="K46" s="13">
        <v>0</v>
      </c>
      <c r="L46" s="13">
        <v>4370000</v>
      </c>
      <c r="M46" s="13">
        <v>0</v>
      </c>
      <c r="N46" s="13">
        <v>0</v>
      </c>
      <c r="O46" s="13">
        <v>15187916</v>
      </c>
      <c r="P46" s="13">
        <v>387916</v>
      </c>
      <c r="Q46" s="13">
        <v>14800000</v>
      </c>
      <c r="R46" s="13">
        <v>121946.65</v>
      </c>
      <c r="S46" s="83">
        <v>101.05346639000005</v>
      </c>
      <c r="T46" s="84">
        <v>0.8113773935244375</v>
      </c>
    </row>
    <row r="47" spans="1:20" ht="12.75">
      <c r="A47" s="21" t="s">
        <v>200</v>
      </c>
      <c r="B47" s="20" t="s">
        <v>245</v>
      </c>
      <c r="C47" s="20" t="s">
        <v>205</v>
      </c>
      <c r="D47" s="20" t="s">
        <v>206</v>
      </c>
      <c r="E47" s="20" t="s">
        <v>202</v>
      </c>
      <c r="F47" s="28"/>
      <c r="G47" s="27" t="s">
        <v>268</v>
      </c>
      <c r="H47" s="13">
        <v>1204221.58</v>
      </c>
      <c r="I47" s="13">
        <v>0</v>
      </c>
      <c r="J47" s="13">
        <v>0</v>
      </c>
      <c r="K47" s="13">
        <v>1016655.54</v>
      </c>
      <c r="L47" s="13">
        <v>0</v>
      </c>
      <c r="M47" s="13">
        <v>0</v>
      </c>
      <c r="N47" s="13">
        <v>0</v>
      </c>
      <c r="O47" s="13">
        <v>410928.6</v>
      </c>
      <c r="P47" s="13">
        <v>187566.04</v>
      </c>
      <c r="Q47" s="13">
        <v>0</v>
      </c>
      <c r="R47" s="13">
        <v>1421.39</v>
      </c>
      <c r="S47" s="83">
        <v>4.5679702143805425</v>
      </c>
      <c r="T47" s="84">
        <v>0.01580047527239126</v>
      </c>
    </row>
    <row r="48" spans="1:20" ht="12.75">
      <c r="A48" s="21" t="s">
        <v>200</v>
      </c>
      <c r="B48" s="20" t="s">
        <v>205</v>
      </c>
      <c r="C48" s="20" t="s">
        <v>205</v>
      </c>
      <c r="D48" s="20" t="s">
        <v>206</v>
      </c>
      <c r="E48" s="20" t="s">
        <v>202</v>
      </c>
      <c r="F48" s="28"/>
      <c r="G48" s="27" t="s">
        <v>269</v>
      </c>
      <c r="H48" s="13">
        <v>2282595</v>
      </c>
      <c r="I48" s="13">
        <v>0</v>
      </c>
      <c r="J48" s="13">
        <v>0</v>
      </c>
      <c r="K48" s="13">
        <v>0</v>
      </c>
      <c r="L48" s="13">
        <v>360681.51</v>
      </c>
      <c r="M48" s="13">
        <v>360681.51</v>
      </c>
      <c r="N48" s="13">
        <v>0</v>
      </c>
      <c r="O48" s="13">
        <v>17849890.42</v>
      </c>
      <c r="P48" s="13">
        <v>17849890.42</v>
      </c>
      <c r="Q48" s="13">
        <v>0</v>
      </c>
      <c r="R48" s="13">
        <v>530030.9</v>
      </c>
      <c r="S48" s="83">
        <v>66.02884812239574</v>
      </c>
      <c r="T48" s="84">
        <v>1.9606467587646246</v>
      </c>
    </row>
    <row r="49" spans="1:20" ht="12.75">
      <c r="A49" s="21" t="s">
        <v>200</v>
      </c>
      <c r="B49" s="20" t="s">
        <v>221</v>
      </c>
      <c r="C49" s="20" t="s">
        <v>205</v>
      </c>
      <c r="D49" s="20" t="s">
        <v>206</v>
      </c>
      <c r="E49" s="20" t="s">
        <v>202</v>
      </c>
      <c r="F49" s="28"/>
      <c r="G49" s="27" t="s">
        <v>270</v>
      </c>
      <c r="H49" s="13">
        <v>477302</v>
      </c>
      <c r="I49" s="13">
        <v>24700</v>
      </c>
      <c r="J49" s="13">
        <v>0</v>
      </c>
      <c r="K49" s="13">
        <v>0</v>
      </c>
      <c r="L49" s="13">
        <v>462021</v>
      </c>
      <c r="M49" s="13">
        <v>462021</v>
      </c>
      <c r="N49" s="13">
        <v>0</v>
      </c>
      <c r="O49" s="13">
        <v>1158128.51</v>
      </c>
      <c r="P49" s="13">
        <v>894138</v>
      </c>
      <c r="Q49" s="13">
        <v>0</v>
      </c>
      <c r="R49" s="13">
        <v>474506.79</v>
      </c>
      <c r="S49" s="83">
        <v>13.632723766999813</v>
      </c>
      <c r="T49" s="84">
        <v>5.585580475551706</v>
      </c>
    </row>
    <row r="50" spans="1:20" ht="12.75">
      <c r="A50" s="21" t="s">
        <v>200</v>
      </c>
      <c r="B50" s="20" t="s">
        <v>219</v>
      </c>
      <c r="C50" s="20" t="s">
        <v>205</v>
      </c>
      <c r="D50" s="20" t="s">
        <v>206</v>
      </c>
      <c r="E50" s="20" t="s">
        <v>202</v>
      </c>
      <c r="F50" s="28"/>
      <c r="G50" s="27" t="s">
        <v>271</v>
      </c>
      <c r="H50" s="13">
        <v>0</v>
      </c>
      <c r="I50" s="13">
        <v>0</v>
      </c>
      <c r="J50" s="13">
        <v>0</v>
      </c>
      <c r="K50" s="13">
        <v>0</v>
      </c>
      <c r="L50" s="13">
        <v>114576.41</v>
      </c>
      <c r="M50" s="13">
        <v>114576.41</v>
      </c>
      <c r="N50" s="13">
        <v>0</v>
      </c>
      <c r="O50" s="13">
        <v>1047609.91</v>
      </c>
      <c r="P50" s="13">
        <v>781358.6</v>
      </c>
      <c r="Q50" s="13">
        <v>0</v>
      </c>
      <c r="R50" s="13">
        <v>125140.07</v>
      </c>
      <c r="S50" s="83">
        <v>29.462350294688637</v>
      </c>
      <c r="T50" s="84">
        <v>3.5193639760832887</v>
      </c>
    </row>
    <row r="51" spans="1:20" ht="12.75">
      <c r="A51" s="21" t="s">
        <v>200</v>
      </c>
      <c r="B51" s="20" t="s">
        <v>200</v>
      </c>
      <c r="C51" s="20" t="s">
        <v>200</v>
      </c>
      <c r="D51" s="20" t="s">
        <v>206</v>
      </c>
      <c r="E51" s="20" t="s">
        <v>202</v>
      </c>
      <c r="F51" s="28"/>
      <c r="G51" s="27" t="s">
        <v>272</v>
      </c>
      <c r="H51" s="13">
        <v>3151718.56</v>
      </c>
      <c r="I51" s="13">
        <v>1444372</v>
      </c>
      <c r="J51" s="13">
        <v>0</v>
      </c>
      <c r="K51" s="13">
        <v>1707346.56</v>
      </c>
      <c r="L51" s="13">
        <v>1008664.25</v>
      </c>
      <c r="M51" s="13">
        <v>1008664.25</v>
      </c>
      <c r="N51" s="13">
        <v>0</v>
      </c>
      <c r="O51" s="13">
        <v>23168117.88</v>
      </c>
      <c r="P51" s="13">
        <v>23168093.48</v>
      </c>
      <c r="Q51" s="13">
        <v>0</v>
      </c>
      <c r="R51" s="13">
        <v>1307798.96</v>
      </c>
      <c r="S51" s="83">
        <v>114.22713928199583</v>
      </c>
      <c r="T51" s="84">
        <v>6.447918416615433</v>
      </c>
    </row>
    <row r="52" spans="1:20" ht="12.75">
      <c r="A52" s="21" t="s">
        <v>200</v>
      </c>
      <c r="B52" s="20" t="s">
        <v>209</v>
      </c>
      <c r="C52" s="20" t="s">
        <v>205</v>
      </c>
      <c r="D52" s="20" t="s">
        <v>206</v>
      </c>
      <c r="E52" s="20" t="s">
        <v>202</v>
      </c>
      <c r="F52" s="28"/>
      <c r="G52" s="27" t="s">
        <v>273</v>
      </c>
      <c r="H52" s="13">
        <v>6184572.59</v>
      </c>
      <c r="I52" s="13">
        <v>1273028.88</v>
      </c>
      <c r="J52" s="13">
        <v>0</v>
      </c>
      <c r="K52" s="13">
        <v>0</v>
      </c>
      <c r="L52" s="13">
        <v>949721.06</v>
      </c>
      <c r="M52" s="13">
        <v>949721.06</v>
      </c>
      <c r="N52" s="13">
        <v>0</v>
      </c>
      <c r="O52" s="13">
        <v>48235607.29</v>
      </c>
      <c r="P52" s="13">
        <v>48235607.29</v>
      </c>
      <c r="Q52" s="13">
        <v>0</v>
      </c>
      <c r="R52" s="13">
        <v>1387669.66</v>
      </c>
      <c r="S52" s="83">
        <v>116.39188770488356</v>
      </c>
      <c r="T52" s="84">
        <v>3.348428688108966</v>
      </c>
    </row>
    <row r="53" spans="1:20" ht="12.75">
      <c r="A53" s="21" t="s">
        <v>200</v>
      </c>
      <c r="B53" s="20" t="s">
        <v>213</v>
      </c>
      <c r="C53" s="20" t="s">
        <v>205</v>
      </c>
      <c r="D53" s="20" t="s">
        <v>206</v>
      </c>
      <c r="E53" s="20" t="s">
        <v>202</v>
      </c>
      <c r="F53" s="28"/>
      <c r="G53" s="27" t="s">
        <v>274</v>
      </c>
      <c r="H53" s="13">
        <v>1953295.27</v>
      </c>
      <c r="I53" s="13">
        <v>0</v>
      </c>
      <c r="J53" s="13">
        <v>0</v>
      </c>
      <c r="K53" s="13">
        <v>181264.27</v>
      </c>
      <c r="L53" s="13">
        <v>578938</v>
      </c>
      <c r="M53" s="13">
        <v>78738</v>
      </c>
      <c r="N53" s="13">
        <v>500200</v>
      </c>
      <c r="O53" s="13">
        <v>6633594.07</v>
      </c>
      <c r="P53" s="13">
        <v>1436672</v>
      </c>
      <c r="Q53" s="13">
        <v>4899800</v>
      </c>
      <c r="R53" s="13">
        <v>617841.47</v>
      </c>
      <c r="S53" s="83">
        <v>53.34143577193839</v>
      </c>
      <c r="T53" s="84">
        <v>4.9681290023893485</v>
      </c>
    </row>
    <row r="54" spans="1:20" ht="12.75">
      <c r="A54" s="21" t="s">
        <v>200</v>
      </c>
      <c r="B54" s="20" t="s">
        <v>245</v>
      </c>
      <c r="C54" s="20" t="s">
        <v>200</v>
      </c>
      <c r="D54" s="20" t="s">
        <v>206</v>
      </c>
      <c r="E54" s="20" t="s">
        <v>202</v>
      </c>
      <c r="F54" s="28"/>
      <c r="G54" s="27" t="s">
        <v>275</v>
      </c>
      <c r="H54" s="13">
        <v>561609.25</v>
      </c>
      <c r="I54" s="13">
        <v>421687.25</v>
      </c>
      <c r="J54" s="13">
        <v>0</v>
      </c>
      <c r="K54" s="13">
        <v>0</v>
      </c>
      <c r="L54" s="13">
        <v>80028</v>
      </c>
      <c r="M54" s="13">
        <v>80028</v>
      </c>
      <c r="N54" s="13">
        <v>0</v>
      </c>
      <c r="O54" s="13">
        <v>4435085.34</v>
      </c>
      <c r="P54" s="13">
        <v>4425277.01</v>
      </c>
      <c r="Q54" s="13">
        <v>0</v>
      </c>
      <c r="R54" s="13">
        <v>114581.34</v>
      </c>
      <c r="S54" s="83">
        <v>150.85217816915068</v>
      </c>
      <c r="T54" s="84">
        <v>3.8972969833631277</v>
      </c>
    </row>
    <row r="55" spans="1:20" ht="12.75">
      <c r="A55" s="21" t="s">
        <v>200</v>
      </c>
      <c r="B55" s="20" t="s">
        <v>217</v>
      </c>
      <c r="C55" s="20" t="s">
        <v>205</v>
      </c>
      <c r="D55" s="20" t="s">
        <v>206</v>
      </c>
      <c r="E55" s="20" t="s">
        <v>202</v>
      </c>
      <c r="F55" s="28"/>
      <c r="G55" s="27" t="s">
        <v>276</v>
      </c>
      <c r="H55" s="13">
        <v>821082.96</v>
      </c>
      <c r="I55" s="13">
        <v>0</v>
      </c>
      <c r="J55" s="13">
        <v>0</v>
      </c>
      <c r="K55" s="13">
        <v>0</v>
      </c>
      <c r="L55" s="13">
        <v>359044.14</v>
      </c>
      <c r="M55" s="13">
        <v>359044.14</v>
      </c>
      <c r="N55" s="13">
        <v>0</v>
      </c>
      <c r="O55" s="13">
        <v>3258690.58</v>
      </c>
      <c r="P55" s="13">
        <v>2998316.02</v>
      </c>
      <c r="Q55" s="13">
        <v>0</v>
      </c>
      <c r="R55" s="13">
        <v>388490.11</v>
      </c>
      <c r="S55" s="83">
        <v>30.006570608045514</v>
      </c>
      <c r="T55" s="84">
        <v>3.577282233479918</v>
      </c>
    </row>
    <row r="56" spans="1:20" ht="12.75">
      <c r="A56" s="21" t="s">
        <v>200</v>
      </c>
      <c r="B56" s="20" t="s">
        <v>215</v>
      </c>
      <c r="C56" s="20" t="s">
        <v>205</v>
      </c>
      <c r="D56" s="20" t="s">
        <v>206</v>
      </c>
      <c r="E56" s="20" t="s">
        <v>202</v>
      </c>
      <c r="F56" s="28"/>
      <c r="G56" s="27" t="s">
        <v>277</v>
      </c>
      <c r="H56" s="13">
        <v>2183780.62</v>
      </c>
      <c r="I56" s="13">
        <v>0</v>
      </c>
      <c r="J56" s="13">
        <v>0</v>
      </c>
      <c r="K56" s="13">
        <v>0</v>
      </c>
      <c r="L56" s="13">
        <v>45250</v>
      </c>
      <c r="M56" s="13">
        <v>45250</v>
      </c>
      <c r="N56" s="13">
        <v>0</v>
      </c>
      <c r="O56" s="13">
        <v>4643924.25</v>
      </c>
      <c r="P56" s="13">
        <v>4520750</v>
      </c>
      <c r="Q56" s="13">
        <v>0</v>
      </c>
      <c r="R56" s="13">
        <v>92510.07</v>
      </c>
      <c r="S56" s="83">
        <v>105.88619562339086</v>
      </c>
      <c r="T56" s="84">
        <v>2.1093236758014693</v>
      </c>
    </row>
    <row r="57" spans="1:20" ht="12.75">
      <c r="A57" s="21" t="s">
        <v>200</v>
      </c>
      <c r="B57" s="20" t="s">
        <v>219</v>
      </c>
      <c r="C57" s="20" t="s">
        <v>200</v>
      </c>
      <c r="D57" s="20" t="s">
        <v>206</v>
      </c>
      <c r="E57" s="20" t="s">
        <v>202</v>
      </c>
      <c r="F57" s="28"/>
      <c r="G57" s="27" t="s">
        <v>278</v>
      </c>
      <c r="H57" s="13">
        <v>3793221.81</v>
      </c>
      <c r="I57" s="13">
        <v>0</v>
      </c>
      <c r="J57" s="13">
        <v>0</v>
      </c>
      <c r="K57" s="13">
        <v>0</v>
      </c>
      <c r="L57" s="13">
        <v>1014735.65</v>
      </c>
      <c r="M57" s="13">
        <v>1014735.65</v>
      </c>
      <c r="N57" s="13">
        <v>0</v>
      </c>
      <c r="O57" s="13">
        <v>16507694.15</v>
      </c>
      <c r="P57" s="13">
        <v>16451427.88</v>
      </c>
      <c r="Q57" s="13">
        <v>0</v>
      </c>
      <c r="R57" s="13">
        <v>1213911.06</v>
      </c>
      <c r="S57" s="83">
        <v>119.1700240947657</v>
      </c>
      <c r="T57" s="84">
        <v>8.763296009400717</v>
      </c>
    </row>
    <row r="58" spans="1:20" ht="12.75">
      <c r="A58" s="21" t="s">
        <v>200</v>
      </c>
      <c r="B58" s="20" t="s">
        <v>215</v>
      </c>
      <c r="C58" s="20" t="s">
        <v>200</v>
      </c>
      <c r="D58" s="20" t="s">
        <v>206</v>
      </c>
      <c r="E58" s="20" t="s">
        <v>202</v>
      </c>
      <c r="F58" s="28"/>
      <c r="G58" s="27" t="s">
        <v>279</v>
      </c>
      <c r="H58" s="13">
        <v>936000</v>
      </c>
      <c r="I58" s="13">
        <v>0</v>
      </c>
      <c r="J58" s="13">
        <v>0</v>
      </c>
      <c r="K58" s="13">
        <v>936000</v>
      </c>
      <c r="L58" s="13">
        <v>0</v>
      </c>
      <c r="M58" s="13">
        <v>0</v>
      </c>
      <c r="N58" s="13">
        <v>0</v>
      </c>
      <c r="O58" s="13">
        <v>228921.26</v>
      </c>
      <c r="P58" s="13">
        <v>0</v>
      </c>
      <c r="Q58" s="13">
        <v>0</v>
      </c>
      <c r="R58" s="13">
        <v>0</v>
      </c>
      <c r="S58" s="83">
        <v>4.138795788593442</v>
      </c>
      <c r="T58" s="84">
        <v>0</v>
      </c>
    </row>
    <row r="59" spans="1:20" ht="12.75">
      <c r="A59" s="21" t="s">
        <v>200</v>
      </c>
      <c r="B59" s="20" t="s">
        <v>219</v>
      </c>
      <c r="C59" s="20" t="s">
        <v>209</v>
      </c>
      <c r="D59" s="20" t="s">
        <v>206</v>
      </c>
      <c r="E59" s="20" t="s">
        <v>202</v>
      </c>
      <c r="F59" s="28"/>
      <c r="G59" s="27" t="s">
        <v>280</v>
      </c>
      <c r="H59" s="13">
        <v>252644.26</v>
      </c>
      <c r="I59" s="13">
        <v>0</v>
      </c>
      <c r="J59" s="13">
        <v>0</v>
      </c>
      <c r="K59" s="13">
        <v>0</v>
      </c>
      <c r="L59" s="13">
        <v>125000</v>
      </c>
      <c r="M59" s="13">
        <v>125000</v>
      </c>
      <c r="N59" s="13">
        <v>0</v>
      </c>
      <c r="O59" s="13">
        <v>5597741.37</v>
      </c>
      <c r="P59" s="13">
        <v>4761000</v>
      </c>
      <c r="Q59" s="13">
        <v>0</v>
      </c>
      <c r="R59" s="13">
        <v>213498.02</v>
      </c>
      <c r="S59" s="83">
        <v>96.29282767407445</v>
      </c>
      <c r="T59" s="84">
        <v>3.67261127118063</v>
      </c>
    </row>
    <row r="60" spans="1:20" ht="12.75">
      <c r="A60" s="21" t="s">
        <v>200</v>
      </c>
      <c r="B60" s="20" t="s">
        <v>223</v>
      </c>
      <c r="C60" s="20" t="s">
        <v>205</v>
      </c>
      <c r="D60" s="20" t="s">
        <v>206</v>
      </c>
      <c r="E60" s="20" t="s">
        <v>202</v>
      </c>
      <c r="F60" s="28"/>
      <c r="G60" s="27" t="s">
        <v>281</v>
      </c>
      <c r="H60" s="13">
        <v>640416.34</v>
      </c>
      <c r="I60" s="13">
        <v>531944.42</v>
      </c>
      <c r="J60" s="13">
        <v>0</v>
      </c>
      <c r="K60" s="13">
        <v>0</v>
      </c>
      <c r="L60" s="13">
        <v>1267450</v>
      </c>
      <c r="M60" s="13">
        <v>667450</v>
      </c>
      <c r="N60" s="13">
        <v>600000</v>
      </c>
      <c r="O60" s="13">
        <v>20981958.3</v>
      </c>
      <c r="P60" s="13">
        <v>13440430.16</v>
      </c>
      <c r="Q60" s="13">
        <v>4900000</v>
      </c>
      <c r="R60" s="13">
        <v>1384241.51</v>
      </c>
      <c r="S60" s="83">
        <v>190.78025828259496</v>
      </c>
      <c r="T60" s="84">
        <v>12.586334841933663</v>
      </c>
    </row>
    <row r="61" spans="1:20" ht="12.75">
      <c r="A61" s="21" t="s">
        <v>200</v>
      </c>
      <c r="B61" s="20" t="s">
        <v>225</v>
      </c>
      <c r="C61" s="20" t="s">
        <v>205</v>
      </c>
      <c r="D61" s="20" t="s">
        <v>206</v>
      </c>
      <c r="E61" s="20" t="s">
        <v>202</v>
      </c>
      <c r="F61" s="28"/>
      <c r="G61" s="27" t="s">
        <v>282</v>
      </c>
      <c r="H61" s="13">
        <v>16594.61</v>
      </c>
      <c r="I61" s="13">
        <v>4960.88</v>
      </c>
      <c r="J61" s="13">
        <v>0</v>
      </c>
      <c r="K61" s="13">
        <v>0</v>
      </c>
      <c r="L61" s="13">
        <v>442500.3</v>
      </c>
      <c r="M61" s="13">
        <v>442500.3</v>
      </c>
      <c r="N61" s="13">
        <v>0</v>
      </c>
      <c r="O61" s="13">
        <v>40100218.36</v>
      </c>
      <c r="P61" s="13">
        <v>40096758.15</v>
      </c>
      <c r="Q61" s="13">
        <v>0</v>
      </c>
      <c r="R61" s="13">
        <v>704708.1</v>
      </c>
      <c r="S61" s="83">
        <v>91.26900508639736</v>
      </c>
      <c r="T61" s="84">
        <v>1.6039315942349752</v>
      </c>
    </row>
    <row r="62" spans="1:20" ht="12.75">
      <c r="A62" s="21" t="s">
        <v>200</v>
      </c>
      <c r="B62" s="20" t="s">
        <v>219</v>
      </c>
      <c r="C62" s="20" t="s">
        <v>211</v>
      </c>
      <c r="D62" s="20" t="s">
        <v>206</v>
      </c>
      <c r="E62" s="20" t="s">
        <v>202</v>
      </c>
      <c r="F62" s="28"/>
      <c r="G62" s="27" t="s">
        <v>283</v>
      </c>
      <c r="H62" s="13">
        <v>5078528.86</v>
      </c>
      <c r="I62" s="13">
        <v>3114257.86</v>
      </c>
      <c r="J62" s="13">
        <v>0</v>
      </c>
      <c r="K62" s="13">
        <v>0</v>
      </c>
      <c r="L62" s="13">
        <v>2532287.38</v>
      </c>
      <c r="M62" s="13">
        <v>2532287.38</v>
      </c>
      <c r="N62" s="13">
        <v>0</v>
      </c>
      <c r="O62" s="13">
        <v>17358124.74</v>
      </c>
      <c r="P62" s="13">
        <v>12731567.74</v>
      </c>
      <c r="Q62" s="13">
        <v>4080000</v>
      </c>
      <c r="R62" s="13">
        <v>2613582.8</v>
      </c>
      <c r="S62" s="83">
        <v>143.1054639969397</v>
      </c>
      <c r="T62" s="84">
        <v>21.5471420381336</v>
      </c>
    </row>
    <row r="63" spans="1:20" ht="12.75">
      <c r="A63" s="21" t="s">
        <v>200</v>
      </c>
      <c r="B63" s="20" t="s">
        <v>231</v>
      </c>
      <c r="C63" s="20" t="s">
        <v>205</v>
      </c>
      <c r="D63" s="20" t="s">
        <v>206</v>
      </c>
      <c r="E63" s="20" t="s">
        <v>202</v>
      </c>
      <c r="F63" s="28"/>
      <c r="G63" s="27" t="s">
        <v>284</v>
      </c>
      <c r="H63" s="13">
        <v>5076301</v>
      </c>
      <c r="I63" s="13">
        <v>0</v>
      </c>
      <c r="J63" s="13">
        <v>0</v>
      </c>
      <c r="K63" s="13">
        <v>3448301</v>
      </c>
      <c r="L63" s="13">
        <v>1628000</v>
      </c>
      <c r="M63" s="13">
        <v>1628000</v>
      </c>
      <c r="N63" s="13">
        <v>0</v>
      </c>
      <c r="O63" s="13">
        <v>79000.39</v>
      </c>
      <c r="P63" s="13">
        <v>0</v>
      </c>
      <c r="Q63" s="13">
        <v>0</v>
      </c>
      <c r="R63" s="13">
        <v>1640634.08</v>
      </c>
      <c r="S63" s="83">
        <v>0.33843440875737907</v>
      </c>
      <c r="T63" s="84">
        <v>7.028408655349759</v>
      </c>
    </row>
    <row r="64" spans="1:20" ht="12.75">
      <c r="A64" s="21" t="s">
        <v>200</v>
      </c>
      <c r="B64" s="20" t="s">
        <v>233</v>
      </c>
      <c r="C64" s="20" t="s">
        <v>205</v>
      </c>
      <c r="D64" s="20" t="s">
        <v>206</v>
      </c>
      <c r="E64" s="20" t="s">
        <v>202</v>
      </c>
      <c r="F64" s="28"/>
      <c r="G64" s="27" t="s">
        <v>285</v>
      </c>
      <c r="H64" s="13">
        <v>3074887</v>
      </c>
      <c r="I64" s="13">
        <v>0</v>
      </c>
      <c r="J64" s="13">
        <v>0</v>
      </c>
      <c r="K64" s="13">
        <v>0</v>
      </c>
      <c r="L64" s="13">
        <v>509500</v>
      </c>
      <c r="M64" s="13">
        <v>509500</v>
      </c>
      <c r="N64" s="13">
        <v>0</v>
      </c>
      <c r="O64" s="13">
        <v>13990003.35</v>
      </c>
      <c r="P64" s="13">
        <v>13836050</v>
      </c>
      <c r="Q64" s="13">
        <v>0</v>
      </c>
      <c r="R64" s="13">
        <v>674967.25</v>
      </c>
      <c r="S64" s="83">
        <v>77.7350977866456</v>
      </c>
      <c r="T64" s="84">
        <v>3.750438357224072</v>
      </c>
    </row>
    <row r="65" spans="1:20" ht="12.75">
      <c r="A65" s="21" t="s">
        <v>200</v>
      </c>
      <c r="B65" s="20" t="s">
        <v>215</v>
      </c>
      <c r="C65" s="20" t="s">
        <v>209</v>
      </c>
      <c r="D65" s="20" t="s">
        <v>206</v>
      </c>
      <c r="E65" s="20" t="s">
        <v>202</v>
      </c>
      <c r="F65" s="28"/>
      <c r="G65" s="27" t="s">
        <v>286</v>
      </c>
      <c r="H65" s="13">
        <v>301688</v>
      </c>
      <c r="I65" s="13">
        <v>0</v>
      </c>
      <c r="J65" s="13">
        <v>0</v>
      </c>
      <c r="K65" s="13">
        <v>0</v>
      </c>
      <c r="L65" s="13">
        <v>40007</v>
      </c>
      <c r="M65" s="13">
        <v>40007</v>
      </c>
      <c r="N65" s="13">
        <v>0</v>
      </c>
      <c r="O65" s="13">
        <v>3545058.84</v>
      </c>
      <c r="P65" s="13">
        <v>3078993</v>
      </c>
      <c r="Q65" s="13">
        <v>0</v>
      </c>
      <c r="R65" s="13">
        <v>60574.86</v>
      </c>
      <c r="S65" s="83">
        <v>109.81421917076133</v>
      </c>
      <c r="T65" s="84">
        <v>1.876409180355998</v>
      </c>
    </row>
    <row r="66" spans="1:20" ht="12.75">
      <c r="A66" s="21" t="s">
        <v>200</v>
      </c>
      <c r="B66" s="20" t="s">
        <v>200</v>
      </c>
      <c r="C66" s="20" t="s">
        <v>209</v>
      </c>
      <c r="D66" s="20" t="s">
        <v>206</v>
      </c>
      <c r="E66" s="20" t="s">
        <v>202</v>
      </c>
      <c r="F66" s="28"/>
      <c r="G66" s="27" t="s">
        <v>287</v>
      </c>
      <c r="H66" s="13">
        <v>1415003.27</v>
      </c>
      <c r="I66" s="13">
        <v>0</v>
      </c>
      <c r="J66" s="13">
        <v>0</v>
      </c>
      <c r="K66" s="13">
        <v>0</v>
      </c>
      <c r="L66" s="13">
        <v>275312.5</v>
      </c>
      <c r="M66" s="13">
        <v>275312.5</v>
      </c>
      <c r="N66" s="13">
        <v>0</v>
      </c>
      <c r="O66" s="13">
        <v>3970543.5</v>
      </c>
      <c r="P66" s="13">
        <v>3970543.5</v>
      </c>
      <c r="Q66" s="13">
        <v>0</v>
      </c>
      <c r="R66" s="13">
        <v>308401.42</v>
      </c>
      <c r="S66" s="83">
        <v>104.36223227467644</v>
      </c>
      <c r="T66" s="84">
        <v>8.10605919010333</v>
      </c>
    </row>
    <row r="67" spans="1:20" ht="12.75">
      <c r="A67" s="21" t="s">
        <v>200</v>
      </c>
      <c r="B67" s="20" t="s">
        <v>200</v>
      </c>
      <c r="C67" s="20" t="s">
        <v>211</v>
      </c>
      <c r="D67" s="20" t="s">
        <v>206</v>
      </c>
      <c r="E67" s="20" t="s">
        <v>202</v>
      </c>
      <c r="F67" s="28"/>
      <c r="G67" s="27" t="s">
        <v>288</v>
      </c>
      <c r="H67" s="13">
        <v>299628.1</v>
      </c>
      <c r="I67" s="13">
        <v>0</v>
      </c>
      <c r="J67" s="13">
        <v>0</v>
      </c>
      <c r="K67" s="13">
        <v>0</v>
      </c>
      <c r="L67" s="13">
        <v>44621.99</v>
      </c>
      <c r="M67" s="13">
        <v>44621.99</v>
      </c>
      <c r="N67" s="13">
        <v>0</v>
      </c>
      <c r="O67" s="13">
        <v>3913307.23</v>
      </c>
      <c r="P67" s="13">
        <v>663307.23</v>
      </c>
      <c r="Q67" s="13">
        <v>3250000</v>
      </c>
      <c r="R67" s="13">
        <v>87333.07</v>
      </c>
      <c r="S67" s="83">
        <v>118.26559207294336</v>
      </c>
      <c r="T67" s="84">
        <v>2.6393269488063704</v>
      </c>
    </row>
    <row r="68" spans="1:20" ht="12.75">
      <c r="A68" s="21" t="s">
        <v>200</v>
      </c>
      <c r="B68" s="20" t="s">
        <v>219</v>
      </c>
      <c r="C68" s="20" t="s">
        <v>213</v>
      </c>
      <c r="D68" s="20" t="s">
        <v>206</v>
      </c>
      <c r="E68" s="20" t="s">
        <v>202</v>
      </c>
      <c r="F68" s="28"/>
      <c r="G68" s="27" t="s">
        <v>289</v>
      </c>
      <c r="H68" s="13">
        <v>100000</v>
      </c>
      <c r="I68" s="13">
        <v>100000</v>
      </c>
      <c r="J68" s="13">
        <v>0</v>
      </c>
      <c r="K68" s="13">
        <v>0</v>
      </c>
      <c r="L68" s="13">
        <v>337166.23</v>
      </c>
      <c r="M68" s="13">
        <v>247166.23</v>
      </c>
      <c r="N68" s="13">
        <v>0</v>
      </c>
      <c r="O68" s="13">
        <v>5458311.59</v>
      </c>
      <c r="P68" s="13">
        <v>1817246.2</v>
      </c>
      <c r="Q68" s="13">
        <v>3500000</v>
      </c>
      <c r="R68" s="13">
        <v>305825.97</v>
      </c>
      <c r="S68" s="83">
        <v>124.3680077421478</v>
      </c>
      <c r="T68" s="84">
        <v>6.968265914755128</v>
      </c>
    </row>
    <row r="69" spans="1:20" ht="12.75">
      <c r="A69" s="21" t="s">
        <v>200</v>
      </c>
      <c r="B69" s="20" t="s">
        <v>245</v>
      </c>
      <c r="C69" s="20" t="s">
        <v>209</v>
      </c>
      <c r="D69" s="20" t="s">
        <v>206</v>
      </c>
      <c r="E69" s="20" t="s">
        <v>202</v>
      </c>
      <c r="F69" s="28"/>
      <c r="G69" s="27" t="s">
        <v>290</v>
      </c>
      <c r="H69" s="13">
        <v>1182348.29</v>
      </c>
      <c r="I69" s="13">
        <v>0</v>
      </c>
      <c r="J69" s="13">
        <v>0</v>
      </c>
      <c r="K69" s="13">
        <v>0</v>
      </c>
      <c r="L69" s="13">
        <v>299760</v>
      </c>
      <c r="M69" s="13">
        <v>299760</v>
      </c>
      <c r="N69" s="13">
        <v>0</v>
      </c>
      <c r="O69" s="13">
        <v>3252240</v>
      </c>
      <c r="P69" s="13">
        <v>3252240</v>
      </c>
      <c r="Q69" s="13">
        <v>0</v>
      </c>
      <c r="R69" s="13">
        <v>339115.2</v>
      </c>
      <c r="S69" s="83">
        <v>76.14027039783396</v>
      </c>
      <c r="T69" s="84">
        <v>7.939242806193746</v>
      </c>
    </row>
    <row r="70" spans="1:20" ht="12.75">
      <c r="A70" s="21" t="s">
        <v>200</v>
      </c>
      <c r="B70" s="20" t="s">
        <v>215</v>
      </c>
      <c r="C70" s="20" t="s">
        <v>211</v>
      </c>
      <c r="D70" s="20" t="s">
        <v>206</v>
      </c>
      <c r="E70" s="20" t="s">
        <v>202</v>
      </c>
      <c r="F70" s="28"/>
      <c r="G70" s="27" t="s">
        <v>291</v>
      </c>
      <c r="H70" s="13">
        <v>2043917</v>
      </c>
      <c r="I70" s="13">
        <v>0</v>
      </c>
      <c r="J70" s="13">
        <v>0</v>
      </c>
      <c r="K70" s="13">
        <v>0</v>
      </c>
      <c r="L70" s="13">
        <v>518001</v>
      </c>
      <c r="M70" s="13">
        <v>518001</v>
      </c>
      <c r="N70" s="13">
        <v>0</v>
      </c>
      <c r="O70" s="13">
        <v>1847636.08</v>
      </c>
      <c r="P70" s="13">
        <v>1766361.34</v>
      </c>
      <c r="Q70" s="13">
        <v>0</v>
      </c>
      <c r="R70" s="13">
        <v>544344.56</v>
      </c>
      <c r="S70" s="83">
        <v>36.79927986354865</v>
      </c>
      <c r="T70" s="84">
        <v>10.841684692388258</v>
      </c>
    </row>
    <row r="71" spans="1:20" ht="12.75">
      <c r="A71" s="21" t="s">
        <v>200</v>
      </c>
      <c r="B71" s="20" t="s">
        <v>241</v>
      </c>
      <c r="C71" s="20" t="s">
        <v>205</v>
      </c>
      <c r="D71" s="20" t="s">
        <v>206</v>
      </c>
      <c r="E71" s="20" t="s">
        <v>202</v>
      </c>
      <c r="F71" s="28"/>
      <c r="G71" s="27" t="s">
        <v>292</v>
      </c>
      <c r="H71" s="13">
        <v>9215356</v>
      </c>
      <c r="I71" s="13">
        <v>0</v>
      </c>
      <c r="J71" s="13">
        <v>0</v>
      </c>
      <c r="K71" s="13">
        <v>0</v>
      </c>
      <c r="L71" s="13">
        <v>6157060.53</v>
      </c>
      <c r="M71" s="13">
        <v>3157060.53</v>
      </c>
      <c r="N71" s="13">
        <v>3000000</v>
      </c>
      <c r="O71" s="13">
        <v>45084436.05</v>
      </c>
      <c r="P71" s="13">
        <v>35927910.99</v>
      </c>
      <c r="Q71" s="13">
        <v>8000000</v>
      </c>
      <c r="R71" s="13">
        <v>6712673.409999999</v>
      </c>
      <c r="S71" s="83">
        <v>127.54018923459304</v>
      </c>
      <c r="T71" s="84">
        <v>18.98960510522835</v>
      </c>
    </row>
    <row r="72" spans="1:20" ht="12.75">
      <c r="A72" s="21" t="s">
        <v>200</v>
      </c>
      <c r="B72" s="20" t="s">
        <v>241</v>
      </c>
      <c r="C72" s="20" t="s">
        <v>200</v>
      </c>
      <c r="D72" s="20" t="s">
        <v>206</v>
      </c>
      <c r="E72" s="20" t="s">
        <v>202</v>
      </c>
      <c r="F72" s="28"/>
      <c r="G72" s="27" t="s">
        <v>293</v>
      </c>
      <c r="H72" s="13">
        <v>2888846.48</v>
      </c>
      <c r="I72" s="13">
        <v>0</v>
      </c>
      <c r="J72" s="13">
        <v>0</v>
      </c>
      <c r="K72" s="13">
        <v>0</v>
      </c>
      <c r="L72" s="13">
        <v>1944827</v>
      </c>
      <c r="M72" s="13">
        <v>1944827</v>
      </c>
      <c r="N72" s="13">
        <v>0</v>
      </c>
      <c r="O72" s="13">
        <v>14169297.43</v>
      </c>
      <c r="P72" s="13">
        <v>8556400</v>
      </c>
      <c r="Q72" s="13">
        <v>5000000</v>
      </c>
      <c r="R72" s="13">
        <v>2046182.66</v>
      </c>
      <c r="S72" s="83">
        <v>113.84231891201493</v>
      </c>
      <c r="T72" s="84">
        <v>16.439924426934343</v>
      </c>
    </row>
    <row r="73" spans="1:20" ht="12.75">
      <c r="A73" s="21" t="s">
        <v>200</v>
      </c>
      <c r="B73" s="20" t="s">
        <v>223</v>
      </c>
      <c r="C73" s="20" t="s">
        <v>200</v>
      </c>
      <c r="D73" s="20" t="s">
        <v>206</v>
      </c>
      <c r="E73" s="20" t="s">
        <v>202</v>
      </c>
      <c r="F73" s="28"/>
      <c r="G73" s="27" t="s">
        <v>294</v>
      </c>
      <c r="H73" s="13">
        <v>2210635.34</v>
      </c>
      <c r="I73" s="13">
        <v>1824985.11</v>
      </c>
      <c r="J73" s="13">
        <v>0</v>
      </c>
      <c r="K73" s="13">
        <v>0</v>
      </c>
      <c r="L73" s="13">
        <v>2299051.66</v>
      </c>
      <c r="M73" s="13">
        <v>2299051.66</v>
      </c>
      <c r="N73" s="13">
        <v>0</v>
      </c>
      <c r="O73" s="13">
        <v>6261674.27</v>
      </c>
      <c r="P73" s="13">
        <v>6252736.79</v>
      </c>
      <c r="Q73" s="13">
        <v>0</v>
      </c>
      <c r="R73" s="13">
        <v>2351365.89</v>
      </c>
      <c r="S73" s="83">
        <v>88.29907545593477</v>
      </c>
      <c r="T73" s="84">
        <v>33.15781453857408</v>
      </c>
    </row>
    <row r="74" spans="1:20" ht="12.75">
      <c r="A74" s="21" t="s">
        <v>200</v>
      </c>
      <c r="B74" s="20" t="s">
        <v>245</v>
      </c>
      <c r="C74" s="20" t="s">
        <v>221</v>
      </c>
      <c r="D74" s="20" t="s">
        <v>206</v>
      </c>
      <c r="E74" s="20" t="s">
        <v>202</v>
      </c>
      <c r="F74" s="28"/>
      <c r="G74" s="27" t="s">
        <v>295</v>
      </c>
      <c r="H74" s="13">
        <v>5365348.74</v>
      </c>
      <c r="I74" s="13">
        <v>219267.59</v>
      </c>
      <c r="J74" s="13">
        <v>0</v>
      </c>
      <c r="K74" s="13">
        <v>0</v>
      </c>
      <c r="L74" s="13">
        <v>5046239</v>
      </c>
      <c r="M74" s="13">
        <v>3646239</v>
      </c>
      <c r="N74" s="13">
        <v>1400000</v>
      </c>
      <c r="O74" s="13">
        <v>127208855.48</v>
      </c>
      <c r="P74" s="13">
        <v>96700489.53</v>
      </c>
      <c r="Q74" s="13">
        <v>30200000</v>
      </c>
      <c r="R74" s="13">
        <v>6725164.36</v>
      </c>
      <c r="S74" s="83">
        <v>180.8097491911094</v>
      </c>
      <c r="T74" s="84">
        <v>9.558888621490393</v>
      </c>
    </row>
    <row r="75" spans="1:20" ht="12.75">
      <c r="A75" s="21" t="s">
        <v>200</v>
      </c>
      <c r="B75" s="20" t="s">
        <v>255</v>
      </c>
      <c r="C75" s="20" t="s">
        <v>205</v>
      </c>
      <c r="D75" s="20" t="s">
        <v>206</v>
      </c>
      <c r="E75" s="20" t="s">
        <v>202</v>
      </c>
      <c r="F75" s="28"/>
      <c r="G75" s="27" t="s">
        <v>296</v>
      </c>
      <c r="H75" s="13">
        <v>585339.59</v>
      </c>
      <c r="I75" s="13">
        <v>0</v>
      </c>
      <c r="J75" s="13">
        <v>0</v>
      </c>
      <c r="K75" s="13">
        <v>0</v>
      </c>
      <c r="L75" s="13">
        <v>631834</v>
      </c>
      <c r="M75" s="13">
        <v>631834</v>
      </c>
      <c r="N75" s="13">
        <v>0</v>
      </c>
      <c r="O75" s="13">
        <v>1732062</v>
      </c>
      <c r="P75" s="13">
        <v>1693500</v>
      </c>
      <c r="Q75" s="13">
        <v>0</v>
      </c>
      <c r="R75" s="13">
        <v>650819</v>
      </c>
      <c r="S75" s="83">
        <v>85.94480746610948</v>
      </c>
      <c r="T75" s="84">
        <v>32.29359783326804</v>
      </c>
    </row>
    <row r="76" spans="1:20" ht="12.75">
      <c r="A76" s="21" t="s">
        <v>200</v>
      </c>
      <c r="B76" s="20" t="s">
        <v>253</v>
      </c>
      <c r="C76" s="20" t="s">
        <v>205</v>
      </c>
      <c r="D76" s="20" t="s">
        <v>206</v>
      </c>
      <c r="E76" s="20" t="s">
        <v>202</v>
      </c>
      <c r="F76" s="28"/>
      <c r="G76" s="27" t="s">
        <v>297</v>
      </c>
      <c r="H76" s="13">
        <v>585304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3074302</v>
      </c>
      <c r="P76" s="13">
        <v>3074302</v>
      </c>
      <c r="Q76" s="13">
        <v>0</v>
      </c>
      <c r="R76" s="13">
        <v>35795.29</v>
      </c>
      <c r="S76" s="83">
        <v>123.9103295106963</v>
      </c>
      <c r="T76" s="84">
        <v>1.4427360027840246</v>
      </c>
    </row>
    <row r="77" spans="1:20" ht="12.75">
      <c r="A77" s="21" t="s">
        <v>200</v>
      </c>
      <c r="B77" s="20" t="s">
        <v>253</v>
      </c>
      <c r="C77" s="20" t="s">
        <v>200</v>
      </c>
      <c r="D77" s="20" t="s">
        <v>206</v>
      </c>
      <c r="E77" s="20" t="s">
        <v>202</v>
      </c>
      <c r="F77" s="28"/>
      <c r="G77" s="27" t="s">
        <v>298</v>
      </c>
      <c r="H77" s="13">
        <v>2938708.11</v>
      </c>
      <c r="I77" s="13">
        <v>951861.79</v>
      </c>
      <c r="J77" s="13">
        <v>0</v>
      </c>
      <c r="K77" s="13">
        <v>0</v>
      </c>
      <c r="L77" s="13">
        <v>209915.44</v>
      </c>
      <c r="M77" s="13">
        <v>166664</v>
      </c>
      <c r="N77" s="13">
        <v>0</v>
      </c>
      <c r="O77" s="13">
        <v>18893000.55</v>
      </c>
      <c r="P77" s="13">
        <v>7367061.48</v>
      </c>
      <c r="Q77" s="13">
        <v>10600000</v>
      </c>
      <c r="R77" s="13">
        <v>194727.1</v>
      </c>
      <c r="S77" s="83">
        <v>107.97706561706477</v>
      </c>
      <c r="T77" s="84">
        <v>1.112902145875433</v>
      </c>
    </row>
    <row r="78" spans="1:20" ht="12.75">
      <c r="A78" s="21" t="s">
        <v>200</v>
      </c>
      <c r="B78" s="20" t="s">
        <v>255</v>
      </c>
      <c r="C78" s="20" t="s">
        <v>200</v>
      </c>
      <c r="D78" s="20" t="s">
        <v>206</v>
      </c>
      <c r="E78" s="20" t="s">
        <v>202</v>
      </c>
      <c r="F78" s="28"/>
      <c r="G78" s="27" t="s">
        <v>299</v>
      </c>
      <c r="H78" s="13">
        <v>1905458.2</v>
      </c>
      <c r="I78" s="13">
        <v>1905458.2</v>
      </c>
      <c r="J78" s="13">
        <v>0</v>
      </c>
      <c r="K78" s="13">
        <v>0</v>
      </c>
      <c r="L78" s="13">
        <v>529195.37</v>
      </c>
      <c r="M78" s="13">
        <v>529195.37</v>
      </c>
      <c r="N78" s="13">
        <v>0</v>
      </c>
      <c r="O78" s="13">
        <v>9092872.63</v>
      </c>
      <c r="P78" s="13">
        <v>9092872.63</v>
      </c>
      <c r="Q78" s="13">
        <v>0</v>
      </c>
      <c r="R78" s="13">
        <v>691998.97</v>
      </c>
      <c r="S78" s="83">
        <v>99.65430224109929</v>
      </c>
      <c r="T78" s="84">
        <v>7.584036125106197</v>
      </c>
    </row>
    <row r="79" spans="1:20" s="115" customFormat="1" ht="15">
      <c r="A79" s="130"/>
      <c r="B79" s="131"/>
      <c r="C79" s="131"/>
      <c r="D79" s="131"/>
      <c r="E79" s="131"/>
      <c r="F79" s="132" t="s">
        <v>300</v>
      </c>
      <c r="G79" s="133"/>
      <c r="H79" s="134">
        <v>120525785.73000005</v>
      </c>
      <c r="I79" s="134">
        <v>10630378.759999998</v>
      </c>
      <c r="J79" s="134">
        <v>1400000</v>
      </c>
      <c r="K79" s="134">
        <v>71881359.47</v>
      </c>
      <c r="L79" s="134">
        <v>32745861.62</v>
      </c>
      <c r="M79" s="134">
        <v>21914012.76</v>
      </c>
      <c r="N79" s="134">
        <v>300000</v>
      </c>
      <c r="O79" s="134">
        <v>210323004.84000006</v>
      </c>
      <c r="P79" s="134">
        <v>174512235.47999996</v>
      </c>
      <c r="Q79" s="134">
        <v>29450000</v>
      </c>
      <c r="R79" s="134">
        <v>24179529.279999997</v>
      </c>
      <c r="S79" s="164">
        <v>59.445480982479694</v>
      </c>
      <c r="T79" s="165">
        <v>6.834077656283974</v>
      </c>
    </row>
    <row r="80" spans="1:20" ht="12.75">
      <c r="A80" s="21" t="s">
        <v>200</v>
      </c>
      <c r="B80" s="20" t="s">
        <v>205</v>
      </c>
      <c r="C80" s="20" t="s">
        <v>200</v>
      </c>
      <c r="D80" s="20" t="s">
        <v>259</v>
      </c>
      <c r="E80" s="20" t="s">
        <v>202</v>
      </c>
      <c r="F80" s="28"/>
      <c r="G80" s="27" t="s">
        <v>269</v>
      </c>
      <c r="H80" s="13">
        <v>6178659.78</v>
      </c>
      <c r="I80" s="13">
        <v>0</v>
      </c>
      <c r="J80" s="13">
        <v>0</v>
      </c>
      <c r="K80" s="13">
        <v>6001159.78</v>
      </c>
      <c r="L80" s="13">
        <v>0</v>
      </c>
      <c r="M80" s="13">
        <v>0</v>
      </c>
      <c r="N80" s="13">
        <v>0</v>
      </c>
      <c r="O80" s="13">
        <v>177500</v>
      </c>
      <c r="P80" s="13">
        <v>177500</v>
      </c>
      <c r="Q80" s="13">
        <v>0</v>
      </c>
      <c r="R80" s="13">
        <v>1633.97</v>
      </c>
      <c r="S80" s="83">
        <v>2.2177107114571513</v>
      </c>
      <c r="T80" s="84">
        <v>0.020415057865913473</v>
      </c>
    </row>
    <row r="81" spans="1:20" ht="12.75">
      <c r="A81" s="21" t="s">
        <v>200</v>
      </c>
      <c r="B81" s="20" t="s">
        <v>237</v>
      </c>
      <c r="C81" s="20" t="s">
        <v>205</v>
      </c>
      <c r="D81" s="20" t="s">
        <v>259</v>
      </c>
      <c r="E81" s="20" t="s">
        <v>202</v>
      </c>
      <c r="F81" s="28"/>
      <c r="G81" s="27" t="s">
        <v>301</v>
      </c>
      <c r="H81" s="13">
        <v>216800.67</v>
      </c>
      <c r="I81" s="13">
        <v>0</v>
      </c>
      <c r="J81" s="13">
        <v>0</v>
      </c>
      <c r="K81" s="13">
        <v>0</v>
      </c>
      <c r="L81" s="13">
        <v>42900</v>
      </c>
      <c r="M81" s="13">
        <v>42900</v>
      </c>
      <c r="N81" s="13">
        <v>0</v>
      </c>
      <c r="O81" s="13">
        <v>908192.5</v>
      </c>
      <c r="P81" s="13">
        <v>908192.5</v>
      </c>
      <c r="Q81" s="13">
        <v>0</v>
      </c>
      <c r="R81" s="13">
        <v>50287.95</v>
      </c>
      <c r="S81" s="83">
        <v>33.31763493097824</v>
      </c>
      <c r="T81" s="84">
        <v>1.8448462848209901</v>
      </c>
    </row>
    <row r="82" spans="1:20" ht="12.75">
      <c r="A82" s="21" t="s">
        <v>200</v>
      </c>
      <c r="B82" s="20" t="s">
        <v>221</v>
      </c>
      <c r="C82" s="20" t="s">
        <v>200</v>
      </c>
      <c r="D82" s="20" t="s">
        <v>259</v>
      </c>
      <c r="E82" s="20" t="s">
        <v>202</v>
      </c>
      <c r="F82" s="28"/>
      <c r="G82" s="27" t="s">
        <v>270</v>
      </c>
      <c r="H82" s="13">
        <v>0</v>
      </c>
      <c r="I82" s="13">
        <v>0</v>
      </c>
      <c r="J82" s="13">
        <v>0</v>
      </c>
      <c r="K82" s="13">
        <v>0</v>
      </c>
      <c r="L82" s="13">
        <v>182147</v>
      </c>
      <c r="M82" s="13">
        <v>182147</v>
      </c>
      <c r="N82" s="13">
        <v>0</v>
      </c>
      <c r="O82" s="13">
        <v>2251516.32</v>
      </c>
      <c r="P82" s="13">
        <v>2059111</v>
      </c>
      <c r="Q82" s="13">
        <v>0</v>
      </c>
      <c r="R82" s="13">
        <v>203852.79</v>
      </c>
      <c r="S82" s="83">
        <v>48.85359697932425</v>
      </c>
      <c r="T82" s="84">
        <v>4.423215571349188</v>
      </c>
    </row>
    <row r="83" spans="1:20" ht="12.75">
      <c r="A83" s="21" t="s">
        <v>200</v>
      </c>
      <c r="B83" s="20" t="s">
        <v>251</v>
      </c>
      <c r="C83" s="20" t="s">
        <v>200</v>
      </c>
      <c r="D83" s="20" t="s">
        <v>259</v>
      </c>
      <c r="E83" s="20" t="s">
        <v>202</v>
      </c>
      <c r="F83" s="28"/>
      <c r="G83" s="27" t="s">
        <v>302</v>
      </c>
      <c r="H83" s="13">
        <v>54454.85</v>
      </c>
      <c r="I83" s="13">
        <v>0</v>
      </c>
      <c r="J83" s="13">
        <v>0</v>
      </c>
      <c r="K83" s="13">
        <v>0</v>
      </c>
      <c r="L83" s="13">
        <v>142500</v>
      </c>
      <c r="M83" s="13">
        <v>142500</v>
      </c>
      <c r="N83" s="13">
        <v>0</v>
      </c>
      <c r="O83" s="13">
        <v>1319500</v>
      </c>
      <c r="P83" s="13">
        <v>1319500</v>
      </c>
      <c r="Q83" s="13">
        <v>0</v>
      </c>
      <c r="R83" s="13">
        <v>165806.8</v>
      </c>
      <c r="S83" s="83">
        <v>78.44183122671986</v>
      </c>
      <c r="T83" s="84">
        <v>9.856907178357325</v>
      </c>
    </row>
    <row r="84" spans="1:20" ht="12.75">
      <c r="A84" s="21" t="s">
        <v>200</v>
      </c>
      <c r="B84" s="20" t="s">
        <v>229</v>
      </c>
      <c r="C84" s="20" t="s">
        <v>205</v>
      </c>
      <c r="D84" s="20" t="s">
        <v>259</v>
      </c>
      <c r="E84" s="20" t="s">
        <v>202</v>
      </c>
      <c r="F84" s="28"/>
      <c r="G84" s="27" t="s">
        <v>303</v>
      </c>
      <c r="H84" s="13">
        <v>1132091.94</v>
      </c>
      <c r="I84" s="13">
        <v>673478.39</v>
      </c>
      <c r="J84" s="13">
        <v>0</v>
      </c>
      <c r="K84" s="13">
        <v>0</v>
      </c>
      <c r="L84" s="13">
        <v>51775.56</v>
      </c>
      <c r="M84" s="13">
        <v>51775.56</v>
      </c>
      <c r="N84" s="13">
        <v>0</v>
      </c>
      <c r="O84" s="13">
        <v>1871058.92</v>
      </c>
      <c r="P84" s="13">
        <v>1871058.92</v>
      </c>
      <c r="Q84" s="13">
        <v>0</v>
      </c>
      <c r="R84" s="13">
        <v>66640.26</v>
      </c>
      <c r="S84" s="83">
        <v>62.33489066039891</v>
      </c>
      <c r="T84" s="84">
        <v>2.220140304657298</v>
      </c>
    </row>
    <row r="85" spans="1:20" ht="12.75">
      <c r="A85" s="21" t="s">
        <v>200</v>
      </c>
      <c r="B85" s="20" t="s">
        <v>245</v>
      </c>
      <c r="C85" s="20" t="s">
        <v>211</v>
      </c>
      <c r="D85" s="20" t="s">
        <v>259</v>
      </c>
      <c r="E85" s="20" t="s">
        <v>202</v>
      </c>
      <c r="F85" s="28"/>
      <c r="G85" s="27" t="s">
        <v>304</v>
      </c>
      <c r="H85" s="13">
        <v>12404.71</v>
      </c>
      <c r="I85" s="13">
        <v>0</v>
      </c>
      <c r="J85" s="13">
        <v>0</v>
      </c>
      <c r="K85" s="13">
        <v>0</v>
      </c>
      <c r="L85" s="13">
        <v>135000</v>
      </c>
      <c r="M85" s="13">
        <v>135000</v>
      </c>
      <c r="N85" s="13">
        <v>0</v>
      </c>
      <c r="O85" s="13">
        <v>177765.45</v>
      </c>
      <c r="P85" s="13">
        <v>128881.81</v>
      </c>
      <c r="Q85" s="13">
        <v>0</v>
      </c>
      <c r="R85" s="13">
        <v>137895.48</v>
      </c>
      <c r="S85" s="83">
        <v>5.171828546187504</v>
      </c>
      <c r="T85" s="84">
        <v>4.011869459752883</v>
      </c>
    </row>
    <row r="86" spans="1:20" ht="12.75">
      <c r="A86" s="21" t="s">
        <v>200</v>
      </c>
      <c r="B86" s="20" t="s">
        <v>249</v>
      </c>
      <c r="C86" s="20" t="s">
        <v>205</v>
      </c>
      <c r="D86" s="20" t="s">
        <v>259</v>
      </c>
      <c r="E86" s="20" t="s">
        <v>202</v>
      </c>
      <c r="F86" s="28"/>
      <c r="G86" s="27" t="s">
        <v>305</v>
      </c>
      <c r="H86" s="13">
        <v>0</v>
      </c>
      <c r="I86" s="13">
        <v>0</v>
      </c>
      <c r="J86" s="13">
        <v>0</v>
      </c>
      <c r="K86" s="13">
        <v>0</v>
      </c>
      <c r="L86" s="13">
        <v>1734606.79</v>
      </c>
      <c r="M86" s="13">
        <v>1734606.79</v>
      </c>
      <c r="N86" s="13">
        <v>0</v>
      </c>
      <c r="O86" s="13">
        <v>4242886.06</v>
      </c>
      <c r="P86" s="13">
        <v>4242886.06</v>
      </c>
      <c r="Q86" s="13">
        <v>0</v>
      </c>
      <c r="R86" s="13">
        <v>1748299.58</v>
      </c>
      <c r="S86" s="83">
        <v>35.02252518140958</v>
      </c>
      <c r="T86" s="84">
        <v>14.431183208628939</v>
      </c>
    </row>
    <row r="87" spans="1:20" ht="12.75">
      <c r="A87" s="21" t="s">
        <v>200</v>
      </c>
      <c r="B87" s="20" t="s">
        <v>249</v>
      </c>
      <c r="C87" s="20" t="s">
        <v>200</v>
      </c>
      <c r="D87" s="20" t="s">
        <v>259</v>
      </c>
      <c r="E87" s="20" t="s">
        <v>202</v>
      </c>
      <c r="F87" s="28"/>
      <c r="G87" s="27" t="s">
        <v>306</v>
      </c>
      <c r="H87" s="13">
        <v>3919378.34</v>
      </c>
      <c r="I87" s="13">
        <v>0</v>
      </c>
      <c r="J87" s="13">
        <v>0</v>
      </c>
      <c r="K87" s="13">
        <v>194386.27</v>
      </c>
      <c r="L87" s="13">
        <v>242000</v>
      </c>
      <c r="M87" s="13">
        <v>242000</v>
      </c>
      <c r="N87" s="13">
        <v>0</v>
      </c>
      <c r="O87" s="13">
        <v>3517435</v>
      </c>
      <c r="P87" s="13">
        <v>3517435</v>
      </c>
      <c r="Q87" s="13">
        <v>0</v>
      </c>
      <c r="R87" s="13">
        <v>288539.19</v>
      </c>
      <c r="S87" s="83">
        <v>24.251479239675167</v>
      </c>
      <c r="T87" s="84">
        <v>1.9893763995973455</v>
      </c>
    </row>
    <row r="88" spans="1:20" ht="12.75">
      <c r="A88" s="21" t="s">
        <v>200</v>
      </c>
      <c r="B88" s="20" t="s">
        <v>241</v>
      </c>
      <c r="C88" s="20" t="s">
        <v>209</v>
      </c>
      <c r="D88" s="20" t="s">
        <v>259</v>
      </c>
      <c r="E88" s="20" t="s">
        <v>202</v>
      </c>
      <c r="F88" s="28"/>
      <c r="G88" s="27" t="s">
        <v>307</v>
      </c>
      <c r="H88" s="13">
        <v>505446</v>
      </c>
      <c r="I88" s="13">
        <v>0</v>
      </c>
      <c r="J88" s="13">
        <v>0</v>
      </c>
      <c r="K88" s="13">
        <v>0</v>
      </c>
      <c r="L88" s="13">
        <v>431000</v>
      </c>
      <c r="M88" s="13">
        <v>31000</v>
      </c>
      <c r="N88" s="13">
        <v>0</v>
      </c>
      <c r="O88" s="13">
        <v>451585</v>
      </c>
      <c r="P88" s="13">
        <v>451585</v>
      </c>
      <c r="Q88" s="13">
        <v>0</v>
      </c>
      <c r="R88" s="13">
        <v>34821.53</v>
      </c>
      <c r="S88" s="83">
        <v>15.67589742833533</v>
      </c>
      <c r="T88" s="84">
        <v>1.2087618777809306</v>
      </c>
    </row>
    <row r="89" spans="1:20" ht="12.75">
      <c r="A89" s="21" t="s">
        <v>200</v>
      </c>
      <c r="B89" s="20" t="s">
        <v>231</v>
      </c>
      <c r="C89" s="20" t="s">
        <v>209</v>
      </c>
      <c r="D89" s="20" t="s">
        <v>259</v>
      </c>
      <c r="E89" s="20" t="s">
        <v>202</v>
      </c>
      <c r="F89" s="28"/>
      <c r="G89" s="27" t="s">
        <v>308</v>
      </c>
      <c r="H89" s="13">
        <v>415067.09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2915245.92</v>
      </c>
      <c r="P89" s="13">
        <v>908000</v>
      </c>
      <c r="Q89" s="13">
        <v>2000000</v>
      </c>
      <c r="R89" s="13">
        <v>8991.53</v>
      </c>
      <c r="S89" s="83">
        <v>76.73546024453626</v>
      </c>
      <c r="T89" s="84">
        <v>0.236676154186181</v>
      </c>
    </row>
    <row r="90" spans="1:20" ht="12.75">
      <c r="A90" s="21" t="s">
        <v>200</v>
      </c>
      <c r="B90" s="20" t="s">
        <v>233</v>
      </c>
      <c r="C90" s="20" t="s">
        <v>200</v>
      </c>
      <c r="D90" s="20" t="s">
        <v>259</v>
      </c>
      <c r="E90" s="20" t="s">
        <v>202</v>
      </c>
      <c r="F90" s="28"/>
      <c r="G90" s="27" t="s">
        <v>309</v>
      </c>
      <c r="H90" s="13">
        <v>198957.38</v>
      </c>
      <c r="I90" s="13">
        <v>0</v>
      </c>
      <c r="J90" s="13">
        <v>0</v>
      </c>
      <c r="K90" s="13">
        <v>0</v>
      </c>
      <c r="L90" s="13">
        <v>89000</v>
      </c>
      <c r="M90" s="13">
        <v>89000</v>
      </c>
      <c r="N90" s="13">
        <v>0</v>
      </c>
      <c r="O90" s="13">
        <v>3071190</v>
      </c>
      <c r="P90" s="13">
        <v>3071190</v>
      </c>
      <c r="Q90" s="13">
        <v>0</v>
      </c>
      <c r="R90" s="13">
        <v>126409.92</v>
      </c>
      <c r="S90" s="83">
        <v>105.93252310164858</v>
      </c>
      <c r="T90" s="84">
        <v>4.360173669059077</v>
      </c>
    </row>
    <row r="91" spans="1:20" ht="12.75">
      <c r="A91" s="21" t="s">
        <v>200</v>
      </c>
      <c r="B91" s="20" t="s">
        <v>231</v>
      </c>
      <c r="C91" s="20" t="s">
        <v>211</v>
      </c>
      <c r="D91" s="20" t="s">
        <v>259</v>
      </c>
      <c r="E91" s="20" t="s">
        <v>202</v>
      </c>
      <c r="F91" s="28"/>
      <c r="G91" s="27" t="s">
        <v>310</v>
      </c>
      <c r="H91" s="13">
        <v>74128.56</v>
      </c>
      <c r="I91" s="13">
        <v>0</v>
      </c>
      <c r="J91" s="13">
        <v>0</v>
      </c>
      <c r="K91" s="13">
        <v>0</v>
      </c>
      <c r="L91" s="13">
        <v>133915</v>
      </c>
      <c r="M91" s="13">
        <v>133915</v>
      </c>
      <c r="N91" s="13">
        <v>0</v>
      </c>
      <c r="O91" s="13">
        <v>1666566.99</v>
      </c>
      <c r="P91" s="13">
        <v>1614863</v>
      </c>
      <c r="Q91" s="13">
        <v>0</v>
      </c>
      <c r="R91" s="13">
        <v>154495.24</v>
      </c>
      <c r="S91" s="83">
        <v>64.48235476178155</v>
      </c>
      <c r="T91" s="84">
        <v>5.977687626398133</v>
      </c>
    </row>
    <row r="92" spans="1:20" ht="12.75">
      <c r="A92" s="21" t="s">
        <v>200</v>
      </c>
      <c r="B92" s="20" t="s">
        <v>200</v>
      </c>
      <c r="C92" s="20" t="s">
        <v>213</v>
      </c>
      <c r="D92" s="20" t="s">
        <v>259</v>
      </c>
      <c r="E92" s="20" t="s">
        <v>202</v>
      </c>
      <c r="F92" s="28"/>
      <c r="G92" s="27" t="s">
        <v>272</v>
      </c>
      <c r="H92" s="13">
        <v>1250000</v>
      </c>
      <c r="I92" s="13">
        <v>0</v>
      </c>
      <c r="J92" s="13">
        <v>0</v>
      </c>
      <c r="K92" s="13">
        <v>0</v>
      </c>
      <c r="L92" s="13">
        <v>632000</v>
      </c>
      <c r="M92" s="13">
        <v>632000</v>
      </c>
      <c r="N92" s="13">
        <v>0</v>
      </c>
      <c r="O92" s="13">
        <v>5417449</v>
      </c>
      <c r="P92" s="13">
        <v>5417449</v>
      </c>
      <c r="Q92" s="13">
        <v>0</v>
      </c>
      <c r="R92" s="13">
        <v>688743.34</v>
      </c>
      <c r="S92" s="83">
        <v>131.3011369573669</v>
      </c>
      <c r="T92" s="84">
        <v>16.692872164336812</v>
      </c>
    </row>
    <row r="93" spans="1:20" ht="12.75">
      <c r="A93" s="21" t="s">
        <v>200</v>
      </c>
      <c r="B93" s="20" t="s">
        <v>235</v>
      </c>
      <c r="C93" s="20" t="s">
        <v>200</v>
      </c>
      <c r="D93" s="20" t="s">
        <v>259</v>
      </c>
      <c r="E93" s="20" t="s">
        <v>202</v>
      </c>
      <c r="F93" s="28"/>
      <c r="G93" s="27" t="s">
        <v>311</v>
      </c>
      <c r="H93" s="13">
        <v>465000.1</v>
      </c>
      <c r="I93" s="13">
        <v>360000</v>
      </c>
      <c r="J93" s="13">
        <v>0</v>
      </c>
      <c r="K93" s="13">
        <v>0</v>
      </c>
      <c r="L93" s="13">
        <v>96720.57</v>
      </c>
      <c r="M93" s="13">
        <v>96720.57</v>
      </c>
      <c r="N93" s="13">
        <v>0</v>
      </c>
      <c r="O93" s="13">
        <v>3381922</v>
      </c>
      <c r="P93" s="13">
        <v>3381922</v>
      </c>
      <c r="Q93" s="13">
        <v>0</v>
      </c>
      <c r="R93" s="13">
        <v>115523.07</v>
      </c>
      <c r="S93" s="83">
        <v>151.9561737503728</v>
      </c>
      <c r="T93" s="84">
        <v>5.190670777474017</v>
      </c>
    </row>
    <row r="94" spans="1:20" ht="12.75">
      <c r="A94" s="21" t="s">
        <v>200</v>
      </c>
      <c r="B94" s="20" t="s">
        <v>209</v>
      </c>
      <c r="C94" s="20" t="s">
        <v>200</v>
      </c>
      <c r="D94" s="20" t="s">
        <v>259</v>
      </c>
      <c r="E94" s="20" t="s">
        <v>202</v>
      </c>
      <c r="F94" s="28"/>
      <c r="G94" s="27" t="s">
        <v>273</v>
      </c>
      <c r="H94" s="13">
        <v>1005680.01</v>
      </c>
      <c r="I94" s="13">
        <v>0</v>
      </c>
      <c r="J94" s="13">
        <v>0</v>
      </c>
      <c r="K94" s="13">
        <v>0</v>
      </c>
      <c r="L94" s="13">
        <v>209800</v>
      </c>
      <c r="M94" s="13">
        <v>209800</v>
      </c>
      <c r="N94" s="13">
        <v>0</v>
      </c>
      <c r="O94" s="13">
        <v>3284055</v>
      </c>
      <c r="P94" s="13">
        <v>3284055</v>
      </c>
      <c r="Q94" s="13">
        <v>0</v>
      </c>
      <c r="R94" s="13">
        <v>264029.01</v>
      </c>
      <c r="S94" s="83">
        <v>98.89750224327038</v>
      </c>
      <c r="T94" s="84">
        <v>7.951087788957084</v>
      </c>
    </row>
    <row r="95" spans="1:20" ht="12.75">
      <c r="A95" s="21" t="s">
        <v>200</v>
      </c>
      <c r="B95" s="20" t="s">
        <v>235</v>
      </c>
      <c r="C95" s="20" t="s">
        <v>209</v>
      </c>
      <c r="D95" s="20" t="s">
        <v>259</v>
      </c>
      <c r="E95" s="20" t="s">
        <v>202</v>
      </c>
      <c r="F95" s="28"/>
      <c r="G95" s="27" t="s">
        <v>312</v>
      </c>
      <c r="H95" s="13">
        <v>825219</v>
      </c>
      <c r="I95" s="13">
        <v>0</v>
      </c>
      <c r="J95" s="13">
        <v>0</v>
      </c>
      <c r="K95" s="13">
        <v>465219</v>
      </c>
      <c r="L95" s="13">
        <v>50000</v>
      </c>
      <c r="M95" s="13">
        <v>50000</v>
      </c>
      <c r="N95" s="13">
        <v>0</v>
      </c>
      <c r="O95" s="13">
        <v>310000</v>
      </c>
      <c r="P95" s="13">
        <v>310000</v>
      </c>
      <c r="Q95" s="13">
        <v>0</v>
      </c>
      <c r="R95" s="13">
        <v>53545.33</v>
      </c>
      <c r="S95" s="83">
        <v>7.449660475355577</v>
      </c>
      <c r="T95" s="84">
        <v>1.2867565436802297</v>
      </c>
    </row>
    <row r="96" spans="1:20" ht="12.75">
      <c r="A96" s="21" t="s">
        <v>200</v>
      </c>
      <c r="B96" s="20" t="s">
        <v>205</v>
      </c>
      <c r="C96" s="20" t="s">
        <v>209</v>
      </c>
      <c r="D96" s="20" t="s">
        <v>259</v>
      </c>
      <c r="E96" s="20" t="s">
        <v>202</v>
      </c>
      <c r="F96" s="28"/>
      <c r="G96" s="27" t="s">
        <v>313</v>
      </c>
      <c r="H96" s="13">
        <v>1073569.37</v>
      </c>
      <c r="I96" s="13">
        <v>0</v>
      </c>
      <c r="J96" s="13">
        <v>0</v>
      </c>
      <c r="K96" s="13">
        <v>0</v>
      </c>
      <c r="L96" s="13">
        <v>48700</v>
      </c>
      <c r="M96" s="13">
        <v>48700</v>
      </c>
      <c r="N96" s="13">
        <v>0</v>
      </c>
      <c r="O96" s="13">
        <v>1683756.01</v>
      </c>
      <c r="P96" s="13">
        <v>1514631.26</v>
      </c>
      <c r="Q96" s="13">
        <v>0</v>
      </c>
      <c r="R96" s="13">
        <v>56359.66</v>
      </c>
      <c r="S96" s="83">
        <v>50.359245800255025</v>
      </c>
      <c r="T96" s="84">
        <v>1.6856539512270552</v>
      </c>
    </row>
    <row r="97" spans="1:20" ht="12.75">
      <c r="A97" s="21" t="s">
        <v>200</v>
      </c>
      <c r="B97" s="20" t="s">
        <v>215</v>
      </c>
      <c r="C97" s="20" t="s">
        <v>213</v>
      </c>
      <c r="D97" s="20" t="s">
        <v>259</v>
      </c>
      <c r="E97" s="20" t="s">
        <v>202</v>
      </c>
      <c r="F97" s="28"/>
      <c r="G97" s="27" t="s">
        <v>314</v>
      </c>
      <c r="H97" s="13">
        <v>102068.34</v>
      </c>
      <c r="I97" s="13">
        <v>0</v>
      </c>
      <c r="J97" s="13">
        <v>0</v>
      </c>
      <c r="K97" s="13">
        <v>0</v>
      </c>
      <c r="L97" s="13">
        <v>205299</v>
      </c>
      <c r="M97" s="13">
        <v>205299</v>
      </c>
      <c r="N97" s="13">
        <v>0</v>
      </c>
      <c r="O97" s="13">
        <v>3660664.97</v>
      </c>
      <c r="P97" s="13">
        <v>3588069</v>
      </c>
      <c r="Q97" s="13">
        <v>0</v>
      </c>
      <c r="R97" s="13">
        <v>246052.75</v>
      </c>
      <c r="S97" s="83">
        <v>159.0899819062369</v>
      </c>
      <c r="T97" s="84">
        <v>10.693283287675415</v>
      </c>
    </row>
    <row r="98" spans="1:20" ht="12.75">
      <c r="A98" s="21" t="s">
        <v>200</v>
      </c>
      <c r="B98" s="20" t="s">
        <v>211</v>
      </c>
      <c r="C98" s="20" t="s">
        <v>200</v>
      </c>
      <c r="D98" s="20" t="s">
        <v>259</v>
      </c>
      <c r="E98" s="20" t="s">
        <v>202</v>
      </c>
      <c r="F98" s="28"/>
      <c r="G98" s="27" t="s">
        <v>315</v>
      </c>
      <c r="H98" s="13">
        <v>275536.7</v>
      </c>
      <c r="I98" s="13">
        <v>151500</v>
      </c>
      <c r="J98" s="13">
        <v>0</v>
      </c>
      <c r="K98" s="13">
        <v>0</v>
      </c>
      <c r="L98" s="13">
        <v>639340</v>
      </c>
      <c r="M98" s="13">
        <v>439340</v>
      </c>
      <c r="N98" s="13">
        <v>0</v>
      </c>
      <c r="O98" s="13">
        <v>1820500</v>
      </c>
      <c r="P98" s="13">
        <v>1820500</v>
      </c>
      <c r="Q98" s="13">
        <v>0</v>
      </c>
      <c r="R98" s="13">
        <v>453535.14</v>
      </c>
      <c r="S98" s="83">
        <v>74.41096598145633</v>
      </c>
      <c r="T98" s="84">
        <v>18.537757689610014</v>
      </c>
    </row>
    <row r="99" spans="1:20" ht="12.75">
      <c r="A99" s="21" t="s">
        <v>200</v>
      </c>
      <c r="B99" s="20" t="s">
        <v>209</v>
      </c>
      <c r="C99" s="20" t="s">
        <v>209</v>
      </c>
      <c r="D99" s="20" t="s">
        <v>259</v>
      </c>
      <c r="E99" s="20" t="s">
        <v>202</v>
      </c>
      <c r="F99" s="28"/>
      <c r="G99" s="27" t="s">
        <v>316</v>
      </c>
      <c r="H99" s="13">
        <v>5156368.06</v>
      </c>
      <c r="I99" s="13">
        <v>1491000</v>
      </c>
      <c r="J99" s="13">
        <v>0</v>
      </c>
      <c r="K99" s="13">
        <v>3665368.06</v>
      </c>
      <c r="L99" s="13">
        <v>461058.47</v>
      </c>
      <c r="M99" s="13">
        <v>461058.47</v>
      </c>
      <c r="N99" s="13">
        <v>0</v>
      </c>
      <c r="O99" s="13">
        <v>5331294.91</v>
      </c>
      <c r="P99" s="13">
        <v>5331294.91</v>
      </c>
      <c r="Q99" s="13">
        <v>0</v>
      </c>
      <c r="R99" s="13">
        <v>514463.66</v>
      </c>
      <c r="S99" s="83">
        <v>126.1120397386648</v>
      </c>
      <c r="T99" s="84">
        <v>12.169662836006747</v>
      </c>
    </row>
    <row r="100" spans="1:20" ht="12.75">
      <c r="A100" s="21" t="s">
        <v>200</v>
      </c>
      <c r="B100" s="20" t="s">
        <v>215</v>
      </c>
      <c r="C100" s="20" t="s">
        <v>215</v>
      </c>
      <c r="D100" s="20" t="s">
        <v>259</v>
      </c>
      <c r="E100" s="20" t="s">
        <v>202</v>
      </c>
      <c r="F100" s="28"/>
      <c r="G100" s="27" t="s">
        <v>317</v>
      </c>
      <c r="H100" s="13">
        <v>802672.88</v>
      </c>
      <c r="I100" s="13">
        <v>232725</v>
      </c>
      <c r="J100" s="13">
        <v>0</v>
      </c>
      <c r="K100" s="13">
        <v>369947.88</v>
      </c>
      <c r="L100" s="13">
        <v>0</v>
      </c>
      <c r="M100" s="13">
        <v>0</v>
      </c>
      <c r="N100" s="13">
        <v>0</v>
      </c>
      <c r="O100" s="13">
        <v>432725</v>
      </c>
      <c r="P100" s="13">
        <v>432725</v>
      </c>
      <c r="Q100" s="13">
        <v>0</v>
      </c>
      <c r="R100" s="13">
        <v>1841.1</v>
      </c>
      <c r="S100" s="83">
        <v>13.692778149869472</v>
      </c>
      <c r="T100" s="84">
        <v>0.058258186727655405</v>
      </c>
    </row>
    <row r="101" spans="1:20" ht="12.75">
      <c r="A101" s="21" t="s">
        <v>200</v>
      </c>
      <c r="B101" s="20" t="s">
        <v>249</v>
      </c>
      <c r="C101" s="20" t="s">
        <v>209</v>
      </c>
      <c r="D101" s="20" t="s">
        <v>259</v>
      </c>
      <c r="E101" s="20" t="s">
        <v>202</v>
      </c>
      <c r="F101" s="28"/>
      <c r="G101" s="27" t="s">
        <v>318</v>
      </c>
      <c r="H101" s="13">
        <v>436713.67</v>
      </c>
      <c r="I101" s="13">
        <v>0</v>
      </c>
      <c r="J101" s="13">
        <v>0</v>
      </c>
      <c r="K101" s="13">
        <v>116713.67</v>
      </c>
      <c r="L101" s="13">
        <v>40000</v>
      </c>
      <c r="M101" s="13">
        <v>40000</v>
      </c>
      <c r="N101" s="13">
        <v>0</v>
      </c>
      <c r="O101" s="13">
        <v>280000</v>
      </c>
      <c r="P101" s="13">
        <v>280000</v>
      </c>
      <c r="Q101" s="13">
        <v>0</v>
      </c>
      <c r="R101" s="13">
        <v>51707.26</v>
      </c>
      <c r="S101" s="83">
        <v>17.011810996592594</v>
      </c>
      <c r="T101" s="84">
        <v>3.1415504795416873</v>
      </c>
    </row>
    <row r="102" spans="1:20" ht="12.75">
      <c r="A102" s="21" t="s">
        <v>200</v>
      </c>
      <c r="B102" s="20" t="s">
        <v>251</v>
      </c>
      <c r="C102" s="20" t="s">
        <v>209</v>
      </c>
      <c r="D102" s="20" t="s">
        <v>259</v>
      </c>
      <c r="E102" s="20" t="s">
        <v>202</v>
      </c>
      <c r="F102" s="28"/>
      <c r="G102" s="27" t="s">
        <v>319</v>
      </c>
      <c r="H102" s="13">
        <v>385195.13</v>
      </c>
      <c r="I102" s="13">
        <v>0</v>
      </c>
      <c r="J102" s="13">
        <v>0</v>
      </c>
      <c r="K102" s="13">
        <v>0</v>
      </c>
      <c r="L102" s="13">
        <v>50000</v>
      </c>
      <c r="M102" s="13">
        <v>50000</v>
      </c>
      <c r="N102" s="13">
        <v>0</v>
      </c>
      <c r="O102" s="13">
        <v>3646109.14</v>
      </c>
      <c r="P102" s="13">
        <v>3571061.94</v>
      </c>
      <c r="Q102" s="13">
        <v>0</v>
      </c>
      <c r="R102" s="13">
        <v>53013.32</v>
      </c>
      <c r="S102" s="83">
        <v>73.15855193598682</v>
      </c>
      <c r="T102" s="84">
        <v>1.0637031354796715</v>
      </c>
    </row>
    <row r="103" spans="1:20" ht="12.75">
      <c r="A103" s="21" t="s">
        <v>200</v>
      </c>
      <c r="B103" s="20" t="s">
        <v>217</v>
      </c>
      <c r="C103" s="20" t="s">
        <v>200</v>
      </c>
      <c r="D103" s="20" t="s">
        <v>259</v>
      </c>
      <c r="E103" s="20" t="s">
        <v>202</v>
      </c>
      <c r="F103" s="28"/>
      <c r="G103" s="27" t="s">
        <v>276</v>
      </c>
      <c r="H103" s="13">
        <v>120874.22</v>
      </c>
      <c r="I103" s="13">
        <v>0</v>
      </c>
      <c r="J103" s="13">
        <v>0</v>
      </c>
      <c r="K103" s="13">
        <v>0</v>
      </c>
      <c r="L103" s="13">
        <v>511212</v>
      </c>
      <c r="M103" s="13">
        <v>511212</v>
      </c>
      <c r="N103" s="13">
        <v>0</v>
      </c>
      <c r="O103" s="13">
        <v>2468900</v>
      </c>
      <c r="P103" s="13">
        <v>2468900</v>
      </c>
      <c r="Q103" s="13">
        <v>0</v>
      </c>
      <c r="R103" s="13">
        <v>537058.12</v>
      </c>
      <c r="S103" s="83">
        <v>46.46261538342398</v>
      </c>
      <c r="T103" s="84">
        <v>10.106980788247707</v>
      </c>
    </row>
    <row r="104" spans="1:20" ht="12.75">
      <c r="A104" s="21" t="s">
        <v>200</v>
      </c>
      <c r="B104" s="20" t="s">
        <v>219</v>
      </c>
      <c r="C104" s="20" t="s">
        <v>217</v>
      </c>
      <c r="D104" s="20" t="s">
        <v>259</v>
      </c>
      <c r="E104" s="20" t="s">
        <v>202</v>
      </c>
      <c r="F104" s="28"/>
      <c r="G104" s="27" t="s">
        <v>278</v>
      </c>
      <c r="H104" s="13">
        <v>199704.84</v>
      </c>
      <c r="I104" s="13">
        <v>196504.84</v>
      </c>
      <c r="J104" s="13">
        <v>0</v>
      </c>
      <c r="K104" s="13">
        <v>0</v>
      </c>
      <c r="L104" s="13">
        <v>505876</v>
      </c>
      <c r="M104" s="13">
        <v>505876</v>
      </c>
      <c r="N104" s="13">
        <v>0</v>
      </c>
      <c r="O104" s="13">
        <v>12384144.65</v>
      </c>
      <c r="P104" s="13">
        <v>11302278.84</v>
      </c>
      <c r="Q104" s="13">
        <v>0</v>
      </c>
      <c r="R104" s="13">
        <v>663358.99</v>
      </c>
      <c r="S104" s="83">
        <v>139.7179693279136</v>
      </c>
      <c r="T104" s="84">
        <v>7.484018770583058</v>
      </c>
    </row>
    <row r="105" spans="1:20" ht="12.75">
      <c r="A105" s="21" t="s">
        <v>200</v>
      </c>
      <c r="B105" s="20" t="s">
        <v>249</v>
      </c>
      <c r="C105" s="20" t="s">
        <v>213</v>
      </c>
      <c r="D105" s="20" t="s">
        <v>259</v>
      </c>
      <c r="E105" s="20" t="s">
        <v>202</v>
      </c>
      <c r="F105" s="28"/>
      <c r="G105" s="27" t="s">
        <v>320</v>
      </c>
      <c r="H105" s="13">
        <v>24205659.94</v>
      </c>
      <c r="I105" s="13">
        <v>0</v>
      </c>
      <c r="J105" s="13">
        <v>0</v>
      </c>
      <c r="K105" s="13">
        <v>24205659.94</v>
      </c>
      <c r="L105" s="13">
        <v>375000</v>
      </c>
      <c r="M105" s="13">
        <v>375000</v>
      </c>
      <c r="N105" s="13">
        <v>0</v>
      </c>
      <c r="O105" s="13">
        <v>11809814.75</v>
      </c>
      <c r="P105" s="13">
        <v>11775000</v>
      </c>
      <c r="Q105" s="13">
        <v>0</v>
      </c>
      <c r="R105" s="13">
        <v>451819.81</v>
      </c>
      <c r="S105" s="83">
        <v>66.38172326838426</v>
      </c>
      <c r="T105" s="84">
        <v>2.539631503922952</v>
      </c>
    </row>
    <row r="106" spans="1:20" ht="12.75">
      <c r="A106" s="21" t="s">
        <v>200</v>
      </c>
      <c r="B106" s="20" t="s">
        <v>237</v>
      </c>
      <c r="C106" s="20" t="s">
        <v>200</v>
      </c>
      <c r="D106" s="20" t="s">
        <v>259</v>
      </c>
      <c r="E106" s="20" t="s">
        <v>202</v>
      </c>
      <c r="F106" s="28"/>
      <c r="G106" s="27" t="s">
        <v>321</v>
      </c>
      <c r="H106" s="13">
        <v>241750</v>
      </c>
      <c r="I106" s="13">
        <v>0</v>
      </c>
      <c r="J106" s="13">
        <v>0</v>
      </c>
      <c r="K106" s="13">
        <v>0</v>
      </c>
      <c r="L106" s="13">
        <v>406000</v>
      </c>
      <c r="M106" s="13">
        <v>406000</v>
      </c>
      <c r="N106" s="13">
        <v>0</v>
      </c>
      <c r="O106" s="13">
        <v>62577.68</v>
      </c>
      <c r="P106" s="13">
        <v>35150</v>
      </c>
      <c r="Q106" s="13">
        <v>0</v>
      </c>
      <c r="R106" s="13">
        <v>411605.05</v>
      </c>
      <c r="S106" s="83">
        <v>2.4730257109362848</v>
      </c>
      <c r="T106" s="84">
        <v>16.266340832725263</v>
      </c>
    </row>
    <row r="107" spans="1:20" ht="12.75">
      <c r="A107" s="21" t="s">
        <v>200</v>
      </c>
      <c r="B107" s="20" t="s">
        <v>239</v>
      </c>
      <c r="C107" s="20" t="s">
        <v>205</v>
      </c>
      <c r="D107" s="20" t="s">
        <v>259</v>
      </c>
      <c r="E107" s="20" t="s">
        <v>202</v>
      </c>
      <c r="F107" s="28"/>
      <c r="G107" s="27" t="s">
        <v>322</v>
      </c>
      <c r="H107" s="13">
        <v>792414</v>
      </c>
      <c r="I107" s="13">
        <v>0</v>
      </c>
      <c r="J107" s="13">
        <v>0</v>
      </c>
      <c r="K107" s="13">
        <v>0</v>
      </c>
      <c r="L107" s="13">
        <v>130118.52</v>
      </c>
      <c r="M107" s="13">
        <v>130118.52</v>
      </c>
      <c r="N107" s="13">
        <v>0</v>
      </c>
      <c r="O107" s="13">
        <v>3406353.88</v>
      </c>
      <c r="P107" s="13">
        <v>3406353.88</v>
      </c>
      <c r="Q107" s="13">
        <v>0</v>
      </c>
      <c r="R107" s="13">
        <v>167322.64</v>
      </c>
      <c r="S107" s="83">
        <v>94.39033111146078</v>
      </c>
      <c r="T107" s="84">
        <v>4.63652337614545</v>
      </c>
    </row>
    <row r="108" spans="1:20" ht="12.75">
      <c r="A108" s="21" t="s">
        <v>200</v>
      </c>
      <c r="B108" s="20" t="s">
        <v>209</v>
      </c>
      <c r="C108" s="20" t="s">
        <v>211</v>
      </c>
      <c r="D108" s="20" t="s">
        <v>259</v>
      </c>
      <c r="E108" s="20" t="s">
        <v>202</v>
      </c>
      <c r="F108" s="28"/>
      <c r="G108" s="27" t="s">
        <v>323</v>
      </c>
      <c r="H108" s="13">
        <v>62470</v>
      </c>
      <c r="I108" s="13">
        <v>0</v>
      </c>
      <c r="J108" s="13">
        <v>0</v>
      </c>
      <c r="K108" s="13">
        <v>0</v>
      </c>
      <c r="L108" s="13">
        <v>112607</v>
      </c>
      <c r="M108" s="13">
        <v>112607</v>
      </c>
      <c r="N108" s="13">
        <v>0</v>
      </c>
      <c r="O108" s="13">
        <v>828381</v>
      </c>
      <c r="P108" s="13">
        <v>828381</v>
      </c>
      <c r="Q108" s="13">
        <v>0</v>
      </c>
      <c r="R108" s="13">
        <v>126434.39</v>
      </c>
      <c r="S108" s="83">
        <v>34.194000462273536</v>
      </c>
      <c r="T108" s="84">
        <v>5.218972417410916</v>
      </c>
    </row>
    <row r="109" spans="1:20" ht="12.75">
      <c r="A109" s="21" t="s">
        <v>200</v>
      </c>
      <c r="B109" s="20" t="s">
        <v>229</v>
      </c>
      <c r="C109" s="20" t="s">
        <v>200</v>
      </c>
      <c r="D109" s="20" t="s">
        <v>259</v>
      </c>
      <c r="E109" s="20" t="s">
        <v>202</v>
      </c>
      <c r="F109" s="28"/>
      <c r="G109" s="27" t="s">
        <v>324</v>
      </c>
      <c r="H109" s="13">
        <v>5104789.22</v>
      </c>
      <c r="I109" s="13">
        <v>4394516.63</v>
      </c>
      <c r="J109" s="13">
        <v>500000</v>
      </c>
      <c r="K109" s="13">
        <v>0</v>
      </c>
      <c r="L109" s="13">
        <v>3818372.52</v>
      </c>
      <c r="M109" s="13">
        <v>3818372.52</v>
      </c>
      <c r="N109" s="13">
        <v>0</v>
      </c>
      <c r="O109" s="13">
        <v>10445972.52</v>
      </c>
      <c r="P109" s="13">
        <v>7145972.52</v>
      </c>
      <c r="Q109" s="13">
        <v>3300000</v>
      </c>
      <c r="R109" s="13">
        <v>3857046.91</v>
      </c>
      <c r="S109" s="83">
        <v>116.7693363515242</v>
      </c>
      <c r="T109" s="84">
        <v>43.11564165950889</v>
      </c>
    </row>
    <row r="110" spans="1:20" ht="12.75">
      <c r="A110" s="21" t="s">
        <v>200</v>
      </c>
      <c r="B110" s="20" t="s">
        <v>221</v>
      </c>
      <c r="C110" s="20" t="s">
        <v>209</v>
      </c>
      <c r="D110" s="20" t="s">
        <v>259</v>
      </c>
      <c r="E110" s="20" t="s">
        <v>202</v>
      </c>
      <c r="F110" s="28"/>
      <c r="G110" s="27" t="s">
        <v>325</v>
      </c>
      <c r="H110" s="13">
        <v>94336.66</v>
      </c>
      <c r="I110" s="13">
        <v>0</v>
      </c>
      <c r="J110" s="13">
        <v>0</v>
      </c>
      <c r="K110" s="13">
        <v>0</v>
      </c>
      <c r="L110" s="13">
        <v>47173</v>
      </c>
      <c r="M110" s="13">
        <v>47173</v>
      </c>
      <c r="N110" s="13">
        <v>0</v>
      </c>
      <c r="O110" s="13">
        <v>1492370.65</v>
      </c>
      <c r="P110" s="13">
        <v>1462363</v>
      </c>
      <c r="Q110" s="13">
        <v>0</v>
      </c>
      <c r="R110" s="13">
        <v>61922.42</v>
      </c>
      <c r="S110" s="83">
        <v>78.3121357373099</v>
      </c>
      <c r="T110" s="84">
        <v>3.249378403563963</v>
      </c>
    </row>
    <row r="111" spans="1:20" ht="12.75">
      <c r="A111" s="21" t="s">
        <v>200</v>
      </c>
      <c r="B111" s="20" t="s">
        <v>221</v>
      </c>
      <c r="C111" s="20" t="s">
        <v>211</v>
      </c>
      <c r="D111" s="20" t="s">
        <v>259</v>
      </c>
      <c r="E111" s="20" t="s">
        <v>202</v>
      </c>
      <c r="F111" s="28"/>
      <c r="G111" s="27" t="s">
        <v>326</v>
      </c>
      <c r="H111" s="13">
        <v>0</v>
      </c>
      <c r="I111" s="13">
        <v>0</v>
      </c>
      <c r="J111" s="13">
        <v>0</v>
      </c>
      <c r="K111" s="13">
        <v>0</v>
      </c>
      <c r="L111" s="13">
        <v>14000</v>
      </c>
      <c r="M111" s="13">
        <v>14000</v>
      </c>
      <c r="N111" s="13">
        <v>0</v>
      </c>
      <c r="O111" s="13">
        <v>5666000</v>
      </c>
      <c r="P111" s="13">
        <v>966000</v>
      </c>
      <c r="Q111" s="13">
        <v>4700000</v>
      </c>
      <c r="R111" s="13">
        <v>19105.54</v>
      </c>
      <c r="S111" s="83">
        <v>151.353930899061</v>
      </c>
      <c r="T111" s="84">
        <v>0.5103597919077384</v>
      </c>
    </row>
    <row r="112" spans="1:20" ht="12.75">
      <c r="A112" s="21" t="s">
        <v>200</v>
      </c>
      <c r="B112" s="20" t="s">
        <v>221</v>
      </c>
      <c r="C112" s="20" t="s">
        <v>213</v>
      </c>
      <c r="D112" s="20" t="s">
        <v>259</v>
      </c>
      <c r="E112" s="20" t="s">
        <v>202</v>
      </c>
      <c r="F112" s="28"/>
      <c r="G112" s="27" t="s">
        <v>327</v>
      </c>
      <c r="H112" s="13">
        <v>4061058</v>
      </c>
      <c r="I112" s="13">
        <v>0</v>
      </c>
      <c r="J112" s="13">
        <v>0</v>
      </c>
      <c r="K112" s="13">
        <v>0</v>
      </c>
      <c r="L112" s="13">
        <v>209206.93</v>
      </c>
      <c r="M112" s="13">
        <v>209206.93</v>
      </c>
      <c r="N112" s="13">
        <v>0</v>
      </c>
      <c r="O112" s="13">
        <v>4531102.5</v>
      </c>
      <c r="P112" s="13">
        <v>4531102.5</v>
      </c>
      <c r="Q112" s="13">
        <v>0</v>
      </c>
      <c r="R112" s="13">
        <v>271850.58</v>
      </c>
      <c r="S112" s="83">
        <v>123.31634506535852</v>
      </c>
      <c r="T112" s="84">
        <v>7.398556958157061</v>
      </c>
    </row>
    <row r="113" spans="1:20" ht="12.75">
      <c r="A113" s="21" t="s">
        <v>200</v>
      </c>
      <c r="B113" s="20" t="s">
        <v>219</v>
      </c>
      <c r="C113" s="20" t="s">
        <v>221</v>
      </c>
      <c r="D113" s="20" t="s">
        <v>259</v>
      </c>
      <c r="E113" s="20" t="s">
        <v>202</v>
      </c>
      <c r="F113" s="28"/>
      <c r="G113" s="27" t="s">
        <v>328</v>
      </c>
      <c r="H113" s="13">
        <v>184346.45</v>
      </c>
      <c r="I113" s="13">
        <v>0</v>
      </c>
      <c r="J113" s="13">
        <v>0</v>
      </c>
      <c r="K113" s="13">
        <v>0</v>
      </c>
      <c r="L113" s="13">
        <v>10400</v>
      </c>
      <c r="M113" s="13">
        <v>10400</v>
      </c>
      <c r="N113" s="13">
        <v>0</v>
      </c>
      <c r="O113" s="13">
        <v>402654.92</v>
      </c>
      <c r="P113" s="13">
        <v>248816.94</v>
      </c>
      <c r="Q113" s="13">
        <v>0</v>
      </c>
      <c r="R113" s="13">
        <v>13708.3</v>
      </c>
      <c r="S113" s="83">
        <v>33.17619934841471</v>
      </c>
      <c r="T113" s="84">
        <v>1.1294765590542726</v>
      </c>
    </row>
    <row r="114" spans="1:20" ht="12.75">
      <c r="A114" s="21" t="s">
        <v>200</v>
      </c>
      <c r="B114" s="20" t="s">
        <v>223</v>
      </c>
      <c r="C114" s="20" t="s">
        <v>211</v>
      </c>
      <c r="D114" s="20" t="s">
        <v>259</v>
      </c>
      <c r="E114" s="20" t="s">
        <v>202</v>
      </c>
      <c r="F114" s="28"/>
      <c r="G114" s="27" t="s">
        <v>281</v>
      </c>
      <c r="H114" s="13">
        <v>418537.97</v>
      </c>
      <c r="I114" s="13">
        <v>0</v>
      </c>
      <c r="J114" s="13">
        <v>0</v>
      </c>
      <c r="K114" s="13">
        <v>0</v>
      </c>
      <c r="L114" s="13">
        <v>42281</v>
      </c>
      <c r="M114" s="13">
        <v>42281</v>
      </c>
      <c r="N114" s="13">
        <v>0</v>
      </c>
      <c r="O114" s="13">
        <v>432671</v>
      </c>
      <c r="P114" s="13">
        <v>432671</v>
      </c>
      <c r="Q114" s="13">
        <v>0</v>
      </c>
      <c r="R114" s="13">
        <v>54881.76</v>
      </c>
      <c r="S114" s="83">
        <v>11.512864611276198</v>
      </c>
      <c r="T114" s="84">
        <v>1.4603388544842468</v>
      </c>
    </row>
    <row r="115" spans="1:20" ht="12.75">
      <c r="A115" s="21" t="s">
        <v>200</v>
      </c>
      <c r="B115" s="20" t="s">
        <v>225</v>
      </c>
      <c r="C115" s="20" t="s">
        <v>200</v>
      </c>
      <c r="D115" s="20" t="s">
        <v>259</v>
      </c>
      <c r="E115" s="20" t="s">
        <v>202</v>
      </c>
      <c r="F115" s="28"/>
      <c r="G115" s="27" t="s">
        <v>282</v>
      </c>
      <c r="H115" s="13">
        <v>17432031.7</v>
      </c>
      <c r="I115" s="13">
        <v>0</v>
      </c>
      <c r="J115" s="13">
        <v>0</v>
      </c>
      <c r="K115" s="13">
        <v>17432031.7</v>
      </c>
      <c r="L115" s="13">
        <v>55000</v>
      </c>
      <c r="M115" s="13">
        <v>55000</v>
      </c>
      <c r="N115" s="13">
        <v>0</v>
      </c>
      <c r="O115" s="13">
        <v>370000</v>
      </c>
      <c r="P115" s="13">
        <v>370000</v>
      </c>
      <c r="Q115" s="13">
        <v>0</v>
      </c>
      <c r="R115" s="13">
        <v>59167.68</v>
      </c>
      <c r="S115" s="83">
        <v>2.1390852133749902</v>
      </c>
      <c r="T115" s="84">
        <v>0.34206678215595443</v>
      </c>
    </row>
    <row r="116" spans="1:20" ht="12.75">
      <c r="A116" s="21" t="s">
        <v>200</v>
      </c>
      <c r="B116" s="20" t="s">
        <v>200</v>
      </c>
      <c r="C116" s="20" t="s">
        <v>215</v>
      </c>
      <c r="D116" s="20" t="s">
        <v>259</v>
      </c>
      <c r="E116" s="20" t="s">
        <v>202</v>
      </c>
      <c r="F116" s="28"/>
      <c r="G116" s="27" t="s">
        <v>329</v>
      </c>
      <c r="H116" s="13">
        <v>339842.59</v>
      </c>
      <c r="I116" s="13">
        <v>0</v>
      </c>
      <c r="J116" s="13">
        <v>0</v>
      </c>
      <c r="K116" s="13">
        <v>0</v>
      </c>
      <c r="L116" s="13">
        <v>160969.38</v>
      </c>
      <c r="M116" s="13">
        <v>160969.38</v>
      </c>
      <c r="N116" s="13">
        <v>0</v>
      </c>
      <c r="O116" s="13">
        <v>1840229.79</v>
      </c>
      <c r="P116" s="13">
        <v>1668363.1</v>
      </c>
      <c r="Q116" s="13">
        <v>0</v>
      </c>
      <c r="R116" s="13">
        <v>184987.4</v>
      </c>
      <c r="S116" s="83">
        <v>49.556141214458044</v>
      </c>
      <c r="T116" s="84">
        <v>4.981585325436686</v>
      </c>
    </row>
    <row r="117" spans="1:20" ht="12.75">
      <c r="A117" s="21" t="s">
        <v>200</v>
      </c>
      <c r="B117" s="20" t="s">
        <v>239</v>
      </c>
      <c r="C117" s="20" t="s">
        <v>200</v>
      </c>
      <c r="D117" s="20" t="s">
        <v>259</v>
      </c>
      <c r="E117" s="20" t="s">
        <v>202</v>
      </c>
      <c r="F117" s="28"/>
      <c r="G117" s="27" t="s">
        <v>330</v>
      </c>
      <c r="H117" s="13">
        <v>655865.54</v>
      </c>
      <c r="I117" s="13">
        <v>0</v>
      </c>
      <c r="J117" s="13">
        <v>0</v>
      </c>
      <c r="K117" s="13">
        <v>311245.54</v>
      </c>
      <c r="L117" s="13">
        <v>74810</v>
      </c>
      <c r="M117" s="13">
        <v>74810</v>
      </c>
      <c r="N117" s="13">
        <v>0</v>
      </c>
      <c r="O117" s="13">
        <v>772723.95</v>
      </c>
      <c r="P117" s="13">
        <v>269810</v>
      </c>
      <c r="Q117" s="13">
        <v>0</v>
      </c>
      <c r="R117" s="13">
        <v>78760.83</v>
      </c>
      <c r="S117" s="83">
        <v>22.712144303301347</v>
      </c>
      <c r="T117" s="84">
        <v>2.314962977927352</v>
      </c>
    </row>
    <row r="118" spans="1:20" ht="12.75">
      <c r="A118" s="21" t="s">
        <v>200</v>
      </c>
      <c r="B118" s="20" t="s">
        <v>241</v>
      </c>
      <c r="C118" s="20" t="s">
        <v>213</v>
      </c>
      <c r="D118" s="20" t="s">
        <v>259</v>
      </c>
      <c r="E118" s="20" t="s">
        <v>202</v>
      </c>
      <c r="F118" s="28"/>
      <c r="G118" s="27" t="s">
        <v>331</v>
      </c>
      <c r="H118" s="13">
        <v>463525.59</v>
      </c>
      <c r="I118" s="13">
        <v>0</v>
      </c>
      <c r="J118" s="13">
        <v>0</v>
      </c>
      <c r="K118" s="13">
        <v>0</v>
      </c>
      <c r="L118" s="13">
        <v>229250</v>
      </c>
      <c r="M118" s="13">
        <v>229250</v>
      </c>
      <c r="N118" s="13">
        <v>0</v>
      </c>
      <c r="O118" s="13">
        <v>4261904.5</v>
      </c>
      <c r="P118" s="13">
        <v>1061904.5</v>
      </c>
      <c r="Q118" s="13">
        <v>3200000</v>
      </c>
      <c r="R118" s="13">
        <v>270915.42</v>
      </c>
      <c r="S118" s="83">
        <v>109.56956042512182</v>
      </c>
      <c r="T118" s="84">
        <v>6.964980909775726</v>
      </c>
    </row>
    <row r="119" spans="1:20" ht="12.75">
      <c r="A119" s="21" t="s">
        <v>200</v>
      </c>
      <c r="B119" s="20" t="s">
        <v>217</v>
      </c>
      <c r="C119" s="20" t="s">
        <v>211</v>
      </c>
      <c r="D119" s="20" t="s">
        <v>259</v>
      </c>
      <c r="E119" s="20" t="s">
        <v>202</v>
      </c>
      <c r="F119" s="28"/>
      <c r="G119" s="27" t="s">
        <v>332</v>
      </c>
      <c r="H119" s="13">
        <v>117030</v>
      </c>
      <c r="I119" s="13">
        <v>0</v>
      </c>
      <c r="J119" s="13">
        <v>0</v>
      </c>
      <c r="K119" s="13">
        <v>0</v>
      </c>
      <c r="L119" s="13">
        <v>177921.96</v>
      </c>
      <c r="M119" s="13">
        <v>177921.96</v>
      </c>
      <c r="N119" s="13">
        <v>0</v>
      </c>
      <c r="O119" s="13">
        <v>4266678.32</v>
      </c>
      <c r="P119" s="13">
        <v>4266678.32</v>
      </c>
      <c r="Q119" s="13">
        <v>0</v>
      </c>
      <c r="R119" s="13">
        <v>225029.75</v>
      </c>
      <c r="S119" s="83">
        <v>137.20437968818447</v>
      </c>
      <c r="T119" s="84">
        <v>7.236324124884397</v>
      </c>
    </row>
    <row r="120" spans="1:20" ht="12.75">
      <c r="A120" s="21" t="s">
        <v>200</v>
      </c>
      <c r="B120" s="20" t="s">
        <v>213</v>
      </c>
      <c r="C120" s="20" t="s">
        <v>209</v>
      </c>
      <c r="D120" s="20" t="s">
        <v>259</v>
      </c>
      <c r="E120" s="20" t="s">
        <v>202</v>
      </c>
      <c r="F120" s="28"/>
      <c r="G120" s="27" t="s">
        <v>333</v>
      </c>
      <c r="H120" s="13">
        <v>339481</v>
      </c>
      <c r="I120" s="13">
        <v>0</v>
      </c>
      <c r="J120" s="13">
        <v>0</v>
      </c>
      <c r="K120" s="13">
        <v>0</v>
      </c>
      <c r="L120" s="13">
        <v>310217.49</v>
      </c>
      <c r="M120" s="13">
        <v>216662.78</v>
      </c>
      <c r="N120" s="13">
        <v>0</v>
      </c>
      <c r="O120" s="13">
        <v>2670024</v>
      </c>
      <c r="P120" s="13">
        <v>1170024</v>
      </c>
      <c r="Q120" s="13">
        <v>1500000</v>
      </c>
      <c r="R120" s="13">
        <v>251586.92</v>
      </c>
      <c r="S120" s="83">
        <v>77.94831622917904</v>
      </c>
      <c r="T120" s="84">
        <v>7.344794203829317</v>
      </c>
    </row>
    <row r="121" spans="1:20" ht="12.75">
      <c r="A121" s="21" t="s">
        <v>200</v>
      </c>
      <c r="B121" s="20" t="s">
        <v>249</v>
      </c>
      <c r="C121" s="20" t="s">
        <v>215</v>
      </c>
      <c r="D121" s="20" t="s">
        <v>259</v>
      </c>
      <c r="E121" s="20" t="s">
        <v>202</v>
      </c>
      <c r="F121" s="28"/>
      <c r="G121" s="27" t="s">
        <v>334</v>
      </c>
      <c r="H121" s="13">
        <v>463286</v>
      </c>
      <c r="I121" s="13">
        <v>352734</v>
      </c>
      <c r="J121" s="13">
        <v>0</v>
      </c>
      <c r="K121" s="13">
        <v>0</v>
      </c>
      <c r="L121" s="13">
        <v>47500</v>
      </c>
      <c r="M121" s="13">
        <v>47500</v>
      </c>
      <c r="N121" s="13">
        <v>0</v>
      </c>
      <c r="O121" s="13">
        <v>1022500</v>
      </c>
      <c r="P121" s="13">
        <v>1022500</v>
      </c>
      <c r="Q121" s="13">
        <v>0</v>
      </c>
      <c r="R121" s="13">
        <v>55829.83</v>
      </c>
      <c r="S121" s="83">
        <v>43.51946737926286</v>
      </c>
      <c r="T121" s="84">
        <v>2.376219526136715</v>
      </c>
    </row>
    <row r="122" spans="1:20" ht="12.75">
      <c r="A122" s="21" t="s">
        <v>200</v>
      </c>
      <c r="B122" s="20" t="s">
        <v>239</v>
      </c>
      <c r="C122" s="20" t="s">
        <v>209</v>
      </c>
      <c r="D122" s="20" t="s">
        <v>259</v>
      </c>
      <c r="E122" s="20" t="s">
        <v>202</v>
      </c>
      <c r="F122" s="28"/>
      <c r="G122" s="27" t="s">
        <v>335</v>
      </c>
      <c r="H122" s="13">
        <v>160224.1</v>
      </c>
      <c r="I122" s="13">
        <v>0</v>
      </c>
      <c r="J122" s="13">
        <v>0</v>
      </c>
      <c r="K122" s="13">
        <v>0</v>
      </c>
      <c r="L122" s="13">
        <v>240000</v>
      </c>
      <c r="M122" s="13">
        <v>240000</v>
      </c>
      <c r="N122" s="13">
        <v>0</v>
      </c>
      <c r="O122" s="13">
        <v>1420000</v>
      </c>
      <c r="P122" s="13">
        <v>1420000</v>
      </c>
      <c r="Q122" s="13">
        <v>0</v>
      </c>
      <c r="R122" s="13">
        <v>262494.82</v>
      </c>
      <c r="S122" s="83">
        <v>18.798824236805135</v>
      </c>
      <c r="T122" s="84">
        <v>3.4750661860928176</v>
      </c>
    </row>
    <row r="123" spans="1:20" ht="12.75">
      <c r="A123" s="21" t="s">
        <v>200</v>
      </c>
      <c r="B123" s="20" t="s">
        <v>221</v>
      </c>
      <c r="C123" s="20" t="s">
        <v>215</v>
      </c>
      <c r="D123" s="20" t="s">
        <v>259</v>
      </c>
      <c r="E123" s="20" t="s">
        <v>202</v>
      </c>
      <c r="F123" s="28"/>
      <c r="G123" s="27" t="s">
        <v>336</v>
      </c>
      <c r="H123" s="13">
        <v>211983.75</v>
      </c>
      <c r="I123" s="13">
        <v>2973.75</v>
      </c>
      <c r="J123" s="13">
        <v>0</v>
      </c>
      <c r="K123" s="13">
        <v>0</v>
      </c>
      <c r="L123" s="13">
        <v>3295502.59</v>
      </c>
      <c r="M123" s="13">
        <v>3295502.59</v>
      </c>
      <c r="N123" s="13">
        <v>0</v>
      </c>
      <c r="O123" s="13">
        <v>3043702.45</v>
      </c>
      <c r="P123" s="13">
        <v>3042181.3</v>
      </c>
      <c r="Q123" s="13">
        <v>0</v>
      </c>
      <c r="R123" s="13">
        <v>3334914</v>
      </c>
      <c r="S123" s="83">
        <v>45.877543251261386</v>
      </c>
      <c r="T123" s="84">
        <v>50.266957361169496</v>
      </c>
    </row>
    <row r="124" spans="1:20" ht="12.75">
      <c r="A124" s="21" t="s">
        <v>200</v>
      </c>
      <c r="B124" s="20" t="s">
        <v>213</v>
      </c>
      <c r="C124" s="20" t="s">
        <v>211</v>
      </c>
      <c r="D124" s="20" t="s">
        <v>259</v>
      </c>
      <c r="E124" s="20" t="s">
        <v>202</v>
      </c>
      <c r="F124" s="28"/>
      <c r="G124" s="27" t="s">
        <v>337</v>
      </c>
      <c r="H124" s="13">
        <v>155465</v>
      </c>
      <c r="I124" s="13">
        <v>155465</v>
      </c>
      <c r="J124" s="13">
        <v>0</v>
      </c>
      <c r="K124" s="13">
        <v>0</v>
      </c>
      <c r="L124" s="13">
        <v>166670</v>
      </c>
      <c r="M124" s="13">
        <v>166670</v>
      </c>
      <c r="N124" s="13">
        <v>0</v>
      </c>
      <c r="O124" s="13">
        <v>2479991.72</v>
      </c>
      <c r="P124" s="13">
        <v>2095549.08</v>
      </c>
      <c r="Q124" s="13">
        <v>0</v>
      </c>
      <c r="R124" s="13">
        <v>195435.07</v>
      </c>
      <c r="S124" s="83">
        <v>118.2206536661999</v>
      </c>
      <c r="T124" s="84">
        <v>9.316346316147996</v>
      </c>
    </row>
    <row r="125" spans="1:20" ht="12.75">
      <c r="A125" s="21" t="s">
        <v>200</v>
      </c>
      <c r="B125" s="20" t="s">
        <v>215</v>
      </c>
      <c r="C125" s="20" t="s">
        <v>217</v>
      </c>
      <c r="D125" s="20" t="s">
        <v>259</v>
      </c>
      <c r="E125" s="20" t="s">
        <v>202</v>
      </c>
      <c r="F125" s="28"/>
      <c r="G125" s="27" t="s">
        <v>338</v>
      </c>
      <c r="H125" s="13">
        <v>729730.02</v>
      </c>
      <c r="I125" s="13">
        <v>0</v>
      </c>
      <c r="J125" s="13">
        <v>0</v>
      </c>
      <c r="K125" s="13">
        <v>0</v>
      </c>
      <c r="L125" s="13">
        <v>20087.64</v>
      </c>
      <c r="M125" s="13">
        <v>20087.64</v>
      </c>
      <c r="N125" s="13">
        <v>0</v>
      </c>
      <c r="O125" s="13">
        <v>6613083.66</v>
      </c>
      <c r="P125" s="13">
        <v>4867298.98</v>
      </c>
      <c r="Q125" s="13">
        <v>0</v>
      </c>
      <c r="R125" s="13">
        <v>49026.28</v>
      </c>
      <c r="S125" s="83">
        <v>125.59355493404276</v>
      </c>
      <c r="T125" s="84">
        <v>0.9310913194150884</v>
      </c>
    </row>
    <row r="126" spans="1:20" ht="12.75">
      <c r="A126" s="21" t="s">
        <v>200</v>
      </c>
      <c r="B126" s="20" t="s">
        <v>211</v>
      </c>
      <c r="C126" s="20" t="s">
        <v>209</v>
      </c>
      <c r="D126" s="20" t="s">
        <v>259</v>
      </c>
      <c r="E126" s="20" t="s">
        <v>202</v>
      </c>
      <c r="F126" s="28"/>
      <c r="G126" s="27" t="s">
        <v>339</v>
      </c>
      <c r="H126" s="13">
        <v>284936.94</v>
      </c>
      <c r="I126" s="13">
        <v>0</v>
      </c>
      <c r="J126" s="13">
        <v>0</v>
      </c>
      <c r="K126" s="13">
        <v>284936.94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83">
        <v>0</v>
      </c>
      <c r="T126" s="84">
        <v>0</v>
      </c>
    </row>
    <row r="127" spans="1:20" ht="12.75">
      <c r="A127" s="21" t="s">
        <v>200</v>
      </c>
      <c r="B127" s="20" t="s">
        <v>219</v>
      </c>
      <c r="C127" s="20" t="s">
        <v>225</v>
      </c>
      <c r="D127" s="20" t="s">
        <v>259</v>
      </c>
      <c r="E127" s="20" t="s">
        <v>202</v>
      </c>
      <c r="F127" s="28"/>
      <c r="G127" s="27" t="s">
        <v>283</v>
      </c>
      <c r="H127" s="13">
        <v>923529.55</v>
      </c>
      <c r="I127" s="13">
        <v>0</v>
      </c>
      <c r="J127" s="13">
        <v>500000</v>
      </c>
      <c r="K127" s="13">
        <v>0</v>
      </c>
      <c r="L127" s="13">
        <v>51119</v>
      </c>
      <c r="M127" s="13">
        <v>51119</v>
      </c>
      <c r="N127" s="13">
        <v>0</v>
      </c>
      <c r="O127" s="13">
        <v>1269318</v>
      </c>
      <c r="P127" s="13">
        <v>269318</v>
      </c>
      <c r="Q127" s="13">
        <v>1000000</v>
      </c>
      <c r="R127" s="13">
        <v>61804.94</v>
      </c>
      <c r="S127" s="83">
        <v>18.698699953645914</v>
      </c>
      <c r="T127" s="84">
        <v>0.9104669032607183</v>
      </c>
    </row>
    <row r="128" spans="1:20" ht="12.75">
      <c r="A128" s="21" t="s">
        <v>200</v>
      </c>
      <c r="B128" s="20" t="s">
        <v>231</v>
      </c>
      <c r="C128" s="20" t="s">
        <v>215</v>
      </c>
      <c r="D128" s="20" t="s">
        <v>259</v>
      </c>
      <c r="E128" s="20" t="s">
        <v>202</v>
      </c>
      <c r="F128" s="28"/>
      <c r="G128" s="27" t="s">
        <v>284</v>
      </c>
      <c r="H128" s="13">
        <v>3771061.29</v>
      </c>
      <c r="I128" s="13">
        <v>0</v>
      </c>
      <c r="J128" s="13">
        <v>0</v>
      </c>
      <c r="K128" s="13">
        <v>830768.45</v>
      </c>
      <c r="L128" s="13">
        <v>16332.82</v>
      </c>
      <c r="M128" s="13">
        <v>16332.82</v>
      </c>
      <c r="N128" s="13">
        <v>0</v>
      </c>
      <c r="O128" s="13">
        <v>2923960.02</v>
      </c>
      <c r="P128" s="13">
        <v>673960.02</v>
      </c>
      <c r="Q128" s="13">
        <v>2250000</v>
      </c>
      <c r="R128" s="13">
        <v>23666.25</v>
      </c>
      <c r="S128" s="83">
        <v>49.065560143281715</v>
      </c>
      <c r="T128" s="84">
        <v>0.3971319049502397</v>
      </c>
    </row>
    <row r="129" spans="1:20" ht="12.75">
      <c r="A129" s="21" t="s">
        <v>200</v>
      </c>
      <c r="B129" s="20" t="s">
        <v>233</v>
      </c>
      <c r="C129" s="20" t="s">
        <v>211</v>
      </c>
      <c r="D129" s="20" t="s">
        <v>259</v>
      </c>
      <c r="E129" s="20" t="s">
        <v>202</v>
      </c>
      <c r="F129" s="28"/>
      <c r="G129" s="27" t="s">
        <v>285</v>
      </c>
      <c r="H129" s="13">
        <v>370644.18</v>
      </c>
      <c r="I129" s="13">
        <v>0</v>
      </c>
      <c r="J129" s="13">
        <v>0</v>
      </c>
      <c r="K129" s="13">
        <v>0</v>
      </c>
      <c r="L129" s="13">
        <v>456268.28</v>
      </c>
      <c r="M129" s="13">
        <v>456268.28</v>
      </c>
      <c r="N129" s="13">
        <v>0</v>
      </c>
      <c r="O129" s="13">
        <v>5939070.36</v>
      </c>
      <c r="P129" s="13">
        <v>4538070.36</v>
      </c>
      <c r="Q129" s="13">
        <v>800000</v>
      </c>
      <c r="R129" s="13">
        <v>551094.44</v>
      </c>
      <c r="S129" s="83">
        <v>67.05081454817807</v>
      </c>
      <c r="T129" s="84">
        <v>6.22173654379337</v>
      </c>
    </row>
    <row r="130" spans="1:20" ht="12.75">
      <c r="A130" s="21" t="s">
        <v>200</v>
      </c>
      <c r="B130" s="20" t="s">
        <v>205</v>
      </c>
      <c r="C130" s="20" t="s">
        <v>213</v>
      </c>
      <c r="D130" s="20" t="s">
        <v>259</v>
      </c>
      <c r="E130" s="20" t="s">
        <v>202</v>
      </c>
      <c r="F130" s="28"/>
      <c r="G130" s="27" t="s">
        <v>340</v>
      </c>
      <c r="H130" s="13">
        <v>6358258.84</v>
      </c>
      <c r="I130" s="13">
        <v>425352</v>
      </c>
      <c r="J130" s="13">
        <v>0</v>
      </c>
      <c r="K130" s="13">
        <v>5932906.84</v>
      </c>
      <c r="L130" s="13">
        <v>89352</v>
      </c>
      <c r="M130" s="13">
        <v>89352</v>
      </c>
      <c r="N130" s="13">
        <v>0</v>
      </c>
      <c r="O130" s="13">
        <v>336000</v>
      </c>
      <c r="P130" s="13">
        <v>336000</v>
      </c>
      <c r="Q130" s="13">
        <v>0</v>
      </c>
      <c r="R130" s="13">
        <v>91799.23</v>
      </c>
      <c r="S130" s="83">
        <v>6.2999663503047305</v>
      </c>
      <c r="T130" s="84">
        <v>1.7212263689996565</v>
      </c>
    </row>
    <row r="131" spans="1:20" ht="12.75">
      <c r="A131" s="21" t="s">
        <v>200</v>
      </c>
      <c r="B131" s="20" t="s">
        <v>213</v>
      </c>
      <c r="C131" s="20" t="s">
        <v>213</v>
      </c>
      <c r="D131" s="20" t="s">
        <v>259</v>
      </c>
      <c r="E131" s="20" t="s">
        <v>202</v>
      </c>
      <c r="F131" s="28"/>
      <c r="G131" s="27" t="s">
        <v>341</v>
      </c>
      <c r="H131" s="13">
        <v>262800</v>
      </c>
      <c r="I131" s="13">
        <v>262800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1209890</v>
      </c>
      <c r="P131" s="13">
        <v>1209890</v>
      </c>
      <c r="Q131" s="13">
        <v>0</v>
      </c>
      <c r="R131" s="13">
        <v>10319.98</v>
      </c>
      <c r="S131" s="83">
        <v>57.147966514103935</v>
      </c>
      <c r="T131" s="84">
        <v>0.48745412514048575</v>
      </c>
    </row>
    <row r="132" spans="1:20" ht="12.75">
      <c r="A132" s="21" t="s">
        <v>200</v>
      </c>
      <c r="B132" s="20" t="s">
        <v>209</v>
      </c>
      <c r="C132" s="20" t="s">
        <v>213</v>
      </c>
      <c r="D132" s="20" t="s">
        <v>259</v>
      </c>
      <c r="E132" s="20" t="s">
        <v>202</v>
      </c>
      <c r="F132" s="28"/>
      <c r="G132" s="27" t="s">
        <v>342</v>
      </c>
      <c r="H132" s="13">
        <v>259000</v>
      </c>
      <c r="I132" s="13">
        <v>0</v>
      </c>
      <c r="J132" s="13">
        <v>0</v>
      </c>
      <c r="K132" s="13">
        <v>124072</v>
      </c>
      <c r="L132" s="13">
        <v>87174.25</v>
      </c>
      <c r="M132" s="13">
        <v>87174.25</v>
      </c>
      <c r="N132" s="13">
        <v>0</v>
      </c>
      <c r="O132" s="13">
        <v>1708986.37</v>
      </c>
      <c r="P132" s="13">
        <v>1597916.5</v>
      </c>
      <c r="Q132" s="13">
        <v>0</v>
      </c>
      <c r="R132" s="13">
        <v>109382.36</v>
      </c>
      <c r="S132" s="83">
        <v>131.60183137922309</v>
      </c>
      <c r="T132" s="84">
        <v>8.42307413872556</v>
      </c>
    </row>
    <row r="133" spans="1:20" ht="12.75">
      <c r="A133" s="21" t="s">
        <v>200</v>
      </c>
      <c r="B133" s="20" t="s">
        <v>255</v>
      </c>
      <c r="C133" s="20" t="s">
        <v>209</v>
      </c>
      <c r="D133" s="20" t="s">
        <v>259</v>
      </c>
      <c r="E133" s="20" t="s">
        <v>202</v>
      </c>
      <c r="F133" s="28"/>
      <c r="G133" s="27" t="s">
        <v>343</v>
      </c>
      <c r="H133" s="13">
        <v>311425</v>
      </c>
      <c r="I133" s="13">
        <v>0</v>
      </c>
      <c r="J133" s="13">
        <v>0</v>
      </c>
      <c r="K133" s="13">
        <v>216425</v>
      </c>
      <c r="L133" s="13">
        <v>103456</v>
      </c>
      <c r="M133" s="13">
        <v>103456</v>
      </c>
      <c r="N133" s="13">
        <v>0</v>
      </c>
      <c r="O133" s="13">
        <v>2071435</v>
      </c>
      <c r="P133" s="13">
        <v>2071435</v>
      </c>
      <c r="Q133" s="13">
        <v>0</v>
      </c>
      <c r="R133" s="13">
        <v>130061</v>
      </c>
      <c r="S133" s="83">
        <v>71.68602232701204</v>
      </c>
      <c r="T133" s="84">
        <v>4.501012945071176</v>
      </c>
    </row>
    <row r="134" spans="1:20" ht="12.75">
      <c r="A134" s="21" t="s">
        <v>200</v>
      </c>
      <c r="B134" s="20" t="s">
        <v>223</v>
      </c>
      <c r="C134" s="20" t="s">
        <v>215</v>
      </c>
      <c r="D134" s="20" t="s">
        <v>259</v>
      </c>
      <c r="E134" s="20" t="s">
        <v>202</v>
      </c>
      <c r="F134" s="28"/>
      <c r="G134" s="27" t="s">
        <v>344</v>
      </c>
      <c r="H134" s="13">
        <v>305102.82</v>
      </c>
      <c r="I134" s="13">
        <v>0</v>
      </c>
      <c r="J134" s="13">
        <v>0</v>
      </c>
      <c r="K134" s="13">
        <v>305102.82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83">
        <v>0</v>
      </c>
      <c r="T134" s="84">
        <v>0</v>
      </c>
    </row>
    <row r="135" spans="1:20" ht="12.75">
      <c r="A135" s="21" t="s">
        <v>200</v>
      </c>
      <c r="B135" s="20" t="s">
        <v>215</v>
      </c>
      <c r="C135" s="20" t="s">
        <v>219</v>
      </c>
      <c r="D135" s="20" t="s">
        <v>259</v>
      </c>
      <c r="E135" s="20" t="s">
        <v>202</v>
      </c>
      <c r="F135" s="28"/>
      <c r="G135" s="27" t="s">
        <v>345</v>
      </c>
      <c r="H135" s="13">
        <v>223816.76</v>
      </c>
      <c r="I135" s="13">
        <v>0</v>
      </c>
      <c r="J135" s="13">
        <v>0</v>
      </c>
      <c r="K135" s="13">
        <v>0</v>
      </c>
      <c r="L135" s="13">
        <v>295340.5</v>
      </c>
      <c r="M135" s="13">
        <v>295340.5</v>
      </c>
      <c r="N135" s="13">
        <v>0</v>
      </c>
      <c r="O135" s="13">
        <v>3871288.18</v>
      </c>
      <c r="P135" s="13">
        <v>3636633.5</v>
      </c>
      <c r="Q135" s="13">
        <v>0</v>
      </c>
      <c r="R135" s="13">
        <v>346776.32</v>
      </c>
      <c r="S135" s="83">
        <v>89.3578284540597</v>
      </c>
      <c r="T135" s="84">
        <v>8.0043586201041</v>
      </c>
    </row>
    <row r="136" spans="1:20" ht="12.75">
      <c r="A136" s="21" t="s">
        <v>200</v>
      </c>
      <c r="B136" s="20" t="s">
        <v>237</v>
      </c>
      <c r="C136" s="20" t="s">
        <v>209</v>
      </c>
      <c r="D136" s="20" t="s">
        <v>259</v>
      </c>
      <c r="E136" s="20" t="s">
        <v>202</v>
      </c>
      <c r="F136" s="28"/>
      <c r="G136" s="27" t="s">
        <v>346</v>
      </c>
      <c r="H136" s="13">
        <v>284813</v>
      </c>
      <c r="I136" s="13">
        <v>0</v>
      </c>
      <c r="J136" s="13">
        <v>0</v>
      </c>
      <c r="K136" s="13">
        <v>0</v>
      </c>
      <c r="L136" s="13">
        <v>60312.5</v>
      </c>
      <c r="M136" s="13">
        <v>60312.5</v>
      </c>
      <c r="N136" s="13">
        <v>0</v>
      </c>
      <c r="O136" s="13">
        <v>1141585.02</v>
      </c>
      <c r="P136" s="13">
        <v>1141312.08</v>
      </c>
      <c r="Q136" s="13">
        <v>0</v>
      </c>
      <c r="R136" s="13">
        <v>73713.24</v>
      </c>
      <c r="S136" s="83">
        <v>41.42101083381915</v>
      </c>
      <c r="T136" s="84">
        <v>2.674594409653266</v>
      </c>
    </row>
    <row r="137" spans="1:20" ht="12.75">
      <c r="A137" s="21" t="s">
        <v>200</v>
      </c>
      <c r="B137" s="20" t="s">
        <v>235</v>
      </c>
      <c r="C137" s="20" t="s">
        <v>215</v>
      </c>
      <c r="D137" s="20" t="s">
        <v>259</v>
      </c>
      <c r="E137" s="20" t="s">
        <v>202</v>
      </c>
      <c r="F137" s="28"/>
      <c r="G137" s="27" t="s">
        <v>347</v>
      </c>
      <c r="H137" s="13">
        <v>179637.15</v>
      </c>
      <c r="I137" s="13">
        <v>0</v>
      </c>
      <c r="J137" s="13">
        <v>0</v>
      </c>
      <c r="K137" s="13">
        <v>0</v>
      </c>
      <c r="L137" s="13">
        <v>105000</v>
      </c>
      <c r="M137" s="13">
        <v>105000</v>
      </c>
      <c r="N137" s="13">
        <v>0</v>
      </c>
      <c r="O137" s="13">
        <v>970000</v>
      </c>
      <c r="P137" s="13">
        <v>970000</v>
      </c>
      <c r="Q137" s="13">
        <v>0</v>
      </c>
      <c r="R137" s="13">
        <v>111850.38</v>
      </c>
      <c r="S137" s="83">
        <v>32.297451833270124</v>
      </c>
      <c r="T137" s="84">
        <v>3.724208516064907</v>
      </c>
    </row>
    <row r="138" spans="1:20" ht="12.75">
      <c r="A138" s="21" t="s">
        <v>200</v>
      </c>
      <c r="B138" s="20" t="s">
        <v>225</v>
      </c>
      <c r="C138" s="20" t="s">
        <v>209</v>
      </c>
      <c r="D138" s="20" t="s">
        <v>259</v>
      </c>
      <c r="E138" s="20" t="s">
        <v>202</v>
      </c>
      <c r="F138" s="28"/>
      <c r="G138" s="27" t="s">
        <v>348</v>
      </c>
      <c r="H138" s="13">
        <v>5805111.18</v>
      </c>
      <c r="I138" s="13">
        <v>0</v>
      </c>
      <c r="J138" s="13">
        <v>0</v>
      </c>
      <c r="K138" s="13">
        <v>5805111.18</v>
      </c>
      <c r="L138" s="13">
        <v>0</v>
      </c>
      <c r="M138" s="13">
        <v>0</v>
      </c>
      <c r="N138" s="13">
        <v>0</v>
      </c>
      <c r="O138" s="13">
        <v>28798</v>
      </c>
      <c r="P138" s="13">
        <v>0</v>
      </c>
      <c r="Q138" s="13">
        <v>0</v>
      </c>
      <c r="R138" s="13">
        <v>0</v>
      </c>
      <c r="S138" s="83">
        <v>0.4204643377575571</v>
      </c>
      <c r="T138" s="84">
        <v>0</v>
      </c>
    </row>
    <row r="139" spans="1:20" ht="12.75">
      <c r="A139" s="21" t="s">
        <v>200</v>
      </c>
      <c r="B139" s="20" t="s">
        <v>221</v>
      </c>
      <c r="C139" s="20" t="s">
        <v>219</v>
      </c>
      <c r="D139" s="20" t="s">
        <v>259</v>
      </c>
      <c r="E139" s="20" t="s">
        <v>202</v>
      </c>
      <c r="F139" s="28"/>
      <c r="G139" s="27" t="s">
        <v>349</v>
      </c>
      <c r="H139" s="13">
        <v>171094.96</v>
      </c>
      <c r="I139" s="13">
        <v>92699.99</v>
      </c>
      <c r="J139" s="13">
        <v>0</v>
      </c>
      <c r="K139" s="13">
        <v>29396.89</v>
      </c>
      <c r="L139" s="13">
        <v>56864.56</v>
      </c>
      <c r="M139" s="13">
        <v>56864.56</v>
      </c>
      <c r="N139" s="13">
        <v>0</v>
      </c>
      <c r="O139" s="13">
        <v>442005.01</v>
      </c>
      <c r="P139" s="13">
        <v>442005.01</v>
      </c>
      <c r="Q139" s="13">
        <v>0</v>
      </c>
      <c r="R139" s="13">
        <v>60849.42</v>
      </c>
      <c r="S139" s="83">
        <v>25.067536253045496</v>
      </c>
      <c r="T139" s="84">
        <v>3.450967765787975</v>
      </c>
    </row>
    <row r="140" spans="1:20" ht="12.75">
      <c r="A140" s="21" t="s">
        <v>200</v>
      </c>
      <c r="B140" s="20" t="s">
        <v>223</v>
      </c>
      <c r="C140" s="20" t="s">
        <v>217</v>
      </c>
      <c r="D140" s="20" t="s">
        <v>259</v>
      </c>
      <c r="E140" s="20" t="s">
        <v>202</v>
      </c>
      <c r="F140" s="28"/>
      <c r="G140" s="27" t="s">
        <v>350</v>
      </c>
      <c r="H140" s="13">
        <v>103395.34</v>
      </c>
      <c r="I140" s="13">
        <v>0</v>
      </c>
      <c r="J140" s="13">
        <v>0</v>
      </c>
      <c r="K140" s="13">
        <v>0</v>
      </c>
      <c r="L140" s="13">
        <v>56000</v>
      </c>
      <c r="M140" s="13">
        <v>56000</v>
      </c>
      <c r="N140" s="13">
        <v>0</v>
      </c>
      <c r="O140" s="13">
        <v>1776208</v>
      </c>
      <c r="P140" s="13">
        <v>1776208</v>
      </c>
      <c r="Q140" s="13">
        <v>0</v>
      </c>
      <c r="R140" s="13">
        <v>74314.27</v>
      </c>
      <c r="S140" s="83">
        <v>65.12314747487564</v>
      </c>
      <c r="T140" s="84">
        <v>2.7246691630134117</v>
      </c>
    </row>
    <row r="141" spans="1:20" ht="12.75">
      <c r="A141" s="21" t="s">
        <v>200</v>
      </c>
      <c r="B141" s="20" t="s">
        <v>215</v>
      </c>
      <c r="C141" s="20" t="s">
        <v>221</v>
      </c>
      <c r="D141" s="20" t="s">
        <v>259</v>
      </c>
      <c r="E141" s="20" t="s">
        <v>202</v>
      </c>
      <c r="F141" s="28"/>
      <c r="G141" s="27" t="s">
        <v>351</v>
      </c>
      <c r="H141" s="13">
        <v>660639.87</v>
      </c>
      <c r="I141" s="13">
        <v>592936.87</v>
      </c>
      <c r="J141" s="13">
        <v>0</v>
      </c>
      <c r="K141" s="13">
        <v>0</v>
      </c>
      <c r="L141" s="13">
        <v>151181.46</v>
      </c>
      <c r="M141" s="13">
        <v>151181.46</v>
      </c>
      <c r="N141" s="13">
        <v>0</v>
      </c>
      <c r="O141" s="13">
        <v>2381798.02</v>
      </c>
      <c r="P141" s="13">
        <v>2361642.63</v>
      </c>
      <c r="Q141" s="13">
        <v>0</v>
      </c>
      <c r="R141" s="13">
        <v>177011.47</v>
      </c>
      <c r="S141" s="83">
        <v>84.81111228890573</v>
      </c>
      <c r="T141" s="84">
        <v>6.3030280202324915</v>
      </c>
    </row>
    <row r="142" spans="1:20" ht="12.75">
      <c r="A142" s="21" t="s">
        <v>200</v>
      </c>
      <c r="B142" s="20" t="s">
        <v>245</v>
      </c>
      <c r="C142" s="20" t="s">
        <v>217</v>
      </c>
      <c r="D142" s="20" t="s">
        <v>259</v>
      </c>
      <c r="E142" s="20" t="s">
        <v>202</v>
      </c>
      <c r="F142" s="28"/>
      <c r="G142" s="27" t="s">
        <v>352</v>
      </c>
      <c r="H142" s="13">
        <v>2428148.15</v>
      </c>
      <c r="I142" s="13">
        <v>0</v>
      </c>
      <c r="J142" s="13">
        <v>0</v>
      </c>
      <c r="K142" s="13">
        <v>1805421.42</v>
      </c>
      <c r="L142" s="13">
        <v>56803.89</v>
      </c>
      <c r="M142" s="13">
        <v>42283</v>
      </c>
      <c r="N142" s="13">
        <v>0</v>
      </c>
      <c r="O142" s="13">
        <v>580443.73</v>
      </c>
      <c r="P142" s="13">
        <v>580443.73</v>
      </c>
      <c r="Q142" s="13">
        <v>0</v>
      </c>
      <c r="R142" s="13">
        <v>47133.18</v>
      </c>
      <c r="S142" s="83">
        <v>25.02883079071098</v>
      </c>
      <c r="T142" s="84">
        <v>2.032390610624949</v>
      </c>
    </row>
    <row r="143" spans="1:20" ht="12.75">
      <c r="A143" s="21" t="s">
        <v>200</v>
      </c>
      <c r="B143" s="20" t="s">
        <v>251</v>
      </c>
      <c r="C143" s="20" t="s">
        <v>211</v>
      </c>
      <c r="D143" s="20" t="s">
        <v>259</v>
      </c>
      <c r="E143" s="20" t="s">
        <v>202</v>
      </c>
      <c r="F143" s="28"/>
      <c r="G143" s="27" t="s">
        <v>353</v>
      </c>
      <c r="H143" s="13">
        <v>512140.26</v>
      </c>
      <c r="I143" s="13">
        <v>348289.32</v>
      </c>
      <c r="J143" s="13">
        <v>0</v>
      </c>
      <c r="K143" s="13">
        <v>0</v>
      </c>
      <c r="L143" s="13">
        <v>173091.72</v>
      </c>
      <c r="M143" s="13">
        <v>173091.72</v>
      </c>
      <c r="N143" s="13">
        <v>0</v>
      </c>
      <c r="O143" s="13">
        <v>3947341.24</v>
      </c>
      <c r="P143" s="13">
        <v>3946544.65</v>
      </c>
      <c r="Q143" s="13">
        <v>0</v>
      </c>
      <c r="R143" s="13">
        <v>211693.09</v>
      </c>
      <c r="S143" s="83">
        <v>116.13340143550248</v>
      </c>
      <c r="T143" s="84">
        <v>6.228151332082947</v>
      </c>
    </row>
    <row r="144" spans="1:20" ht="12.75">
      <c r="A144" s="21" t="s">
        <v>200</v>
      </c>
      <c r="B144" s="20" t="s">
        <v>253</v>
      </c>
      <c r="C144" s="20" t="s">
        <v>213</v>
      </c>
      <c r="D144" s="20" t="s">
        <v>259</v>
      </c>
      <c r="E144" s="20" t="s">
        <v>202</v>
      </c>
      <c r="F144" s="28"/>
      <c r="G144" s="27" t="s">
        <v>354</v>
      </c>
      <c r="H144" s="13">
        <v>984415.62</v>
      </c>
      <c r="I144" s="13">
        <v>379094.02</v>
      </c>
      <c r="J144" s="13">
        <v>0</v>
      </c>
      <c r="K144" s="13">
        <v>0</v>
      </c>
      <c r="L144" s="13">
        <v>585880.21</v>
      </c>
      <c r="M144" s="13">
        <v>585880.21</v>
      </c>
      <c r="N144" s="13">
        <v>0</v>
      </c>
      <c r="O144" s="13">
        <v>6449094.02</v>
      </c>
      <c r="P144" s="13">
        <v>5449094.02</v>
      </c>
      <c r="Q144" s="13">
        <v>1000000</v>
      </c>
      <c r="R144" s="13">
        <v>656136.64</v>
      </c>
      <c r="S144" s="83">
        <v>152.90719813098676</v>
      </c>
      <c r="T144" s="84">
        <v>15.556916196653608</v>
      </c>
    </row>
    <row r="145" spans="1:20" ht="12.75">
      <c r="A145" s="21" t="s">
        <v>200</v>
      </c>
      <c r="B145" s="20" t="s">
        <v>241</v>
      </c>
      <c r="C145" s="20" t="s">
        <v>217</v>
      </c>
      <c r="D145" s="20" t="s">
        <v>259</v>
      </c>
      <c r="E145" s="20" t="s">
        <v>202</v>
      </c>
      <c r="F145" s="28"/>
      <c r="G145" s="27" t="s">
        <v>292</v>
      </c>
      <c r="H145" s="13">
        <v>1070281.94</v>
      </c>
      <c r="I145" s="13">
        <v>0</v>
      </c>
      <c r="J145" s="13">
        <v>400000</v>
      </c>
      <c r="K145" s="13">
        <v>0</v>
      </c>
      <c r="L145" s="13">
        <v>905879.88</v>
      </c>
      <c r="M145" s="13">
        <v>605879.88</v>
      </c>
      <c r="N145" s="13">
        <v>300000</v>
      </c>
      <c r="O145" s="13">
        <v>11381144.87</v>
      </c>
      <c r="P145" s="13">
        <v>4781144.87</v>
      </c>
      <c r="Q145" s="13">
        <v>6600000</v>
      </c>
      <c r="R145" s="13">
        <v>1029359.9</v>
      </c>
      <c r="S145" s="83">
        <v>129.72425694014373</v>
      </c>
      <c r="T145" s="84">
        <v>11.732822108561797</v>
      </c>
    </row>
    <row r="146" spans="1:20" ht="12.75">
      <c r="A146" s="21" t="s">
        <v>200</v>
      </c>
      <c r="B146" s="20" t="s">
        <v>239</v>
      </c>
      <c r="C146" s="20" t="s">
        <v>213</v>
      </c>
      <c r="D146" s="20" t="s">
        <v>259</v>
      </c>
      <c r="E146" s="20" t="s">
        <v>202</v>
      </c>
      <c r="F146" s="28"/>
      <c r="G146" s="27" t="s">
        <v>355</v>
      </c>
      <c r="H146" s="13">
        <v>387481.25</v>
      </c>
      <c r="I146" s="13">
        <v>0</v>
      </c>
      <c r="J146" s="13">
        <v>0</v>
      </c>
      <c r="K146" s="13">
        <v>0</v>
      </c>
      <c r="L146" s="13">
        <v>72950</v>
      </c>
      <c r="M146" s="13">
        <v>72950</v>
      </c>
      <c r="N146" s="13">
        <v>0</v>
      </c>
      <c r="O146" s="13">
        <v>2406550</v>
      </c>
      <c r="P146" s="13">
        <v>2406550</v>
      </c>
      <c r="Q146" s="13">
        <v>0</v>
      </c>
      <c r="R146" s="13">
        <v>97778.99</v>
      </c>
      <c r="S146" s="83">
        <v>75.56831230044877</v>
      </c>
      <c r="T146" s="84">
        <v>3.0703676436153238</v>
      </c>
    </row>
    <row r="147" spans="1:20" ht="12.75">
      <c r="A147" s="21" t="s">
        <v>200</v>
      </c>
      <c r="B147" s="20" t="s">
        <v>245</v>
      </c>
      <c r="C147" s="20" t="s">
        <v>219</v>
      </c>
      <c r="D147" s="20" t="s">
        <v>259</v>
      </c>
      <c r="E147" s="20" t="s">
        <v>202</v>
      </c>
      <c r="F147" s="28"/>
      <c r="G147" s="27" t="s">
        <v>356</v>
      </c>
      <c r="H147" s="13">
        <v>164308.95</v>
      </c>
      <c r="I147" s="13">
        <v>164308.95</v>
      </c>
      <c r="J147" s="13">
        <v>0</v>
      </c>
      <c r="K147" s="13">
        <v>0</v>
      </c>
      <c r="L147" s="13">
        <v>447273.63</v>
      </c>
      <c r="M147" s="13">
        <v>447273.63</v>
      </c>
      <c r="N147" s="13">
        <v>0</v>
      </c>
      <c r="O147" s="13">
        <v>2037048.64</v>
      </c>
      <c r="P147" s="13">
        <v>1761418.65</v>
      </c>
      <c r="Q147" s="13">
        <v>0</v>
      </c>
      <c r="R147" s="13">
        <v>475675.89</v>
      </c>
      <c r="S147" s="83">
        <v>52.379988400102405</v>
      </c>
      <c r="T147" s="84">
        <v>12.231370970311437</v>
      </c>
    </row>
    <row r="148" spans="1:20" ht="12.75">
      <c r="A148" s="21" t="s">
        <v>200</v>
      </c>
      <c r="B148" s="20" t="s">
        <v>205</v>
      </c>
      <c r="C148" s="20" t="s">
        <v>215</v>
      </c>
      <c r="D148" s="20" t="s">
        <v>259</v>
      </c>
      <c r="E148" s="20" t="s">
        <v>202</v>
      </c>
      <c r="F148" s="28"/>
      <c r="G148" s="27" t="s">
        <v>357</v>
      </c>
      <c r="H148" s="13">
        <v>2021645.37</v>
      </c>
      <c r="I148" s="13">
        <v>0</v>
      </c>
      <c r="J148" s="13">
        <v>0</v>
      </c>
      <c r="K148" s="13">
        <v>1663945.37</v>
      </c>
      <c r="L148" s="13">
        <v>357700</v>
      </c>
      <c r="M148" s="13">
        <v>357700</v>
      </c>
      <c r="N148" s="13">
        <v>0</v>
      </c>
      <c r="O148" s="13">
        <v>1472.5</v>
      </c>
      <c r="P148" s="13">
        <v>0</v>
      </c>
      <c r="Q148" s="13">
        <v>0</v>
      </c>
      <c r="R148" s="13">
        <v>360575.26</v>
      </c>
      <c r="S148" s="83">
        <v>0.02721873867141309</v>
      </c>
      <c r="T148" s="84">
        <v>6.665129896989358</v>
      </c>
    </row>
    <row r="149" spans="1:20" ht="12.75">
      <c r="A149" s="21" t="s">
        <v>200</v>
      </c>
      <c r="B149" s="20" t="s">
        <v>213</v>
      </c>
      <c r="C149" s="20" t="s">
        <v>215</v>
      </c>
      <c r="D149" s="20" t="s">
        <v>259</v>
      </c>
      <c r="E149" s="20" t="s">
        <v>202</v>
      </c>
      <c r="F149" s="28"/>
      <c r="G149" s="27" t="s">
        <v>358</v>
      </c>
      <c r="H149" s="13">
        <v>53837</v>
      </c>
      <c r="I149" s="13">
        <v>0</v>
      </c>
      <c r="J149" s="13">
        <v>0</v>
      </c>
      <c r="K149" s="13">
        <v>0</v>
      </c>
      <c r="L149" s="13">
        <v>100400</v>
      </c>
      <c r="M149" s="13">
        <v>100400</v>
      </c>
      <c r="N149" s="13">
        <v>0</v>
      </c>
      <c r="O149" s="13">
        <v>2673630.2</v>
      </c>
      <c r="P149" s="13">
        <v>2640066.2</v>
      </c>
      <c r="Q149" s="13">
        <v>0</v>
      </c>
      <c r="R149" s="13">
        <v>122670.44</v>
      </c>
      <c r="S149" s="83">
        <v>118.99095510280668</v>
      </c>
      <c r="T149" s="84">
        <v>5.459495789089134</v>
      </c>
    </row>
    <row r="150" spans="1:20" ht="12.75">
      <c r="A150" s="21" t="s">
        <v>200</v>
      </c>
      <c r="B150" s="20" t="s">
        <v>247</v>
      </c>
      <c r="C150" s="20" t="s">
        <v>200</v>
      </c>
      <c r="D150" s="20" t="s">
        <v>259</v>
      </c>
      <c r="E150" s="20" t="s">
        <v>202</v>
      </c>
      <c r="F150" s="28"/>
      <c r="G150" s="27" t="s">
        <v>359</v>
      </c>
      <c r="H150" s="13">
        <v>0</v>
      </c>
      <c r="I150" s="13">
        <v>0</v>
      </c>
      <c r="J150" s="13">
        <v>0</v>
      </c>
      <c r="K150" s="13">
        <v>0</v>
      </c>
      <c r="L150" s="13">
        <v>103959.81</v>
      </c>
      <c r="M150" s="13">
        <v>103959.81</v>
      </c>
      <c r="N150" s="13">
        <v>0</v>
      </c>
      <c r="O150" s="13">
        <v>732644.58</v>
      </c>
      <c r="P150" s="13">
        <v>713751.71</v>
      </c>
      <c r="Q150" s="13">
        <v>0</v>
      </c>
      <c r="R150" s="13">
        <v>113308.54</v>
      </c>
      <c r="S150" s="83">
        <v>14.872990109306192</v>
      </c>
      <c r="T150" s="84">
        <v>2.300210553280726</v>
      </c>
    </row>
    <row r="151" spans="1:20" ht="12.75">
      <c r="A151" s="21" t="s">
        <v>200</v>
      </c>
      <c r="B151" s="20" t="s">
        <v>243</v>
      </c>
      <c r="C151" s="20" t="s">
        <v>211</v>
      </c>
      <c r="D151" s="20" t="s">
        <v>259</v>
      </c>
      <c r="E151" s="20" t="s">
        <v>202</v>
      </c>
      <c r="F151" s="28"/>
      <c r="G151" s="27" t="s">
        <v>360</v>
      </c>
      <c r="H151" s="13">
        <v>4282716.66</v>
      </c>
      <c r="I151" s="13">
        <v>0</v>
      </c>
      <c r="J151" s="13">
        <v>0</v>
      </c>
      <c r="K151" s="13">
        <v>1736383</v>
      </c>
      <c r="L151" s="13">
        <v>10077900.27</v>
      </c>
      <c r="M151" s="13">
        <v>254127.01</v>
      </c>
      <c r="N151" s="13">
        <v>0</v>
      </c>
      <c r="O151" s="13">
        <v>2546333.66</v>
      </c>
      <c r="P151" s="13">
        <v>2546333.66</v>
      </c>
      <c r="Q151" s="13">
        <v>0</v>
      </c>
      <c r="R151" s="13">
        <v>285008.34</v>
      </c>
      <c r="S151" s="83">
        <v>26.78872756817876</v>
      </c>
      <c r="T151" s="84">
        <v>2.998432960635201</v>
      </c>
    </row>
    <row r="152" spans="1:20" ht="12.75">
      <c r="A152" s="21" t="s">
        <v>200</v>
      </c>
      <c r="B152" s="20" t="s">
        <v>255</v>
      </c>
      <c r="C152" s="20" t="s">
        <v>213</v>
      </c>
      <c r="D152" s="20" t="s">
        <v>259</v>
      </c>
      <c r="E152" s="20" t="s">
        <v>202</v>
      </c>
      <c r="F152" s="28"/>
      <c r="G152" s="27" t="s">
        <v>361</v>
      </c>
      <c r="H152" s="13">
        <v>430456.54</v>
      </c>
      <c r="I152" s="13">
        <v>0</v>
      </c>
      <c r="J152" s="13">
        <v>0</v>
      </c>
      <c r="K152" s="13">
        <v>0</v>
      </c>
      <c r="L152" s="13">
        <v>213948.76</v>
      </c>
      <c r="M152" s="13">
        <v>213948.76</v>
      </c>
      <c r="N152" s="13">
        <v>0</v>
      </c>
      <c r="O152" s="13">
        <v>1225697.28</v>
      </c>
      <c r="P152" s="13">
        <v>1127118.89</v>
      </c>
      <c r="Q152" s="13">
        <v>0</v>
      </c>
      <c r="R152" s="13">
        <v>226587.47</v>
      </c>
      <c r="S152" s="83">
        <v>40.676436334051026</v>
      </c>
      <c r="T152" s="84">
        <v>7.51961430276544</v>
      </c>
    </row>
    <row r="153" spans="1:20" ht="12.75">
      <c r="A153" s="21" t="s">
        <v>200</v>
      </c>
      <c r="B153" s="20" t="s">
        <v>243</v>
      </c>
      <c r="C153" s="20" t="s">
        <v>213</v>
      </c>
      <c r="D153" s="20" t="s">
        <v>259</v>
      </c>
      <c r="E153" s="20" t="s">
        <v>202</v>
      </c>
      <c r="F153" s="28"/>
      <c r="G153" s="27" t="s">
        <v>362</v>
      </c>
      <c r="H153" s="13">
        <v>583157.72</v>
      </c>
      <c r="I153" s="13">
        <v>198000</v>
      </c>
      <c r="J153" s="13">
        <v>0</v>
      </c>
      <c r="K153" s="13">
        <v>385157.72</v>
      </c>
      <c r="L153" s="13">
        <v>0</v>
      </c>
      <c r="M153" s="13">
        <v>0</v>
      </c>
      <c r="N153" s="13">
        <v>0</v>
      </c>
      <c r="O153" s="13">
        <v>639000</v>
      </c>
      <c r="P153" s="13">
        <v>639000</v>
      </c>
      <c r="Q153" s="13">
        <v>0</v>
      </c>
      <c r="R153" s="13">
        <v>1779.18</v>
      </c>
      <c r="S153" s="83">
        <v>19.72163769479388</v>
      </c>
      <c r="T153" s="84">
        <v>0.05491133545199277</v>
      </c>
    </row>
    <row r="154" spans="1:20" ht="12.75">
      <c r="A154" s="21" t="s">
        <v>200</v>
      </c>
      <c r="B154" s="20" t="s">
        <v>253</v>
      </c>
      <c r="C154" s="20" t="s">
        <v>217</v>
      </c>
      <c r="D154" s="20" t="s">
        <v>259</v>
      </c>
      <c r="E154" s="20" t="s">
        <v>202</v>
      </c>
      <c r="F154" s="28"/>
      <c r="G154" s="27" t="s">
        <v>298</v>
      </c>
      <c r="H154" s="13">
        <v>1954601.7</v>
      </c>
      <c r="I154" s="13">
        <v>0</v>
      </c>
      <c r="J154" s="13">
        <v>0</v>
      </c>
      <c r="K154" s="13">
        <v>0</v>
      </c>
      <c r="L154" s="13">
        <v>20000</v>
      </c>
      <c r="M154" s="13">
        <v>20000</v>
      </c>
      <c r="N154" s="13">
        <v>0</v>
      </c>
      <c r="O154" s="13">
        <v>3736464</v>
      </c>
      <c r="P154" s="13">
        <v>635732</v>
      </c>
      <c r="Q154" s="13">
        <v>3100000</v>
      </c>
      <c r="R154" s="13">
        <v>26990.78</v>
      </c>
      <c r="S154" s="83">
        <v>81.89445357351684</v>
      </c>
      <c r="T154" s="84">
        <v>0.5915740602941729</v>
      </c>
    </row>
    <row r="155" spans="1:20" ht="12.75">
      <c r="A155" s="21" t="s">
        <v>200</v>
      </c>
      <c r="B155" s="20" t="s">
        <v>255</v>
      </c>
      <c r="C155" s="20" t="s">
        <v>215</v>
      </c>
      <c r="D155" s="20" t="s">
        <v>259</v>
      </c>
      <c r="E155" s="20" t="s">
        <v>202</v>
      </c>
      <c r="F155" s="28"/>
      <c r="G155" s="27" t="s">
        <v>299</v>
      </c>
      <c r="H155" s="13">
        <v>1425904.24</v>
      </c>
      <c r="I155" s="13">
        <v>156000</v>
      </c>
      <c r="J155" s="13">
        <v>0</v>
      </c>
      <c r="K155" s="13">
        <v>0</v>
      </c>
      <c r="L155" s="13">
        <v>1112575.88</v>
      </c>
      <c r="M155" s="13">
        <v>1112575.88</v>
      </c>
      <c r="N155" s="13">
        <v>0</v>
      </c>
      <c r="O155" s="13">
        <v>4502823.01</v>
      </c>
      <c r="P155" s="13">
        <v>4319160.64</v>
      </c>
      <c r="Q155" s="13">
        <v>0</v>
      </c>
      <c r="R155" s="13">
        <v>1147351.13</v>
      </c>
      <c r="S155" s="83">
        <v>86.25927862236597</v>
      </c>
      <c r="T155" s="84">
        <v>21.979473894612713</v>
      </c>
    </row>
    <row r="156" spans="1:20" ht="12.75">
      <c r="A156" s="21" t="s">
        <v>200</v>
      </c>
      <c r="B156" s="20" t="s">
        <v>249</v>
      </c>
      <c r="C156" s="20" t="s">
        <v>221</v>
      </c>
      <c r="D156" s="20" t="s">
        <v>259</v>
      </c>
      <c r="E156" s="20" t="s">
        <v>202</v>
      </c>
      <c r="F156" s="28"/>
      <c r="G156" s="27" t="s">
        <v>363</v>
      </c>
      <c r="H156" s="13">
        <v>2400000</v>
      </c>
      <c r="I156" s="13">
        <v>0</v>
      </c>
      <c r="J156" s="13">
        <v>0</v>
      </c>
      <c r="K156" s="13">
        <v>0</v>
      </c>
      <c r="L156" s="13">
        <v>150000</v>
      </c>
      <c r="M156" s="13">
        <v>150000</v>
      </c>
      <c r="N156" s="13">
        <v>0</v>
      </c>
      <c r="O156" s="13">
        <v>5700000</v>
      </c>
      <c r="P156" s="13">
        <v>5700000</v>
      </c>
      <c r="Q156" s="13">
        <v>0</v>
      </c>
      <c r="R156" s="13">
        <v>193273.97</v>
      </c>
      <c r="S156" s="83">
        <v>106.64121725778337</v>
      </c>
      <c r="T156" s="84">
        <v>3.6159598991305795</v>
      </c>
    </row>
    <row r="157" spans="1:20" ht="12.75">
      <c r="A157" s="21" t="s">
        <v>200</v>
      </c>
      <c r="B157" s="20" t="s">
        <v>209</v>
      </c>
      <c r="C157" s="20" t="s">
        <v>215</v>
      </c>
      <c r="D157" s="20" t="s">
        <v>259</v>
      </c>
      <c r="E157" s="20" t="s">
        <v>202</v>
      </c>
      <c r="F157" s="28"/>
      <c r="G157" s="27" t="s">
        <v>364</v>
      </c>
      <c r="H157" s="13">
        <v>511604.28</v>
      </c>
      <c r="I157" s="13">
        <v>0</v>
      </c>
      <c r="J157" s="13">
        <v>0</v>
      </c>
      <c r="K157" s="13">
        <v>0</v>
      </c>
      <c r="L157" s="13">
        <v>261157.78</v>
      </c>
      <c r="M157" s="13">
        <v>261157.78</v>
      </c>
      <c r="N157" s="13">
        <v>0</v>
      </c>
      <c r="O157" s="13">
        <v>1182275</v>
      </c>
      <c r="P157" s="13">
        <v>1182275</v>
      </c>
      <c r="Q157" s="13">
        <v>0</v>
      </c>
      <c r="R157" s="13">
        <v>270812.79</v>
      </c>
      <c r="S157" s="83">
        <v>49.929559739046375</v>
      </c>
      <c r="T157" s="84">
        <v>11.436902054431346</v>
      </c>
    </row>
    <row r="158" spans="1:20" s="115" customFormat="1" ht="15">
      <c r="A158" s="130"/>
      <c r="B158" s="131"/>
      <c r="C158" s="131"/>
      <c r="D158" s="131"/>
      <c r="E158" s="131"/>
      <c r="F158" s="132" t="s">
        <v>365</v>
      </c>
      <c r="G158" s="133"/>
      <c r="H158" s="134">
        <v>54432670.599999994</v>
      </c>
      <c r="I158" s="134">
        <v>7271035.58</v>
      </c>
      <c r="J158" s="134">
        <v>2750000</v>
      </c>
      <c r="K158" s="134">
        <v>2888719.52</v>
      </c>
      <c r="L158" s="134">
        <v>33491283.800000004</v>
      </c>
      <c r="M158" s="134">
        <v>19389981.160000008</v>
      </c>
      <c r="N158" s="134">
        <v>1100000</v>
      </c>
      <c r="O158" s="134">
        <v>349242665.46</v>
      </c>
      <c r="P158" s="134">
        <v>244612788.62000003</v>
      </c>
      <c r="Q158" s="134">
        <v>86230000</v>
      </c>
      <c r="R158" s="134">
        <v>24122321.42000001</v>
      </c>
      <c r="S158" s="164">
        <v>79.18553634235592</v>
      </c>
      <c r="T158" s="165">
        <v>5.469374587865687</v>
      </c>
    </row>
    <row r="159" spans="1:20" ht="12.75">
      <c r="A159" s="21" t="s">
        <v>200</v>
      </c>
      <c r="B159" s="20" t="s">
        <v>251</v>
      </c>
      <c r="C159" s="20" t="s">
        <v>205</v>
      </c>
      <c r="D159" s="20" t="s">
        <v>366</v>
      </c>
      <c r="E159" s="20" t="s">
        <v>202</v>
      </c>
      <c r="F159" s="28"/>
      <c r="G159" s="27" t="s">
        <v>367</v>
      </c>
      <c r="H159" s="13">
        <v>69876.66</v>
      </c>
      <c r="I159" s="13">
        <v>69876.66</v>
      </c>
      <c r="J159" s="13">
        <v>0</v>
      </c>
      <c r="K159" s="13">
        <v>0</v>
      </c>
      <c r="L159" s="13">
        <v>59688.95</v>
      </c>
      <c r="M159" s="13">
        <v>59688.95</v>
      </c>
      <c r="N159" s="13">
        <v>0</v>
      </c>
      <c r="O159" s="13">
        <v>722457.11</v>
      </c>
      <c r="P159" s="13">
        <v>722457.11</v>
      </c>
      <c r="Q159" s="13">
        <v>0</v>
      </c>
      <c r="R159" s="13">
        <v>67815.14</v>
      </c>
      <c r="S159" s="83">
        <v>27.00071749930542</v>
      </c>
      <c r="T159" s="84">
        <v>2.5344860088868764</v>
      </c>
    </row>
    <row r="160" spans="1:20" ht="12.75">
      <c r="A160" s="21" t="s">
        <v>200</v>
      </c>
      <c r="B160" s="20" t="s">
        <v>231</v>
      </c>
      <c r="C160" s="20" t="s">
        <v>200</v>
      </c>
      <c r="D160" s="20" t="s">
        <v>366</v>
      </c>
      <c r="E160" s="20" t="s">
        <v>202</v>
      </c>
      <c r="F160" s="28"/>
      <c r="G160" s="27" t="s">
        <v>368</v>
      </c>
      <c r="H160" s="13">
        <v>752908.17</v>
      </c>
      <c r="I160" s="13">
        <v>0</v>
      </c>
      <c r="J160" s="13">
        <v>0</v>
      </c>
      <c r="K160" s="13">
        <v>0</v>
      </c>
      <c r="L160" s="13">
        <v>156250</v>
      </c>
      <c r="M160" s="13">
        <v>156250</v>
      </c>
      <c r="N160" s="13">
        <v>0</v>
      </c>
      <c r="O160" s="13">
        <v>5709665.56</v>
      </c>
      <c r="P160" s="13">
        <v>5693750</v>
      </c>
      <c r="Q160" s="13">
        <v>0</v>
      </c>
      <c r="R160" s="13">
        <v>206450.65</v>
      </c>
      <c r="S160" s="83">
        <v>116.96821147765502</v>
      </c>
      <c r="T160" s="84">
        <v>4.229348117702947</v>
      </c>
    </row>
    <row r="161" spans="1:20" ht="12.75">
      <c r="A161" s="21" t="s">
        <v>200</v>
      </c>
      <c r="B161" s="20" t="s">
        <v>253</v>
      </c>
      <c r="C161" s="20" t="s">
        <v>209</v>
      </c>
      <c r="D161" s="20" t="s">
        <v>366</v>
      </c>
      <c r="E161" s="20" t="s">
        <v>202</v>
      </c>
      <c r="F161" s="28"/>
      <c r="G161" s="27" t="s">
        <v>369</v>
      </c>
      <c r="H161" s="13">
        <v>1101736.4</v>
      </c>
      <c r="I161" s="13">
        <v>0</v>
      </c>
      <c r="J161" s="13">
        <v>0</v>
      </c>
      <c r="K161" s="13">
        <v>0</v>
      </c>
      <c r="L161" s="13">
        <v>1017717.36</v>
      </c>
      <c r="M161" s="13">
        <v>1017717.36</v>
      </c>
      <c r="N161" s="13">
        <v>0</v>
      </c>
      <c r="O161" s="13">
        <v>11558579.75</v>
      </c>
      <c r="P161" s="13">
        <v>10524540.21</v>
      </c>
      <c r="Q161" s="13">
        <v>0</v>
      </c>
      <c r="R161" s="13">
        <v>1120516.48</v>
      </c>
      <c r="S161" s="83">
        <v>40.10369669179298</v>
      </c>
      <c r="T161" s="84">
        <v>3.887748670166464</v>
      </c>
    </row>
    <row r="162" spans="1:20" ht="12.75">
      <c r="A162" s="21" t="s">
        <v>200</v>
      </c>
      <c r="B162" s="20" t="s">
        <v>213</v>
      </c>
      <c r="C162" s="20" t="s">
        <v>200</v>
      </c>
      <c r="D162" s="20" t="s">
        <v>366</v>
      </c>
      <c r="E162" s="20" t="s">
        <v>202</v>
      </c>
      <c r="F162" s="28"/>
      <c r="G162" s="27" t="s">
        <v>370</v>
      </c>
      <c r="H162" s="13">
        <v>318626</v>
      </c>
      <c r="I162" s="13">
        <v>0</v>
      </c>
      <c r="J162" s="13">
        <v>0</v>
      </c>
      <c r="K162" s="13">
        <v>0</v>
      </c>
      <c r="L162" s="13">
        <v>96900</v>
      </c>
      <c r="M162" s="13">
        <v>96900</v>
      </c>
      <c r="N162" s="13">
        <v>0</v>
      </c>
      <c r="O162" s="13">
        <v>7825429.99</v>
      </c>
      <c r="P162" s="13">
        <v>7825429.99</v>
      </c>
      <c r="Q162" s="13">
        <v>0</v>
      </c>
      <c r="R162" s="13">
        <v>131007.06</v>
      </c>
      <c r="S162" s="83">
        <v>147.86491153209772</v>
      </c>
      <c r="T162" s="84">
        <v>2.475435517503137</v>
      </c>
    </row>
    <row r="163" spans="1:20" ht="12.75">
      <c r="A163" s="21" t="s">
        <v>200</v>
      </c>
      <c r="B163" s="20" t="s">
        <v>247</v>
      </c>
      <c r="C163" s="20" t="s">
        <v>205</v>
      </c>
      <c r="D163" s="20" t="s">
        <v>366</v>
      </c>
      <c r="E163" s="20" t="s">
        <v>202</v>
      </c>
      <c r="F163" s="28"/>
      <c r="G163" s="27" t="s">
        <v>371</v>
      </c>
      <c r="H163" s="13">
        <v>697416</v>
      </c>
      <c r="I163" s="13">
        <v>0</v>
      </c>
      <c r="J163" s="13">
        <v>0</v>
      </c>
      <c r="K163" s="13">
        <v>0</v>
      </c>
      <c r="L163" s="13">
        <v>1530420</v>
      </c>
      <c r="M163" s="13">
        <v>1530420</v>
      </c>
      <c r="N163" s="13">
        <v>0</v>
      </c>
      <c r="O163" s="13">
        <v>12592737.72</v>
      </c>
      <c r="P163" s="13">
        <v>6369877.84</v>
      </c>
      <c r="Q163" s="13">
        <v>6000000</v>
      </c>
      <c r="R163" s="13">
        <v>1598174.55</v>
      </c>
      <c r="S163" s="83">
        <v>117.58998229021378</v>
      </c>
      <c r="T163" s="84">
        <v>14.92362671325218</v>
      </c>
    </row>
    <row r="164" spans="1:20" ht="12.75">
      <c r="A164" s="21" t="s">
        <v>200</v>
      </c>
      <c r="B164" s="20" t="s">
        <v>219</v>
      </c>
      <c r="C164" s="20" t="s">
        <v>215</v>
      </c>
      <c r="D164" s="20" t="s">
        <v>366</v>
      </c>
      <c r="E164" s="20" t="s">
        <v>202</v>
      </c>
      <c r="F164" s="28"/>
      <c r="G164" s="27" t="s">
        <v>372</v>
      </c>
      <c r="H164" s="13">
        <v>891570.47</v>
      </c>
      <c r="I164" s="13">
        <v>0</v>
      </c>
      <c r="J164" s="13">
        <v>0</v>
      </c>
      <c r="K164" s="13">
        <v>0</v>
      </c>
      <c r="L164" s="13">
        <v>396688</v>
      </c>
      <c r="M164" s="13">
        <v>306688</v>
      </c>
      <c r="N164" s="13">
        <v>0</v>
      </c>
      <c r="O164" s="13">
        <v>10810891.16</v>
      </c>
      <c r="P164" s="13">
        <v>9982785.73</v>
      </c>
      <c r="Q164" s="13">
        <v>0</v>
      </c>
      <c r="R164" s="13">
        <v>778527.32</v>
      </c>
      <c r="S164" s="83">
        <v>109.72420485094752</v>
      </c>
      <c r="T164" s="84">
        <v>7.901595703581125</v>
      </c>
    </row>
    <row r="165" spans="1:20" ht="12.75">
      <c r="A165" s="21" t="s">
        <v>200</v>
      </c>
      <c r="B165" s="20" t="s">
        <v>235</v>
      </c>
      <c r="C165" s="20" t="s">
        <v>205</v>
      </c>
      <c r="D165" s="20" t="s">
        <v>366</v>
      </c>
      <c r="E165" s="20" t="s">
        <v>202</v>
      </c>
      <c r="F165" s="28"/>
      <c r="G165" s="27" t="s">
        <v>373</v>
      </c>
      <c r="H165" s="13">
        <v>0</v>
      </c>
      <c r="I165" s="13">
        <v>0</v>
      </c>
      <c r="J165" s="13">
        <v>0</v>
      </c>
      <c r="K165" s="13">
        <v>0</v>
      </c>
      <c r="L165" s="13">
        <v>226680.82</v>
      </c>
      <c r="M165" s="13">
        <v>226680.82</v>
      </c>
      <c r="N165" s="13">
        <v>0</v>
      </c>
      <c r="O165" s="13">
        <v>5067827.08</v>
      </c>
      <c r="P165" s="13">
        <v>1701320.78</v>
      </c>
      <c r="Q165" s="13">
        <v>3120000</v>
      </c>
      <c r="R165" s="13">
        <v>254932.35</v>
      </c>
      <c r="S165" s="83">
        <v>75.94205049807383</v>
      </c>
      <c r="T165" s="84">
        <v>3.8201945511709585</v>
      </c>
    </row>
    <row r="166" spans="1:20" ht="12.75">
      <c r="A166" s="21" t="s">
        <v>200</v>
      </c>
      <c r="B166" s="20" t="s">
        <v>245</v>
      </c>
      <c r="C166" s="20" t="s">
        <v>213</v>
      </c>
      <c r="D166" s="20" t="s">
        <v>366</v>
      </c>
      <c r="E166" s="20" t="s">
        <v>202</v>
      </c>
      <c r="F166" s="28"/>
      <c r="G166" s="27" t="s">
        <v>374</v>
      </c>
      <c r="H166" s="13">
        <v>253389</v>
      </c>
      <c r="I166" s="13">
        <v>0</v>
      </c>
      <c r="J166" s="13">
        <v>0</v>
      </c>
      <c r="K166" s="13">
        <v>0</v>
      </c>
      <c r="L166" s="13">
        <v>163604.52</v>
      </c>
      <c r="M166" s="13">
        <v>163604.52</v>
      </c>
      <c r="N166" s="13">
        <v>0</v>
      </c>
      <c r="O166" s="13">
        <v>4565725.07</v>
      </c>
      <c r="P166" s="13">
        <v>2119751.44</v>
      </c>
      <c r="Q166" s="13">
        <v>2240000</v>
      </c>
      <c r="R166" s="13">
        <v>188832.97</v>
      </c>
      <c r="S166" s="83">
        <v>95.88767798775535</v>
      </c>
      <c r="T166" s="84">
        <v>3.965800555930422</v>
      </c>
    </row>
    <row r="167" spans="1:20" ht="12.75">
      <c r="A167" s="21" t="s">
        <v>200</v>
      </c>
      <c r="B167" s="20" t="s">
        <v>211</v>
      </c>
      <c r="C167" s="20" t="s">
        <v>205</v>
      </c>
      <c r="D167" s="20" t="s">
        <v>366</v>
      </c>
      <c r="E167" s="20" t="s">
        <v>202</v>
      </c>
      <c r="F167" s="28"/>
      <c r="G167" s="27" t="s">
        <v>375</v>
      </c>
      <c r="H167" s="13">
        <v>0</v>
      </c>
      <c r="I167" s="13">
        <v>0</v>
      </c>
      <c r="J167" s="13">
        <v>0</v>
      </c>
      <c r="K167" s="13">
        <v>0</v>
      </c>
      <c r="L167" s="13">
        <v>811580</v>
      </c>
      <c r="M167" s="13">
        <v>811580</v>
      </c>
      <c r="N167" s="13">
        <v>0</v>
      </c>
      <c r="O167" s="13">
        <v>8642890.28</v>
      </c>
      <c r="P167" s="13">
        <v>8349840</v>
      </c>
      <c r="Q167" s="13">
        <v>0</v>
      </c>
      <c r="R167" s="13">
        <v>953006.69</v>
      </c>
      <c r="S167" s="83">
        <v>75.31809256899493</v>
      </c>
      <c r="T167" s="84">
        <v>8.304935475391858</v>
      </c>
    </row>
    <row r="168" spans="1:20" ht="12.75">
      <c r="A168" s="21" t="s">
        <v>200</v>
      </c>
      <c r="B168" s="20" t="s">
        <v>227</v>
      </c>
      <c r="C168" s="20" t="s">
        <v>205</v>
      </c>
      <c r="D168" s="20" t="s">
        <v>366</v>
      </c>
      <c r="E168" s="20" t="s">
        <v>202</v>
      </c>
      <c r="F168" s="28"/>
      <c r="G168" s="27" t="s">
        <v>376</v>
      </c>
      <c r="H168" s="13">
        <v>463915.13</v>
      </c>
      <c r="I168" s="13">
        <v>0</v>
      </c>
      <c r="J168" s="13">
        <v>0</v>
      </c>
      <c r="K168" s="13">
        <v>0</v>
      </c>
      <c r="L168" s="13">
        <v>134150.96</v>
      </c>
      <c r="M168" s="13">
        <v>134150.96</v>
      </c>
      <c r="N168" s="13">
        <v>0</v>
      </c>
      <c r="O168" s="13">
        <v>2794697.67</v>
      </c>
      <c r="P168" s="13">
        <v>2794697.67</v>
      </c>
      <c r="Q168" s="13">
        <v>0</v>
      </c>
      <c r="R168" s="13">
        <v>161568.26</v>
      </c>
      <c r="S168" s="83">
        <v>58.45436237895101</v>
      </c>
      <c r="T168" s="84">
        <v>3.379388661735484</v>
      </c>
    </row>
    <row r="169" spans="1:20" ht="12.75">
      <c r="A169" s="21" t="s">
        <v>200</v>
      </c>
      <c r="B169" s="20" t="s">
        <v>241</v>
      </c>
      <c r="C169" s="20" t="s">
        <v>211</v>
      </c>
      <c r="D169" s="20" t="s">
        <v>366</v>
      </c>
      <c r="E169" s="20" t="s">
        <v>202</v>
      </c>
      <c r="F169" s="28"/>
      <c r="G169" s="27" t="s">
        <v>377</v>
      </c>
      <c r="H169" s="13">
        <v>1604277.08</v>
      </c>
      <c r="I169" s="13">
        <v>0</v>
      </c>
      <c r="J169" s="13">
        <v>0</v>
      </c>
      <c r="K169" s="13">
        <v>1604277.08</v>
      </c>
      <c r="L169" s="13">
        <v>600000</v>
      </c>
      <c r="M169" s="13">
        <v>0</v>
      </c>
      <c r="N169" s="13">
        <v>0</v>
      </c>
      <c r="O169" s="13">
        <v>162633.7</v>
      </c>
      <c r="P169" s="13">
        <v>0</v>
      </c>
      <c r="Q169" s="13">
        <v>0</v>
      </c>
      <c r="R169" s="13">
        <v>39539.87</v>
      </c>
      <c r="S169" s="83">
        <v>3.6799994435437036</v>
      </c>
      <c r="T169" s="84">
        <v>0.8946897205055926</v>
      </c>
    </row>
    <row r="170" spans="1:20" ht="12.75">
      <c r="A170" s="21" t="s">
        <v>200</v>
      </c>
      <c r="B170" s="20" t="s">
        <v>233</v>
      </c>
      <c r="C170" s="20" t="s">
        <v>209</v>
      </c>
      <c r="D170" s="20" t="s">
        <v>366</v>
      </c>
      <c r="E170" s="20" t="s">
        <v>202</v>
      </c>
      <c r="F170" s="28"/>
      <c r="G170" s="27" t="s">
        <v>378</v>
      </c>
      <c r="H170" s="13">
        <v>2140746.65</v>
      </c>
      <c r="I170" s="13">
        <v>0</v>
      </c>
      <c r="J170" s="13">
        <v>0</v>
      </c>
      <c r="K170" s="13">
        <v>0</v>
      </c>
      <c r="L170" s="13">
        <v>80000</v>
      </c>
      <c r="M170" s="13">
        <v>80000</v>
      </c>
      <c r="N170" s="13">
        <v>0</v>
      </c>
      <c r="O170" s="13">
        <v>3908532.38</v>
      </c>
      <c r="P170" s="13">
        <v>2640000</v>
      </c>
      <c r="Q170" s="13">
        <v>1250000</v>
      </c>
      <c r="R170" s="13">
        <v>96345.03</v>
      </c>
      <c r="S170" s="83">
        <v>31.124974126011818</v>
      </c>
      <c r="T170" s="84">
        <v>0.7672282776175522</v>
      </c>
    </row>
    <row r="171" spans="1:20" ht="12.75">
      <c r="A171" s="21" t="s">
        <v>200</v>
      </c>
      <c r="B171" s="20" t="s">
        <v>249</v>
      </c>
      <c r="C171" s="20" t="s">
        <v>211</v>
      </c>
      <c r="D171" s="20" t="s">
        <v>366</v>
      </c>
      <c r="E171" s="20" t="s">
        <v>202</v>
      </c>
      <c r="F171" s="28"/>
      <c r="G171" s="27" t="s">
        <v>379</v>
      </c>
      <c r="H171" s="13">
        <v>3117933.94</v>
      </c>
      <c r="I171" s="13">
        <v>254555</v>
      </c>
      <c r="J171" s="13">
        <v>0</v>
      </c>
      <c r="K171" s="13">
        <v>0</v>
      </c>
      <c r="L171" s="13">
        <v>262774</v>
      </c>
      <c r="M171" s="13">
        <v>262774</v>
      </c>
      <c r="N171" s="13">
        <v>0</v>
      </c>
      <c r="O171" s="13">
        <v>4588263</v>
      </c>
      <c r="P171" s="13">
        <v>4588263</v>
      </c>
      <c r="Q171" s="13">
        <v>0</v>
      </c>
      <c r="R171" s="13">
        <v>296785.84</v>
      </c>
      <c r="S171" s="83">
        <v>34.03024907914199</v>
      </c>
      <c r="T171" s="84">
        <v>2.2012025157150714</v>
      </c>
    </row>
    <row r="172" spans="1:20" ht="12.75">
      <c r="A172" s="21" t="s">
        <v>200</v>
      </c>
      <c r="B172" s="20" t="s">
        <v>219</v>
      </c>
      <c r="C172" s="20" t="s">
        <v>219</v>
      </c>
      <c r="D172" s="20" t="s">
        <v>366</v>
      </c>
      <c r="E172" s="20" t="s">
        <v>202</v>
      </c>
      <c r="F172" s="28"/>
      <c r="G172" s="27" t="s">
        <v>380</v>
      </c>
      <c r="H172" s="13">
        <v>1124786.07</v>
      </c>
      <c r="I172" s="13">
        <v>825129.04</v>
      </c>
      <c r="J172" s="13">
        <v>0</v>
      </c>
      <c r="K172" s="13">
        <v>0</v>
      </c>
      <c r="L172" s="13">
        <v>225740.65</v>
      </c>
      <c r="M172" s="13">
        <v>225740.65</v>
      </c>
      <c r="N172" s="13">
        <v>0</v>
      </c>
      <c r="O172" s="13">
        <v>5296699.54</v>
      </c>
      <c r="P172" s="13">
        <v>4802596.24</v>
      </c>
      <c r="Q172" s="13">
        <v>0</v>
      </c>
      <c r="R172" s="13">
        <v>287895.95</v>
      </c>
      <c r="S172" s="83">
        <v>100.49025692073226</v>
      </c>
      <c r="T172" s="84">
        <v>5.462031169307801</v>
      </c>
    </row>
    <row r="173" spans="1:20" ht="12.75">
      <c r="A173" s="21" t="s">
        <v>200</v>
      </c>
      <c r="B173" s="20" t="s">
        <v>223</v>
      </c>
      <c r="C173" s="20" t="s">
        <v>209</v>
      </c>
      <c r="D173" s="20" t="s">
        <v>366</v>
      </c>
      <c r="E173" s="20" t="s">
        <v>202</v>
      </c>
      <c r="F173" s="28"/>
      <c r="G173" s="27" t="s">
        <v>381</v>
      </c>
      <c r="H173" s="13">
        <v>672445.59</v>
      </c>
      <c r="I173" s="13">
        <v>0</v>
      </c>
      <c r="J173" s="13">
        <v>0</v>
      </c>
      <c r="K173" s="13">
        <v>0</v>
      </c>
      <c r="L173" s="13">
        <v>435000</v>
      </c>
      <c r="M173" s="13">
        <v>435000</v>
      </c>
      <c r="N173" s="13">
        <v>0</v>
      </c>
      <c r="O173" s="13">
        <v>3560318.74</v>
      </c>
      <c r="P173" s="13">
        <v>3495450.7</v>
      </c>
      <c r="Q173" s="13">
        <v>0</v>
      </c>
      <c r="R173" s="13">
        <v>491132.79</v>
      </c>
      <c r="S173" s="83">
        <v>55.690096814838085</v>
      </c>
      <c r="T173" s="84">
        <v>7.682242692698221</v>
      </c>
    </row>
    <row r="174" spans="1:20" ht="12.75">
      <c r="A174" s="21" t="s">
        <v>200</v>
      </c>
      <c r="B174" s="20" t="s">
        <v>217</v>
      </c>
      <c r="C174" s="20" t="s">
        <v>209</v>
      </c>
      <c r="D174" s="20" t="s">
        <v>366</v>
      </c>
      <c r="E174" s="20" t="s">
        <v>202</v>
      </c>
      <c r="F174" s="28"/>
      <c r="G174" s="27" t="s">
        <v>382</v>
      </c>
      <c r="H174" s="13">
        <v>711949.05</v>
      </c>
      <c r="I174" s="13">
        <v>0</v>
      </c>
      <c r="J174" s="13">
        <v>0</v>
      </c>
      <c r="K174" s="13">
        <v>0</v>
      </c>
      <c r="L174" s="13">
        <v>142500</v>
      </c>
      <c r="M174" s="13">
        <v>142500</v>
      </c>
      <c r="N174" s="13">
        <v>0</v>
      </c>
      <c r="O174" s="13">
        <v>1329413.95</v>
      </c>
      <c r="P174" s="13">
        <v>1327940.07</v>
      </c>
      <c r="Q174" s="13">
        <v>0</v>
      </c>
      <c r="R174" s="13">
        <v>152704.53</v>
      </c>
      <c r="S174" s="83">
        <v>22.775549208171814</v>
      </c>
      <c r="T174" s="84">
        <v>2.616137386948399</v>
      </c>
    </row>
    <row r="175" spans="1:20" ht="12.75">
      <c r="A175" s="21" t="s">
        <v>200</v>
      </c>
      <c r="B175" s="20" t="s">
        <v>227</v>
      </c>
      <c r="C175" s="20" t="s">
        <v>200</v>
      </c>
      <c r="D175" s="20" t="s">
        <v>366</v>
      </c>
      <c r="E175" s="20" t="s">
        <v>202</v>
      </c>
      <c r="F175" s="28"/>
      <c r="G175" s="27" t="s">
        <v>383</v>
      </c>
      <c r="H175" s="13">
        <v>369110.97</v>
      </c>
      <c r="I175" s="13">
        <v>0</v>
      </c>
      <c r="J175" s="13">
        <v>0</v>
      </c>
      <c r="K175" s="13">
        <v>0</v>
      </c>
      <c r="L175" s="13">
        <v>251997.33</v>
      </c>
      <c r="M175" s="13">
        <v>105997.33</v>
      </c>
      <c r="N175" s="13">
        <v>0</v>
      </c>
      <c r="O175" s="13">
        <v>3815577.69</v>
      </c>
      <c r="P175" s="13">
        <v>3794534.47</v>
      </c>
      <c r="Q175" s="13">
        <v>0</v>
      </c>
      <c r="R175" s="13">
        <v>126061.59</v>
      </c>
      <c r="S175" s="83">
        <v>113.21510405968279</v>
      </c>
      <c r="T175" s="84">
        <v>3.7404758045377564</v>
      </c>
    </row>
    <row r="176" spans="1:20" ht="12.75">
      <c r="A176" s="21" t="s">
        <v>200</v>
      </c>
      <c r="B176" s="20" t="s">
        <v>227</v>
      </c>
      <c r="C176" s="20" t="s">
        <v>209</v>
      </c>
      <c r="D176" s="20" t="s">
        <v>366</v>
      </c>
      <c r="E176" s="20" t="s">
        <v>202</v>
      </c>
      <c r="F176" s="28"/>
      <c r="G176" s="27" t="s">
        <v>384</v>
      </c>
      <c r="H176" s="13">
        <v>96717.19</v>
      </c>
      <c r="I176" s="13">
        <v>0</v>
      </c>
      <c r="J176" s="13">
        <v>0</v>
      </c>
      <c r="K176" s="13">
        <v>0</v>
      </c>
      <c r="L176" s="13">
        <v>116184.19</v>
      </c>
      <c r="M176" s="13">
        <v>116184.19</v>
      </c>
      <c r="N176" s="13">
        <v>0</v>
      </c>
      <c r="O176" s="13">
        <v>4563758.01</v>
      </c>
      <c r="P176" s="13">
        <v>3883868.51</v>
      </c>
      <c r="Q176" s="13">
        <v>0</v>
      </c>
      <c r="R176" s="13">
        <v>164006.57</v>
      </c>
      <c r="S176" s="83">
        <v>33.43843092185592</v>
      </c>
      <c r="T176" s="84">
        <v>1.2016680879351724</v>
      </c>
    </row>
    <row r="177" spans="1:20" ht="12.75">
      <c r="A177" s="21" t="s">
        <v>200</v>
      </c>
      <c r="B177" s="20" t="s">
        <v>245</v>
      </c>
      <c r="C177" s="20" t="s">
        <v>215</v>
      </c>
      <c r="D177" s="20" t="s">
        <v>366</v>
      </c>
      <c r="E177" s="20" t="s">
        <v>202</v>
      </c>
      <c r="F177" s="28"/>
      <c r="G177" s="27" t="s">
        <v>385</v>
      </c>
      <c r="H177" s="13">
        <v>801171.1</v>
      </c>
      <c r="I177" s="13">
        <v>497928.1</v>
      </c>
      <c r="J177" s="13">
        <v>0</v>
      </c>
      <c r="K177" s="13">
        <v>0</v>
      </c>
      <c r="L177" s="13">
        <v>790488.4</v>
      </c>
      <c r="M177" s="13">
        <v>490488.4</v>
      </c>
      <c r="N177" s="13">
        <v>0</v>
      </c>
      <c r="O177" s="13">
        <v>4755319.82</v>
      </c>
      <c r="P177" s="13">
        <v>4298774.5</v>
      </c>
      <c r="Q177" s="13">
        <v>0</v>
      </c>
      <c r="R177" s="13">
        <v>539446.16</v>
      </c>
      <c r="S177" s="83">
        <v>123.81335084839846</v>
      </c>
      <c r="T177" s="84">
        <v>14.045456288973913</v>
      </c>
    </row>
    <row r="178" spans="1:20" ht="12.75">
      <c r="A178" s="21" t="s">
        <v>200</v>
      </c>
      <c r="B178" s="20" t="s">
        <v>231</v>
      </c>
      <c r="C178" s="20" t="s">
        <v>213</v>
      </c>
      <c r="D178" s="20" t="s">
        <v>366</v>
      </c>
      <c r="E178" s="20" t="s">
        <v>202</v>
      </c>
      <c r="F178" s="28"/>
      <c r="G178" s="27" t="s">
        <v>386</v>
      </c>
      <c r="H178" s="13">
        <v>0</v>
      </c>
      <c r="I178" s="13">
        <v>0</v>
      </c>
      <c r="J178" s="13">
        <v>0</v>
      </c>
      <c r="K178" s="13">
        <v>0</v>
      </c>
      <c r="L178" s="13">
        <v>36404.82</v>
      </c>
      <c r="M178" s="13">
        <v>36404.82</v>
      </c>
      <c r="N178" s="13">
        <v>0</v>
      </c>
      <c r="O178" s="13">
        <v>336659.2</v>
      </c>
      <c r="P178" s="13">
        <v>336659.2</v>
      </c>
      <c r="Q178" s="13">
        <v>0</v>
      </c>
      <c r="R178" s="13">
        <v>41272.99</v>
      </c>
      <c r="S178" s="83">
        <v>11.28782469656112</v>
      </c>
      <c r="T178" s="84">
        <v>1.3838394311604143</v>
      </c>
    </row>
    <row r="179" spans="1:20" ht="12.75">
      <c r="A179" s="21" t="s">
        <v>200</v>
      </c>
      <c r="B179" s="20" t="s">
        <v>219</v>
      </c>
      <c r="C179" s="20" t="s">
        <v>223</v>
      </c>
      <c r="D179" s="20" t="s">
        <v>366</v>
      </c>
      <c r="E179" s="20" t="s">
        <v>202</v>
      </c>
      <c r="F179" s="28"/>
      <c r="G179" s="27" t="s">
        <v>387</v>
      </c>
      <c r="H179" s="13">
        <v>851524.18</v>
      </c>
      <c r="I179" s="13">
        <v>0</v>
      </c>
      <c r="J179" s="13">
        <v>0</v>
      </c>
      <c r="K179" s="13">
        <v>451954.18</v>
      </c>
      <c r="L179" s="13">
        <v>89415</v>
      </c>
      <c r="M179" s="13">
        <v>89415</v>
      </c>
      <c r="N179" s="13">
        <v>0</v>
      </c>
      <c r="O179" s="13">
        <v>407475.97</v>
      </c>
      <c r="P179" s="13">
        <v>310155</v>
      </c>
      <c r="Q179" s="13">
        <v>0</v>
      </c>
      <c r="R179" s="13">
        <v>94603.12</v>
      </c>
      <c r="S179" s="83">
        <v>9.164876510783197</v>
      </c>
      <c r="T179" s="84">
        <v>2.1277964252341164</v>
      </c>
    </row>
    <row r="180" spans="1:20" ht="12.75">
      <c r="A180" s="21" t="s">
        <v>200</v>
      </c>
      <c r="B180" s="20" t="s">
        <v>229</v>
      </c>
      <c r="C180" s="20" t="s">
        <v>209</v>
      </c>
      <c r="D180" s="20" t="s">
        <v>366</v>
      </c>
      <c r="E180" s="20" t="s">
        <v>202</v>
      </c>
      <c r="F180" s="28"/>
      <c r="G180" s="27" t="s">
        <v>388</v>
      </c>
      <c r="H180" s="13">
        <v>216570.75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15021227.94</v>
      </c>
      <c r="P180" s="13">
        <v>3824775.1</v>
      </c>
      <c r="Q180" s="13">
        <v>11120000</v>
      </c>
      <c r="R180" s="13">
        <v>116332.87</v>
      </c>
      <c r="S180" s="83">
        <v>108.17007771508604</v>
      </c>
      <c r="T180" s="84">
        <v>0.8377301535522136</v>
      </c>
    </row>
    <row r="181" spans="1:20" ht="12.75">
      <c r="A181" s="21" t="s">
        <v>200</v>
      </c>
      <c r="B181" s="20" t="s">
        <v>227</v>
      </c>
      <c r="C181" s="20" t="s">
        <v>211</v>
      </c>
      <c r="D181" s="20" t="s">
        <v>366</v>
      </c>
      <c r="E181" s="20" t="s">
        <v>202</v>
      </c>
      <c r="F181" s="28"/>
      <c r="G181" s="27" t="s">
        <v>389</v>
      </c>
      <c r="H181" s="13">
        <v>957460</v>
      </c>
      <c r="I181" s="13">
        <v>270000</v>
      </c>
      <c r="J181" s="13">
        <v>0</v>
      </c>
      <c r="K181" s="13">
        <v>0</v>
      </c>
      <c r="L181" s="13">
        <v>672742.87</v>
      </c>
      <c r="M181" s="13">
        <v>54750</v>
      </c>
      <c r="N181" s="13">
        <v>0</v>
      </c>
      <c r="O181" s="13">
        <v>3665672.37</v>
      </c>
      <c r="P181" s="13">
        <v>3585250</v>
      </c>
      <c r="Q181" s="13">
        <v>0</v>
      </c>
      <c r="R181" s="13">
        <v>103025.71</v>
      </c>
      <c r="S181" s="83">
        <v>62.45026597493959</v>
      </c>
      <c r="T181" s="84">
        <v>1.7551985945096868</v>
      </c>
    </row>
    <row r="182" spans="1:20" ht="12.75">
      <c r="A182" s="21" t="s">
        <v>200</v>
      </c>
      <c r="B182" s="20" t="s">
        <v>200</v>
      </c>
      <c r="C182" s="20" t="s">
        <v>217</v>
      </c>
      <c r="D182" s="20" t="s">
        <v>366</v>
      </c>
      <c r="E182" s="20" t="s">
        <v>202</v>
      </c>
      <c r="F182" s="28"/>
      <c r="G182" s="27" t="s">
        <v>390</v>
      </c>
      <c r="H182" s="13">
        <v>559619.9</v>
      </c>
      <c r="I182" s="13">
        <v>0</v>
      </c>
      <c r="J182" s="13">
        <v>0</v>
      </c>
      <c r="K182" s="13">
        <v>0</v>
      </c>
      <c r="L182" s="13">
        <v>35375</v>
      </c>
      <c r="M182" s="13">
        <v>35375</v>
      </c>
      <c r="N182" s="13">
        <v>0</v>
      </c>
      <c r="O182" s="13">
        <v>172630.16</v>
      </c>
      <c r="P182" s="13">
        <v>172592</v>
      </c>
      <c r="Q182" s="13">
        <v>0</v>
      </c>
      <c r="R182" s="13">
        <v>37290.26</v>
      </c>
      <c r="S182" s="83">
        <v>5.555728466792189</v>
      </c>
      <c r="T182" s="84">
        <v>1.200106395174992</v>
      </c>
    </row>
    <row r="183" spans="1:20" ht="12.75">
      <c r="A183" s="21" t="s">
        <v>200</v>
      </c>
      <c r="B183" s="20" t="s">
        <v>205</v>
      </c>
      <c r="C183" s="20" t="s">
        <v>211</v>
      </c>
      <c r="D183" s="20" t="s">
        <v>366</v>
      </c>
      <c r="E183" s="20" t="s">
        <v>202</v>
      </c>
      <c r="F183" s="28"/>
      <c r="G183" s="27" t="s">
        <v>391</v>
      </c>
      <c r="H183" s="13">
        <v>915957.11</v>
      </c>
      <c r="I183" s="13">
        <v>915957.11</v>
      </c>
      <c r="J183" s="13">
        <v>0</v>
      </c>
      <c r="K183" s="13">
        <v>0</v>
      </c>
      <c r="L183" s="13">
        <v>157142</v>
      </c>
      <c r="M183" s="13">
        <v>157142</v>
      </c>
      <c r="N183" s="13">
        <v>0</v>
      </c>
      <c r="O183" s="13">
        <v>11416093.5</v>
      </c>
      <c r="P183" s="13">
        <v>6836433.43</v>
      </c>
      <c r="Q183" s="13">
        <v>4500000</v>
      </c>
      <c r="R183" s="13">
        <v>216051.84</v>
      </c>
      <c r="S183" s="83">
        <v>124.50267852733565</v>
      </c>
      <c r="T183" s="84">
        <v>2.3562379530930926</v>
      </c>
    </row>
    <row r="184" spans="1:20" ht="12.75">
      <c r="A184" s="21" t="s">
        <v>200</v>
      </c>
      <c r="B184" s="20" t="s">
        <v>243</v>
      </c>
      <c r="C184" s="20" t="s">
        <v>205</v>
      </c>
      <c r="D184" s="20" t="s">
        <v>366</v>
      </c>
      <c r="E184" s="20" t="s">
        <v>202</v>
      </c>
      <c r="F184" s="28"/>
      <c r="G184" s="27" t="s">
        <v>392</v>
      </c>
      <c r="H184" s="13">
        <v>2705827.13</v>
      </c>
      <c r="I184" s="13">
        <v>0</v>
      </c>
      <c r="J184" s="13">
        <v>0</v>
      </c>
      <c r="K184" s="13">
        <v>0</v>
      </c>
      <c r="L184" s="13">
        <v>479714.54</v>
      </c>
      <c r="M184" s="13">
        <v>479714.54</v>
      </c>
      <c r="N184" s="13">
        <v>0</v>
      </c>
      <c r="O184" s="13">
        <v>4828722.52</v>
      </c>
      <c r="P184" s="13">
        <v>2628722.52</v>
      </c>
      <c r="Q184" s="13">
        <v>2200000</v>
      </c>
      <c r="R184" s="13">
        <v>495813.79</v>
      </c>
      <c r="S184" s="83">
        <v>54.242559408474136</v>
      </c>
      <c r="T184" s="84">
        <v>5.569632309212856</v>
      </c>
    </row>
    <row r="185" spans="1:20" ht="12.75">
      <c r="A185" s="21" t="s">
        <v>200</v>
      </c>
      <c r="B185" s="20" t="s">
        <v>223</v>
      </c>
      <c r="C185" s="20" t="s">
        <v>213</v>
      </c>
      <c r="D185" s="20" t="s">
        <v>366</v>
      </c>
      <c r="E185" s="20" t="s">
        <v>202</v>
      </c>
      <c r="F185" s="28"/>
      <c r="G185" s="27" t="s">
        <v>393</v>
      </c>
      <c r="H185" s="13">
        <v>1764139.92</v>
      </c>
      <c r="I185" s="13">
        <v>1057296.41</v>
      </c>
      <c r="J185" s="13">
        <v>0</v>
      </c>
      <c r="K185" s="13">
        <v>6828.08</v>
      </c>
      <c r="L185" s="13">
        <v>43805</v>
      </c>
      <c r="M185" s="13">
        <v>43805</v>
      </c>
      <c r="N185" s="13">
        <v>0</v>
      </c>
      <c r="O185" s="13">
        <v>6266691.41</v>
      </c>
      <c r="P185" s="13">
        <v>6266691.41</v>
      </c>
      <c r="Q185" s="13">
        <v>0</v>
      </c>
      <c r="R185" s="13">
        <v>118458.98</v>
      </c>
      <c r="S185" s="83">
        <v>175.66799446384502</v>
      </c>
      <c r="T185" s="84">
        <v>3.3206440338878487</v>
      </c>
    </row>
    <row r="186" spans="1:20" ht="12.75">
      <c r="A186" s="21" t="s">
        <v>200</v>
      </c>
      <c r="B186" s="20" t="s">
        <v>253</v>
      </c>
      <c r="C186" s="20" t="s">
        <v>211</v>
      </c>
      <c r="D186" s="20" t="s">
        <v>366</v>
      </c>
      <c r="E186" s="20" t="s">
        <v>202</v>
      </c>
      <c r="F186" s="28"/>
      <c r="G186" s="27" t="s">
        <v>394</v>
      </c>
      <c r="H186" s="13">
        <v>513477.86</v>
      </c>
      <c r="I186" s="13">
        <v>517549.68</v>
      </c>
      <c r="J186" s="13">
        <v>0</v>
      </c>
      <c r="K186" s="13">
        <v>-4071.82</v>
      </c>
      <c r="L186" s="13">
        <v>997999.88</v>
      </c>
      <c r="M186" s="13">
        <v>997999.88</v>
      </c>
      <c r="N186" s="13">
        <v>0</v>
      </c>
      <c r="O186" s="13">
        <v>3496100.66</v>
      </c>
      <c r="P186" s="13">
        <v>3243918.57</v>
      </c>
      <c r="Q186" s="13">
        <v>0</v>
      </c>
      <c r="R186" s="13">
        <v>1020089.04</v>
      </c>
      <c r="S186" s="83">
        <v>63.863912361681855</v>
      </c>
      <c r="T186" s="84">
        <v>18.634153700732455</v>
      </c>
    </row>
    <row r="187" spans="1:20" ht="12.75">
      <c r="A187" s="21" t="s">
        <v>200</v>
      </c>
      <c r="B187" s="20" t="s">
        <v>235</v>
      </c>
      <c r="C187" s="20" t="s">
        <v>211</v>
      </c>
      <c r="D187" s="20" t="s">
        <v>366</v>
      </c>
      <c r="E187" s="20" t="s">
        <v>202</v>
      </c>
      <c r="F187" s="28"/>
      <c r="G187" s="27" t="s">
        <v>395</v>
      </c>
      <c r="H187" s="13">
        <v>0</v>
      </c>
      <c r="I187" s="13">
        <v>0</v>
      </c>
      <c r="J187" s="13">
        <v>0</v>
      </c>
      <c r="K187" s="13">
        <v>0</v>
      </c>
      <c r="L187" s="13">
        <v>706500</v>
      </c>
      <c r="M187" s="13">
        <v>706500</v>
      </c>
      <c r="N187" s="13">
        <v>0</v>
      </c>
      <c r="O187" s="13">
        <v>19565500</v>
      </c>
      <c r="P187" s="13">
        <v>19565500</v>
      </c>
      <c r="Q187" s="13">
        <v>0</v>
      </c>
      <c r="R187" s="13">
        <v>959140.51</v>
      </c>
      <c r="S187" s="83">
        <v>62.178720192323425</v>
      </c>
      <c r="T187" s="84">
        <v>3.0481270295373175</v>
      </c>
    </row>
    <row r="188" spans="1:20" ht="12.75">
      <c r="A188" s="21" t="s">
        <v>200</v>
      </c>
      <c r="B188" s="20" t="s">
        <v>221</v>
      </c>
      <c r="C188" s="20" t="s">
        <v>217</v>
      </c>
      <c r="D188" s="20" t="s">
        <v>366</v>
      </c>
      <c r="E188" s="20" t="s">
        <v>202</v>
      </c>
      <c r="F188" s="28"/>
      <c r="G188" s="27" t="s">
        <v>396</v>
      </c>
      <c r="H188" s="13">
        <v>851132.25</v>
      </c>
      <c r="I188" s="13">
        <v>0</v>
      </c>
      <c r="J188" s="13">
        <v>0</v>
      </c>
      <c r="K188" s="13">
        <v>0</v>
      </c>
      <c r="L188" s="13">
        <v>234566</v>
      </c>
      <c r="M188" s="13">
        <v>234566</v>
      </c>
      <c r="N188" s="13">
        <v>0</v>
      </c>
      <c r="O188" s="13">
        <v>4390234</v>
      </c>
      <c r="P188" s="13">
        <v>4390234</v>
      </c>
      <c r="Q188" s="13">
        <v>0</v>
      </c>
      <c r="R188" s="13">
        <v>286424.05</v>
      </c>
      <c r="S188" s="83">
        <v>95.14222291210261</v>
      </c>
      <c r="T188" s="84">
        <v>6.207190963508374</v>
      </c>
    </row>
    <row r="189" spans="1:20" ht="12.75">
      <c r="A189" s="21" t="s">
        <v>200</v>
      </c>
      <c r="B189" s="20" t="s">
        <v>243</v>
      </c>
      <c r="C189" s="20" t="s">
        <v>200</v>
      </c>
      <c r="D189" s="20" t="s">
        <v>366</v>
      </c>
      <c r="E189" s="20" t="s">
        <v>202</v>
      </c>
      <c r="F189" s="28"/>
      <c r="G189" s="27" t="s">
        <v>397</v>
      </c>
      <c r="H189" s="13">
        <v>145522</v>
      </c>
      <c r="I189" s="13">
        <v>0</v>
      </c>
      <c r="J189" s="13">
        <v>0</v>
      </c>
      <c r="K189" s="13">
        <v>0</v>
      </c>
      <c r="L189" s="13">
        <v>91800</v>
      </c>
      <c r="M189" s="13">
        <v>91800</v>
      </c>
      <c r="N189" s="13">
        <v>0</v>
      </c>
      <c r="O189" s="13">
        <v>8176200</v>
      </c>
      <c r="P189" s="13">
        <v>3476200</v>
      </c>
      <c r="Q189" s="13">
        <v>4700000</v>
      </c>
      <c r="R189" s="13">
        <v>161381.63</v>
      </c>
      <c r="S189" s="83">
        <v>165.22036407004987</v>
      </c>
      <c r="T189" s="84">
        <v>3.261115391357609</v>
      </c>
    </row>
    <row r="190" spans="1:20" ht="12.75">
      <c r="A190" s="21" t="s">
        <v>200</v>
      </c>
      <c r="B190" s="20" t="s">
        <v>235</v>
      </c>
      <c r="C190" s="20" t="s">
        <v>213</v>
      </c>
      <c r="D190" s="20" t="s">
        <v>366</v>
      </c>
      <c r="E190" s="20" t="s">
        <v>202</v>
      </c>
      <c r="F190" s="28"/>
      <c r="G190" s="27" t="s">
        <v>398</v>
      </c>
      <c r="H190" s="13">
        <v>896784.68</v>
      </c>
      <c r="I190" s="13">
        <v>108600</v>
      </c>
      <c r="J190" s="13">
        <v>0</v>
      </c>
      <c r="K190" s="13">
        <v>0</v>
      </c>
      <c r="L190" s="13">
        <v>1286040</v>
      </c>
      <c r="M190" s="13">
        <v>1286040</v>
      </c>
      <c r="N190" s="13">
        <v>0</v>
      </c>
      <c r="O190" s="13">
        <v>7104379.46</v>
      </c>
      <c r="P190" s="13">
        <v>7100267.72</v>
      </c>
      <c r="Q190" s="13">
        <v>0</v>
      </c>
      <c r="R190" s="13">
        <v>1364802.57</v>
      </c>
      <c r="S190" s="83">
        <v>130.0480414164487</v>
      </c>
      <c r="T190" s="84">
        <v>24.983167375555084</v>
      </c>
    </row>
    <row r="191" spans="1:20" ht="12.75">
      <c r="A191" s="21" t="s">
        <v>200</v>
      </c>
      <c r="B191" s="20" t="s">
        <v>219</v>
      </c>
      <c r="C191" s="20" t="s">
        <v>227</v>
      </c>
      <c r="D191" s="20" t="s">
        <v>366</v>
      </c>
      <c r="E191" s="20" t="s">
        <v>202</v>
      </c>
      <c r="F191" s="28"/>
      <c r="G191" s="27" t="s">
        <v>399</v>
      </c>
      <c r="H191" s="13">
        <v>1366012.54</v>
      </c>
      <c r="I191" s="13">
        <v>1200000</v>
      </c>
      <c r="J191" s="13">
        <v>0</v>
      </c>
      <c r="K191" s="13">
        <v>0</v>
      </c>
      <c r="L191" s="13">
        <v>184866.66</v>
      </c>
      <c r="M191" s="13">
        <v>184866.66</v>
      </c>
      <c r="N191" s="13">
        <v>0</v>
      </c>
      <c r="O191" s="13">
        <v>8444390.33</v>
      </c>
      <c r="P191" s="13">
        <v>5299671.92</v>
      </c>
      <c r="Q191" s="13">
        <v>2800000</v>
      </c>
      <c r="R191" s="13">
        <v>267255.39</v>
      </c>
      <c r="S191" s="83">
        <v>152.3491349164775</v>
      </c>
      <c r="T191" s="84">
        <v>4.821677572579217</v>
      </c>
    </row>
    <row r="192" spans="1:20" ht="12.75">
      <c r="A192" s="21" t="s">
        <v>200</v>
      </c>
      <c r="B192" s="20" t="s">
        <v>249</v>
      </c>
      <c r="C192" s="20" t="s">
        <v>217</v>
      </c>
      <c r="D192" s="20" t="s">
        <v>366</v>
      </c>
      <c r="E192" s="20" t="s">
        <v>202</v>
      </c>
      <c r="F192" s="28"/>
      <c r="G192" s="27" t="s">
        <v>400</v>
      </c>
      <c r="H192" s="13">
        <v>1891934.91</v>
      </c>
      <c r="I192" s="13">
        <v>0</v>
      </c>
      <c r="J192" s="13">
        <v>0</v>
      </c>
      <c r="K192" s="13">
        <v>0</v>
      </c>
      <c r="L192" s="13">
        <v>444349.71</v>
      </c>
      <c r="M192" s="13">
        <v>444349.71</v>
      </c>
      <c r="N192" s="13">
        <v>0</v>
      </c>
      <c r="O192" s="13">
        <v>1769232</v>
      </c>
      <c r="P192" s="13">
        <v>1769232</v>
      </c>
      <c r="Q192" s="13">
        <v>0</v>
      </c>
      <c r="R192" s="13">
        <v>497498.37</v>
      </c>
      <c r="S192" s="83">
        <v>25.698618215578563</v>
      </c>
      <c r="T192" s="84">
        <v>7.226311005850358</v>
      </c>
    </row>
    <row r="193" spans="1:20" ht="12.75">
      <c r="A193" s="21" t="s">
        <v>200</v>
      </c>
      <c r="B193" s="20" t="s">
        <v>219</v>
      </c>
      <c r="C193" s="20" t="s">
        <v>229</v>
      </c>
      <c r="D193" s="20" t="s">
        <v>366</v>
      </c>
      <c r="E193" s="20" t="s">
        <v>202</v>
      </c>
      <c r="F193" s="28"/>
      <c r="G193" s="27" t="s">
        <v>401</v>
      </c>
      <c r="H193" s="13">
        <v>486483.14</v>
      </c>
      <c r="I193" s="13">
        <v>0</v>
      </c>
      <c r="J193" s="13">
        <v>0</v>
      </c>
      <c r="K193" s="13">
        <v>0</v>
      </c>
      <c r="L193" s="13">
        <v>383741.22</v>
      </c>
      <c r="M193" s="13">
        <v>167518.96</v>
      </c>
      <c r="N193" s="13">
        <v>0</v>
      </c>
      <c r="O193" s="13">
        <v>2040595.71</v>
      </c>
      <c r="P193" s="13">
        <v>1991205.74</v>
      </c>
      <c r="Q193" s="13">
        <v>0</v>
      </c>
      <c r="R193" s="13">
        <v>191027.97</v>
      </c>
      <c r="S193" s="83">
        <v>53.35018353157943</v>
      </c>
      <c r="T193" s="84">
        <v>4.9943147529037235</v>
      </c>
    </row>
    <row r="194" spans="1:20" ht="12.75">
      <c r="A194" s="21" t="s">
        <v>200</v>
      </c>
      <c r="B194" s="20" t="s">
        <v>241</v>
      </c>
      <c r="C194" s="20" t="s">
        <v>215</v>
      </c>
      <c r="D194" s="20" t="s">
        <v>366</v>
      </c>
      <c r="E194" s="20" t="s">
        <v>202</v>
      </c>
      <c r="F194" s="28"/>
      <c r="G194" s="27" t="s">
        <v>402</v>
      </c>
      <c r="H194" s="13">
        <v>4470307.3</v>
      </c>
      <c r="I194" s="13">
        <v>0</v>
      </c>
      <c r="J194" s="13">
        <v>0</v>
      </c>
      <c r="K194" s="13">
        <v>0</v>
      </c>
      <c r="L194" s="13">
        <v>1300650.92</v>
      </c>
      <c r="M194" s="13">
        <v>1300650.92</v>
      </c>
      <c r="N194" s="13">
        <v>0</v>
      </c>
      <c r="O194" s="13">
        <v>17318292.84</v>
      </c>
      <c r="P194" s="13">
        <v>3186629.39</v>
      </c>
      <c r="Q194" s="13">
        <v>13200000</v>
      </c>
      <c r="R194" s="13">
        <v>1347623.17</v>
      </c>
      <c r="S194" s="83">
        <v>110.883500050731</v>
      </c>
      <c r="T194" s="84">
        <v>8.628400918012266</v>
      </c>
    </row>
    <row r="195" spans="1:20" ht="12.75">
      <c r="A195" s="21" t="s">
        <v>200</v>
      </c>
      <c r="B195" s="20" t="s">
        <v>237</v>
      </c>
      <c r="C195" s="20" t="s">
        <v>211</v>
      </c>
      <c r="D195" s="20" t="s">
        <v>366</v>
      </c>
      <c r="E195" s="20" t="s">
        <v>202</v>
      </c>
      <c r="F195" s="28"/>
      <c r="G195" s="27" t="s">
        <v>403</v>
      </c>
      <c r="H195" s="13">
        <v>738261.61</v>
      </c>
      <c r="I195" s="13">
        <v>2411.61</v>
      </c>
      <c r="J195" s="13">
        <v>0</v>
      </c>
      <c r="K195" s="13">
        <v>0</v>
      </c>
      <c r="L195" s="13">
        <v>495300</v>
      </c>
      <c r="M195" s="13">
        <v>495300</v>
      </c>
      <c r="N195" s="13">
        <v>0</v>
      </c>
      <c r="O195" s="13">
        <v>8084326.1</v>
      </c>
      <c r="P195" s="13">
        <v>8084326.1</v>
      </c>
      <c r="Q195" s="13">
        <v>0</v>
      </c>
      <c r="R195" s="13">
        <v>583311.14</v>
      </c>
      <c r="S195" s="83">
        <v>70.28210421198692</v>
      </c>
      <c r="T195" s="84">
        <v>5.071088650109363</v>
      </c>
    </row>
    <row r="196" spans="1:20" ht="12.75">
      <c r="A196" s="21" t="s">
        <v>200</v>
      </c>
      <c r="B196" s="20" t="s">
        <v>231</v>
      </c>
      <c r="C196" s="20" t="s">
        <v>217</v>
      </c>
      <c r="D196" s="20" t="s">
        <v>366</v>
      </c>
      <c r="E196" s="20" t="s">
        <v>202</v>
      </c>
      <c r="F196" s="28"/>
      <c r="G196" s="27" t="s">
        <v>404</v>
      </c>
      <c r="H196" s="13">
        <v>1226331.85</v>
      </c>
      <c r="I196" s="13">
        <v>0</v>
      </c>
      <c r="J196" s="13">
        <v>0</v>
      </c>
      <c r="K196" s="13">
        <v>0</v>
      </c>
      <c r="L196" s="13">
        <v>959842</v>
      </c>
      <c r="M196" s="13">
        <v>959842</v>
      </c>
      <c r="N196" s="13">
        <v>0</v>
      </c>
      <c r="O196" s="13">
        <v>5948842.98</v>
      </c>
      <c r="P196" s="13">
        <v>5820182.18</v>
      </c>
      <c r="Q196" s="13">
        <v>0</v>
      </c>
      <c r="R196" s="13">
        <v>1035259.83</v>
      </c>
      <c r="S196" s="83">
        <v>72.11732470976968</v>
      </c>
      <c r="T196" s="84">
        <v>12.550368125381405</v>
      </c>
    </row>
    <row r="197" spans="1:20" ht="12.75">
      <c r="A197" s="21" t="s">
        <v>200</v>
      </c>
      <c r="B197" s="20" t="s">
        <v>219</v>
      </c>
      <c r="C197" s="20" t="s">
        <v>231</v>
      </c>
      <c r="D197" s="20" t="s">
        <v>366</v>
      </c>
      <c r="E197" s="20" t="s">
        <v>202</v>
      </c>
      <c r="F197" s="28"/>
      <c r="G197" s="27" t="s">
        <v>405</v>
      </c>
      <c r="H197" s="13">
        <v>8217.46</v>
      </c>
      <c r="I197" s="13">
        <v>0</v>
      </c>
      <c r="J197" s="13">
        <v>0</v>
      </c>
      <c r="K197" s="13">
        <v>0</v>
      </c>
      <c r="L197" s="13">
        <v>252014</v>
      </c>
      <c r="M197" s="13">
        <v>252014</v>
      </c>
      <c r="N197" s="13">
        <v>0</v>
      </c>
      <c r="O197" s="13">
        <v>3519757.01</v>
      </c>
      <c r="P197" s="13">
        <v>3220426</v>
      </c>
      <c r="Q197" s="13">
        <v>0</v>
      </c>
      <c r="R197" s="13">
        <v>295851.34</v>
      </c>
      <c r="S197" s="83">
        <v>87.93910203516148</v>
      </c>
      <c r="T197" s="84">
        <v>7.391675363265844</v>
      </c>
    </row>
    <row r="198" spans="1:20" ht="12.75">
      <c r="A198" s="21" t="s">
        <v>200</v>
      </c>
      <c r="B198" s="20" t="s">
        <v>225</v>
      </c>
      <c r="C198" s="20" t="s">
        <v>211</v>
      </c>
      <c r="D198" s="20" t="s">
        <v>366</v>
      </c>
      <c r="E198" s="20" t="s">
        <v>202</v>
      </c>
      <c r="F198" s="28"/>
      <c r="G198" s="27" t="s">
        <v>406</v>
      </c>
      <c r="H198" s="13">
        <v>885000</v>
      </c>
      <c r="I198" s="13">
        <v>0</v>
      </c>
      <c r="J198" s="13">
        <v>0</v>
      </c>
      <c r="K198" s="13">
        <v>0</v>
      </c>
      <c r="L198" s="13">
        <v>515902.76</v>
      </c>
      <c r="M198" s="13">
        <v>515902.76</v>
      </c>
      <c r="N198" s="13">
        <v>0</v>
      </c>
      <c r="O198" s="13">
        <v>7197106.9</v>
      </c>
      <c r="P198" s="13">
        <v>6976425.08</v>
      </c>
      <c r="Q198" s="13">
        <v>0</v>
      </c>
      <c r="R198" s="13">
        <v>591798.32</v>
      </c>
      <c r="S198" s="83">
        <v>127.5513305443386</v>
      </c>
      <c r="T198" s="84">
        <v>10.488195351093683</v>
      </c>
    </row>
    <row r="199" spans="1:20" ht="12.75">
      <c r="A199" s="21" t="s">
        <v>200</v>
      </c>
      <c r="B199" s="20" t="s">
        <v>239</v>
      </c>
      <c r="C199" s="20" t="s">
        <v>211</v>
      </c>
      <c r="D199" s="20" t="s">
        <v>366</v>
      </c>
      <c r="E199" s="20" t="s">
        <v>202</v>
      </c>
      <c r="F199" s="28"/>
      <c r="G199" s="27" t="s">
        <v>407</v>
      </c>
      <c r="H199" s="13">
        <v>2270145</v>
      </c>
      <c r="I199" s="13">
        <v>0</v>
      </c>
      <c r="J199" s="13">
        <v>0</v>
      </c>
      <c r="K199" s="13">
        <v>0</v>
      </c>
      <c r="L199" s="13">
        <v>5787772.5</v>
      </c>
      <c r="M199" s="13">
        <v>787772.5</v>
      </c>
      <c r="N199" s="13">
        <v>0</v>
      </c>
      <c r="O199" s="13">
        <v>8580432.5</v>
      </c>
      <c r="P199" s="13">
        <v>2630432.5</v>
      </c>
      <c r="Q199" s="13">
        <v>5950000</v>
      </c>
      <c r="R199" s="13">
        <v>813122.68</v>
      </c>
      <c r="S199" s="83">
        <v>60.25649108772766</v>
      </c>
      <c r="T199" s="84">
        <v>5.710192291664695</v>
      </c>
    </row>
    <row r="200" spans="1:20" ht="12.75">
      <c r="A200" s="21" t="s">
        <v>200</v>
      </c>
      <c r="B200" s="20" t="s">
        <v>255</v>
      </c>
      <c r="C200" s="20" t="s">
        <v>211</v>
      </c>
      <c r="D200" s="20" t="s">
        <v>366</v>
      </c>
      <c r="E200" s="20" t="s">
        <v>202</v>
      </c>
      <c r="F200" s="28"/>
      <c r="G200" s="27" t="s">
        <v>408</v>
      </c>
      <c r="H200" s="13">
        <v>1537161.85</v>
      </c>
      <c r="I200" s="13">
        <v>1253858.97</v>
      </c>
      <c r="J200" s="13">
        <v>0</v>
      </c>
      <c r="K200" s="13">
        <v>0</v>
      </c>
      <c r="L200" s="13">
        <v>305596.46</v>
      </c>
      <c r="M200" s="13">
        <v>305596.46</v>
      </c>
      <c r="N200" s="13">
        <v>0</v>
      </c>
      <c r="O200" s="13">
        <v>8978008.17</v>
      </c>
      <c r="P200" s="13">
        <v>3809091.1</v>
      </c>
      <c r="Q200" s="13">
        <v>5100000</v>
      </c>
      <c r="R200" s="13">
        <v>340537.26</v>
      </c>
      <c r="S200" s="83">
        <v>191.33436434430206</v>
      </c>
      <c r="T200" s="84">
        <v>7.2573424911073925</v>
      </c>
    </row>
    <row r="201" spans="1:20" ht="12.75">
      <c r="A201" s="21" t="s">
        <v>200</v>
      </c>
      <c r="B201" s="20" t="s">
        <v>249</v>
      </c>
      <c r="C201" s="20" t="s">
        <v>219</v>
      </c>
      <c r="D201" s="20" t="s">
        <v>366</v>
      </c>
      <c r="E201" s="20" t="s">
        <v>202</v>
      </c>
      <c r="F201" s="28"/>
      <c r="G201" s="27" t="s">
        <v>409</v>
      </c>
      <c r="H201" s="13">
        <v>4489241.86</v>
      </c>
      <c r="I201" s="13">
        <v>0</v>
      </c>
      <c r="J201" s="13">
        <v>0</v>
      </c>
      <c r="K201" s="13">
        <v>0</v>
      </c>
      <c r="L201" s="13">
        <v>6783104.34</v>
      </c>
      <c r="M201" s="13">
        <v>752016.83</v>
      </c>
      <c r="N201" s="13">
        <v>0</v>
      </c>
      <c r="O201" s="13">
        <v>9241173.34</v>
      </c>
      <c r="P201" s="13">
        <v>9241173.34</v>
      </c>
      <c r="Q201" s="13">
        <v>0</v>
      </c>
      <c r="R201" s="13">
        <v>879574.08</v>
      </c>
      <c r="S201" s="83">
        <v>80.05016966467234</v>
      </c>
      <c r="T201" s="84">
        <v>7.619168231795995</v>
      </c>
    </row>
    <row r="202" spans="1:20" ht="12.75">
      <c r="A202" s="21" t="s">
        <v>200</v>
      </c>
      <c r="B202" s="20" t="s">
        <v>243</v>
      </c>
      <c r="C202" s="20" t="s">
        <v>209</v>
      </c>
      <c r="D202" s="20" t="s">
        <v>366</v>
      </c>
      <c r="E202" s="20" t="s">
        <v>202</v>
      </c>
      <c r="F202" s="28"/>
      <c r="G202" s="27" t="s">
        <v>410</v>
      </c>
      <c r="H202" s="13">
        <v>1017146.87</v>
      </c>
      <c r="I202" s="13">
        <v>0</v>
      </c>
      <c r="J202" s="13">
        <v>0</v>
      </c>
      <c r="K202" s="13">
        <v>0</v>
      </c>
      <c r="L202" s="13">
        <v>622632</v>
      </c>
      <c r="M202" s="13">
        <v>322632</v>
      </c>
      <c r="N202" s="13">
        <v>300000</v>
      </c>
      <c r="O202" s="13">
        <v>3183548.48</v>
      </c>
      <c r="P202" s="13">
        <v>1566740</v>
      </c>
      <c r="Q202" s="13">
        <v>1400000</v>
      </c>
      <c r="R202" s="13">
        <v>661171.78</v>
      </c>
      <c r="S202" s="83">
        <v>25.53765824767378</v>
      </c>
      <c r="T202" s="84">
        <v>5.303760588764821</v>
      </c>
    </row>
    <row r="203" spans="1:20" ht="12.75">
      <c r="A203" s="21" t="s">
        <v>200</v>
      </c>
      <c r="B203" s="20" t="s">
        <v>231</v>
      </c>
      <c r="C203" s="20" t="s">
        <v>219</v>
      </c>
      <c r="D203" s="20" t="s">
        <v>366</v>
      </c>
      <c r="E203" s="20" t="s">
        <v>202</v>
      </c>
      <c r="F203" s="28"/>
      <c r="G203" s="27" t="s">
        <v>411</v>
      </c>
      <c r="H203" s="13">
        <v>829732</v>
      </c>
      <c r="I203" s="13">
        <v>0</v>
      </c>
      <c r="J203" s="13">
        <v>0</v>
      </c>
      <c r="K203" s="13">
        <v>829732</v>
      </c>
      <c r="L203" s="13">
        <v>215875</v>
      </c>
      <c r="M203" s="13">
        <v>215875</v>
      </c>
      <c r="N203" s="13">
        <v>0</v>
      </c>
      <c r="O203" s="13">
        <v>3108186.17</v>
      </c>
      <c r="P203" s="13">
        <v>2103425</v>
      </c>
      <c r="Q203" s="13">
        <v>1000000</v>
      </c>
      <c r="R203" s="13">
        <v>246765.66</v>
      </c>
      <c r="S203" s="83">
        <v>29.827329844121586</v>
      </c>
      <c r="T203" s="84">
        <v>2.36805658749275</v>
      </c>
    </row>
    <row r="204" spans="1:20" ht="12.75">
      <c r="A204" s="21" t="s">
        <v>200</v>
      </c>
      <c r="B204" s="20" t="s">
        <v>211</v>
      </c>
      <c r="C204" s="20" t="s">
        <v>211</v>
      </c>
      <c r="D204" s="20" t="s">
        <v>366</v>
      </c>
      <c r="E204" s="20" t="s">
        <v>202</v>
      </c>
      <c r="F204" s="28"/>
      <c r="G204" s="27" t="s">
        <v>412</v>
      </c>
      <c r="H204" s="13">
        <v>129681.86</v>
      </c>
      <c r="I204" s="13">
        <v>83073</v>
      </c>
      <c r="J204" s="13">
        <v>0</v>
      </c>
      <c r="K204" s="13">
        <v>0</v>
      </c>
      <c r="L204" s="13">
        <v>112000</v>
      </c>
      <c r="M204" s="13">
        <v>112000</v>
      </c>
      <c r="N204" s="13">
        <v>0</v>
      </c>
      <c r="O204" s="13">
        <v>2579952.31</v>
      </c>
      <c r="P204" s="13">
        <v>2579952.31</v>
      </c>
      <c r="Q204" s="13">
        <v>0</v>
      </c>
      <c r="R204" s="13">
        <v>134505.85</v>
      </c>
      <c r="S204" s="83">
        <v>59.71843413695454</v>
      </c>
      <c r="T204" s="84">
        <v>3.113421404390257</v>
      </c>
    </row>
    <row r="205" spans="1:20" ht="12.75">
      <c r="A205" s="21" t="s">
        <v>200</v>
      </c>
      <c r="B205" s="20" t="s">
        <v>253</v>
      </c>
      <c r="C205" s="20" t="s">
        <v>215</v>
      </c>
      <c r="D205" s="20" t="s">
        <v>366</v>
      </c>
      <c r="E205" s="20" t="s">
        <v>202</v>
      </c>
      <c r="F205" s="28"/>
      <c r="G205" s="27" t="s">
        <v>413</v>
      </c>
      <c r="H205" s="13">
        <v>561391.86</v>
      </c>
      <c r="I205" s="13">
        <v>0</v>
      </c>
      <c r="J205" s="13">
        <v>0</v>
      </c>
      <c r="K205" s="13">
        <v>0</v>
      </c>
      <c r="L205" s="13">
        <v>516973</v>
      </c>
      <c r="M205" s="13">
        <v>516973</v>
      </c>
      <c r="N205" s="13">
        <v>0</v>
      </c>
      <c r="O205" s="13">
        <v>5882250.28</v>
      </c>
      <c r="P205" s="13">
        <v>5622264</v>
      </c>
      <c r="Q205" s="13">
        <v>0</v>
      </c>
      <c r="R205" s="13">
        <v>580663.55</v>
      </c>
      <c r="S205" s="83">
        <v>113.8733293954816</v>
      </c>
      <c r="T205" s="84">
        <v>11.240951770093623</v>
      </c>
    </row>
    <row r="206" spans="1:20" ht="12.75">
      <c r="A206" s="21" t="s">
        <v>200</v>
      </c>
      <c r="B206" s="20" t="s">
        <v>237</v>
      </c>
      <c r="C206" s="20" t="s">
        <v>213</v>
      </c>
      <c r="D206" s="20" t="s">
        <v>366</v>
      </c>
      <c r="E206" s="20" t="s">
        <v>202</v>
      </c>
      <c r="F206" s="28"/>
      <c r="G206" s="27" t="s">
        <v>414</v>
      </c>
      <c r="H206" s="13">
        <v>78110.78</v>
      </c>
      <c r="I206" s="13">
        <v>0</v>
      </c>
      <c r="J206" s="13">
        <v>0</v>
      </c>
      <c r="K206" s="13">
        <v>0</v>
      </c>
      <c r="L206" s="13">
        <v>220001</v>
      </c>
      <c r="M206" s="13">
        <v>220001</v>
      </c>
      <c r="N206" s="13">
        <v>0</v>
      </c>
      <c r="O206" s="13">
        <v>2177535.59</v>
      </c>
      <c r="P206" s="13">
        <v>1983759</v>
      </c>
      <c r="Q206" s="13">
        <v>0</v>
      </c>
      <c r="R206" s="13">
        <v>248744.75</v>
      </c>
      <c r="S206" s="83">
        <v>54.35619204460917</v>
      </c>
      <c r="T206" s="84">
        <v>6.209229122674547</v>
      </c>
    </row>
    <row r="207" spans="1:20" ht="12.75">
      <c r="A207" s="21" t="s">
        <v>200</v>
      </c>
      <c r="B207" s="20" t="s">
        <v>227</v>
      </c>
      <c r="C207" s="20" t="s">
        <v>213</v>
      </c>
      <c r="D207" s="20" t="s">
        <v>366</v>
      </c>
      <c r="E207" s="20" t="s">
        <v>202</v>
      </c>
      <c r="F207" s="28"/>
      <c r="G207" s="27" t="s">
        <v>415</v>
      </c>
      <c r="H207" s="13">
        <v>284456.53</v>
      </c>
      <c r="I207" s="13">
        <v>0</v>
      </c>
      <c r="J207" s="13">
        <v>0</v>
      </c>
      <c r="K207" s="13">
        <v>0</v>
      </c>
      <c r="L207" s="13">
        <v>45250</v>
      </c>
      <c r="M207" s="13">
        <v>45250</v>
      </c>
      <c r="N207" s="13">
        <v>0</v>
      </c>
      <c r="O207" s="13">
        <v>474657.57</v>
      </c>
      <c r="P207" s="13">
        <v>410750</v>
      </c>
      <c r="Q207" s="13">
        <v>0</v>
      </c>
      <c r="R207" s="13">
        <v>47020.32</v>
      </c>
      <c r="S207" s="83">
        <v>20.034122253215912</v>
      </c>
      <c r="T207" s="84">
        <v>1.9846114310687877</v>
      </c>
    </row>
    <row r="208" spans="1:20" ht="12.75">
      <c r="A208" s="21" t="s">
        <v>200</v>
      </c>
      <c r="B208" s="20" t="s">
        <v>247</v>
      </c>
      <c r="C208" s="20" t="s">
        <v>209</v>
      </c>
      <c r="D208" s="20" t="s">
        <v>366</v>
      </c>
      <c r="E208" s="20" t="s">
        <v>202</v>
      </c>
      <c r="F208" s="28"/>
      <c r="G208" s="27" t="s">
        <v>416</v>
      </c>
      <c r="H208" s="13">
        <v>1379279.75</v>
      </c>
      <c r="I208" s="13">
        <v>0</v>
      </c>
      <c r="J208" s="13">
        <v>800000</v>
      </c>
      <c r="K208" s="13">
        <v>0</v>
      </c>
      <c r="L208" s="13">
        <v>868000</v>
      </c>
      <c r="M208" s="13">
        <v>68000</v>
      </c>
      <c r="N208" s="13">
        <v>800000</v>
      </c>
      <c r="O208" s="13">
        <v>19875191.37</v>
      </c>
      <c r="P208" s="13">
        <v>6242912</v>
      </c>
      <c r="Q208" s="13">
        <v>13500000</v>
      </c>
      <c r="R208" s="13">
        <v>1089429.53</v>
      </c>
      <c r="S208" s="83">
        <v>181.10575559793912</v>
      </c>
      <c r="T208" s="84">
        <v>9.927046966660614</v>
      </c>
    </row>
    <row r="209" spans="1:20" ht="12.75">
      <c r="A209" s="21" t="s">
        <v>200</v>
      </c>
      <c r="B209" s="20" t="s">
        <v>251</v>
      </c>
      <c r="C209" s="20" t="s">
        <v>213</v>
      </c>
      <c r="D209" s="20" t="s">
        <v>366</v>
      </c>
      <c r="E209" s="20" t="s">
        <v>202</v>
      </c>
      <c r="F209" s="28"/>
      <c r="G209" s="27" t="s">
        <v>417</v>
      </c>
      <c r="H209" s="13">
        <v>1457684.92</v>
      </c>
      <c r="I209" s="13">
        <v>0</v>
      </c>
      <c r="J209" s="13">
        <v>0</v>
      </c>
      <c r="K209" s="13">
        <v>0</v>
      </c>
      <c r="L209" s="13">
        <v>302242.37</v>
      </c>
      <c r="M209" s="13">
        <v>302242.37</v>
      </c>
      <c r="N209" s="13">
        <v>0</v>
      </c>
      <c r="O209" s="13">
        <v>5961313.41</v>
      </c>
      <c r="P209" s="13">
        <v>5496166.15</v>
      </c>
      <c r="Q209" s="13">
        <v>0</v>
      </c>
      <c r="R209" s="13">
        <v>376139.68</v>
      </c>
      <c r="S209" s="83">
        <v>53.68038102000745</v>
      </c>
      <c r="T209" s="84">
        <v>3.3870591848556537</v>
      </c>
    </row>
    <row r="210" spans="1:20" ht="12.75">
      <c r="A210" s="21" t="s">
        <v>200</v>
      </c>
      <c r="B210" s="20" t="s">
        <v>251</v>
      </c>
      <c r="C210" s="20" t="s">
        <v>215</v>
      </c>
      <c r="D210" s="20" t="s">
        <v>366</v>
      </c>
      <c r="E210" s="20" t="s">
        <v>202</v>
      </c>
      <c r="F210" s="28"/>
      <c r="G210" s="27" t="s">
        <v>418</v>
      </c>
      <c r="H210" s="13">
        <v>120770</v>
      </c>
      <c r="I210" s="13">
        <v>0</v>
      </c>
      <c r="J210" s="13">
        <v>0</v>
      </c>
      <c r="K210" s="13">
        <v>0</v>
      </c>
      <c r="L210" s="13">
        <v>253500</v>
      </c>
      <c r="M210" s="13">
        <v>253500</v>
      </c>
      <c r="N210" s="13">
        <v>0</v>
      </c>
      <c r="O210" s="13">
        <v>7583480.07</v>
      </c>
      <c r="P210" s="13">
        <v>7550680</v>
      </c>
      <c r="Q210" s="13">
        <v>0</v>
      </c>
      <c r="R210" s="13">
        <v>310095.9</v>
      </c>
      <c r="S210" s="83">
        <v>87.8841341754725</v>
      </c>
      <c r="T210" s="84">
        <v>3.5936680035164787</v>
      </c>
    </row>
    <row r="211" spans="1:20" ht="12.75">
      <c r="A211" s="21" t="s">
        <v>200</v>
      </c>
      <c r="B211" s="20" t="s">
        <v>251</v>
      </c>
      <c r="C211" s="20" t="s">
        <v>217</v>
      </c>
      <c r="D211" s="20" t="s">
        <v>366</v>
      </c>
      <c r="E211" s="20" t="s">
        <v>202</v>
      </c>
      <c r="F211" s="28"/>
      <c r="G211" s="27" t="s">
        <v>419</v>
      </c>
      <c r="H211" s="13">
        <v>891504.37</v>
      </c>
      <c r="I211" s="13">
        <v>0</v>
      </c>
      <c r="J211" s="13">
        <v>0</v>
      </c>
      <c r="K211" s="13">
        <v>0</v>
      </c>
      <c r="L211" s="13">
        <v>44250</v>
      </c>
      <c r="M211" s="13">
        <v>44250</v>
      </c>
      <c r="N211" s="13">
        <v>0</v>
      </c>
      <c r="O211" s="13">
        <v>221500</v>
      </c>
      <c r="P211" s="13">
        <v>221500</v>
      </c>
      <c r="Q211" s="13">
        <v>0</v>
      </c>
      <c r="R211" s="13">
        <v>48570.79</v>
      </c>
      <c r="S211" s="83">
        <v>7.473273154399196</v>
      </c>
      <c r="T211" s="84">
        <v>1.6387484469298461</v>
      </c>
    </row>
    <row r="212" spans="1:20" ht="12.75">
      <c r="A212" s="21" t="s">
        <v>200</v>
      </c>
      <c r="B212" s="20" t="s">
        <v>241</v>
      </c>
      <c r="C212" s="20" t="s">
        <v>219</v>
      </c>
      <c r="D212" s="20" t="s">
        <v>366</v>
      </c>
      <c r="E212" s="20" t="s">
        <v>202</v>
      </c>
      <c r="F212" s="28"/>
      <c r="G212" s="27" t="s">
        <v>420</v>
      </c>
      <c r="H212" s="13">
        <v>0</v>
      </c>
      <c r="I212" s="13">
        <v>0</v>
      </c>
      <c r="J212" s="13">
        <v>0</v>
      </c>
      <c r="K212" s="13">
        <v>0</v>
      </c>
      <c r="L212" s="13">
        <v>200000</v>
      </c>
      <c r="M212" s="13">
        <v>200000</v>
      </c>
      <c r="N212" s="13">
        <v>0</v>
      </c>
      <c r="O212" s="13">
        <v>18718889.3</v>
      </c>
      <c r="P212" s="13">
        <v>9479427.49</v>
      </c>
      <c r="Q212" s="13">
        <v>0</v>
      </c>
      <c r="R212" s="13">
        <v>399294.21</v>
      </c>
      <c r="S212" s="83">
        <v>295.3000169526781</v>
      </c>
      <c r="T212" s="84">
        <v>6.299069623864178</v>
      </c>
    </row>
    <row r="213" spans="1:20" ht="12.75">
      <c r="A213" s="21" t="s">
        <v>200</v>
      </c>
      <c r="B213" s="20" t="s">
        <v>243</v>
      </c>
      <c r="C213" s="20" t="s">
        <v>215</v>
      </c>
      <c r="D213" s="20" t="s">
        <v>366</v>
      </c>
      <c r="E213" s="20" t="s">
        <v>202</v>
      </c>
      <c r="F213" s="28"/>
      <c r="G213" s="27" t="s">
        <v>421</v>
      </c>
      <c r="H213" s="13">
        <v>2747222.89</v>
      </c>
      <c r="I213" s="13">
        <v>214800</v>
      </c>
      <c r="J213" s="13">
        <v>1950000</v>
      </c>
      <c r="K213" s="13">
        <v>0</v>
      </c>
      <c r="L213" s="13">
        <v>347549.57</v>
      </c>
      <c r="M213" s="13">
        <v>347549.57</v>
      </c>
      <c r="N213" s="13">
        <v>0</v>
      </c>
      <c r="O213" s="13">
        <v>11234997.62</v>
      </c>
      <c r="P213" s="13">
        <v>2673140.11</v>
      </c>
      <c r="Q213" s="13">
        <v>8150000</v>
      </c>
      <c r="R213" s="13">
        <v>467622.69</v>
      </c>
      <c r="S213" s="83">
        <v>142.23180086753692</v>
      </c>
      <c r="T213" s="84">
        <v>5.919967193123621</v>
      </c>
    </row>
    <row r="214" spans="1:20" s="115" customFormat="1" ht="15">
      <c r="A214" s="130"/>
      <c r="B214" s="131"/>
      <c r="C214" s="131"/>
      <c r="D214" s="131"/>
      <c r="E214" s="131"/>
      <c r="F214" s="132" t="s">
        <v>422</v>
      </c>
      <c r="G214" s="133"/>
      <c r="H214" s="134">
        <v>6881141.1499999985</v>
      </c>
      <c r="I214" s="134">
        <v>2072227.64</v>
      </c>
      <c r="J214" s="134">
        <v>0</v>
      </c>
      <c r="K214" s="134">
        <v>706708.22</v>
      </c>
      <c r="L214" s="134">
        <v>1208300</v>
      </c>
      <c r="M214" s="134">
        <v>1208300</v>
      </c>
      <c r="N214" s="134">
        <v>0</v>
      </c>
      <c r="O214" s="134">
        <v>20250236.31</v>
      </c>
      <c r="P214" s="134">
        <v>19820557.61</v>
      </c>
      <c r="Q214" s="134">
        <v>0</v>
      </c>
      <c r="R214" s="134">
        <v>1346456.27</v>
      </c>
      <c r="S214" s="164">
        <v>460.0698288791034</v>
      </c>
      <c r="T214" s="165">
        <v>30.590453180350856</v>
      </c>
    </row>
    <row r="215" spans="1:20" ht="25.5">
      <c r="A215" s="21" t="s">
        <v>200</v>
      </c>
      <c r="B215" s="20" t="s">
        <v>233</v>
      </c>
      <c r="C215" s="20" t="s">
        <v>205</v>
      </c>
      <c r="D215" s="20" t="s">
        <v>423</v>
      </c>
      <c r="E215" s="20" t="s">
        <v>424</v>
      </c>
      <c r="F215" s="28"/>
      <c r="G215" s="70" t="s">
        <v>425</v>
      </c>
      <c r="H215" s="13">
        <v>1749632.24</v>
      </c>
      <c r="I215" s="13">
        <v>0</v>
      </c>
      <c r="J215" s="13">
        <v>0</v>
      </c>
      <c r="K215" s="13">
        <v>0</v>
      </c>
      <c r="L215" s="13">
        <v>400500</v>
      </c>
      <c r="M215" s="13">
        <v>400500</v>
      </c>
      <c r="N215" s="13">
        <v>0</v>
      </c>
      <c r="O215" s="13">
        <v>4659860.35</v>
      </c>
      <c r="P215" s="13">
        <v>4659860.35</v>
      </c>
      <c r="Q215" s="13">
        <v>0</v>
      </c>
      <c r="R215" s="13">
        <v>412073.46</v>
      </c>
      <c r="S215" s="83">
        <v>565.0011538008814</v>
      </c>
      <c r="T215" s="84">
        <v>49.963295649132796</v>
      </c>
    </row>
    <row r="216" spans="1:20" ht="51">
      <c r="A216" s="21" t="s">
        <v>200</v>
      </c>
      <c r="B216" s="20" t="s">
        <v>219</v>
      </c>
      <c r="C216" s="20" t="s">
        <v>213</v>
      </c>
      <c r="D216" s="20" t="s">
        <v>423</v>
      </c>
      <c r="E216" s="20" t="s">
        <v>424</v>
      </c>
      <c r="F216" s="28"/>
      <c r="G216" s="70" t="s">
        <v>426</v>
      </c>
      <c r="H216" s="13">
        <v>119399</v>
      </c>
      <c r="I216" s="13">
        <v>0</v>
      </c>
      <c r="J216" s="13">
        <v>0</v>
      </c>
      <c r="K216" s="13">
        <v>119399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3">
        <v>0</v>
      </c>
      <c r="T216" s="84">
        <v>0</v>
      </c>
    </row>
    <row r="217" spans="1:20" ht="25.5">
      <c r="A217" s="21" t="s">
        <v>200</v>
      </c>
      <c r="B217" s="20" t="s">
        <v>427</v>
      </c>
      <c r="C217" s="20" t="s">
        <v>205</v>
      </c>
      <c r="D217" s="20" t="s">
        <v>423</v>
      </c>
      <c r="E217" s="20" t="s">
        <v>424</v>
      </c>
      <c r="F217" s="28"/>
      <c r="G217" s="70" t="s">
        <v>428</v>
      </c>
      <c r="H217" s="13">
        <v>3554134.33</v>
      </c>
      <c r="I217" s="13">
        <v>2072227.64</v>
      </c>
      <c r="J217" s="13">
        <v>0</v>
      </c>
      <c r="K217" s="13">
        <v>0</v>
      </c>
      <c r="L217" s="13">
        <v>557800</v>
      </c>
      <c r="M217" s="13">
        <v>557800</v>
      </c>
      <c r="N217" s="13">
        <v>0</v>
      </c>
      <c r="O217" s="13">
        <v>13906197.26</v>
      </c>
      <c r="P217" s="13">
        <v>13906197.26</v>
      </c>
      <c r="Q217" s="13">
        <v>0</v>
      </c>
      <c r="R217" s="13">
        <v>670174.57</v>
      </c>
      <c r="S217" s="83">
        <v>967.0290711894019</v>
      </c>
      <c r="T217" s="84">
        <v>46.60355953859502</v>
      </c>
    </row>
    <row r="218" spans="1:20" ht="12.75">
      <c r="A218" s="21" t="s">
        <v>200</v>
      </c>
      <c r="B218" s="20" t="s">
        <v>221</v>
      </c>
      <c r="C218" s="20" t="s">
        <v>217</v>
      </c>
      <c r="D218" s="20" t="s">
        <v>423</v>
      </c>
      <c r="E218" s="20" t="s">
        <v>424</v>
      </c>
      <c r="F218" s="28"/>
      <c r="G218" s="70" t="s">
        <v>429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43660</v>
      </c>
      <c r="P218" s="13">
        <v>0</v>
      </c>
      <c r="Q218" s="13">
        <v>0</v>
      </c>
      <c r="R218" s="13">
        <v>0</v>
      </c>
      <c r="S218" s="83">
        <v>26.911578882485284</v>
      </c>
      <c r="T218" s="84">
        <v>0</v>
      </c>
    </row>
    <row r="219" spans="1:20" ht="12.75">
      <c r="A219" s="21" t="s">
        <v>200</v>
      </c>
      <c r="B219" s="20" t="s">
        <v>223</v>
      </c>
      <c r="C219" s="20" t="s">
        <v>205</v>
      </c>
      <c r="D219" s="20" t="s">
        <v>423</v>
      </c>
      <c r="E219" s="20" t="s">
        <v>424</v>
      </c>
      <c r="F219" s="28"/>
      <c r="G219" s="70" t="s">
        <v>430</v>
      </c>
      <c r="H219" s="13">
        <v>14985</v>
      </c>
      <c r="I219" s="13">
        <v>0</v>
      </c>
      <c r="J219" s="13">
        <v>0</v>
      </c>
      <c r="K219" s="13">
        <v>14985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3">
        <v>0</v>
      </c>
      <c r="T219" s="84">
        <v>0</v>
      </c>
    </row>
    <row r="220" spans="1:20" ht="12.75">
      <c r="A220" s="21" t="s">
        <v>200</v>
      </c>
      <c r="B220" s="20" t="s">
        <v>243</v>
      </c>
      <c r="C220" s="20" t="s">
        <v>200</v>
      </c>
      <c r="D220" s="20" t="s">
        <v>423</v>
      </c>
      <c r="E220" s="20" t="s">
        <v>424</v>
      </c>
      <c r="F220" s="28"/>
      <c r="G220" s="70" t="s">
        <v>431</v>
      </c>
      <c r="H220" s="13">
        <v>4898.47</v>
      </c>
      <c r="I220" s="13">
        <v>0</v>
      </c>
      <c r="J220" s="13">
        <v>0</v>
      </c>
      <c r="K220" s="13">
        <v>4898.47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3">
        <v>0</v>
      </c>
      <c r="T220" s="84">
        <v>0</v>
      </c>
    </row>
    <row r="221" spans="1:20" ht="12.75">
      <c r="A221" s="21" t="s">
        <v>200</v>
      </c>
      <c r="B221" s="20" t="s">
        <v>258</v>
      </c>
      <c r="C221" s="20" t="s">
        <v>205</v>
      </c>
      <c r="D221" s="20" t="s">
        <v>423</v>
      </c>
      <c r="E221" s="20" t="s">
        <v>424</v>
      </c>
      <c r="F221" s="28"/>
      <c r="G221" s="70" t="s">
        <v>432</v>
      </c>
      <c r="H221" s="13">
        <v>760303.22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1640518.7</v>
      </c>
      <c r="P221" s="13">
        <v>1254500</v>
      </c>
      <c r="Q221" s="13">
        <v>0</v>
      </c>
      <c r="R221" s="13">
        <v>11891.96</v>
      </c>
      <c r="S221" s="83">
        <v>729.2919889132877</v>
      </c>
      <c r="T221" s="84">
        <v>5.286566474662715</v>
      </c>
    </row>
    <row r="222" spans="1:20" ht="38.25">
      <c r="A222" s="21" t="s">
        <v>200</v>
      </c>
      <c r="B222" s="20" t="s">
        <v>200</v>
      </c>
      <c r="C222" s="20" t="s">
        <v>213</v>
      </c>
      <c r="D222" s="20" t="s">
        <v>423</v>
      </c>
      <c r="E222" s="20" t="s">
        <v>424</v>
      </c>
      <c r="F222" s="28"/>
      <c r="G222" s="70" t="s">
        <v>433</v>
      </c>
      <c r="H222" s="13">
        <v>110363.14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3">
        <v>0</v>
      </c>
      <c r="T222" s="84">
        <v>0</v>
      </c>
    </row>
    <row r="223" spans="1:20" ht="12.75">
      <c r="A223" s="21" t="s">
        <v>200</v>
      </c>
      <c r="B223" s="20" t="s">
        <v>219</v>
      </c>
      <c r="C223" s="20" t="s">
        <v>215</v>
      </c>
      <c r="D223" s="20" t="s">
        <v>423</v>
      </c>
      <c r="E223" s="20" t="s">
        <v>424</v>
      </c>
      <c r="F223" s="28"/>
      <c r="G223" s="70" t="s">
        <v>434</v>
      </c>
      <c r="H223" s="13">
        <v>18710.97</v>
      </c>
      <c r="I223" s="13">
        <v>0</v>
      </c>
      <c r="J223" s="13">
        <v>0</v>
      </c>
      <c r="K223" s="13">
        <v>18710.97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83">
        <v>0</v>
      </c>
      <c r="T223" s="84">
        <v>0</v>
      </c>
    </row>
    <row r="224" spans="1:20" ht="12.75">
      <c r="A224" s="21" t="s">
        <v>200</v>
      </c>
      <c r="B224" s="20" t="s">
        <v>235</v>
      </c>
      <c r="C224" s="20" t="s">
        <v>211</v>
      </c>
      <c r="D224" s="20" t="s">
        <v>423</v>
      </c>
      <c r="E224" s="20" t="s">
        <v>424</v>
      </c>
      <c r="F224" s="28"/>
      <c r="G224" s="70" t="s">
        <v>435</v>
      </c>
      <c r="H224" s="13">
        <v>390390.43</v>
      </c>
      <c r="I224" s="13">
        <v>0</v>
      </c>
      <c r="J224" s="13">
        <v>0</v>
      </c>
      <c r="K224" s="13">
        <v>390390.43</v>
      </c>
      <c r="L224" s="13">
        <v>250000</v>
      </c>
      <c r="M224" s="13">
        <v>250000</v>
      </c>
      <c r="N224" s="13">
        <v>0</v>
      </c>
      <c r="O224" s="13">
        <v>0</v>
      </c>
      <c r="P224" s="13">
        <v>0</v>
      </c>
      <c r="Q224" s="13">
        <v>0</v>
      </c>
      <c r="R224" s="13">
        <v>252316.28</v>
      </c>
      <c r="S224" s="83">
        <v>0</v>
      </c>
      <c r="T224" s="84">
        <v>19.363534000198655</v>
      </c>
    </row>
    <row r="225" spans="1:20" ht="12.75">
      <c r="A225" s="21" t="s">
        <v>200</v>
      </c>
      <c r="B225" s="20" t="s">
        <v>253</v>
      </c>
      <c r="C225" s="20" t="s">
        <v>200</v>
      </c>
      <c r="D225" s="20" t="s">
        <v>423</v>
      </c>
      <c r="E225" s="20" t="s">
        <v>424</v>
      </c>
      <c r="F225" s="28"/>
      <c r="G225" s="70" t="s">
        <v>436</v>
      </c>
      <c r="H225" s="13">
        <v>45886.99</v>
      </c>
      <c r="I225" s="13">
        <v>0</v>
      </c>
      <c r="J225" s="13">
        <v>0</v>
      </c>
      <c r="K225" s="13">
        <v>45886.99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3">
        <v>0</v>
      </c>
      <c r="T225" s="84">
        <v>0</v>
      </c>
    </row>
    <row r="226" spans="1:20" ht="25.5">
      <c r="A226" s="21" t="s">
        <v>200</v>
      </c>
      <c r="B226" s="20" t="s">
        <v>237</v>
      </c>
      <c r="C226" s="20" t="s">
        <v>211</v>
      </c>
      <c r="D226" s="20" t="s">
        <v>423</v>
      </c>
      <c r="E226" s="20" t="s">
        <v>424</v>
      </c>
      <c r="F226" s="28"/>
      <c r="G226" s="70" t="s">
        <v>437</v>
      </c>
      <c r="H226" s="13">
        <v>101546.1</v>
      </c>
      <c r="I226" s="13">
        <v>0</v>
      </c>
      <c r="J226" s="13">
        <v>0</v>
      </c>
      <c r="K226" s="13">
        <v>101546.1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3">
        <v>0</v>
      </c>
      <c r="T226" s="84">
        <v>0</v>
      </c>
    </row>
    <row r="227" spans="1:20" ht="26.25" thickBot="1">
      <c r="A227" s="22" t="s">
        <v>200</v>
      </c>
      <c r="B227" s="23" t="s">
        <v>261</v>
      </c>
      <c r="C227" s="23" t="s">
        <v>225</v>
      </c>
      <c r="D227" s="23" t="s">
        <v>423</v>
      </c>
      <c r="E227" s="23" t="s">
        <v>424</v>
      </c>
      <c r="F227" s="29"/>
      <c r="G227" s="73" t="s">
        <v>438</v>
      </c>
      <c r="H227" s="14">
        <v>10891.26</v>
      </c>
      <c r="I227" s="14">
        <v>0</v>
      </c>
      <c r="J227" s="14">
        <v>0</v>
      </c>
      <c r="K227" s="14">
        <v>10891.26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5">
        <v>0</v>
      </c>
      <c r="T227" s="86">
        <v>0</v>
      </c>
    </row>
  </sheetData>
  <mergeCells count="26">
    <mergeCell ref="H7:K7"/>
    <mergeCell ref="L7:N7"/>
    <mergeCell ref="O7:Q7"/>
    <mergeCell ref="R7:R9"/>
    <mergeCell ref="H8:H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52" t="s">
        <v>109</v>
      </c>
      <c r="N1" s="253"/>
      <c r="O1" s="297"/>
      <c r="P1" s="63" t="str">
        <f>1!P1</f>
        <v>10.07.2007</v>
      </c>
      <c r="Q1" s="62"/>
      <c r="R1" s="61"/>
    </row>
    <row r="2" spans="1:18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52" t="s">
        <v>110</v>
      </c>
      <c r="N2" s="253"/>
      <c r="O2" s="297"/>
      <c r="P2" s="63">
        <f>1!P2</f>
        <v>1</v>
      </c>
      <c r="Q2" s="62"/>
      <c r="R2" s="61"/>
    </row>
    <row r="3" spans="1:18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52" t="s">
        <v>111</v>
      </c>
      <c r="N3" s="253"/>
      <c r="O3" s="297"/>
      <c r="P3" s="63" t="str">
        <f>1!P3</f>
        <v>10.07.2007</v>
      </c>
      <c r="Q3" s="62"/>
      <c r="R3" s="61"/>
    </row>
    <row r="5" spans="1:18" s="39" customFormat="1" ht="18">
      <c r="A5" s="38" t="str">
        <f>'Spis tabel'!B6</f>
        <v>Tabela 3. Struktura i dynamika dochodów ogółem budżetów jst woj. dolnośląskiego wg stanu na koniec I kwartału 2007 roku    (plan)</v>
      </c>
      <c r="P5" s="38"/>
      <c r="Q5" s="38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4"/>
      <c r="L7" s="256" t="s">
        <v>16</v>
      </c>
      <c r="M7" s="273"/>
      <c r="N7" s="274"/>
      <c r="O7" s="273" t="s">
        <v>17</v>
      </c>
      <c r="P7" s="273"/>
      <c r="Q7" s="273"/>
      <c r="R7" s="257"/>
    </row>
    <row r="8" spans="1:18" ht="16.5" customHeight="1">
      <c r="A8" s="241"/>
      <c r="B8" s="259"/>
      <c r="C8" s="259"/>
      <c r="D8" s="259"/>
      <c r="E8" s="259"/>
      <c r="F8" s="248"/>
      <c r="G8" s="249"/>
      <c r="H8" s="298" t="s">
        <v>107</v>
      </c>
      <c r="I8" s="300" t="s">
        <v>20</v>
      </c>
      <c r="J8" s="267"/>
      <c r="K8" s="268"/>
      <c r="L8" s="301" t="s">
        <v>32</v>
      </c>
      <c r="M8" s="301" t="s">
        <v>33</v>
      </c>
      <c r="N8" s="301" t="s">
        <v>34</v>
      </c>
      <c r="O8" s="303" t="s">
        <v>107</v>
      </c>
      <c r="P8" s="304" t="s">
        <v>20</v>
      </c>
      <c r="Q8" s="304"/>
      <c r="R8" s="305"/>
    </row>
    <row r="9" spans="1:18" ht="74.25" customHeight="1" thickBot="1">
      <c r="A9" s="242"/>
      <c r="B9" s="260"/>
      <c r="C9" s="260"/>
      <c r="D9" s="260"/>
      <c r="E9" s="260"/>
      <c r="F9" s="250"/>
      <c r="G9" s="251"/>
      <c r="H9" s="299"/>
      <c r="I9" s="10" t="s">
        <v>35</v>
      </c>
      <c r="J9" s="10" t="s">
        <v>43</v>
      </c>
      <c r="K9" s="10" t="s">
        <v>75</v>
      </c>
      <c r="L9" s="302"/>
      <c r="M9" s="302"/>
      <c r="N9" s="302"/>
      <c r="O9" s="299"/>
      <c r="P9" s="10" t="s">
        <v>35</v>
      </c>
      <c r="Q9" s="10" t="s">
        <v>75</v>
      </c>
      <c r="R9" s="32" t="s">
        <v>43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70" customFormat="1" ht="15" customHeight="1">
      <c r="A11" s="171"/>
      <c r="B11" s="172"/>
      <c r="C11" s="172"/>
      <c r="D11" s="172"/>
      <c r="E11" s="172"/>
      <c r="F11" s="168" t="s">
        <v>199</v>
      </c>
      <c r="G11" s="173"/>
      <c r="H11" s="174">
        <v>9946140193.48</v>
      </c>
      <c r="I11" s="174">
        <v>6164741590.62</v>
      </c>
      <c r="J11" s="174">
        <v>1462537969.8600001</v>
      </c>
      <c r="K11" s="174">
        <v>2318860633</v>
      </c>
      <c r="L11" s="175">
        <v>61.98124569630718</v>
      </c>
      <c r="M11" s="175">
        <v>14.704578272672435</v>
      </c>
      <c r="N11" s="175">
        <v>23.3141760310204</v>
      </c>
      <c r="O11" s="220">
        <v>111.72680060683489</v>
      </c>
      <c r="P11" s="220">
        <v>115.94092787946708</v>
      </c>
      <c r="Q11" s="220">
        <v>106.44082959649724</v>
      </c>
      <c r="R11" s="221">
        <v>104.87747914568821</v>
      </c>
    </row>
    <row r="12" spans="1:18" s="144" customFormat="1" ht="12.75">
      <c r="A12" s="149" t="s">
        <v>200</v>
      </c>
      <c r="B12" s="150" t="s">
        <v>201</v>
      </c>
      <c r="C12" s="150" t="s">
        <v>201</v>
      </c>
      <c r="D12" s="150" t="s">
        <v>202</v>
      </c>
      <c r="E12" s="150" t="s">
        <v>202</v>
      </c>
      <c r="F12" s="151"/>
      <c r="G12" s="152" t="s">
        <v>203</v>
      </c>
      <c r="H12" s="153">
        <v>698899902</v>
      </c>
      <c r="I12" s="166">
        <v>466892618</v>
      </c>
      <c r="J12" s="153">
        <v>103556716</v>
      </c>
      <c r="K12" s="153">
        <v>128450568</v>
      </c>
      <c r="L12" s="167">
        <v>66.80393238916209</v>
      </c>
      <c r="M12" s="167">
        <v>14.817102664295408</v>
      </c>
      <c r="N12" s="167">
        <v>18.378964946542517</v>
      </c>
      <c r="O12" s="208">
        <v>134.71168599618687</v>
      </c>
      <c r="P12" s="208">
        <v>145.73537738989586</v>
      </c>
      <c r="Q12" s="208">
        <v>152.9017654881769</v>
      </c>
      <c r="R12" s="209">
        <v>98.26848933341769</v>
      </c>
    </row>
    <row r="13" spans="1:18" s="115" customFormat="1" ht="15">
      <c r="A13" s="116"/>
      <c r="B13" s="117"/>
      <c r="C13" s="117"/>
      <c r="D13" s="117"/>
      <c r="E13" s="117"/>
      <c r="F13" s="118" t="s">
        <v>204</v>
      </c>
      <c r="G13" s="119"/>
      <c r="H13" s="120">
        <v>1323366548</v>
      </c>
      <c r="I13" s="120">
        <v>444182848</v>
      </c>
      <c r="J13" s="120">
        <v>268291109</v>
      </c>
      <c r="K13" s="120">
        <v>610892591</v>
      </c>
      <c r="L13" s="176">
        <v>33.56461206241704</v>
      </c>
      <c r="M13" s="176">
        <v>20.27337848349481</v>
      </c>
      <c r="N13" s="176">
        <v>46.16200945408815</v>
      </c>
      <c r="O13" s="210">
        <v>107.99103352443686</v>
      </c>
      <c r="P13" s="210">
        <v>115.08520380438598</v>
      </c>
      <c r="Q13" s="210">
        <v>102.32844907998908</v>
      </c>
      <c r="R13" s="211">
        <v>105.81984818629198</v>
      </c>
    </row>
    <row r="14" spans="1:18" ht="12.75">
      <c r="A14" s="11" t="s">
        <v>200</v>
      </c>
      <c r="B14" s="12" t="s">
        <v>205</v>
      </c>
      <c r="C14" s="12" t="s">
        <v>201</v>
      </c>
      <c r="D14" s="12" t="s">
        <v>202</v>
      </c>
      <c r="E14" s="12" t="s">
        <v>206</v>
      </c>
      <c r="F14" s="25"/>
      <c r="G14" s="24" t="s">
        <v>207</v>
      </c>
      <c r="H14" s="13">
        <v>45498246</v>
      </c>
      <c r="I14" s="77">
        <v>15176830</v>
      </c>
      <c r="J14" s="13">
        <v>5866936</v>
      </c>
      <c r="K14" s="13">
        <v>24454480</v>
      </c>
      <c r="L14" s="89">
        <v>33.35695622200469</v>
      </c>
      <c r="M14" s="89">
        <v>12.894861925006957</v>
      </c>
      <c r="N14" s="89">
        <v>53.74818185298835</v>
      </c>
      <c r="O14" s="212">
        <v>102.17471431353833</v>
      </c>
      <c r="P14" s="212">
        <v>92.23185977051226</v>
      </c>
      <c r="Q14" s="212">
        <v>101.10576481477555</v>
      </c>
      <c r="R14" s="213">
        <v>109.79923934965142</v>
      </c>
    </row>
    <row r="15" spans="1:18" ht="12.75">
      <c r="A15" s="18" t="s">
        <v>200</v>
      </c>
      <c r="B15" s="19" t="s">
        <v>200</v>
      </c>
      <c r="C15" s="19" t="s">
        <v>201</v>
      </c>
      <c r="D15" s="19" t="s">
        <v>202</v>
      </c>
      <c r="E15" s="19" t="s">
        <v>206</v>
      </c>
      <c r="F15" s="90"/>
      <c r="G15" s="26" t="s">
        <v>208</v>
      </c>
      <c r="H15" s="30">
        <v>58376343</v>
      </c>
      <c r="I15" s="87">
        <v>14835850</v>
      </c>
      <c r="J15" s="30">
        <v>9211397</v>
      </c>
      <c r="K15" s="30">
        <v>34329096</v>
      </c>
      <c r="L15" s="89">
        <v>25.414147645391218</v>
      </c>
      <c r="M15" s="89">
        <v>15.779332048943182</v>
      </c>
      <c r="N15" s="89">
        <v>58.8065203056656</v>
      </c>
      <c r="O15" s="222">
        <v>109.35362507778446</v>
      </c>
      <c r="P15" s="222">
        <v>102.30857961554729</v>
      </c>
      <c r="Q15" s="222">
        <v>112.59056910362408</v>
      </c>
      <c r="R15" s="223">
        <v>111.81866099018114</v>
      </c>
    </row>
    <row r="16" spans="1:18" ht="12.75">
      <c r="A16" s="31" t="s">
        <v>200</v>
      </c>
      <c r="B16" s="13" t="s">
        <v>209</v>
      </c>
      <c r="C16" s="13" t="s">
        <v>201</v>
      </c>
      <c r="D16" s="13" t="s">
        <v>202</v>
      </c>
      <c r="E16" s="13" t="s">
        <v>206</v>
      </c>
      <c r="F16" s="50"/>
      <c r="G16" s="49" t="s">
        <v>210</v>
      </c>
      <c r="H16" s="13">
        <v>65896619</v>
      </c>
      <c r="I16" s="77">
        <v>23266032</v>
      </c>
      <c r="J16" s="13">
        <v>9418439</v>
      </c>
      <c r="K16" s="13">
        <v>33212148</v>
      </c>
      <c r="L16" s="89">
        <v>35.30686756478356</v>
      </c>
      <c r="M16" s="89">
        <v>14.29274998160376</v>
      </c>
      <c r="N16" s="89">
        <v>50.40038245361268</v>
      </c>
      <c r="O16" s="212">
        <v>114.50803884200751</v>
      </c>
      <c r="P16" s="212">
        <v>124.37895209086098</v>
      </c>
      <c r="Q16" s="212">
        <v>101.98666568633512</v>
      </c>
      <c r="R16" s="213">
        <v>112.17721245530343</v>
      </c>
    </row>
    <row r="17" spans="1:18" ht="12.75">
      <c r="A17" s="21" t="s">
        <v>200</v>
      </c>
      <c r="B17" s="20" t="s">
        <v>211</v>
      </c>
      <c r="C17" s="20" t="s">
        <v>201</v>
      </c>
      <c r="D17" s="20" t="s">
        <v>202</v>
      </c>
      <c r="E17" s="20" t="s">
        <v>206</v>
      </c>
      <c r="F17" s="28"/>
      <c r="G17" s="27" t="s">
        <v>212</v>
      </c>
      <c r="H17" s="13">
        <v>27957613</v>
      </c>
      <c r="I17" s="77">
        <v>6154595</v>
      </c>
      <c r="J17" s="13">
        <v>7814524</v>
      </c>
      <c r="K17" s="13">
        <v>13988494</v>
      </c>
      <c r="L17" s="89">
        <v>22.014021726389874</v>
      </c>
      <c r="M17" s="89">
        <v>27.951327604398845</v>
      </c>
      <c r="N17" s="89">
        <v>50.03465066921128</v>
      </c>
      <c r="O17" s="212">
        <v>101.41270602212205</v>
      </c>
      <c r="P17" s="212">
        <v>71.2200879090767</v>
      </c>
      <c r="Q17" s="212">
        <v>119.1635868792823</v>
      </c>
      <c r="R17" s="213">
        <v>113.09602117864077</v>
      </c>
    </row>
    <row r="18" spans="1:18" ht="12.75">
      <c r="A18" s="21" t="s">
        <v>200</v>
      </c>
      <c r="B18" s="20" t="s">
        <v>213</v>
      </c>
      <c r="C18" s="20" t="s">
        <v>201</v>
      </c>
      <c r="D18" s="20" t="s">
        <v>202</v>
      </c>
      <c r="E18" s="20" t="s">
        <v>206</v>
      </c>
      <c r="F18" s="28"/>
      <c r="G18" s="27" t="s">
        <v>214</v>
      </c>
      <c r="H18" s="13">
        <v>36707839</v>
      </c>
      <c r="I18" s="77">
        <v>7723415</v>
      </c>
      <c r="J18" s="13">
        <v>10174812</v>
      </c>
      <c r="K18" s="13">
        <v>18809612</v>
      </c>
      <c r="L18" s="89">
        <v>21.04023339537912</v>
      </c>
      <c r="M18" s="89">
        <v>27.71836282707898</v>
      </c>
      <c r="N18" s="89">
        <v>51.241403777541905</v>
      </c>
      <c r="O18" s="212">
        <v>114.58372755348685</v>
      </c>
      <c r="P18" s="212">
        <v>101.99886160437185</v>
      </c>
      <c r="Q18" s="212">
        <v>122.87758413013019</v>
      </c>
      <c r="R18" s="213">
        <v>116.22841696967421</v>
      </c>
    </row>
    <row r="19" spans="1:18" ht="12.75">
      <c r="A19" s="21" t="s">
        <v>200</v>
      </c>
      <c r="B19" s="20" t="s">
        <v>215</v>
      </c>
      <c r="C19" s="20" t="s">
        <v>201</v>
      </c>
      <c r="D19" s="20" t="s">
        <v>202</v>
      </c>
      <c r="E19" s="20" t="s">
        <v>206</v>
      </c>
      <c r="F19" s="28"/>
      <c r="G19" s="27" t="s">
        <v>216</v>
      </c>
      <c r="H19" s="13">
        <v>46104810</v>
      </c>
      <c r="I19" s="77">
        <v>19444055</v>
      </c>
      <c r="J19" s="13">
        <v>13162639</v>
      </c>
      <c r="K19" s="13">
        <v>13498116</v>
      </c>
      <c r="L19" s="89">
        <v>42.17359316739403</v>
      </c>
      <c r="M19" s="89">
        <v>28.54938345912281</v>
      </c>
      <c r="N19" s="89">
        <v>29.277023373483157</v>
      </c>
      <c r="O19" s="212">
        <v>108.99681968168447</v>
      </c>
      <c r="P19" s="212">
        <v>127.14943338098699</v>
      </c>
      <c r="Q19" s="212">
        <v>102.97550495798839</v>
      </c>
      <c r="R19" s="213">
        <v>94.89250974260294</v>
      </c>
    </row>
    <row r="20" spans="1:18" ht="12.75">
      <c r="A20" s="21" t="s">
        <v>200</v>
      </c>
      <c r="B20" s="20" t="s">
        <v>217</v>
      </c>
      <c r="C20" s="20" t="s">
        <v>201</v>
      </c>
      <c r="D20" s="20" t="s">
        <v>202</v>
      </c>
      <c r="E20" s="20" t="s">
        <v>206</v>
      </c>
      <c r="F20" s="28"/>
      <c r="G20" s="27" t="s">
        <v>218</v>
      </c>
      <c r="H20" s="13">
        <v>25080373</v>
      </c>
      <c r="I20" s="77">
        <v>7483081</v>
      </c>
      <c r="J20" s="13">
        <v>6470142</v>
      </c>
      <c r="K20" s="13">
        <v>11127150</v>
      </c>
      <c r="L20" s="89">
        <v>29.83640235334618</v>
      </c>
      <c r="M20" s="89">
        <v>25.797630681170492</v>
      </c>
      <c r="N20" s="89">
        <v>44.36596696548333</v>
      </c>
      <c r="O20" s="212">
        <v>95.48836011155677</v>
      </c>
      <c r="P20" s="212">
        <v>90.78060894774367</v>
      </c>
      <c r="Q20" s="212">
        <v>97.31071863817316</v>
      </c>
      <c r="R20" s="213">
        <v>97.835015125668</v>
      </c>
    </row>
    <row r="21" spans="1:18" ht="12.75">
      <c r="A21" s="21" t="s">
        <v>200</v>
      </c>
      <c r="B21" s="20" t="s">
        <v>219</v>
      </c>
      <c r="C21" s="20" t="s">
        <v>201</v>
      </c>
      <c r="D21" s="20" t="s">
        <v>202</v>
      </c>
      <c r="E21" s="20" t="s">
        <v>206</v>
      </c>
      <c r="F21" s="28"/>
      <c r="G21" s="27" t="s">
        <v>220</v>
      </c>
      <c r="H21" s="13">
        <v>107841184</v>
      </c>
      <c r="I21" s="77">
        <v>30275559</v>
      </c>
      <c r="J21" s="13">
        <v>21961595</v>
      </c>
      <c r="K21" s="13">
        <v>55604030</v>
      </c>
      <c r="L21" s="89">
        <v>28.07420864370332</v>
      </c>
      <c r="M21" s="89">
        <v>20.36475693738674</v>
      </c>
      <c r="N21" s="89">
        <v>51.56103441890995</v>
      </c>
      <c r="O21" s="212">
        <v>101.53471558940448</v>
      </c>
      <c r="P21" s="212">
        <v>93.71409059977893</v>
      </c>
      <c r="Q21" s="212">
        <v>101.38179443545773</v>
      </c>
      <c r="R21" s="213">
        <v>106.43432308676061</v>
      </c>
    </row>
    <row r="22" spans="1:18" ht="12.75">
      <c r="A22" s="21" t="s">
        <v>200</v>
      </c>
      <c r="B22" s="20" t="s">
        <v>221</v>
      </c>
      <c r="C22" s="20" t="s">
        <v>201</v>
      </c>
      <c r="D22" s="20" t="s">
        <v>202</v>
      </c>
      <c r="E22" s="20" t="s">
        <v>206</v>
      </c>
      <c r="F22" s="28"/>
      <c r="G22" s="27" t="s">
        <v>222</v>
      </c>
      <c r="H22" s="13">
        <v>40709838</v>
      </c>
      <c r="I22" s="77">
        <v>13206566</v>
      </c>
      <c r="J22" s="13">
        <v>18611482</v>
      </c>
      <c r="K22" s="13">
        <v>8891790</v>
      </c>
      <c r="L22" s="89">
        <v>32.440723542058805</v>
      </c>
      <c r="M22" s="89">
        <v>45.71740619552453</v>
      </c>
      <c r="N22" s="89">
        <v>21.84187026241667</v>
      </c>
      <c r="O22" s="212">
        <v>94.14272658401376</v>
      </c>
      <c r="P22" s="212">
        <v>72.83528509302757</v>
      </c>
      <c r="Q22" s="212">
        <v>109.2802486952296</v>
      </c>
      <c r="R22" s="213">
        <v>110.05214976208644</v>
      </c>
    </row>
    <row r="23" spans="1:18" ht="12.75">
      <c r="A23" s="21" t="s">
        <v>200</v>
      </c>
      <c r="B23" s="20" t="s">
        <v>223</v>
      </c>
      <c r="C23" s="20" t="s">
        <v>201</v>
      </c>
      <c r="D23" s="20" t="s">
        <v>202</v>
      </c>
      <c r="E23" s="20" t="s">
        <v>206</v>
      </c>
      <c r="F23" s="28"/>
      <c r="G23" s="27" t="s">
        <v>224</v>
      </c>
      <c r="H23" s="13">
        <v>34778446</v>
      </c>
      <c r="I23" s="77">
        <v>9312457</v>
      </c>
      <c r="J23" s="13">
        <v>5235851</v>
      </c>
      <c r="K23" s="13">
        <v>20230138</v>
      </c>
      <c r="L23" s="89">
        <v>26.776518421783425</v>
      </c>
      <c r="M23" s="89">
        <v>15.054873354605897</v>
      </c>
      <c r="N23" s="89">
        <v>58.16860822361068</v>
      </c>
      <c r="O23" s="212">
        <v>100.01720902017234</v>
      </c>
      <c r="P23" s="212">
        <v>103.48233413663776</v>
      </c>
      <c r="Q23" s="212">
        <v>100.67345071725144</v>
      </c>
      <c r="R23" s="213">
        <v>98.33555449621552</v>
      </c>
    </row>
    <row r="24" spans="1:18" ht="12.75">
      <c r="A24" s="21" t="s">
        <v>200</v>
      </c>
      <c r="B24" s="20" t="s">
        <v>225</v>
      </c>
      <c r="C24" s="20" t="s">
        <v>201</v>
      </c>
      <c r="D24" s="20" t="s">
        <v>202</v>
      </c>
      <c r="E24" s="20" t="s">
        <v>206</v>
      </c>
      <c r="F24" s="28"/>
      <c r="G24" s="27" t="s">
        <v>226</v>
      </c>
      <c r="H24" s="13">
        <v>71739642</v>
      </c>
      <c r="I24" s="77">
        <v>31343708</v>
      </c>
      <c r="J24" s="13">
        <v>5786881</v>
      </c>
      <c r="K24" s="13">
        <v>34609053</v>
      </c>
      <c r="L24" s="89">
        <v>43.690917777370565</v>
      </c>
      <c r="M24" s="89">
        <v>8.066503872433598</v>
      </c>
      <c r="N24" s="89">
        <v>48.242578350195835</v>
      </c>
      <c r="O24" s="212">
        <v>122.38662687927062</v>
      </c>
      <c r="P24" s="212">
        <v>129.93565132282183</v>
      </c>
      <c r="Q24" s="212">
        <v>100.1910716094355</v>
      </c>
      <c r="R24" s="213">
        <v>120.50970418671778</v>
      </c>
    </row>
    <row r="25" spans="1:18" ht="12.75">
      <c r="A25" s="21" t="s">
        <v>200</v>
      </c>
      <c r="B25" s="20" t="s">
        <v>227</v>
      </c>
      <c r="C25" s="20" t="s">
        <v>201</v>
      </c>
      <c r="D25" s="20" t="s">
        <v>202</v>
      </c>
      <c r="E25" s="20" t="s">
        <v>206</v>
      </c>
      <c r="F25" s="28"/>
      <c r="G25" s="27" t="s">
        <v>228</v>
      </c>
      <c r="H25" s="13">
        <v>38584151</v>
      </c>
      <c r="I25" s="77">
        <v>11938075</v>
      </c>
      <c r="J25" s="13">
        <v>8024582</v>
      </c>
      <c r="K25" s="13">
        <v>18621494</v>
      </c>
      <c r="L25" s="89">
        <v>30.9403594237437</v>
      </c>
      <c r="M25" s="89">
        <v>20.797611952119926</v>
      </c>
      <c r="N25" s="89">
        <v>48.26202862413637</v>
      </c>
      <c r="O25" s="212">
        <v>105.98211253957628</v>
      </c>
      <c r="P25" s="212">
        <v>109.70842719557228</v>
      </c>
      <c r="Q25" s="212">
        <v>103.3520123652796</v>
      </c>
      <c r="R25" s="213">
        <v>104.84882991449594</v>
      </c>
    </row>
    <row r="26" spans="1:18" ht="12.75">
      <c r="A26" s="21" t="s">
        <v>200</v>
      </c>
      <c r="B26" s="20" t="s">
        <v>229</v>
      </c>
      <c r="C26" s="20" t="s">
        <v>201</v>
      </c>
      <c r="D26" s="20" t="s">
        <v>202</v>
      </c>
      <c r="E26" s="20" t="s">
        <v>206</v>
      </c>
      <c r="F26" s="28"/>
      <c r="G26" s="27" t="s">
        <v>230</v>
      </c>
      <c r="H26" s="13">
        <v>35917819</v>
      </c>
      <c r="I26" s="77">
        <v>13005259</v>
      </c>
      <c r="J26" s="13">
        <v>8869614</v>
      </c>
      <c r="K26" s="13">
        <v>14042946</v>
      </c>
      <c r="L26" s="89">
        <v>36.208376126623946</v>
      </c>
      <c r="M26" s="89">
        <v>24.694188697815978</v>
      </c>
      <c r="N26" s="89">
        <v>39.09743517556007</v>
      </c>
      <c r="O26" s="212">
        <v>117.07179978150704</v>
      </c>
      <c r="P26" s="212">
        <v>133.67201374908254</v>
      </c>
      <c r="Q26" s="212">
        <v>116.34998286157068</v>
      </c>
      <c r="R26" s="213">
        <v>105.36650961796671</v>
      </c>
    </row>
    <row r="27" spans="1:18" ht="12.75">
      <c r="A27" s="21" t="s">
        <v>200</v>
      </c>
      <c r="B27" s="20" t="s">
        <v>231</v>
      </c>
      <c r="C27" s="20" t="s">
        <v>201</v>
      </c>
      <c r="D27" s="20" t="s">
        <v>202</v>
      </c>
      <c r="E27" s="20" t="s">
        <v>206</v>
      </c>
      <c r="F27" s="28"/>
      <c r="G27" s="27" t="s">
        <v>232</v>
      </c>
      <c r="H27" s="13">
        <v>69962307</v>
      </c>
      <c r="I27" s="77">
        <v>21807229</v>
      </c>
      <c r="J27" s="13">
        <v>13448623</v>
      </c>
      <c r="K27" s="13">
        <v>34706455</v>
      </c>
      <c r="L27" s="89">
        <v>31.169968423139622</v>
      </c>
      <c r="M27" s="89">
        <v>19.222669429697337</v>
      </c>
      <c r="N27" s="89">
        <v>49.607362147163045</v>
      </c>
      <c r="O27" s="212">
        <v>112.07707438115983</v>
      </c>
      <c r="P27" s="212">
        <v>138.4994871501745</v>
      </c>
      <c r="Q27" s="212">
        <v>108.3955247489097</v>
      </c>
      <c r="R27" s="213">
        <v>101.27048350755086</v>
      </c>
    </row>
    <row r="28" spans="1:18" ht="12.75">
      <c r="A28" s="21" t="s">
        <v>200</v>
      </c>
      <c r="B28" s="20" t="s">
        <v>233</v>
      </c>
      <c r="C28" s="20" t="s">
        <v>201</v>
      </c>
      <c r="D28" s="20" t="s">
        <v>202</v>
      </c>
      <c r="E28" s="20" t="s">
        <v>206</v>
      </c>
      <c r="F28" s="28"/>
      <c r="G28" s="27" t="s">
        <v>234</v>
      </c>
      <c r="H28" s="13">
        <v>36881005</v>
      </c>
      <c r="I28" s="77">
        <v>14695069</v>
      </c>
      <c r="J28" s="13">
        <v>6765786</v>
      </c>
      <c r="K28" s="13">
        <v>15420150</v>
      </c>
      <c r="L28" s="89">
        <v>39.84454599325588</v>
      </c>
      <c r="M28" s="89">
        <v>18.344906815852767</v>
      </c>
      <c r="N28" s="89">
        <v>41.810547190891356</v>
      </c>
      <c r="O28" s="212">
        <v>105.43584139439561</v>
      </c>
      <c r="P28" s="212">
        <v>105.98314028553506</v>
      </c>
      <c r="Q28" s="212">
        <v>107.62918774458336</v>
      </c>
      <c r="R28" s="213">
        <v>103.9942087523831</v>
      </c>
    </row>
    <row r="29" spans="1:18" ht="12.75">
      <c r="A29" s="21" t="s">
        <v>200</v>
      </c>
      <c r="B29" s="20" t="s">
        <v>235</v>
      </c>
      <c r="C29" s="20" t="s">
        <v>201</v>
      </c>
      <c r="D29" s="20" t="s">
        <v>202</v>
      </c>
      <c r="E29" s="20" t="s">
        <v>206</v>
      </c>
      <c r="F29" s="28"/>
      <c r="G29" s="27" t="s">
        <v>236</v>
      </c>
      <c r="H29" s="13">
        <v>33949383</v>
      </c>
      <c r="I29" s="77">
        <v>18113331</v>
      </c>
      <c r="J29" s="13">
        <v>5350451</v>
      </c>
      <c r="K29" s="13">
        <v>10485601</v>
      </c>
      <c r="L29" s="89">
        <v>53.35393282405162</v>
      </c>
      <c r="M29" s="89">
        <v>15.760083180304044</v>
      </c>
      <c r="N29" s="89">
        <v>30.885983995644338</v>
      </c>
      <c r="O29" s="212">
        <v>118.73410634663344</v>
      </c>
      <c r="P29" s="212">
        <v>112.1106989519113</v>
      </c>
      <c r="Q29" s="212">
        <v>122.33186959012905</v>
      </c>
      <c r="R29" s="213">
        <v>130.05533701750653</v>
      </c>
    </row>
    <row r="30" spans="1:18" ht="12.75">
      <c r="A30" s="21" t="s">
        <v>200</v>
      </c>
      <c r="B30" s="20" t="s">
        <v>237</v>
      </c>
      <c r="C30" s="20" t="s">
        <v>201</v>
      </c>
      <c r="D30" s="20" t="s">
        <v>202</v>
      </c>
      <c r="E30" s="20" t="s">
        <v>206</v>
      </c>
      <c r="F30" s="28"/>
      <c r="G30" s="27" t="s">
        <v>238</v>
      </c>
      <c r="H30" s="13">
        <v>37325748</v>
      </c>
      <c r="I30" s="77">
        <v>11913726</v>
      </c>
      <c r="J30" s="13">
        <v>5587358</v>
      </c>
      <c r="K30" s="13">
        <v>19824664</v>
      </c>
      <c r="L30" s="89">
        <v>31.918251176105027</v>
      </c>
      <c r="M30" s="89">
        <v>14.96917891638769</v>
      </c>
      <c r="N30" s="89">
        <v>53.11256990750728</v>
      </c>
      <c r="O30" s="212">
        <v>130.95823191510075</v>
      </c>
      <c r="P30" s="212">
        <v>190.1460458640129</v>
      </c>
      <c r="Q30" s="212">
        <v>131.63422119681695</v>
      </c>
      <c r="R30" s="213">
        <v>110.1869124075623</v>
      </c>
    </row>
    <row r="31" spans="1:18" ht="12.75">
      <c r="A31" s="21" t="s">
        <v>200</v>
      </c>
      <c r="B31" s="20" t="s">
        <v>239</v>
      </c>
      <c r="C31" s="20" t="s">
        <v>201</v>
      </c>
      <c r="D31" s="20" t="s">
        <v>202</v>
      </c>
      <c r="E31" s="20" t="s">
        <v>206</v>
      </c>
      <c r="F31" s="28"/>
      <c r="G31" s="27" t="s">
        <v>240</v>
      </c>
      <c r="H31" s="13">
        <v>37005838</v>
      </c>
      <c r="I31" s="77">
        <v>20042115</v>
      </c>
      <c r="J31" s="13">
        <v>5745021</v>
      </c>
      <c r="K31" s="13">
        <v>11218702</v>
      </c>
      <c r="L31" s="89">
        <v>54.15933291390401</v>
      </c>
      <c r="M31" s="89">
        <v>15.524634248250235</v>
      </c>
      <c r="N31" s="89">
        <v>30.316032837845746</v>
      </c>
      <c r="O31" s="212">
        <v>129.91326147220812</v>
      </c>
      <c r="P31" s="212">
        <v>301.24589005835645</v>
      </c>
      <c r="Q31" s="212">
        <v>55.69897841951212</v>
      </c>
      <c r="R31" s="213">
        <v>97.40528150518122</v>
      </c>
    </row>
    <row r="32" spans="1:18" ht="12.75">
      <c r="A32" s="21" t="s">
        <v>200</v>
      </c>
      <c r="B32" s="20" t="s">
        <v>241</v>
      </c>
      <c r="C32" s="20" t="s">
        <v>201</v>
      </c>
      <c r="D32" s="20" t="s">
        <v>202</v>
      </c>
      <c r="E32" s="20" t="s">
        <v>206</v>
      </c>
      <c r="F32" s="28"/>
      <c r="G32" s="27" t="s">
        <v>242</v>
      </c>
      <c r="H32" s="13">
        <v>95142600</v>
      </c>
      <c r="I32" s="77">
        <v>20694564</v>
      </c>
      <c r="J32" s="13">
        <v>20936144</v>
      </c>
      <c r="K32" s="13">
        <v>53511892</v>
      </c>
      <c r="L32" s="89">
        <v>21.751102030005487</v>
      </c>
      <c r="M32" s="89">
        <v>22.00501562917137</v>
      </c>
      <c r="N32" s="89">
        <v>56.24388234082315</v>
      </c>
      <c r="O32" s="212">
        <v>91.04561558297769</v>
      </c>
      <c r="P32" s="212">
        <v>100.14284507969859</v>
      </c>
      <c r="Q32" s="212">
        <v>67.94601794806255</v>
      </c>
      <c r="R32" s="213">
        <v>100.92399430183396</v>
      </c>
    </row>
    <row r="33" spans="1:18" ht="12.75">
      <c r="A33" s="21" t="s">
        <v>200</v>
      </c>
      <c r="B33" s="20" t="s">
        <v>243</v>
      </c>
      <c r="C33" s="20" t="s">
        <v>201</v>
      </c>
      <c r="D33" s="20" t="s">
        <v>202</v>
      </c>
      <c r="E33" s="20" t="s">
        <v>206</v>
      </c>
      <c r="F33" s="28"/>
      <c r="G33" s="27" t="s">
        <v>244</v>
      </c>
      <c r="H33" s="13">
        <v>39973448</v>
      </c>
      <c r="I33" s="77">
        <v>12469851</v>
      </c>
      <c r="J33" s="13">
        <v>8183598</v>
      </c>
      <c r="K33" s="13">
        <v>19319999</v>
      </c>
      <c r="L33" s="89">
        <v>31.19533496334867</v>
      </c>
      <c r="M33" s="89">
        <v>20.472584701725005</v>
      </c>
      <c r="N33" s="89">
        <v>48.332080334926324</v>
      </c>
      <c r="O33" s="212">
        <v>108.12752959942058</v>
      </c>
      <c r="P33" s="212">
        <v>114.94608208465091</v>
      </c>
      <c r="Q33" s="212">
        <v>102.27175931063648</v>
      </c>
      <c r="R33" s="213">
        <v>106.63106153048587</v>
      </c>
    </row>
    <row r="34" spans="1:18" ht="12.75">
      <c r="A34" s="21" t="s">
        <v>200</v>
      </c>
      <c r="B34" s="20" t="s">
        <v>245</v>
      </c>
      <c r="C34" s="20" t="s">
        <v>201</v>
      </c>
      <c r="D34" s="20" t="s">
        <v>202</v>
      </c>
      <c r="E34" s="20" t="s">
        <v>206</v>
      </c>
      <c r="F34" s="28"/>
      <c r="G34" s="27" t="s">
        <v>246</v>
      </c>
      <c r="H34" s="13">
        <v>102117915</v>
      </c>
      <c r="I34" s="77">
        <v>28503830</v>
      </c>
      <c r="J34" s="13">
        <v>22649925</v>
      </c>
      <c r="K34" s="13">
        <v>50964160</v>
      </c>
      <c r="L34" s="89">
        <v>27.912663512567796</v>
      </c>
      <c r="M34" s="89">
        <v>22.180167897082505</v>
      </c>
      <c r="N34" s="89">
        <v>49.90716859034969</v>
      </c>
      <c r="O34" s="212">
        <v>105.12682231910242</v>
      </c>
      <c r="P34" s="212">
        <v>101.57849952651179</v>
      </c>
      <c r="Q34" s="212">
        <v>148.1185061836248</v>
      </c>
      <c r="R34" s="213">
        <v>94.75501831052615</v>
      </c>
    </row>
    <row r="35" spans="1:18" ht="12.75">
      <c r="A35" s="21" t="s">
        <v>200</v>
      </c>
      <c r="B35" s="20" t="s">
        <v>247</v>
      </c>
      <c r="C35" s="20" t="s">
        <v>201</v>
      </c>
      <c r="D35" s="20" t="s">
        <v>202</v>
      </c>
      <c r="E35" s="20" t="s">
        <v>206</v>
      </c>
      <c r="F35" s="28"/>
      <c r="G35" s="27" t="s">
        <v>248</v>
      </c>
      <c r="H35" s="13">
        <v>28837966</v>
      </c>
      <c r="I35" s="77">
        <v>6963424</v>
      </c>
      <c r="J35" s="13">
        <v>5982435</v>
      </c>
      <c r="K35" s="13">
        <v>15892107</v>
      </c>
      <c r="L35" s="89">
        <v>24.14672380153302</v>
      </c>
      <c r="M35" s="89">
        <v>20.74499637040976</v>
      </c>
      <c r="N35" s="89">
        <v>55.10827982805721</v>
      </c>
      <c r="O35" s="212">
        <v>85.26825499159025</v>
      </c>
      <c r="P35" s="212">
        <v>50.96906696128307</v>
      </c>
      <c r="Q35" s="212">
        <v>108.02756940474312</v>
      </c>
      <c r="R35" s="213">
        <v>108.69856235286343</v>
      </c>
    </row>
    <row r="36" spans="1:18" ht="12.75">
      <c r="A36" s="21" t="s">
        <v>200</v>
      </c>
      <c r="B36" s="20" t="s">
        <v>249</v>
      </c>
      <c r="C36" s="20" t="s">
        <v>201</v>
      </c>
      <c r="D36" s="20" t="s">
        <v>202</v>
      </c>
      <c r="E36" s="20" t="s">
        <v>206</v>
      </c>
      <c r="F36" s="28"/>
      <c r="G36" s="27" t="s">
        <v>250</v>
      </c>
      <c r="H36" s="13">
        <v>59424210</v>
      </c>
      <c r="I36" s="77">
        <v>30957910</v>
      </c>
      <c r="J36" s="13">
        <v>11091222</v>
      </c>
      <c r="K36" s="13">
        <v>17375078</v>
      </c>
      <c r="L36" s="89">
        <v>52.096460348400086</v>
      </c>
      <c r="M36" s="89">
        <v>18.664483717999786</v>
      </c>
      <c r="N36" s="89">
        <v>29.239055933600127</v>
      </c>
      <c r="O36" s="212">
        <v>123.7473086554839</v>
      </c>
      <c r="P36" s="212">
        <v>149.00295325886307</v>
      </c>
      <c r="Q36" s="212">
        <v>103.39639787621655</v>
      </c>
      <c r="R36" s="213">
        <v>105.19508833471929</v>
      </c>
    </row>
    <row r="37" spans="1:18" ht="12.75">
      <c r="A37" s="21" t="s">
        <v>200</v>
      </c>
      <c r="B37" s="20" t="s">
        <v>251</v>
      </c>
      <c r="C37" s="20" t="s">
        <v>201</v>
      </c>
      <c r="D37" s="20" t="s">
        <v>202</v>
      </c>
      <c r="E37" s="20" t="s">
        <v>206</v>
      </c>
      <c r="F37" s="28"/>
      <c r="G37" s="27" t="s">
        <v>252</v>
      </c>
      <c r="H37" s="13">
        <v>52783631</v>
      </c>
      <c r="I37" s="77">
        <v>13742253</v>
      </c>
      <c r="J37" s="13">
        <v>14655820</v>
      </c>
      <c r="K37" s="13">
        <v>24385558</v>
      </c>
      <c r="L37" s="89">
        <v>26.03506568163149</v>
      </c>
      <c r="M37" s="89">
        <v>27.765842785616623</v>
      </c>
      <c r="N37" s="89">
        <v>46.199091532751886</v>
      </c>
      <c r="O37" s="212">
        <v>105.62041019040782</v>
      </c>
      <c r="P37" s="212">
        <v>111.84685613326117</v>
      </c>
      <c r="Q37" s="212">
        <v>97.6390200588826</v>
      </c>
      <c r="R37" s="213">
        <v>107.52975476677513</v>
      </c>
    </row>
    <row r="38" spans="1:18" ht="12.75">
      <c r="A38" s="21" t="s">
        <v>200</v>
      </c>
      <c r="B38" s="20" t="s">
        <v>253</v>
      </c>
      <c r="C38" s="20" t="s">
        <v>201</v>
      </c>
      <c r="D38" s="20" t="s">
        <v>202</v>
      </c>
      <c r="E38" s="20" t="s">
        <v>206</v>
      </c>
      <c r="F38" s="28"/>
      <c r="G38" s="27" t="s">
        <v>254</v>
      </c>
      <c r="H38" s="13">
        <v>55479713</v>
      </c>
      <c r="I38" s="77">
        <v>23496415</v>
      </c>
      <c r="J38" s="13">
        <v>11724121</v>
      </c>
      <c r="K38" s="13">
        <v>20259177</v>
      </c>
      <c r="L38" s="89">
        <v>42.35136364169728</v>
      </c>
      <c r="M38" s="89">
        <v>21.132266852209565</v>
      </c>
      <c r="N38" s="89">
        <v>36.516369506093156</v>
      </c>
      <c r="O38" s="212">
        <v>105.32727935021617</v>
      </c>
      <c r="P38" s="212">
        <v>111.41531606353728</v>
      </c>
      <c r="Q38" s="212">
        <v>99.7428780372601</v>
      </c>
      <c r="R38" s="213">
        <v>102.16293158406076</v>
      </c>
    </row>
    <row r="39" spans="1:18" ht="12.75">
      <c r="A39" s="21" t="s">
        <v>200</v>
      </c>
      <c r="B39" s="20" t="s">
        <v>255</v>
      </c>
      <c r="C39" s="20" t="s">
        <v>201</v>
      </c>
      <c r="D39" s="20" t="s">
        <v>202</v>
      </c>
      <c r="E39" s="20" t="s">
        <v>206</v>
      </c>
      <c r="F39" s="28"/>
      <c r="G39" s="27" t="s">
        <v>256</v>
      </c>
      <c r="H39" s="13">
        <v>39289861</v>
      </c>
      <c r="I39" s="77">
        <v>17617649</v>
      </c>
      <c r="J39" s="13">
        <v>5561711</v>
      </c>
      <c r="K39" s="13">
        <v>16110501</v>
      </c>
      <c r="L39" s="89">
        <v>44.84019172274496</v>
      </c>
      <c r="M39" s="89">
        <v>14.155588384494411</v>
      </c>
      <c r="N39" s="89">
        <v>41.00421989276063</v>
      </c>
      <c r="O39" s="212">
        <v>152.26654141158832</v>
      </c>
      <c r="P39" s="212">
        <v>279.50183334517914</v>
      </c>
      <c r="Q39" s="212">
        <v>114.0049273513918</v>
      </c>
      <c r="R39" s="213">
        <v>110.18266089348452</v>
      </c>
    </row>
    <row r="40" spans="1:18" s="115" customFormat="1" ht="15">
      <c r="A40" s="130"/>
      <c r="B40" s="131"/>
      <c r="C40" s="131"/>
      <c r="D40" s="131"/>
      <c r="E40" s="131"/>
      <c r="F40" s="132" t="s">
        <v>257</v>
      </c>
      <c r="G40" s="133"/>
      <c r="H40" s="134">
        <v>3071773936.04</v>
      </c>
      <c r="I40" s="134">
        <v>2312428473.89</v>
      </c>
      <c r="J40" s="134">
        <v>249572386.15</v>
      </c>
      <c r="K40" s="134">
        <v>509773076</v>
      </c>
      <c r="L40" s="169">
        <v>75.27990412182103</v>
      </c>
      <c r="M40" s="169">
        <v>8.124698996298473</v>
      </c>
      <c r="N40" s="169">
        <v>16.595396881880497</v>
      </c>
      <c r="O40" s="216">
        <v>111.27885553901251</v>
      </c>
      <c r="P40" s="216">
        <v>114.90679746547845</v>
      </c>
      <c r="Q40" s="216">
        <v>94.94049495795356</v>
      </c>
      <c r="R40" s="217">
        <v>105.08221282836291</v>
      </c>
    </row>
    <row r="41" spans="1:18" ht="12.75">
      <c r="A41" s="21" t="s">
        <v>200</v>
      </c>
      <c r="B41" s="20" t="s">
        <v>258</v>
      </c>
      <c r="C41" s="20" t="s">
        <v>201</v>
      </c>
      <c r="D41" s="20" t="s">
        <v>202</v>
      </c>
      <c r="E41" s="20" t="s">
        <v>259</v>
      </c>
      <c r="F41" s="28"/>
      <c r="G41" s="27" t="s">
        <v>260</v>
      </c>
      <c r="H41" s="13">
        <v>305630539</v>
      </c>
      <c r="I41" s="77">
        <v>200550909</v>
      </c>
      <c r="J41" s="13">
        <v>38175451</v>
      </c>
      <c r="K41" s="13">
        <v>66904179</v>
      </c>
      <c r="L41" s="89">
        <v>65.61874008277687</v>
      </c>
      <c r="M41" s="89">
        <v>12.490718736716294</v>
      </c>
      <c r="N41" s="89">
        <v>21.890541180506833</v>
      </c>
      <c r="O41" s="212">
        <v>107.13228972769866</v>
      </c>
      <c r="P41" s="212">
        <v>112.22530483987074</v>
      </c>
      <c r="Q41" s="212">
        <v>93.81690611546541</v>
      </c>
      <c r="R41" s="213">
        <v>101.54221454805975</v>
      </c>
    </row>
    <row r="42" spans="1:18" ht="12.75">
      <c r="A42" s="21" t="s">
        <v>200</v>
      </c>
      <c r="B42" s="20" t="s">
        <v>261</v>
      </c>
      <c r="C42" s="20" t="s">
        <v>201</v>
      </c>
      <c r="D42" s="20" t="s">
        <v>202</v>
      </c>
      <c r="E42" s="20" t="s">
        <v>259</v>
      </c>
      <c r="F42" s="28"/>
      <c r="G42" s="27" t="s">
        <v>262</v>
      </c>
      <c r="H42" s="13">
        <v>295329957</v>
      </c>
      <c r="I42" s="77">
        <v>160660113</v>
      </c>
      <c r="J42" s="13">
        <v>46216471</v>
      </c>
      <c r="K42" s="13">
        <v>88453373</v>
      </c>
      <c r="L42" s="89">
        <v>54.40020871299554</v>
      </c>
      <c r="M42" s="89">
        <v>15.64909685067946</v>
      </c>
      <c r="N42" s="89">
        <v>29.950694436324994</v>
      </c>
      <c r="O42" s="212">
        <v>101.54832943517964</v>
      </c>
      <c r="P42" s="212">
        <v>100.65709438796932</v>
      </c>
      <c r="Q42" s="212">
        <v>94.88600911882703</v>
      </c>
      <c r="R42" s="213">
        <v>107.20539819499415</v>
      </c>
    </row>
    <row r="43" spans="1:18" ht="12.75">
      <c r="A43" s="21" t="s">
        <v>200</v>
      </c>
      <c r="B43" s="20" t="s">
        <v>263</v>
      </c>
      <c r="C43" s="20" t="s">
        <v>201</v>
      </c>
      <c r="D43" s="20" t="s">
        <v>202</v>
      </c>
      <c r="E43" s="20" t="s">
        <v>259</v>
      </c>
      <c r="F43" s="28"/>
      <c r="G43" s="27" t="s">
        <v>264</v>
      </c>
      <c r="H43" s="13">
        <v>2470813440.04</v>
      </c>
      <c r="I43" s="77">
        <v>1951217451.8899999</v>
      </c>
      <c r="J43" s="13">
        <v>165180464.15</v>
      </c>
      <c r="K43" s="13">
        <v>354415524</v>
      </c>
      <c r="L43" s="89">
        <v>78.97065072862853</v>
      </c>
      <c r="M43" s="89">
        <v>6.685266539076536</v>
      </c>
      <c r="N43" s="89">
        <v>14.34408273229493</v>
      </c>
      <c r="O43" s="212">
        <v>113.11597091724732</v>
      </c>
      <c r="P43" s="212">
        <v>116.55160281824534</v>
      </c>
      <c r="Q43" s="212">
        <v>95.21935181409823</v>
      </c>
      <c r="R43" s="213">
        <v>105.25464917248672</v>
      </c>
    </row>
    <row r="44" spans="1:18" s="115" customFormat="1" ht="15">
      <c r="A44" s="130"/>
      <c r="B44" s="131"/>
      <c r="C44" s="131"/>
      <c r="D44" s="131"/>
      <c r="E44" s="131"/>
      <c r="F44" s="132" t="s">
        <v>265</v>
      </c>
      <c r="G44" s="133"/>
      <c r="H44" s="134">
        <v>4852099807.440001</v>
      </c>
      <c r="I44" s="134">
        <v>2941237650.73</v>
      </c>
      <c r="J44" s="134">
        <v>841117758.71</v>
      </c>
      <c r="K44" s="134">
        <v>1069744398</v>
      </c>
      <c r="L44" s="169">
        <v>60.61783078369562</v>
      </c>
      <c r="M44" s="169">
        <v>17.335128956338995</v>
      </c>
      <c r="N44" s="169">
        <v>22.04704025996539</v>
      </c>
      <c r="O44" s="216">
        <v>110.33730171870066</v>
      </c>
      <c r="P44" s="216">
        <v>113.19541888355671</v>
      </c>
      <c r="Q44" s="216">
        <v>107.66276814501646</v>
      </c>
      <c r="R44" s="217">
        <v>105.09414454977508</v>
      </c>
    </row>
    <row r="45" spans="1:18" s="115" customFormat="1" ht="15">
      <c r="A45" s="130"/>
      <c r="B45" s="131"/>
      <c r="C45" s="131"/>
      <c r="D45" s="131"/>
      <c r="E45" s="131"/>
      <c r="F45" s="132" t="s">
        <v>266</v>
      </c>
      <c r="G45" s="133"/>
      <c r="H45" s="134">
        <v>1838912945</v>
      </c>
      <c r="I45" s="134">
        <v>1226971957</v>
      </c>
      <c r="J45" s="134">
        <v>287930971</v>
      </c>
      <c r="K45" s="134">
        <v>324010017</v>
      </c>
      <c r="L45" s="169">
        <v>66.72267767411904</v>
      </c>
      <c r="M45" s="169">
        <v>15.657672745351196</v>
      </c>
      <c r="N45" s="169">
        <v>17.61964958052976</v>
      </c>
      <c r="O45" s="216">
        <v>105.46548176933557</v>
      </c>
      <c r="P45" s="216">
        <v>108.68884037718402</v>
      </c>
      <c r="Q45" s="216">
        <v>94.0015969084865</v>
      </c>
      <c r="R45" s="217">
        <v>105.0525365110475</v>
      </c>
    </row>
    <row r="46" spans="1:18" ht="12.75">
      <c r="A46" s="21" t="s">
        <v>200</v>
      </c>
      <c r="B46" s="20" t="s">
        <v>200</v>
      </c>
      <c r="C46" s="20" t="s">
        <v>205</v>
      </c>
      <c r="D46" s="20" t="s">
        <v>206</v>
      </c>
      <c r="E46" s="20" t="s">
        <v>202</v>
      </c>
      <c r="F46" s="28"/>
      <c r="G46" s="27" t="s">
        <v>267</v>
      </c>
      <c r="H46" s="13">
        <v>57098645</v>
      </c>
      <c r="I46" s="77">
        <v>28514011</v>
      </c>
      <c r="J46" s="13">
        <v>11634327</v>
      </c>
      <c r="K46" s="13">
        <v>16950307</v>
      </c>
      <c r="L46" s="89">
        <v>49.93815702631822</v>
      </c>
      <c r="M46" s="89">
        <v>20.375837290009247</v>
      </c>
      <c r="N46" s="89">
        <v>29.68600568367253</v>
      </c>
      <c r="O46" s="212">
        <v>105.31118487577457</v>
      </c>
      <c r="P46" s="212">
        <v>107.5354593646872</v>
      </c>
      <c r="Q46" s="212">
        <v>102.59866995859748</v>
      </c>
      <c r="R46" s="213">
        <v>103.58662340185387</v>
      </c>
    </row>
    <row r="47" spans="1:18" ht="12.75">
      <c r="A47" s="21" t="s">
        <v>200</v>
      </c>
      <c r="B47" s="20" t="s">
        <v>245</v>
      </c>
      <c r="C47" s="20" t="s">
        <v>205</v>
      </c>
      <c r="D47" s="20" t="s">
        <v>206</v>
      </c>
      <c r="E47" s="20" t="s">
        <v>202</v>
      </c>
      <c r="F47" s="28"/>
      <c r="G47" s="27" t="s">
        <v>268</v>
      </c>
      <c r="H47" s="13">
        <v>34416598</v>
      </c>
      <c r="I47" s="77">
        <v>17255477</v>
      </c>
      <c r="J47" s="13">
        <v>7566765</v>
      </c>
      <c r="K47" s="13">
        <v>9594356</v>
      </c>
      <c r="L47" s="89">
        <v>50.137079208119296</v>
      </c>
      <c r="M47" s="89">
        <v>21.98580173438409</v>
      </c>
      <c r="N47" s="89">
        <v>27.877119057496618</v>
      </c>
      <c r="O47" s="212">
        <v>101.80431223812639</v>
      </c>
      <c r="P47" s="212">
        <v>100.37569312866373</v>
      </c>
      <c r="Q47" s="212">
        <v>103.88675100056058</v>
      </c>
      <c r="R47" s="213">
        <v>102.81067571132725</v>
      </c>
    </row>
    <row r="48" spans="1:18" ht="12.75">
      <c r="A48" s="21" t="s">
        <v>200</v>
      </c>
      <c r="B48" s="20" t="s">
        <v>205</v>
      </c>
      <c r="C48" s="20" t="s">
        <v>205</v>
      </c>
      <c r="D48" s="20" t="s">
        <v>206</v>
      </c>
      <c r="E48" s="20" t="s">
        <v>202</v>
      </c>
      <c r="F48" s="28"/>
      <c r="G48" s="27" t="s">
        <v>269</v>
      </c>
      <c r="H48" s="13">
        <v>122179786</v>
      </c>
      <c r="I48" s="77">
        <v>94694942</v>
      </c>
      <c r="J48" s="13">
        <v>12789431</v>
      </c>
      <c r="K48" s="13">
        <v>14695413</v>
      </c>
      <c r="L48" s="89">
        <v>77.50458983452468</v>
      </c>
      <c r="M48" s="89">
        <v>10.467714356612149</v>
      </c>
      <c r="N48" s="89">
        <v>12.027695808863179</v>
      </c>
      <c r="O48" s="212">
        <v>101.65262684018263</v>
      </c>
      <c r="P48" s="212">
        <v>111.05149843270054</v>
      </c>
      <c r="Q48" s="212">
        <v>61.76038348578461</v>
      </c>
      <c r="R48" s="213">
        <v>103.38621676388355</v>
      </c>
    </row>
    <row r="49" spans="1:18" ht="12.75">
      <c r="A49" s="21" t="s">
        <v>200</v>
      </c>
      <c r="B49" s="20" t="s">
        <v>221</v>
      </c>
      <c r="C49" s="20" t="s">
        <v>205</v>
      </c>
      <c r="D49" s="20" t="s">
        <v>206</v>
      </c>
      <c r="E49" s="20" t="s">
        <v>202</v>
      </c>
      <c r="F49" s="28"/>
      <c r="G49" s="27" t="s">
        <v>270</v>
      </c>
      <c r="H49" s="13">
        <v>28714939</v>
      </c>
      <c r="I49" s="77">
        <v>13016999</v>
      </c>
      <c r="J49" s="13">
        <v>6201622</v>
      </c>
      <c r="K49" s="13">
        <v>9496318</v>
      </c>
      <c r="L49" s="89">
        <v>45.33180098345325</v>
      </c>
      <c r="M49" s="89">
        <v>21.597197194115576</v>
      </c>
      <c r="N49" s="89">
        <v>33.07100182243117</v>
      </c>
      <c r="O49" s="212">
        <v>109.41158844740721</v>
      </c>
      <c r="P49" s="212">
        <v>115.40487147431972</v>
      </c>
      <c r="Q49" s="212">
        <v>102.77276339197306</v>
      </c>
      <c r="R49" s="213">
        <v>106.32799453150237</v>
      </c>
    </row>
    <row r="50" spans="1:18" ht="12.75">
      <c r="A50" s="21" t="s">
        <v>200</v>
      </c>
      <c r="B50" s="20" t="s">
        <v>219</v>
      </c>
      <c r="C50" s="20" t="s">
        <v>205</v>
      </c>
      <c r="D50" s="20" t="s">
        <v>206</v>
      </c>
      <c r="E50" s="20" t="s">
        <v>202</v>
      </c>
      <c r="F50" s="28"/>
      <c r="G50" s="27" t="s">
        <v>271</v>
      </c>
      <c r="H50" s="13">
        <v>13108669</v>
      </c>
      <c r="I50" s="77">
        <v>8298102</v>
      </c>
      <c r="J50" s="13">
        <v>2274141</v>
      </c>
      <c r="K50" s="13">
        <v>2536426</v>
      </c>
      <c r="L50" s="89">
        <v>63.302399351146946</v>
      </c>
      <c r="M50" s="89">
        <v>17.34837457563388</v>
      </c>
      <c r="N50" s="89">
        <v>19.34922607321918</v>
      </c>
      <c r="O50" s="212">
        <v>100.55825856222376</v>
      </c>
      <c r="P50" s="212">
        <v>102.96571871868443</v>
      </c>
      <c r="Q50" s="212">
        <v>93.1179306007331</v>
      </c>
      <c r="R50" s="213">
        <v>100.07255619949127</v>
      </c>
    </row>
    <row r="51" spans="1:18" ht="12.75">
      <c r="A51" s="21" t="s">
        <v>200</v>
      </c>
      <c r="B51" s="20" t="s">
        <v>200</v>
      </c>
      <c r="C51" s="20" t="s">
        <v>200</v>
      </c>
      <c r="D51" s="20" t="s">
        <v>206</v>
      </c>
      <c r="E51" s="20" t="s">
        <v>202</v>
      </c>
      <c r="F51" s="28"/>
      <c r="G51" s="27" t="s">
        <v>272</v>
      </c>
      <c r="H51" s="13">
        <v>83002719</v>
      </c>
      <c r="I51" s="77">
        <v>58078191</v>
      </c>
      <c r="J51" s="13">
        <v>11396705</v>
      </c>
      <c r="K51" s="13">
        <v>13527823</v>
      </c>
      <c r="L51" s="89">
        <v>69.97143189971885</v>
      </c>
      <c r="M51" s="89">
        <v>13.730520080914458</v>
      </c>
      <c r="N51" s="89">
        <v>16.29804801936669</v>
      </c>
      <c r="O51" s="212">
        <v>128.91609854452435</v>
      </c>
      <c r="P51" s="212">
        <v>146.30680570780578</v>
      </c>
      <c r="Q51" s="212">
        <v>93.57606702837431</v>
      </c>
      <c r="R51" s="213">
        <v>108.13760514437334</v>
      </c>
    </row>
    <row r="52" spans="1:18" ht="12.75">
      <c r="A52" s="21" t="s">
        <v>200</v>
      </c>
      <c r="B52" s="20" t="s">
        <v>209</v>
      </c>
      <c r="C52" s="20" t="s">
        <v>205</v>
      </c>
      <c r="D52" s="20" t="s">
        <v>206</v>
      </c>
      <c r="E52" s="20" t="s">
        <v>202</v>
      </c>
      <c r="F52" s="28"/>
      <c r="G52" s="27" t="s">
        <v>273</v>
      </c>
      <c r="H52" s="13">
        <v>159473117</v>
      </c>
      <c r="I52" s="77">
        <v>113821182</v>
      </c>
      <c r="J52" s="13">
        <v>20301539</v>
      </c>
      <c r="K52" s="13">
        <v>25350396</v>
      </c>
      <c r="L52" s="89">
        <v>71.37327227384664</v>
      </c>
      <c r="M52" s="89">
        <v>12.73038326578893</v>
      </c>
      <c r="N52" s="89">
        <v>15.896344460364439</v>
      </c>
      <c r="O52" s="212">
        <v>106.95612343427649</v>
      </c>
      <c r="P52" s="212">
        <v>106.95607176886497</v>
      </c>
      <c r="Q52" s="212">
        <v>104.81212250813226</v>
      </c>
      <c r="R52" s="213">
        <v>108.73766168522985</v>
      </c>
    </row>
    <row r="53" spans="1:18" ht="12.75">
      <c r="A53" s="21" t="s">
        <v>200</v>
      </c>
      <c r="B53" s="20" t="s">
        <v>213</v>
      </c>
      <c r="C53" s="20" t="s">
        <v>205</v>
      </c>
      <c r="D53" s="20" t="s">
        <v>206</v>
      </c>
      <c r="E53" s="20" t="s">
        <v>202</v>
      </c>
      <c r="F53" s="28"/>
      <c r="G53" s="27" t="s">
        <v>274</v>
      </c>
      <c r="H53" s="13">
        <v>47997218</v>
      </c>
      <c r="I53" s="77">
        <v>29411957</v>
      </c>
      <c r="J53" s="13">
        <v>8202503</v>
      </c>
      <c r="K53" s="13">
        <v>10382758</v>
      </c>
      <c r="L53" s="89">
        <v>61.27846201419423</v>
      </c>
      <c r="M53" s="89">
        <v>17.08953839782964</v>
      </c>
      <c r="N53" s="89">
        <v>21.631999587976118</v>
      </c>
      <c r="O53" s="212">
        <v>104.22063310321677</v>
      </c>
      <c r="P53" s="212">
        <v>108.77697436765894</v>
      </c>
      <c r="Q53" s="212">
        <v>98.55040546523523</v>
      </c>
      <c r="R53" s="213">
        <v>97.11186709796078</v>
      </c>
    </row>
    <row r="54" spans="1:18" ht="12.75">
      <c r="A54" s="21" t="s">
        <v>200</v>
      </c>
      <c r="B54" s="20" t="s">
        <v>245</v>
      </c>
      <c r="C54" s="20" t="s">
        <v>200</v>
      </c>
      <c r="D54" s="20" t="s">
        <v>206</v>
      </c>
      <c r="E54" s="20" t="s">
        <v>202</v>
      </c>
      <c r="F54" s="28"/>
      <c r="G54" s="27" t="s">
        <v>275</v>
      </c>
      <c r="H54" s="13">
        <v>14887253</v>
      </c>
      <c r="I54" s="77">
        <v>9317940</v>
      </c>
      <c r="J54" s="13">
        <v>2893322</v>
      </c>
      <c r="K54" s="13">
        <v>2675991</v>
      </c>
      <c r="L54" s="89">
        <v>62.59005607011582</v>
      </c>
      <c r="M54" s="89">
        <v>19.4348950743297</v>
      </c>
      <c r="N54" s="89">
        <v>17.97504885555448</v>
      </c>
      <c r="O54" s="212">
        <v>132.9087651782989</v>
      </c>
      <c r="P54" s="212">
        <v>145.76020899001196</v>
      </c>
      <c r="Q54" s="212">
        <v>123.06954803665728</v>
      </c>
      <c r="R54" s="213">
        <v>108.89113779414134</v>
      </c>
    </row>
    <row r="55" spans="1:18" ht="12.75">
      <c r="A55" s="21" t="s">
        <v>200</v>
      </c>
      <c r="B55" s="20" t="s">
        <v>217</v>
      </c>
      <c r="C55" s="20" t="s">
        <v>205</v>
      </c>
      <c r="D55" s="20" t="s">
        <v>206</v>
      </c>
      <c r="E55" s="20" t="s">
        <v>202</v>
      </c>
      <c r="F55" s="28"/>
      <c r="G55" s="27" t="s">
        <v>276</v>
      </c>
      <c r="H55" s="13">
        <v>50586721</v>
      </c>
      <c r="I55" s="77">
        <v>32389638</v>
      </c>
      <c r="J55" s="13">
        <v>8390040</v>
      </c>
      <c r="K55" s="13">
        <v>9807043</v>
      </c>
      <c r="L55" s="89">
        <v>64.02794519929449</v>
      </c>
      <c r="M55" s="89">
        <v>16.58545925520652</v>
      </c>
      <c r="N55" s="89">
        <v>19.386595545498984</v>
      </c>
      <c r="O55" s="212">
        <v>121.5456121003941</v>
      </c>
      <c r="P55" s="212">
        <v>135.62528245987065</v>
      </c>
      <c r="Q55" s="212">
        <v>95.10510310692948</v>
      </c>
      <c r="R55" s="213">
        <v>109.99418458910506</v>
      </c>
    </row>
    <row r="56" spans="1:18" ht="12.75">
      <c r="A56" s="21" t="s">
        <v>200</v>
      </c>
      <c r="B56" s="20" t="s">
        <v>215</v>
      </c>
      <c r="C56" s="20" t="s">
        <v>205</v>
      </c>
      <c r="D56" s="20" t="s">
        <v>206</v>
      </c>
      <c r="E56" s="20" t="s">
        <v>202</v>
      </c>
      <c r="F56" s="28"/>
      <c r="G56" s="27" t="s">
        <v>277</v>
      </c>
      <c r="H56" s="13">
        <v>15124857</v>
      </c>
      <c r="I56" s="77">
        <v>12110843</v>
      </c>
      <c r="J56" s="13">
        <v>1463541</v>
      </c>
      <c r="K56" s="13">
        <v>1550473</v>
      </c>
      <c r="L56" s="89">
        <v>80.0724463047816</v>
      </c>
      <c r="M56" s="89">
        <v>9.676395618153613</v>
      </c>
      <c r="N56" s="89">
        <v>10.251158077064796</v>
      </c>
      <c r="O56" s="212">
        <v>68.63328799031348</v>
      </c>
      <c r="P56" s="212">
        <v>78.18057228585114</v>
      </c>
      <c r="Q56" s="212">
        <v>28.716826470462426</v>
      </c>
      <c r="R56" s="213">
        <v>106.93765367598121</v>
      </c>
    </row>
    <row r="57" spans="1:18" ht="12.75">
      <c r="A57" s="21" t="s">
        <v>200</v>
      </c>
      <c r="B57" s="20" t="s">
        <v>219</v>
      </c>
      <c r="C57" s="20" t="s">
        <v>200</v>
      </c>
      <c r="D57" s="20" t="s">
        <v>206</v>
      </c>
      <c r="E57" s="20" t="s">
        <v>202</v>
      </c>
      <c r="F57" s="28"/>
      <c r="G57" s="27" t="s">
        <v>278</v>
      </c>
      <c r="H57" s="13">
        <v>54596453</v>
      </c>
      <c r="I57" s="77">
        <v>35104826</v>
      </c>
      <c r="J57" s="13">
        <v>10182362</v>
      </c>
      <c r="K57" s="13">
        <v>9309265</v>
      </c>
      <c r="L57" s="89">
        <v>64.2987301757497</v>
      </c>
      <c r="M57" s="89">
        <v>18.650226233561362</v>
      </c>
      <c r="N57" s="89">
        <v>17.05104359068894</v>
      </c>
      <c r="O57" s="212">
        <v>105.84498057569955</v>
      </c>
      <c r="P57" s="212">
        <v>111.36637399630975</v>
      </c>
      <c r="Q57" s="212">
        <v>93.61568679081076</v>
      </c>
      <c r="R57" s="213">
        <v>101.37688520355603</v>
      </c>
    </row>
    <row r="58" spans="1:18" ht="12.75">
      <c r="A58" s="21" t="s">
        <v>200</v>
      </c>
      <c r="B58" s="20" t="s">
        <v>215</v>
      </c>
      <c r="C58" s="20" t="s">
        <v>200</v>
      </c>
      <c r="D58" s="20" t="s">
        <v>206</v>
      </c>
      <c r="E58" s="20" t="s">
        <v>202</v>
      </c>
      <c r="F58" s="28"/>
      <c r="G58" s="27" t="s">
        <v>279</v>
      </c>
      <c r="H58" s="13">
        <v>19473846</v>
      </c>
      <c r="I58" s="77">
        <v>9477981</v>
      </c>
      <c r="J58" s="13">
        <v>5013767</v>
      </c>
      <c r="K58" s="13">
        <v>4982098</v>
      </c>
      <c r="L58" s="89">
        <v>48.67030888505537</v>
      </c>
      <c r="M58" s="89">
        <v>25.746157179223868</v>
      </c>
      <c r="N58" s="89">
        <v>25.58353393572076</v>
      </c>
      <c r="O58" s="212">
        <v>103.77405022865749</v>
      </c>
      <c r="P58" s="212">
        <v>105.39046980470255</v>
      </c>
      <c r="Q58" s="212">
        <v>93.26453312737544</v>
      </c>
      <c r="R58" s="213">
        <v>113.31806837207536</v>
      </c>
    </row>
    <row r="59" spans="1:18" ht="12.75">
      <c r="A59" s="21" t="s">
        <v>200</v>
      </c>
      <c r="B59" s="20" t="s">
        <v>219</v>
      </c>
      <c r="C59" s="20" t="s">
        <v>209</v>
      </c>
      <c r="D59" s="20" t="s">
        <v>206</v>
      </c>
      <c r="E59" s="20" t="s">
        <v>202</v>
      </c>
      <c r="F59" s="28"/>
      <c r="G59" s="27" t="s">
        <v>280</v>
      </c>
      <c r="H59" s="13">
        <v>26979988</v>
      </c>
      <c r="I59" s="77">
        <v>18005877</v>
      </c>
      <c r="J59" s="13">
        <v>4308449</v>
      </c>
      <c r="K59" s="13">
        <v>4665662</v>
      </c>
      <c r="L59" s="89">
        <v>66.73789847497338</v>
      </c>
      <c r="M59" s="89">
        <v>15.969054545168811</v>
      </c>
      <c r="N59" s="89">
        <v>17.293046979857813</v>
      </c>
      <c r="O59" s="212">
        <v>105.17309167472358</v>
      </c>
      <c r="P59" s="212">
        <v>103.62708199429453</v>
      </c>
      <c r="Q59" s="212">
        <v>110.6350323165455</v>
      </c>
      <c r="R59" s="213">
        <v>106.44905315993611</v>
      </c>
    </row>
    <row r="60" spans="1:18" ht="12.75">
      <c r="A60" s="21" t="s">
        <v>200</v>
      </c>
      <c r="B60" s="20" t="s">
        <v>223</v>
      </c>
      <c r="C60" s="20" t="s">
        <v>205</v>
      </c>
      <c r="D60" s="20" t="s">
        <v>206</v>
      </c>
      <c r="E60" s="20" t="s">
        <v>202</v>
      </c>
      <c r="F60" s="28"/>
      <c r="G60" s="27" t="s">
        <v>281</v>
      </c>
      <c r="H60" s="13">
        <v>43625272</v>
      </c>
      <c r="I60" s="77">
        <v>27037714</v>
      </c>
      <c r="J60" s="13">
        <v>7869257</v>
      </c>
      <c r="K60" s="13">
        <v>8718301</v>
      </c>
      <c r="L60" s="89">
        <v>61.97718148324668</v>
      </c>
      <c r="M60" s="89">
        <v>18.03829899329911</v>
      </c>
      <c r="N60" s="89">
        <v>19.984519523454203</v>
      </c>
      <c r="O60" s="212">
        <v>104.60057431771119</v>
      </c>
      <c r="P60" s="212">
        <v>114.07958576157957</v>
      </c>
      <c r="Q60" s="212">
        <v>83.18519438579058</v>
      </c>
      <c r="R60" s="213">
        <v>102.01783085611045</v>
      </c>
    </row>
    <row r="61" spans="1:18" ht="12.75">
      <c r="A61" s="21" t="s">
        <v>200</v>
      </c>
      <c r="B61" s="20" t="s">
        <v>225</v>
      </c>
      <c r="C61" s="20" t="s">
        <v>205</v>
      </c>
      <c r="D61" s="20" t="s">
        <v>206</v>
      </c>
      <c r="E61" s="20" t="s">
        <v>202</v>
      </c>
      <c r="F61" s="28"/>
      <c r="G61" s="27" t="s">
        <v>282</v>
      </c>
      <c r="H61" s="13">
        <v>185196608</v>
      </c>
      <c r="I61" s="77">
        <v>139910653</v>
      </c>
      <c r="J61" s="13">
        <v>18494821</v>
      </c>
      <c r="K61" s="13">
        <v>26791134</v>
      </c>
      <c r="L61" s="89">
        <v>75.54709263357566</v>
      </c>
      <c r="M61" s="89">
        <v>9.986587335336077</v>
      </c>
      <c r="N61" s="89">
        <v>14.466320031088259</v>
      </c>
      <c r="O61" s="212">
        <v>96.08815467246964</v>
      </c>
      <c r="P61" s="212">
        <v>94.65710719366369</v>
      </c>
      <c r="Q61" s="212">
        <v>95.51911591257482</v>
      </c>
      <c r="R61" s="213">
        <v>104.79265895716357</v>
      </c>
    </row>
    <row r="62" spans="1:18" ht="12.75">
      <c r="A62" s="21" t="s">
        <v>200</v>
      </c>
      <c r="B62" s="20" t="s">
        <v>219</v>
      </c>
      <c r="C62" s="20" t="s">
        <v>211</v>
      </c>
      <c r="D62" s="20" t="s">
        <v>206</v>
      </c>
      <c r="E62" s="20" t="s">
        <v>202</v>
      </c>
      <c r="F62" s="28"/>
      <c r="G62" s="27" t="s">
        <v>283</v>
      </c>
      <c r="H62" s="13">
        <v>59514934</v>
      </c>
      <c r="I62" s="77">
        <v>37864725</v>
      </c>
      <c r="J62" s="13">
        <v>10141190</v>
      </c>
      <c r="K62" s="13">
        <v>11509019</v>
      </c>
      <c r="L62" s="89">
        <v>63.62222463356845</v>
      </c>
      <c r="M62" s="89">
        <v>17.03973997518001</v>
      </c>
      <c r="N62" s="89">
        <v>19.338035391251545</v>
      </c>
      <c r="O62" s="212">
        <v>118.60242958786253</v>
      </c>
      <c r="P62" s="212">
        <v>129.5204203518028</v>
      </c>
      <c r="Q62" s="212">
        <v>103.23792072278424</v>
      </c>
      <c r="R62" s="213">
        <v>103.47498807149067</v>
      </c>
    </row>
    <row r="63" spans="1:18" ht="12.75">
      <c r="A63" s="21" t="s">
        <v>200</v>
      </c>
      <c r="B63" s="20" t="s">
        <v>231</v>
      </c>
      <c r="C63" s="20" t="s">
        <v>205</v>
      </c>
      <c r="D63" s="20" t="s">
        <v>206</v>
      </c>
      <c r="E63" s="20" t="s">
        <v>202</v>
      </c>
      <c r="F63" s="28"/>
      <c r="G63" s="27" t="s">
        <v>284</v>
      </c>
      <c r="H63" s="13">
        <v>78527089</v>
      </c>
      <c r="I63" s="77">
        <v>54009636</v>
      </c>
      <c r="J63" s="13">
        <v>10148067</v>
      </c>
      <c r="K63" s="13">
        <v>14369386</v>
      </c>
      <c r="L63" s="89">
        <v>68.77834985071203</v>
      </c>
      <c r="M63" s="89">
        <v>12.923014375332315</v>
      </c>
      <c r="N63" s="89">
        <v>18.29863577395566</v>
      </c>
      <c r="O63" s="212">
        <v>128.91205714694712</v>
      </c>
      <c r="P63" s="212">
        <v>145.17134957851374</v>
      </c>
      <c r="Q63" s="212">
        <v>104.84180387459607</v>
      </c>
      <c r="R63" s="213">
        <v>102.40607546973222</v>
      </c>
    </row>
    <row r="64" spans="1:18" ht="12.75">
      <c r="A64" s="21" t="s">
        <v>200</v>
      </c>
      <c r="B64" s="20" t="s">
        <v>233</v>
      </c>
      <c r="C64" s="20" t="s">
        <v>205</v>
      </c>
      <c r="D64" s="20" t="s">
        <v>206</v>
      </c>
      <c r="E64" s="20" t="s">
        <v>202</v>
      </c>
      <c r="F64" s="28"/>
      <c r="G64" s="27" t="s">
        <v>285</v>
      </c>
      <c r="H64" s="13">
        <v>62685578</v>
      </c>
      <c r="I64" s="77">
        <v>43732328</v>
      </c>
      <c r="J64" s="13">
        <v>8876294</v>
      </c>
      <c r="K64" s="13">
        <v>10076956</v>
      </c>
      <c r="L64" s="89">
        <v>69.7645764708431</v>
      </c>
      <c r="M64" s="89">
        <v>14.160025771797145</v>
      </c>
      <c r="N64" s="89">
        <v>16.075397757359756</v>
      </c>
      <c r="O64" s="212">
        <v>105.1916787495722</v>
      </c>
      <c r="P64" s="212">
        <v>104.78285884894933</v>
      </c>
      <c r="Q64" s="212">
        <v>106.36224298989269</v>
      </c>
      <c r="R64" s="213">
        <v>105.95861844163285</v>
      </c>
    </row>
    <row r="65" spans="1:18" ht="12.75">
      <c r="A65" s="21" t="s">
        <v>200</v>
      </c>
      <c r="B65" s="20" t="s">
        <v>215</v>
      </c>
      <c r="C65" s="20" t="s">
        <v>209</v>
      </c>
      <c r="D65" s="20" t="s">
        <v>206</v>
      </c>
      <c r="E65" s="20" t="s">
        <v>202</v>
      </c>
      <c r="F65" s="28"/>
      <c r="G65" s="27" t="s">
        <v>286</v>
      </c>
      <c r="H65" s="13">
        <v>11926492</v>
      </c>
      <c r="I65" s="77">
        <v>8143029</v>
      </c>
      <c r="J65" s="13">
        <v>2109924</v>
      </c>
      <c r="K65" s="13">
        <v>1673539</v>
      </c>
      <c r="L65" s="89">
        <v>68.2768160159752</v>
      </c>
      <c r="M65" s="89">
        <v>17.691069595317717</v>
      </c>
      <c r="N65" s="89">
        <v>14.03211438870709</v>
      </c>
      <c r="O65" s="212">
        <v>109.75043526592631</v>
      </c>
      <c r="P65" s="212">
        <v>116.07261447252004</v>
      </c>
      <c r="Q65" s="212">
        <v>101.0850989927058</v>
      </c>
      <c r="R65" s="213">
        <v>94.86193050158033</v>
      </c>
    </row>
    <row r="66" spans="1:18" ht="12.75">
      <c r="A66" s="21" t="s">
        <v>200</v>
      </c>
      <c r="B66" s="20" t="s">
        <v>200</v>
      </c>
      <c r="C66" s="20" t="s">
        <v>209</v>
      </c>
      <c r="D66" s="20" t="s">
        <v>206</v>
      </c>
      <c r="E66" s="20" t="s">
        <v>202</v>
      </c>
      <c r="F66" s="28"/>
      <c r="G66" s="27" t="s">
        <v>287</v>
      </c>
      <c r="H66" s="13">
        <v>14204467</v>
      </c>
      <c r="I66" s="77">
        <v>5983288</v>
      </c>
      <c r="J66" s="13">
        <v>4063141</v>
      </c>
      <c r="K66" s="13">
        <v>4158038</v>
      </c>
      <c r="L66" s="89">
        <v>42.122580171434805</v>
      </c>
      <c r="M66" s="89">
        <v>28.60467062931682</v>
      </c>
      <c r="N66" s="89">
        <v>29.272749199248377</v>
      </c>
      <c r="O66" s="212">
        <v>107.76631683469384</v>
      </c>
      <c r="P66" s="212">
        <v>116.67687190771446</v>
      </c>
      <c r="Q66" s="212">
        <v>102.5082491931193</v>
      </c>
      <c r="R66" s="213">
        <v>101.68840833661245</v>
      </c>
    </row>
    <row r="67" spans="1:18" ht="12.75">
      <c r="A67" s="21" t="s">
        <v>200</v>
      </c>
      <c r="B67" s="20" t="s">
        <v>200</v>
      </c>
      <c r="C67" s="20" t="s">
        <v>211</v>
      </c>
      <c r="D67" s="20" t="s">
        <v>206</v>
      </c>
      <c r="E67" s="20" t="s">
        <v>202</v>
      </c>
      <c r="F67" s="28"/>
      <c r="G67" s="27" t="s">
        <v>288</v>
      </c>
      <c r="H67" s="13">
        <v>12369360</v>
      </c>
      <c r="I67" s="77">
        <v>4830747</v>
      </c>
      <c r="J67" s="13">
        <v>3245285</v>
      </c>
      <c r="K67" s="13">
        <v>4293328</v>
      </c>
      <c r="L67" s="89">
        <v>39.05413861347717</v>
      </c>
      <c r="M67" s="89">
        <v>26.236482728289907</v>
      </c>
      <c r="N67" s="89">
        <v>34.70937865823293</v>
      </c>
      <c r="O67" s="212">
        <v>104.95684116000874</v>
      </c>
      <c r="P67" s="212">
        <v>99.42138702877074</v>
      </c>
      <c r="Q67" s="212">
        <v>108.54975875304171</v>
      </c>
      <c r="R67" s="213">
        <v>109.0604170905676</v>
      </c>
    </row>
    <row r="68" spans="1:18" ht="12.75">
      <c r="A68" s="21" t="s">
        <v>200</v>
      </c>
      <c r="B68" s="20" t="s">
        <v>219</v>
      </c>
      <c r="C68" s="20" t="s">
        <v>213</v>
      </c>
      <c r="D68" s="20" t="s">
        <v>206</v>
      </c>
      <c r="E68" s="20" t="s">
        <v>202</v>
      </c>
      <c r="F68" s="28"/>
      <c r="G68" s="27" t="s">
        <v>289</v>
      </c>
      <c r="H68" s="13">
        <v>18707067</v>
      </c>
      <c r="I68" s="77">
        <v>12942344</v>
      </c>
      <c r="J68" s="13">
        <v>2417417</v>
      </c>
      <c r="K68" s="13">
        <v>3347306</v>
      </c>
      <c r="L68" s="89">
        <v>69.18424999493507</v>
      </c>
      <c r="M68" s="89">
        <v>12.922480044573529</v>
      </c>
      <c r="N68" s="89">
        <v>17.893269960491402</v>
      </c>
      <c r="O68" s="212">
        <v>111.56952175153563</v>
      </c>
      <c r="P68" s="212">
        <v>105.10816830860992</v>
      </c>
      <c r="Q68" s="212">
        <v>114.71572065063012</v>
      </c>
      <c r="R68" s="213">
        <v>142.65003946276096</v>
      </c>
    </row>
    <row r="69" spans="1:18" ht="12.75">
      <c r="A69" s="21" t="s">
        <v>200</v>
      </c>
      <c r="B69" s="20" t="s">
        <v>245</v>
      </c>
      <c r="C69" s="20" t="s">
        <v>209</v>
      </c>
      <c r="D69" s="20" t="s">
        <v>206</v>
      </c>
      <c r="E69" s="20" t="s">
        <v>202</v>
      </c>
      <c r="F69" s="28"/>
      <c r="G69" s="27" t="s">
        <v>290</v>
      </c>
      <c r="H69" s="13">
        <v>18481473</v>
      </c>
      <c r="I69" s="77">
        <v>15360366</v>
      </c>
      <c r="J69" s="13">
        <v>2078422</v>
      </c>
      <c r="K69" s="13">
        <v>1042685</v>
      </c>
      <c r="L69" s="89">
        <v>83.11223894329201</v>
      </c>
      <c r="M69" s="89">
        <v>11.245975902461886</v>
      </c>
      <c r="N69" s="89">
        <v>5.641785154246093</v>
      </c>
      <c r="O69" s="212">
        <v>115.88882181500915</v>
      </c>
      <c r="P69" s="212">
        <v>120.62575001552942</v>
      </c>
      <c r="Q69" s="212">
        <v>97.66258835072075</v>
      </c>
      <c r="R69" s="213">
        <v>96.05396492003833</v>
      </c>
    </row>
    <row r="70" spans="1:18" ht="12.75">
      <c r="A70" s="21" t="s">
        <v>200</v>
      </c>
      <c r="B70" s="20" t="s">
        <v>215</v>
      </c>
      <c r="C70" s="20" t="s">
        <v>211</v>
      </c>
      <c r="D70" s="20" t="s">
        <v>206</v>
      </c>
      <c r="E70" s="20" t="s">
        <v>202</v>
      </c>
      <c r="F70" s="28"/>
      <c r="G70" s="27" t="s">
        <v>291</v>
      </c>
      <c r="H70" s="13">
        <v>17865416</v>
      </c>
      <c r="I70" s="77">
        <v>12821808</v>
      </c>
      <c r="J70" s="13">
        <v>2767786</v>
      </c>
      <c r="K70" s="13">
        <v>2275822</v>
      </c>
      <c r="L70" s="89">
        <v>71.76887456748838</v>
      </c>
      <c r="M70" s="89">
        <v>15.492424021920339</v>
      </c>
      <c r="N70" s="89">
        <v>12.738701410591279</v>
      </c>
      <c r="O70" s="212">
        <v>104.23595974607743</v>
      </c>
      <c r="P70" s="212">
        <v>105.53537286389938</v>
      </c>
      <c r="Q70" s="212">
        <v>94.30680840131467</v>
      </c>
      <c r="R70" s="213">
        <v>110.73347200428177</v>
      </c>
    </row>
    <row r="71" spans="1:18" ht="12.75">
      <c r="A71" s="21" t="s">
        <v>200</v>
      </c>
      <c r="B71" s="20" t="s">
        <v>241</v>
      </c>
      <c r="C71" s="20" t="s">
        <v>205</v>
      </c>
      <c r="D71" s="20" t="s">
        <v>206</v>
      </c>
      <c r="E71" s="20" t="s">
        <v>202</v>
      </c>
      <c r="F71" s="28"/>
      <c r="G71" s="27" t="s">
        <v>292</v>
      </c>
      <c r="H71" s="13">
        <v>123231712</v>
      </c>
      <c r="I71" s="77">
        <v>83344162</v>
      </c>
      <c r="J71" s="13">
        <v>19208243</v>
      </c>
      <c r="K71" s="13">
        <v>20679307</v>
      </c>
      <c r="L71" s="89">
        <v>67.63207347147787</v>
      </c>
      <c r="M71" s="89">
        <v>15.587094172642836</v>
      </c>
      <c r="N71" s="89">
        <v>16.780832355879305</v>
      </c>
      <c r="O71" s="212">
        <v>90.19115076600886</v>
      </c>
      <c r="P71" s="212">
        <v>86.92001309387632</v>
      </c>
      <c r="Q71" s="212">
        <v>88.1885493979789</v>
      </c>
      <c r="R71" s="213">
        <v>109.02780476177496</v>
      </c>
    </row>
    <row r="72" spans="1:18" ht="12.75">
      <c r="A72" s="21" t="s">
        <v>200</v>
      </c>
      <c r="B72" s="20" t="s">
        <v>241</v>
      </c>
      <c r="C72" s="20" t="s">
        <v>200</v>
      </c>
      <c r="D72" s="20" t="s">
        <v>206</v>
      </c>
      <c r="E72" s="20" t="s">
        <v>202</v>
      </c>
      <c r="F72" s="28"/>
      <c r="G72" s="27" t="s">
        <v>293</v>
      </c>
      <c r="H72" s="13">
        <v>43494785</v>
      </c>
      <c r="I72" s="77">
        <v>26446351</v>
      </c>
      <c r="J72" s="13">
        <v>9363734</v>
      </c>
      <c r="K72" s="13">
        <v>7684700</v>
      </c>
      <c r="L72" s="89">
        <v>60.803498626329564</v>
      </c>
      <c r="M72" s="89">
        <v>21.52840622157346</v>
      </c>
      <c r="N72" s="89">
        <v>17.668095152096967</v>
      </c>
      <c r="O72" s="212">
        <v>108.94412520127649</v>
      </c>
      <c r="P72" s="212">
        <v>113.48941504033635</v>
      </c>
      <c r="Q72" s="212">
        <v>107.03875235268465</v>
      </c>
      <c r="R72" s="213">
        <v>97.60790953419458</v>
      </c>
    </row>
    <row r="73" spans="1:18" ht="12.75">
      <c r="A73" s="21" t="s">
        <v>200</v>
      </c>
      <c r="B73" s="20" t="s">
        <v>223</v>
      </c>
      <c r="C73" s="20" t="s">
        <v>200</v>
      </c>
      <c r="D73" s="20" t="s">
        <v>206</v>
      </c>
      <c r="E73" s="20" t="s">
        <v>202</v>
      </c>
      <c r="F73" s="28"/>
      <c r="G73" s="27" t="s">
        <v>294</v>
      </c>
      <c r="H73" s="13">
        <v>20313138</v>
      </c>
      <c r="I73" s="77">
        <v>13674810</v>
      </c>
      <c r="J73" s="13">
        <v>3755559</v>
      </c>
      <c r="K73" s="13">
        <v>2882769</v>
      </c>
      <c r="L73" s="89">
        <v>67.32002706819597</v>
      </c>
      <c r="M73" s="89">
        <v>18.488325142082925</v>
      </c>
      <c r="N73" s="89">
        <v>14.191647789721115</v>
      </c>
      <c r="O73" s="212">
        <v>93.51225127385581</v>
      </c>
      <c r="P73" s="212">
        <v>84.39212204177589</v>
      </c>
      <c r="Q73" s="212">
        <v>141.03256522395492</v>
      </c>
      <c r="R73" s="213">
        <v>100.95005005884848</v>
      </c>
    </row>
    <row r="74" spans="1:18" ht="12.75">
      <c r="A74" s="21" t="s">
        <v>200</v>
      </c>
      <c r="B74" s="20" t="s">
        <v>245</v>
      </c>
      <c r="C74" s="20" t="s">
        <v>221</v>
      </c>
      <c r="D74" s="20" t="s">
        <v>206</v>
      </c>
      <c r="E74" s="20" t="s">
        <v>202</v>
      </c>
      <c r="F74" s="28"/>
      <c r="G74" s="27" t="s">
        <v>295</v>
      </c>
      <c r="H74" s="13">
        <v>276338506</v>
      </c>
      <c r="I74" s="77">
        <v>182360998</v>
      </c>
      <c r="J74" s="13">
        <v>49268583</v>
      </c>
      <c r="K74" s="13">
        <v>44708925</v>
      </c>
      <c r="L74" s="89">
        <v>65.99188822422019</v>
      </c>
      <c r="M74" s="89">
        <v>17.82906903318063</v>
      </c>
      <c r="N74" s="89">
        <v>16.17904274259918</v>
      </c>
      <c r="O74" s="212">
        <v>104.31066512748781</v>
      </c>
      <c r="P74" s="212">
        <v>107.36920211247927</v>
      </c>
      <c r="Q74" s="212">
        <v>93.75967727322042</v>
      </c>
      <c r="R74" s="213">
        <v>105.13260253561667</v>
      </c>
    </row>
    <row r="75" spans="1:18" ht="12.75">
      <c r="A75" s="21" t="s">
        <v>200</v>
      </c>
      <c r="B75" s="20" t="s">
        <v>255</v>
      </c>
      <c r="C75" s="20" t="s">
        <v>205</v>
      </c>
      <c r="D75" s="20" t="s">
        <v>206</v>
      </c>
      <c r="E75" s="20" t="s">
        <v>202</v>
      </c>
      <c r="F75" s="28"/>
      <c r="G75" s="27" t="s">
        <v>296</v>
      </c>
      <c r="H75" s="13">
        <v>9215538</v>
      </c>
      <c r="I75" s="77">
        <v>4767608</v>
      </c>
      <c r="J75" s="13">
        <v>2025638</v>
      </c>
      <c r="K75" s="13">
        <v>2422292</v>
      </c>
      <c r="L75" s="89">
        <v>51.73445109770043</v>
      </c>
      <c r="M75" s="89">
        <v>21.98068088916784</v>
      </c>
      <c r="N75" s="89">
        <v>26.284868013131735</v>
      </c>
      <c r="O75" s="212">
        <v>126.52173143015852</v>
      </c>
      <c r="P75" s="212">
        <v>200.3517369797434</v>
      </c>
      <c r="Q75" s="212">
        <v>88.79606351850431</v>
      </c>
      <c r="R75" s="213">
        <v>92.35114367030575</v>
      </c>
    </row>
    <row r="76" spans="1:18" ht="12.75">
      <c r="A76" s="21" t="s">
        <v>200</v>
      </c>
      <c r="B76" s="20" t="s">
        <v>253</v>
      </c>
      <c r="C76" s="20" t="s">
        <v>205</v>
      </c>
      <c r="D76" s="20" t="s">
        <v>206</v>
      </c>
      <c r="E76" s="20" t="s">
        <v>202</v>
      </c>
      <c r="F76" s="28"/>
      <c r="G76" s="27" t="s">
        <v>297</v>
      </c>
      <c r="H76" s="13">
        <v>11373982</v>
      </c>
      <c r="I76" s="77">
        <v>6313972</v>
      </c>
      <c r="J76" s="13">
        <v>1731629</v>
      </c>
      <c r="K76" s="13">
        <v>3328381</v>
      </c>
      <c r="L76" s="89">
        <v>55.51241420990467</v>
      </c>
      <c r="M76" s="89">
        <v>15.224474594737359</v>
      </c>
      <c r="N76" s="89">
        <v>29.263111195357965</v>
      </c>
      <c r="O76" s="212">
        <v>103.47940261703043</v>
      </c>
      <c r="P76" s="212">
        <v>108.6087525212858</v>
      </c>
      <c r="Q76" s="212">
        <v>97.5445283089016</v>
      </c>
      <c r="R76" s="213">
        <v>97.81240329714669</v>
      </c>
    </row>
    <row r="77" spans="1:18" ht="12.75">
      <c r="A77" s="21" t="s">
        <v>200</v>
      </c>
      <c r="B77" s="20" t="s">
        <v>253</v>
      </c>
      <c r="C77" s="20" t="s">
        <v>200</v>
      </c>
      <c r="D77" s="20" t="s">
        <v>206</v>
      </c>
      <c r="E77" s="20" t="s">
        <v>202</v>
      </c>
      <c r="F77" s="28"/>
      <c r="G77" s="27" t="s">
        <v>298</v>
      </c>
      <c r="H77" s="13">
        <v>69516632</v>
      </c>
      <c r="I77" s="77">
        <v>46648658</v>
      </c>
      <c r="J77" s="13">
        <v>11484523</v>
      </c>
      <c r="K77" s="13">
        <v>11383451</v>
      </c>
      <c r="L77" s="89">
        <v>67.10431253343803</v>
      </c>
      <c r="M77" s="89">
        <v>16.520540005447906</v>
      </c>
      <c r="N77" s="89">
        <v>16.375147461114054</v>
      </c>
      <c r="O77" s="212">
        <v>112.54709839377375</v>
      </c>
      <c r="P77" s="212">
        <v>122.11061162842157</v>
      </c>
      <c r="Q77" s="212">
        <v>87.39022692421716</v>
      </c>
      <c r="R77" s="213">
        <v>109.21390974911634</v>
      </c>
    </row>
    <row r="78" spans="1:18" ht="12.75">
      <c r="A78" s="21" t="s">
        <v>200</v>
      </c>
      <c r="B78" s="20" t="s">
        <v>255</v>
      </c>
      <c r="C78" s="20" t="s">
        <v>200</v>
      </c>
      <c r="D78" s="20" t="s">
        <v>206</v>
      </c>
      <c r="E78" s="20" t="s">
        <v>202</v>
      </c>
      <c r="F78" s="28"/>
      <c r="G78" s="27" t="s">
        <v>299</v>
      </c>
      <c r="H78" s="13">
        <v>34684087</v>
      </c>
      <c r="I78" s="77">
        <v>21280794</v>
      </c>
      <c r="J78" s="13">
        <v>6262944</v>
      </c>
      <c r="K78" s="13">
        <v>7140349</v>
      </c>
      <c r="L78" s="89">
        <v>61.35607375220804</v>
      </c>
      <c r="M78" s="89">
        <v>18.057110743609886</v>
      </c>
      <c r="N78" s="89">
        <v>20.586815504182077</v>
      </c>
      <c r="O78" s="212">
        <v>109.55104996951219</v>
      </c>
      <c r="P78" s="212">
        <v>116.64685900036713</v>
      </c>
      <c r="Q78" s="212">
        <v>98.01756412828693</v>
      </c>
      <c r="R78" s="213">
        <v>101.61575382751752</v>
      </c>
    </row>
    <row r="79" spans="1:18" s="115" customFormat="1" ht="15">
      <c r="A79" s="130"/>
      <c r="B79" s="131"/>
      <c r="C79" s="131"/>
      <c r="D79" s="131"/>
      <c r="E79" s="131"/>
      <c r="F79" s="132" t="s">
        <v>300</v>
      </c>
      <c r="G79" s="133"/>
      <c r="H79" s="134">
        <v>1290227453.54</v>
      </c>
      <c r="I79" s="134">
        <v>708351919.63</v>
      </c>
      <c r="J79" s="134">
        <v>242281318.91</v>
      </c>
      <c r="K79" s="134">
        <v>339594215</v>
      </c>
      <c r="L79" s="169">
        <v>54.90132128924192</v>
      </c>
      <c r="M79" s="169">
        <v>18.77818660928755</v>
      </c>
      <c r="N79" s="169">
        <v>26.320492101470528</v>
      </c>
      <c r="O79" s="216">
        <v>113.75064516014703</v>
      </c>
      <c r="P79" s="216">
        <v>115.18199916009321</v>
      </c>
      <c r="Q79" s="216">
        <v>122.78827488942107</v>
      </c>
      <c r="R79" s="217">
        <v>105.47772979011494</v>
      </c>
    </row>
    <row r="80" spans="1:18" ht="12.75">
      <c r="A80" s="21" t="s">
        <v>200</v>
      </c>
      <c r="B80" s="20" t="s">
        <v>205</v>
      </c>
      <c r="C80" s="20" t="s">
        <v>200</v>
      </c>
      <c r="D80" s="20" t="s">
        <v>259</v>
      </c>
      <c r="E80" s="20" t="s">
        <v>202</v>
      </c>
      <c r="F80" s="28"/>
      <c r="G80" s="27" t="s">
        <v>269</v>
      </c>
      <c r="H80" s="13">
        <v>24044935</v>
      </c>
      <c r="I80" s="77">
        <v>13690753</v>
      </c>
      <c r="J80" s="13">
        <v>5035894</v>
      </c>
      <c r="K80" s="13">
        <v>5318288</v>
      </c>
      <c r="L80" s="89">
        <v>56.93819925069459</v>
      </c>
      <c r="M80" s="89">
        <v>20.943678991022434</v>
      </c>
      <c r="N80" s="89">
        <v>22.11812175828298</v>
      </c>
      <c r="O80" s="212">
        <v>116.77467240111423</v>
      </c>
      <c r="P80" s="212">
        <v>106.98979245356301</v>
      </c>
      <c r="Q80" s="212">
        <v>133.19838645643307</v>
      </c>
      <c r="R80" s="213">
        <v>132.49948054445917</v>
      </c>
    </row>
    <row r="81" spans="1:18" ht="12.75">
      <c r="A81" s="21" t="s">
        <v>200</v>
      </c>
      <c r="B81" s="20" t="s">
        <v>237</v>
      </c>
      <c r="C81" s="20" t="s">
        <v>205</v>
      </c>
      <c r="D81" s="20" t="s">
        <v>259</v>
      </c>
      <c r="E81" s="20" t="s">
        <v>202</v>
      </c>
      <c r="F81" s="28"/>
      <c r="G81" s="27" t="s">
        <v>301</v>
      </c>
      <c r="H81" s="13">
        <v>10004256.13</v>
      </c>
      <c r="I81" s="77">
        <v>4341285.13</v>
      </c>
      <c r="J81" s="13">
        <v>1853483</v>
      </c>
      <c r="K81" s="13">
        <v>3809488</v>
      </c>
      <c r="L81" s="89">
        <v>43.39438208685687</v>
      </c>
      <c r="M81" s="89">
        <v>18.52694469148902</v>
      </c>
      <c r="N81" s="89">
        <v>38.07867322165411</v>
      </c>
      <c r="O81" s="212">
        <v>105.93721516998178</v>
      </c>
      <c r="P81" s="212">
        <v>105.36035997336192</v>
      </c>
      <c r="Q81" s="212">
        <v>150.1369754270458</v>
      </c>
      <c r="R81" s="213">
        <v>93.17279370311843</v>
      </c>
    </row>
    <row r="82" spans="1:18" ht="12.75">
      <c r="A82" s="21" t="s">
        <v>200</v>
      </c>
      <c r="B82" s="20" t="s">
        <v>221</v>
      </c>
      <c r="C82" s="20" t="s">
        <v>200</v>
      </c>
      <c r="D82" s="20" t="s">
        <v>259</v>
      </c>
      <c r="E82" s="20" t="s">
        <v>202</v>
      </c>
      <c r="F82" s="28"/>
      <c r="G82" s="27" t="s">
        <v>270</v>
      </c>
      <c r="H82" s="13">
        <v>18406803</v>
      </c>
      <c r="I82" s="77">
        <v>8430479</v>
      </c>
      <c r="J82" s="13">
        <v>5487507</v>
      </c>
      <c r="K82" s="13">
        <v>4488817</v>
      </c>
      <c r="L82" s="89">
        <v>45.800886769962176</v>
      </c>
      <c r="M82" s="89">
        <v>29.81238512739013</v>
      </c>
      <c r="N82" s="89">
        <v>24.3867281026477</v>
      </c>
      <c r="O82" s="212">
        <v>101.5360085170465</v>
      </c>
      <c r="P82" s="212">
        <v>83.89461246075686</v>
      </c>
      <c r="Q82" s="212">
        <v>151.84055420140547</v>
      </c>
      <c r="R82" s="213">
        <v>100.5229466584107</v>
      </c>
    </row>
    <row r="83" spans="1:18" ht="12.75">
      <c r="A83" s="21" t="s">
        <v>200</v>
      </c>
      <c r="B83" s="20" t="s">
        <v>251</v>
      </c>
      <c r="C83" s="20" t="s">
        <v>200</v>
      </c>
      <c r="D83" s="20" t="s">
        <v>259</v>
      </c>
      <c r="E83" s="20" t="s">
        <v>202</v>
      </c>
      <c r="F83" s="28"/>
      <c r="G83" s="27" t="s">
        <v>302</v>
      </c>
      <c r="H83" s="13">
        <v>6405023</v>
      </c>
      <c r="I83" s="77">
        <v>2620995</v>
      </c>
      <c r="J83" s="13">
        <v>1466732</v>
      </c>
      <c r="K83" s="13">
        <v>2317296</v>
      </c>
      <c r="L83" s="89">
        <v>40.92093033857958</v>
      </c>
      <c r="M83" s="89">
        <v>22.8997148019609</v>
      </c>
      <c r="N83" s="89">
        <v>36.17935485945952</v>
      </c>
      <c r="O83" s="212">
        <v>112.8354486307234</v>
      </c>
      <c r="P83" s="212">
        <v>128.6179700404453</v>
      </c>
      <c r="Q83" s="212">
        <v>138.36245890582182</v>
      </c>
      <c r="R83" s="213">
        <v>89.86821658227166</v>
      </c>
    </row>
    <row r="84" spans="1:18" ht="12.75">
      <c r="A84" s="21" t="s">
        <v>200</v>
      </c>
      <c r="B84" s="20" t="s">
        <v>229</v>
      </c>
      <c r="C84" s="20" t="s">
        <v>205</v>
      </c>
      <c r="D84" s="20" t="s">
        <v>259</v>
      </c>
      <c r="E84" s="20" t="s">
        <v>202</v>
      </c>
      <c r="F84" s="28"/>
      <c r="G84" s="27" t="s">
        <v>303</v>
      </c>
      <c r="H84" s="13">
        <v>11370600</v>
      </c>
      <c r="I84" s="77">
        <v>3637287</v>
      </c>
      <c r="J84" s="13">
        <v>3489747</v>
      </c>
      <c r="K84" s="13">
        <v>4243566</v>
      </c>
      <c r="L84" s="89">
        <v>31.988523033085325</v>
      </c>
      <c r="M84" s="89">
        <v>30.690966175927393</v>
      </c>
      <c r="N84" s="89">
        <v>37.320510790987285</v>
      </c>
      <c r="O84" s="212">
        <v>125.46880041383761</v>
      </c>
      <c r="P84" s="212">
        <v>136.09412615158274</v>
      </c>
      <c r="Q84" s="212">
        <v>160.62685838956446</v>
      </c>
      <c r="R84" s="213">
        <v>100.62314958008538</v>
      </c>
    </row>
    <row r="85" spans="1:18" ht="12.75">
      <c r="A85" s="21" t="s">
        <v>200</v>
      </c>
      <c r="B85" s="20" t="s">
        <v>245</v>
      </c>
      <c r="C85" s="20" t="s">
        <v>211</v>
      </c>
      <c r="D85" s="20" t="s">
        <v>259</v>
      </c>
      <c r="E85" s="20" t="s">
        <v>202</v>
      </c>
      <c r="F85" s="28"/>
      <c r="G85" s="27" t="s">
        <v>304</v>
      </c>
      <c r="H85" s="13">
        <v>12260513</v>
      </c>
      <c r="I85" s="77">
        <v>6231039</v>
      </c>
      <c r="J85" s="13">
        <v>2356391</v>
      </c>
      <c r="K85" s="13">
        <v>3673083</v>
      </c>
      <c r="L85" s="89">
        <v>50.822008834377485</v>
      </c>
      <c r="M85" s="89">
        <v>19.219350772679743</v>
      </c>
      <c r="N85" s="89">
        <v>29.958640392942776</v>
      </c>
      <c r="O85" s="212">
        <v>116.02171010359189</v>
      </c>
      <c r="P85" s="212">
        <v>137.78640918393407</v>
      </c>
      <c r="Q85" s="212">
        <v>98.02725837128693</v>
      </c>
      <c r="R85" s="213">
        <v>100.87082537273714</v>
      </c>
    </row>
    <row r="86" spans="1:18" ht="12.75">
      <c r="A86" s="21" t="s">
        <v>200</v>
      </c>
      <c r="B86" s="20" t="s">
        <v>249</v>
      </c>
      <c r="C86" s="20" t="s">
        <v>205</v>
      </c>
      <c r="D86" s="20" t="s">
        <v>259</v>
      </c>
      <c r="E86" s="20" t="s">
        <v>202</v>
      </c>
      <c r="F86" s="28"/>
      <c r="G86" s="27" t="s">
        <v>305</v>
      </c>
      <c r="H86" s="13">
        <v>27635220</v>
      </c>
      <c r="I86" s="77">
        <v>18679080</v>
      </c>
      <c r="J86" s="13">
        <v>3222747</v>
      </c>
      <c r="K86" s="13">
        <v>5733393</v>
      </c>
      <c r="L86" s="89">
        <v>67.59157336181872</v>
      </c>
      <c r="M86" s="89">
        <v>11.661738173244144</v>
      </c>
      <c r="N86" s="89">
        <v>20.746688464937137</v>
      </c>
      <c r="O86" s="212">
        <v>117.23266594038282</v>
      </c>
      <c r="P86" s="212">
        <v>115.90570122804043</v>
      </c>
      <c r="Q86" s="212">
        <v>154.350629975301</v>
      </c>
      <c r="R86" s="213">
        <v>106.78153135787072</v>
      </c>
    </row>
    <row r="87" spans="1:18" ht="12.75">
      <c r="A87" s="21" t="s">
        <v>200</v>
      </c>
      <c r="B87" s="20" t="s">
        <v>249</v>
      </c>
      <c r="C87" s="20" t="s">
        <v>200</v>
      </c>
      <c r="D87" s="20" t="s">
        <v>259</v>
      </c>
      <c r="E87" s="20" t="s">
        <v>202</v>
      </c>
      <c r="F87" s="28"/>
      <c r="G87" s="27" t="s">
        <v>306</v>
      </c>
      <c r="H87" s="13">
        <v>51188356</v>
      </c>
      <c r="I87" s="77">
        <v>31620163</v>
      </c>
      <c r="J87" s="13">
        <v>7140536</v>
      </c>
      <c r="K87" s="13">
        <v>12427657</v>
      </c>
      <c r="L87" s="89">
        <v>61.772179204192454</v>
      </c>
      <c r="M87" s="89">
        <v>13.949531803678164</v>
      </c>
      <c r="N87" s="89">
        <v>24.278288992129383</v>
      </c>
      <c r="O87" s="212">
        <v>115.50111788545883</v>
      </c>
      <c r="P87" s="212">
        <v>113.33050139958148</v>
      </c>
      <c r="Q87" s="212">
        <v>152.11404544204453</v>
      </c>
      <c r="R87" s="213">
        <v>106.0067877606719</v>
      </c>
    </row>
    <row r="88" spans="1:18" ht="12.75">
      <c r="A88" s="21" t="s">
        <v>200</v>
      </c>
      <c r="B88" s="20" t="s">
        <v>241</v>
      </c>
      <c r="C88" s="20" t="s">
        <v>209</v>
      </c>
      <c r="D88" s="20" t="s">
        <v>259</v>
      </c>
      <c r="E88" s="20" t="s">
        <v>202</v>
      </c>
      <c r="F88" s="28"/>
      <c r="G88" s="27" t="s">
        <v>307</v>
      </c>
      <c r="H88" s="13">
        <v>11401023</v>
      </c>
      <c r="I88" s="77">
        <v>5874515</v>
      </c>
      <c r="J88" s="13">
        <v>2246129</v>
      </c>
      <c r="K88" s="13">
        <v>3280379</v>
      </c>
      <c r="L88" s="89">
        <v>51.526209534004096</v>
      </c>
      <c r="M88" s="89">
        <v>19.70111804879264</v>
      </c>
      <c r="N88" s="89">
        <v>28.772672417203264</v>
      </c>
      <c r="O88" s="212">
        <v>80.94152244157931</v>
      </c>
      <c r="P88" s="212">
        <v>67.27965496831698</v>
      </c>
      <c r="Q88" s="212">
        <v>101.59052865199463</v>
      </c>
      <c r="R88" s="213">
        <v>104.36912494372514</v>
      </c>
    </row>
    <row r="89" spans="1:18" ht="12.75">
      <c r="A89" s="21" t="s">
        <v>200</v>
      </c>
      <c r="B89" s="20" t="s">
        <v>231</v>
      </c>
      <c r="C89" s="20" t="s">
        <v>209</v>
      </c>
      <c r="D89" s="20" t="s">
        <v>259</v>
      </c>
      <c r="E89" s="20" t="s">
        <v>202</v>
      </c>
      <c r="F89" s="28"/>
      <c r="G89" s="27" t="s">
        <v>308</v>
      </c>
      <c r="H89" s="13">
        <v>15155904</v>
      </c>
      <c r="I89" s="77">
        <v>8147160</v>
      </c>
      <c r="J89" s="13">
        <v>2614943</v>
      </c>
      <c r="K89" s="13">
        <v>4393801</v>
      </c>
      <c r="L89" s="89">
        <v>53.75568491328527</v>
      </c>
      <c r="M89" s="89">
        <v>17.253626045665108</v>
      </c>
      <c r="N89" s="89">
        <v>28.99068904104961</v>
      </c>
      <c r="O89" s="212">
        <v>94.0601414026556</v>
      </c>
      <c r="P89" s="212">
        <v>84.2516430402343</v>
      </c>
      <c r="Q89" s="212">
        <v>103.22723395117069</v>
      </c>
      <c r="R89" s="213">
        <v>112.38000895704634</v>
      </c>
    </row>
    <row r="90" spans="1:18" ht="12.75">
      <c r="A90" s="21" t="s">
        <v>200</v>
      </c>
      <c r="B90" s="20" t="s">
        <v>233</v>
      </c>
      <c r="C90" s="20" t="s">
        <v>200</v>
      </c>
      <c r="D90" s="20" t="s">
        <v>259</v>
      </c>
      <c r="E90" s="20" t="s">
        <v>202</v>
      </c>
      <c r="F90" s="28"/>
      <c r="G90" s="27" t="s">
        <v>309</v>
      </c>
      <c r="H90" s="13">
        <v>9809690.91</v>
      </c>
      <c r="I90" s="77">
        <v>3166461</v>
      </c>
      <c r="J90" s="13">
        <v>2207902.91</v>
      </c>
      <c r="K90" s="13">
        <v>4435327</v>
      </c>
      <c r="L90" s="89">
        <v>32.27890694060614</v>
      </c>
      <c r="M90" s="89">
        <v>22.507364709618564</v>
      </c>
      <c r="N90" s="89">
        <v>45.213728349775295</v>
      </c>
      <c r="O90" s="212">
        <v>114.56321788204826</v>
      </c>
      <c r="P90" s="212">
        <v>100.37592697906106</v>
      </c>
      <c r="Q90" s="212">
        <v>147.06881297992635</v>
      </c>
      <c r="R90" s="213">
        <v>113.52797957619687</v>
      </c>
    </row>
    <row r="91" spans="1:18" ht="12.75">
      <c r="A91" s="21" t="s">
        <v>200</v>
      </c>
      <c r="B91" s="20" t="s">
        <v>231</v>
      </c>
      <c r="C91" s="20" t="s">
        <v>211</v>
      </c>
      <c r="D91" s="20" t="s">
        <v>259</v>
      </c>
      <c r="E91" s="20" t="s">
        <v>202</v>
      </c>
      <c r="F91" s="28"/>
      <c r="G91" s="27" t="s">
        <v>310</v>
      </c>
      <c r="H91" s="13">
        <v>9361702</v>
      </c>
      <c r="I91" s="77">
        <v>2646442</v>
      </c>
      <c r="J91" s="13">
        <v>2121392</v>
      </c>
      <c r="K91" s="13">
        <v>4593868</v>
      </c>
      <c r="L91" s="89">
        <v>28.268812658211083</v>
      </c>
      <c r="M91" s="89">
        <v>22.660323945368056</v>
      </c>
      <c r="N91" s="89">
        <v>49.07086339642087</v>
      </c>
      <c r="O91" s="212">
        <v>112.88235865803418</v>
      </c>
      <c r="P91" s="212">
        <v>105.55002279356134</v>
      </c>
      <c r="Q91" s="212">
        <v>138.8929118124238</v>
      </c>
      <c r="R91" s="213">
        <v>107.87067639017809</v>
      </c>
    </row>
    <row r="92" spans="1:18" ht="12.75">
      <c r="A92" s="21" t="s">
        <v>200</v>
      </c>
      <c r="B92" s="20" t="s">
        <v>200</v>
      </c>
      <c r="C92" s="20" t="s">
        <v>213</v>
      </c>
      <c r="D92" s="20" t="s">
        <v>259</v>
      </c>
      <c r="E92" s="20" t="s">
        <v>202</v>
      </c>
      <c r="F92" s="28"/>
      <c r="G92" s="27" t="s">
        <v>272</v>
      </c>
      <c r="H92" s="13">
        <v>16733888</v>
      </c>
      <c r="I92" s="77">
        <v>7330270</v>
      </c>
      <c r="J92" s="13">
        <v>3446837</v>
      </c>
      <c r="K92" s="13">
        <v>5956781</v>
      </c>
      <c r="L92" s="89">
        <v>43.80494240190922</v>
      </c>
      <c r="M92" s="89">
        <v>20.597944721513613</v>
      </c>
      <c r="N92" s="89">
        <v>35.59711287657716</v>
      </c>
      <c r="O92" s="212">
        <v>113.70495683273245</v>
      </c>
      <c r="P92" s="212">
        <v>118.86144978710315</v>
      </c>
      <c r="Q92" s="212">
        <v>116.16173632768663</v>
      </c>
      <c r="R92" s="213">
        <v>106.70276339328338</v>
      </c>
    </row>
    <row r="93" spans="1:18" ht="12.75">
      <c r="A93" s="21" t="s">
        <v>200</v>
      </c>
      <c r="B93" s="20" t="s">
        <v>235</v>
      </c>
      <c r="C93" s="20" t="s">
        <v>200</v>
      </c>
      <c r="D93" s="20" t="s">
        <v>259</v>
      </c>
      <c r="E93" s="20" t="s">
        <v>202</v>
      </c>
      <c r="F93" s="28"/>
      <c r="G93" s="27" t="s">
        <v>311</v>
      </c>
      <c r="H93" s="13">
        <v>7989368</v>
      </c>
      <c r="I93" s="77">
        <v>2328012</v>
      </c>
      <c r="J93" s="13">
        <v>1917927</v>
      </c>
      <c r="K93" s="13">
        <v>3743429</v>
      </c>
      <c r="L93" s="89">
        <v>29.13887556562672</v>
      </c>
      <c r="M93" s="89">
        <v>24.005991462653867</v>
      </c>
      <c r="N93" s="89">
        <v>46.855132971719414</v>
      </c>
      <c r="O93" s="212">
        <v>113.4261305355514</v>
      </c>
      <c r="P93" s="212">
        <v>117.06005783581807</v>
      </c>
      <c r="Q93" s="212">
        <v>125.89333186299028</v>
      </c>
      <c r="R93" s="213">
        <v>106.00146453846084</v>
      </c>
    </row>
    <row r="94" spans="1:18" ht="12.75">
      <c r="A94" s="21" t="s">
        <v>200</v>
      </c>
      <c r="B94" s="20" t="s">
        <v>209</v>
      </c>
      <c r="C94" s="20" t="s">
        <v>200</v>
      </c>
      <c r="D94" s="20" t="s">
        <v>259</v>
      </c>
      <c r="E94" s="20" t="s">
        <v>202</v>
      </c>
      <c r="F94" s="28"/>
      <c r="G94" s="27" t="s">
        <v>273</v>
      </c>
      <c r="H94" s="13">
        <v>12961522</v>
      </c>
      <c r="I94" s="77">
        <v>8028181</v>
      </c>
      <c r="J94" s="13">
        <v>2324046</v>
      </c>
      <c r="K94" s="13">
        <v>2609295</v>
      </c>
      <c r="L94" s="89">
        <v>61.93856709111785</v>
      </c>
      <c r="M94" s="89">
        <v>17.93034799462594</v>
      </c>
      <c r="N94" s="89">
        <v>20.13108491425621</v>
      </c>
      <c r="O94" s="212">
        <v>112.86145601697739</v>
      </c>
      <c r="P94" s="212">
        <v>117.78982385184287</v>
      </c>
      <c r="Q94" s="212">
        <v>110.92022349696289</v>
      </c>
      <c r="R94" s="213">
        <v>101.3897253966342</v>
      </c>
    </row>
    <row r="95" spans="1:18" ht="12.75">
      <c r="A95" s="21" t="s">
        <v>200</v>
      </c>
      <c r="B95" s="20" t="s">
        <v>235</v>
      </c>
      <c r="C95" s="20" t="s">
        <v>209</v>
      </c>
      <c r="D95" s="20" t="s">
        <v>259</v>
      </c>
      <c r="E95" s="20" t="s">
        <v>202</v>
      </c>
      <c r="F95" s="28"/>
      <c r="G95" s="27" t="s">
        <v>312</v>
      </c>
      <c r="H95" s="13">
        <v>15711982</v>
      </c>
      <c r="I95" s="77">
        <v>7998045</v>
      </c>
      <c r="J95" s="13">
        <v>3867260</v>
      </c>
      <c r="K95" s="13">
        <v>3846677</v>
      </c>
      <c r="L95" s="89">
        <v>50.904112542898794</v>
      </c>
      <c r="M95" s="89">
        <v>24.613444694628598</v>
      </c>
      <c r="N95" s="89">
        <v>24.482442762472616</v>
      </c>
      <c r="O95" s="212">
        <v>114.33384341674042</v>
      </c>
      <c r="P95" s="212">
        <v>95.2862293826147</v>
      </c>
      <c r="Q95" s="212">
        <v>224.90490017789963</v>
      </c>
      <c r="R95" s="213">
        <v>105.99876053428743</v>
      </c>
    </row>
    <row r="96" spans="1:18" ht="12.75">
      <c r="A96" s="21" t="s">
        <v>200</v>
      </c>
      <c r="B96" s="20" t="s">
        <v>205</v>
      </c>
      <c r="C96" s="20" t="s">
        <v>209</v>
      </c>
      <c r="D96" s="20" t="s">
        <v>259</v>
      </c>
      <c r="E96" s="20" t="s">
        <v>202</v>
      </c>
      <c r="F96" s="28"/>
      <c r="G96" s="27" t="s">
        <v>313</v>
      </c>
      <c r="H96" s="13">
        <v>17349135</v>
      </c>
      <c r="I96" s="77">
        <v>9614986</v>
      </c>
      <c r="J96" s="13">
        <v>3417358</v>
      </c>
      <c r="K96" s="13">
        <v>4316791</v>
      </c>
      <c r="L96" s="89">
        <v>55.42054978533512</v>
      </c>
      <c r="M96" s="89">
        <v>19.697569936483866</v>
      </c>
      <c r="N96" s="89">
        <v>24.881880278181015</v>
      </c>
      <c r="O96" s="212">
        <v>102.35282832073464</v>
      </c>
      <c r="P96" s="212">
        <v>100.1640129501892</v>
      </c>
      <c r="Q96" s="212">
        <v>120.77134304727505</v>
      </c>
      <c r="R96" s="213">
        <v>95.47315464369892</v>
      </c>
    </row>
    <row r="97" spans="1:18" ht="12.75">
      <c r="A97" s="21" t="s">
        <v>200</v>
      </c>
      <c r="B97" s="20" t="s">
        <v>215</v>
      </c>
      <c r="C97" s="20" t="s">
        <v>213</v>
      </c>
      <c r="D97" s="20" t="s">
        <v>259</v>
      </c>
      <c r="E97" s="20" t="s">
        <v>202</v>
      </c>
      <c r="F97" s="28"/>
      <c r="G97" s="27" t="s">
        <v>314</v>
      </c>
      <c r="H97" s="13">
        <v>8439767</v>
      </c>
      <c r="I97" s="77">
        <v>3400899</v>
      </c>
      <c r="J97" s="13">
        <v>1552198</v>
      </c>
      <c r="K97" s="13">
        <v>3486670</v>
      </c>
      <c r="L97" s="89">
        <v>40.29612428873925</v>
      </c>
      <c r="M97" s="89">
        <v>18.39147929083824</v>
      </c>
      <c r="N97" s="89">
        <v>41.31239642042251</v>
      </c>
      <c r="O97" s="212">
        <v>102.43612949206661</v>
      </c>
      <c r="P97" s="212">
        <v>93.55818592415042</v>
      </c>
      <c r="Q97" s="212">
        <v>112.95958571243519</v>
      </c>
      <c r="R97" s="213">
        <v>107.9507175516553</v>
      </c>
    </row>
    <row r="98" spans="1:18" ht="12.75">
      <c r="A98" s="21" t="s">
        <v>200</v>
      </c>
      <c r="B98" s="20" t="s">
        <v>211</v>
      </c>
      <c r="C98" s="20" t="s">
        <v>200</v>
      </c>
      <c r="D98" s="20" t="s">
        <v>259</v>
      </c>
      <c r="E98" s="20" t="s">
        <v>202</v>
      </c>
      <c r="F98" s="28"/>
      <c r="G98" s="27" t="s">
        <v>315</v>
      </c>
      <c r="H98" s="13">
        <v>8998308</v>
      </c>
      <c r="I98" s="77">
        <v>3243484</v>
      </c>
      <c r="J98" s="13">
        <v>2504646</v>
      </c>
      <c r="K98" s="13">
        <v>3250178</v>
      </c>
      <c r="L98" s="89">
        <v>36.045487662791714</v>
      </c>
      <c r="M98" s="89">
        <v>27.834632910987267</v>
      </c>
      <c r="N98" s="89">
        <v>36.11987942622102</v>
      </c>
      <c r="O98" s="212">
        <v>142.36828931638348</v>
      </c>
      <c r="P98" s="212">
        <v>185.997504346749</v>
      </c>
      <c r="Q98" s="212">
        <v>165.70774153083988</v>
      </c>
      <c r="R98" s="213">
        <v>106.03726826416384</v>
      </c>
    </row>
    <row r="99" spans="1:18" ht="12.75">
      <c r="A99" s="21" t="s">
        <v>200</v>
      </c>
      <c r="B99" s="20" t="s">
        <v>209</v>
      </c>
      <c r="C99" s="20" t="s">
        <v>209</v>
      </c>
      <c r="D99" s="20" t="s">
        <v>259</v>
      </c>
      <c r="E99" s="20" t="s">
        <v>202</v>
      </c>
      <c r="F99" s="28"/>
      <c r="G99" s="27" t="s">
        <v>316</v>
      </c>
      <c r="H99" s="13">
        <v>14812697</v>
      </c>
      <c r="I99" s="77">
        <v>10804164</v>
      </c>
      <c r="J99" s="13">
        <v>2188353</v>
      </c>
      <c r="K99" s="13">
        <v>1820180</v>
      </c>
      <c r="L99" s="89">
        <v>72.93853374574529</v>
      </c>
      <c r="M99" s="89">
        <v>14.773494657995098</v>
      </c>
      <c r="N99" s="89">
        <v>12.287971596259615</v>
      </c>
      <c r="O99" s="212">
        <v>134.878710936344</v>
      </c>
      <c r="P99" s="212">
        <v>133.68715428740842</v>
      </c>
      <c r="Q99" s="212">
        <v>171.0237339212433</v>
      </c>
      <c r="R99" s="213">
        <v>112.2876846780099</v>
      </c>
    </row>
    <row r="100" spans="1:18" ht="12.75">
      <c r="A100" s="21" t="s">
        <v>200</v>
      </c>
      <c r="B100" s="20" t="s">
        <v>215</v>
      </c>
      <c r="C100" s="20" t="s">
        <v>215</v>
      </c>
      <c r="D100" s="20" t="s">
        <v>259</v>
      </c>
      <c r="E100" s="20" t="s">
        <v>202</v>
      </c>
      <c r="F100" s="28"/>
      <c r="G100" s="27" t="s">
        <v>317</v>
      </c>
      <c r="H100" s="13">
        <v>11616579</v>
      </c>
      <c r="I100" s="77">
        <v>5960292</v>
      </c>
      <c r="J100" s="13">
        <v>2362043</v>
      </c>
      <c r="K100" s="13">
        <v>3294244</v>
      </c>
      <c r="L100" s="89">
        <v>51.30849624489275</v>
      </c>
      <c r="M100" s="89">
        <v>20.33337869952935</v>
      </c>
      <c r="N100" s="89">
        <v>28.358125055577894</v>
      </c>
      <c r="O100" s="212">
        <v>116.77836257874306</v>
      </c>
      <c r="P100" s="212">
        <v>125.89563172008941</v>
      </c>
      <c r="Q100" s="212">
        <v>109.31021971787185</v>
      </c>
      <c r="R100" s="213">
        <v>107.92413763731135</v>
      </c>
    </row>
    <row r="101" spans="1:18" ht="12.75">
      <c r="A101" s="21" t="s">
        <v>200</v>
      </c>
      <c r="B101" s="20" t="s">
        <v>249</v>
      </c>
      <c r="C101" s="20" t="s">
        <v>209</v>
      </c>
      <c r="D101" s="20" t="s">
        <v>259</v>
      </c>
      <c r="E101" s="20" t="s">
        <v>202</v>
      </c>
      <c r="F101" s="28"/>
      <c r="G101" s="27" t="s">
        <v>318</v>
      </c>
      <c r="H101" s="13">
        <v>6622869</v>
      </c>
      <c r="I101" s="77">
        <v>3195507</v>
      </c>
      <c r="J101" s="13">
        <v>1174400</v>
      </c>
      <c r="K101" s="13">
        <v>2252962</v>
      </c>
      <c r="L101" s="89">
        <v>48.24958790518127</v>
      </c>
      <c r="M101" s="89">
        <v>17.732496294279716</v>
      </c>
      <c r="N101" s="89">
        <v>34.017915800539015</v>
      </c>
      <c r="O101" s="212">
        <v>121.18421811029026</v>
      </c>
      <c r="P101" s="212">
        <v>133.13669448414072</v>
      </c>
      <c r="Q101" s="212">
        <v>125.10559513042662</v>
      </c>
      <c r="R101" s="213">
        <v>105.96050846851797</v>
      </c>
    </row>
    <row r="102" spans="1:18" ht="12.75">
      <c r="A102" s="21" t="s">
        <v>200</v>
      </c>
      <c r="B102" s="20" t="s">
        <v>251</v>
      </c>
      <c r="C102" s="20" t="s">
        <v>209</v>
      </c>
      <c r="D102" s="20" t="s">
        <v>259</v>
      </c>
      <c r="E102" s="20" t="s">
        <v>202</v>
      </c>
      <c r="F102" s="28"/>
      <c r="G102" s="27" t="s">
        <v>319</v>
      </c>
      <c r="H102" s="13">
        <v>16725039</v>
      </c>
      <c r="I102" s="77">
        <v>7026866</v>
      </c>
      <c r="J102" s="13">
        <v>3479991</v>
      </c>
      <c r="K102" s="13">
        <v>6218182</v>
      </c>
      <c r="L102" s="89">
        <v>42.014048517315864</v>
      </c>
      <c r="M102" s="89">
        <v>20.80707255749897</v>
      </c>
      <c r="N102" s="89">
        <v>37.17887892518517</v>
      </c>
      <c r="O102" s="212">
        <v>110.62548528757235</v>
      </c>
      <c r="P102" s="212">
        <v>109.27160927322652</v>
      </c>
      <c r="Q102" s="212">
        <v>117.43209758227609</v>
      </c>
      <c r="R102" s="213">
        <v>108.62280516035807</v>
      </c>
    </row>
    <row r="103" spans="1:18" ht="12.75">
      <c r="A103" s="21" t="s">
        <v>200</v>
      </c>
      <c r="B103" s="20" t="s">
        <v>217</v>
      </c>
      <c r="C103" s="20" t="s">
        <v>200</v>
      </c>
      <c r="D103" s="20" t="s">
        <v>259</v>
      </c>
      <c r="E103" s="20" t="s">
        <v>202</v>
      </c>
      <c r="F103" s="28"/>
      <c r="G103" s="27" t="s">
        <v>276</v>
      </c>
      <c r="H103" s="13">
        <v>18919078</v>
      </c>
      <c r="I103" s="77">
        <v>8695300</v>
      </c>
      <c r="J103" s="13">
        <v>4109493</v>
      </c>
      <c r="K103" s="13">
        <v>6114285</v>
      </c>
      <c r="L103" s="89">
        <v>45.960484966550695</v>
      </c>
      <c r="M103" s="89">
        <v>21.721423211004257</v>
      </c>
      <c r="N103" s="89">
        <v>32.31809182244505</v>
      </c>
      <c r="O103" s="212">
        <v>112.43587069244737</v>
      </c>
      <c r="P103" s="212">
        <v>101.56954873604884</v>
      </c>
      <c r="Q103" s="212">
        <v>119.14751180024818</v>
      </c>
      <c r="R103" s="213">
        <v>126.9435640287692</v>
      </c>
    </row>
    <row r="104" spans="1:18" ht="12.75">
      <c r="A104" s="21" t="s">
        <v>200</v>
      </c>
      <c r="B104" s="20" t="s">
        <v>219</v>
      </c>
      <c r="C104" s="20" t="s">
        <v>217</v>
      </c>
      <c r="D104" s="20" t="s">
        <v>259</v>
      </c>
      <c r="E104" s="20" t="s">
        <v>202</v>
      </c>
      <c r="F104" s="28"/>
      <c r="G104" s="27" t="s">
        <v>278</v>
      </c>
      <c r="H104" s="13">
        <v>36904278</v>
      </c>
      <c r="I104" s="77">
        <v>17240914</v>
      </c>
      <c r="J104" s="13">
        <v>9255955</v>
      </c>
      <c r="K104" s="13">
        <v>10407409</v>
      </c>
      <c r="L104" s="89">
        <v>46.717927932365996</v>
      </c>
      <c r="M104" s="89">
        <v>25.080981126361557</v>
      </c>
      <c r="N104" s="89">
        <v>28.201090941272444</v>
      </c>
      <c r="O104" s="212">
        <v>134.24168894735507</v>
      </c>
      <c r="P104" s="212">
        <v>158.55412556839423</v>
      </c>
      <c r="Q104" s="212">
        <v>136.60920029653906</v>
      </c>
      <c r="R104" s="213">
        <v>105.74928558277384</v>
      </c>
    </row>
    <row r="105" spans="1:18" ht="12.75">
      <c r="A105" s="21" t="s">
        <v>200</v>
      </c>
      <c r="B105" s="20" t="s">
        <v>249</v>
      </c>
      <c r="C105" s="20" t="s">
        <v>213</v>
      </c>
      <c r="D105" s="20" t="s">
        <v>259</v>
      </c>
      <c r="E105" s="20" t="s">
        <v>202</v>
      </c>
      <c r="F105" s="28"/>
      <c r="G105" s="27" t="s">
        <v>320</v>
      </c>
      <c r="H105" s="13">
        <v>52542417</v>
      </c>
      <c r="I105" s="77">
        <v>41516349</v>
      </c>
      <c r="J105" s="13">
        <v>3541030</v>
      </c>
      <c r="K105" s="13">
        <v>7485038</v>
      </c>
      <c r="L105" s="89">
        <v>79.01492045940711</v>
      </c>
      <c r="M105" s="89">
        <v>6.73937401851917</v>
      </c>
      <c r="N105" s="89">
        <v>14.245705522073719</v>
      </c>
      <c r="O105" s="212">
        <v>98.7948726954815</v>
      </c>
      <c r="P105" s="212">
        <v>98.63287142069817</v>
      </c>
      <c r="Q105" s="212">
        <v>89.39958625585788</v>
      </c>
      <c r="R105" s="213">
        <v>104.97001392861571</v>
      </c>
    </row>
    <row r="106" spans="1:18" ht="12.75">
      <c r="A106" s="21" t="s">
        <v>200</v>
      </c>
      <c r="B106" s="20" t="s">
        <v>237</v>
      </c>
      <c r="C106" s="20" t="s">
        <v>200</v>
      </c>
      <c r="D106" s="20" t="s">
        <v>259</v>
      </c>
      <c r="E106" s="20" t="s">
        <v>202</v>
      </c>
      <c r="F106" s="28"/>
      <c r="G106" s="27" t="s">
        <v>321</v>
      </c>
      <c r="H106" s="13">
        <v>9713898</v>
      </c>
      <c r="I106" s="77">
        <v>3551618</v>
      </c>
      <c r="J106" s="13">
        <v>3238576</v>
      </c>
      <c r="K106" s="13">
        <v>2923704</v>
      </c>
      <c r="L106" s="89">
        <v>36.5622327926441</v>
      </c>
      <c r="M106" s="89">
        <v>33.33961299573045</v>
      </c>
      <c r="N106" s="89">
        <v>30.098154211625445</v>
      </c>
      <c r="O106" s="212">
        <v>125.64064922518845</v>
      </c>
      <c r="P106" s="212">
        <v>102.54492958661461</v>
      </c>
      <c r="Q106" s="212">
        <v>165.30279535601156</v>
      </c>
      <c r="R106" s="213">
        <v>126.63086225117375</v>
      </c>
    </row>
    <row r="107" spans="1:18" ht="12.75">
      <c r="A107" s="21" t="s">
        <v>200</v>
      </c>
      <c r="B107" s="20" t="s">
        <v>239</v>
      </c>
      <c r="C107" s="20" t="s">
        <v>205</v>
      </c>
      <c r="D107" s="20" t="s">
        <v>259</v>
      </c>
      <c r="E107" s="20" t="s">
        <v>202</v>
      </c>
      <c r="F107" s="28"/>
      <c r="G107" s="27" t="s">
        <v>322</v>
      </c>
      <c r="H107" s="13">
        <v>12635170</v>
      </c>
      <c r="I107" s="77">
        <v>5361596</v>
      </c>
      <c r="J107" s="13">
        <v>2814271</v>
      </c>
      <c r="K107" s="13">
        <v>4459303</v>
      </c>
      <c r="L107" s="89">
        <v>42.433904727835085</v>
      </c>
      <c r="M107" s="89">
        <v>22.27331329930662</v>
      </c>
      <c r="N107" s="89">
        <v>35.2927819728583</v>
      </c>
      <c r="O107" s="212">
        <v>104.20615237711776</v>
      </c>
      <c r="P107" s="212">
        <v>99.14232285295486</v>
      </c>
      <c r="Q107" s="212">
        <v>118.47671466321796</v>
      </c>
      <c r="R107" s="213">
        <v>102.70610706274735</v>
      </c>
    </row>
    <row r="108" spans="1:18" ht="12.75">
      <c r="A108" s="21" t="s">
        <v>200</v>
      </c>
      <c r="B108" s="20" t="s">
        <v>209</v>
      </c>
      <c r="C108" s="20" t="s">
        <v>211</v>
      </c>
      <c r="D108" s="20" t="s">
        <v>259</v>
      </c>
      <c r="E108" s="20" t="s">
        <v>202</v>
      </c>
      <c r="F108" s="28"/>
      <c r="G108" s="27" t="s">
        <v>323</v>
      </c>
      <c r="H108" s="13">
        <v>9879429</v>
      </c>
      <c r="I108" s="77">
        <v>5386754</v>
      </c>
      <c r="J108" s="13">
        <v>1775812</v>
      </c>
      <c r="K108" s="13">
        <v>2716863</v>
      </c>
      <c r="L108" s="89">
        <v>54.52495280850746</v>
      </c>
      <c r="M108" s="89">
        <v>17.974844497591917</v>
      </c>
      <c r="N108" s="89">
        <v>27.500202693900626</v>
      </c>
      <c r="O108" s="212">
        <v>123.93200005067956</v>
      </c>
      <c r="P108" s="212">
        <v>129.50375462641858</v>
      </c>
      <c r="Q108" s="212">
        <v>103.8172669432692</v>
      </c>
      <c r="R108" s="213">
        <v>129.2758711096921</v>
      </c>
    </row>
    <row r="109" spans="1:18" ht="12.75">
      <c r="A109" s="21" t="s">
        <v>200</v>
      </c>
      <c r="B109" s="20" t="s">
        <v>229</v>
      </c>
      <c r="C109" s="20" t="s">
        <v>200</v>
      </c>
      <c r="D109" s="20" t="s">
        <v>259</v>
      </c>
      <c r="E109" s="20" t="s">
        <v>202</v>
      </c>
      <c r="F109" s="28"/>
      <c r="G109" s="27" t="s">
        <v>324</v>
      </c>
      <c r="H109" s="13">
        <v>41638276</v>
      </c>
      <c r="I109" s="77">
        <v>26573055</v>
      </c>
      <c r="J109" s="13">
        <v>8571748</v>
      </c>
      <c r="K109" s="13">
        <v>6493473</v>
      </c>
      <c r="L109" s="89">
        <v>63.81881660998645</v>
      </c>
      <c r="M109" s="89">
        <v>20.58622215770893</v>
      </c>
      <c r="N109" s="89">
        <v>15.594961232304621</v>
      </c>
      <c r="O109" s="212">
        <v>144.35452498582484</v>
      </c>
      <c r="P109" s="212">
        <v>158.5188288517392</v>
      </c>
      <c r="Q109" s="212">
        <v>144.7160623512932</v>
      </c>
      <c r="R109" s="213">
        <v>105.44839259345989</v>
      </c>
    </row>
    <row r="110" spans="1:18" ht="12.75">
      <c r="A110" s="21" t="s">
        <v>200</v>
      </c>
      <c r="B110" s="20" t="s">
        <v>221</v>
      </c>
      <c r="C110" s="20" t="s">
        <v>209</v>
      </c>
      <c r="D110" s="20" t="s">
        <v>259</v>
      </c>
      <c r="E110" s="20" t="s">
        <v>202</v>
      </c>
      <c r="F110" s="28"/>
      <c r="G110" s="27" t="s">
        <v>325</v>
      </c>
      <c r="H110" s="13">
        <v>6631266</v>
      </c>
      <c r="I110" s="77">
        <v>3519393</v>
      </c>
      <c r="J110" s="13">
        <v>1369877</v>
      </c>
      <c r="K110" s="13">
        <v>1741996</v>
      </c>
      <c r="L110" s="89">
        <v>53.07271643152303</v>
      </c>
      <c r="M110" s="89">
        <v>20.657850250615795</v>
      </c>
      <c r="N110" s="89">
        <v>26.269433317861175</v>
      </c>
      <c r="O110" s="212">
        <v>104.4270341628527</v>
      </c>
      <c r="P110" s="212">
        <v>98.10007041008998</v>
      </c>
      <c r="Q110" s="212">
        <v>128.6082307269834</v>
      </c>
      <c r="R110" s="213">
        <v>102.62525671101204</v>
      </c>
    </row>
    <row r="111" spans="1:18" ht="12.75">
      <c r="A111" s="21" t="s">
        <v>200</v>
      </c>
      <c r="B111" s="20" t="s">
        <v>221</v>
      </c>
      <c r="C111" s="20" t="s">
        <v>211</v>
      </c>
      <c r="D111" s="20" t="s">
        <v>259</v>
      </c>
      <c r="E111" s="20" t="s">
        <v>202</v>
      </c>
      <c r="F111" s="28"/>
      <c r="G111" s="27" t="s">
        <v>326</v>
      </c>
      <c r="H111" s="13">
        <v>13888050</v>
      </c>
      <c r="I111" s="77">
        <v>9192580</v>
      </c>
      <c r="J111" s="13">
        <v>1933325</v>
      </c>
      <c r="K111" s="13">
        <v>2762145</v>
      </c>
      <c r="L111" s="89">
        <v>66.19057391066421</v>
      </c>
      <c r="M111" s="89">
        <v>13.920780815161235</v>
      </c>
      <c r="N111" s="89">
        <v>19.88864527417456</v>
      </c>
      <c r="O111" s="212">
        <v>84.37412914310688</v>
      </c>
      <c r="P111" s="212">
        <v>87.02691567366435</v>
      </c>
      <c r="Q111" s="212">
        <v>56.33062294459111</v>
      </c>
      <c r="R111" s="213">
        <v>112.05174555447286</v>
      </c>
    </row>
    <row r="112" spans="1:18" ht="12.75">
      <c r="A112" s="21" t="s">
        <v>200</v>
      </c>
      <c r="B112" s="20" t="s">
        <v>221</v>
      </c>
      <c r="C112" s="20" t="s">
        <v>213</v>
      </c>
      <c r="D112" s="20" t="s">
        <v>259</v>
      </c>
      <c r="E112" s="20" t="s">
        <v>202</v>
      </c>
      <c r="F112" s="28"/>
      <c r="G112" s="27" t="s">
        <v>327</v>
      </c>
      <c r="H112" s="13">
        <v>13772773</v>
      </c>
      <c r="I112" s="77">
        <v>7846252</v>
      </c>
      <c r="J112" s="13">
        <v>3261996</v>
      </c>
      <c r="K112" s="13">
        <v>2664525</v>
      </c>
      <c r="L112" s="89">
        <v>56.96929732305905</v>
      </c>
      <c r="M112" s="89">
        <v>23.684380770669787</v>
      </c>
      <c r="N112" s="89">
        <v>19.346321906271164</v>
      </c>
      <c r="O112" s="212">
        <v>133.91849865680635</v>
      </c>
      <c r="P112" s="212">
        <v>144.7545146700834</v>
      </c>
      <c r="Q112" s="212">
        <v>137.27957174781267</v>
      </c>
      <c r="R112" s="213">
        <v>107.09983443795122</v>
      </c>
    </row>
    <row r="113" spans="1:18" ht="12.75">
      <c r="A113" s="21" t="s">
        <v>200</v>
      </c>
      <c r="B113" s="20" t="s">
        <v>219</v>
      </c>
      <c r="C113" s="20" t="s">
        <v>221</v>
      </c>
      <c r="D113" s="20" t="s">
        <v>259</v>
      </c>
      <c r="E113" s="20" t="s">
        <v>202</v>
      </c>
      <c r="F113" s="28"/>
      <c r="G113" s="27" t="s">
        <v>328</v>
      </c>
      <c r="H113" s="13">
        <v>16720933</v>
      </c>
      <c r="I113" s="77">
        <v>13657884</v>
      </c>
      <c r="J113" s="13">
        <v>1771639</v>
      </c>
      <c r="K113" s="13">
        <v>1291410</v>
      </c>
      <c r="L113" s="89">
        <v>81.68135115426873</v>
      </c>
      <c r="M113" s="89">
        <v>10.595335798546648</v>
      </c>
      <c r="N113" s="89">
        <v>7.723313047184628</v>
      </c>
      <c r="O113" s="212">
        <v>181.30114261054743</v>
      </c>
      <c r="P113" s="212">
        <v>457.7588061838518</v>
      </c>
      <c r="Q113" s="212">
        <v>34.80602785638999</v>
      </c>
      <c r="R113" s="213">
        <v>112.3880936032228</v>
      </c>
    </row>
    <row r="114" spans="1:18" ht="12.75">
      <c r="A114" s="21" t="s">
        <v>200</v>
      </c>
      <c r="B114" s="20" t="s">
        <v>223</v>
      </c>
      <c r="C114" s="20" t="s">
        <v>211</v>
      </c>
      <c r="D114" s="20" t="s">
        <v>259</v>
      </c>
      <c r="E114" s="20" t="s">
        <v>202</v>
      </c>
      <c r="F114" s="28"/>
      <c r="G114" s="27" t="s">
        <v>281</v>
      </c>
      <c r="H114" s="13">
        <v>12867361</v>
      </c>
      <c r="I114" s="77">
        <v>4826467</v>
      </c>
      <c r="J114" s="13">
        <v>3425944</v>
      </c>
      <c r="K114" s="13">
        <v>4614950</v>
      </c>
      <c r="L114" s="89">
        <v>37.50937740846783</v>
      </c>
      <c r="M114" s="89">
        <v>26.625070983863747</v>
      </c>
      <c r="N114" s="89">
        <v>35.86555160766843</v>
      </c>
      <c r="O114" s="212">
        <v>105.16594085650422</v>
      </c>
      <c r="P114" s="212">
        <v>92.9167193676422</v>
      </c>
      <c r="Q114" s="212">
        <v>126.80007417148343</v>
      </c>
      <c r="R114" s="213">
        <v>106.35865726213949</v>
      </c>
    </row>
    <row r="115" spans="1:18" ht="12.75">
      <c r="A115" s="21" t="s">
        <v>200</v>
      </c>
      <c r="B115" s="20" t="s">
        <v>225</v>
      </c>
      <c r="C115" s="20" t="s">
        <v>200</v>
      </c>
      <c r="D115" s="20" t="s">
        <v>259</v>
      </c>
      <c r="E115" s="20" t="s">
        <v>202</v>
      </c>
      <c r="F115" s="28"/>
      <c r="G115" s="27" t="s">
        <v>282</v>
      </c>
      <c r="H115" s="13">
        <v>48736890</v>
      </c>
      <c r="I115" s="77">
        <v>41779876</v>
      </c>
      <c r="J115" s="13">
        <v>3950517</v>
      </c>
      <c r="K115" s="13">
        <v>3006497</v>
      </c>
      <c r="L115" s="89">
        <v>85.72536327205121</v>
      </c>
      <c r="M115" s="89">
        <v>8.105804453259124</v>
      </c>
      <c r="N115" s="89">
        <v>6.168832274689665</v>
      </c>
      <c r="O115" s="212">
        <v>138.557524132339</v>
      </c>
      <c r="P115" s="212">
        <v>145.6679367149384</v>
      </c>
      <c r="Q115" s="212">
        <v>111.94240849268162</v>
      </c>
      <c r="R115" s="213">
        <v>101.4395215383328</v>
      </c>
    </row>
    <row r="116" spans="1:18" ht="12.75">
      <c r="A116" s="21" t="s">
        <v>200</v>
      </c>
      <c r="B116" s="20" t="s">
        <v>200</v>
      </c>
      <c r="C116" s="20" t="s">
        <v>215</v>
      </c>
      <c r="D116" s="20" t="s">
        <v>259</v>
      </c>
      <c r="E116" s="20" t="s">
        <v>202</v>
      </c>
      <c r="F116" s="28"/>
      <c r="G116" s="27" t="s">
        <v>329</v>
      </c>
      <c r="H116" s="13">
        <v>14072024</v>
      </c>
      <c r="I116" s="77">
        <v>6287286</v>
      </c>
      <c r="J116" s="13">
        <v>2811767</v>
      </c>
      <c r="K116" s="13">
        <v>4972971</v>
      </c>
      <c r="L116" s="89">
        <v>44.679329711205725</v>
      </c>
      <c r="M116" s="89">
        <v>19.98125500638714</v>
      </c>
      <c r="N116" s="89">
        <v>35.33941528240714</v>
      </c>
      <c r="O116" s="212">
        <v>103.84155541279088</v>
      </c>
      <c r="P116" s="212">
        <v>100.46669265972949</v>
      </c>
      <c r="Q116" s="212">
        <v>130.85411256620037</v>
      </c>
      <c r="R116" s="213">
        <v>96.66431338002846</v>
      </c>
    </row>
    <row r="117" spans="1:18" ht="12.75">
      <c r="A117" s="21" t="s">
        <v>200</v>
      </c>
      <c r="B117" s="20" t="s">
        <v>239</v>
      </c>
      <c r="C117" s="20" t="s">
        <v>200</v>
      </c>
      <c r="D117" s="20" t="s">
        <v>259</v>
      </c>
      <c r="E117" s="20" t="s">
        <v>202</v>
      </c>
      <c r="F117" s="28"/>
      <c r="G117" s="27" t="s">
        <v>330</v>
      </c>
      <c r="H117" s="13">
        <v>12516819</v>
      </c>
      <c r="I117" s="77">
        <v>6537984</v>
      </c>
      <c r="J117" s="13">
        <v>2423951</v>
      </c>
      <c r="K117" s="13">
        <v>3554884</v>
      </c>
      <c r="L117" s="89">
        <v>52.23359065909637</v>
      </c>
      <c r="M117" s="89">
        <v>19.365551263463985</v>
      </c>
      <c r="N117" s="89">
        <v>28.400858077439644</v>
      </c>
      <c r="O117" s="212">
        <v>97.70098461099428</v>
      </c>
      <c r="P117" s="212">
        <v>86.26483183462445</v>
      </c>
      <c r="Q117" s="212">
        <v>113.97420670185645</v>
      </c>
      <c r="R117" s="213">
        <v>114.46571905492988</v>
      </c>
    </row>
    <row r="118" spans="1:18" ht="12.75">
      <c r="A118" s="21" t="s">
        <v>200</v>
      </c>
      <c r="B118" s="20" t="s">
        <v>241</v>
      </c>
      <c r="C118" s="20" t="s">
        <v>213</v>
      </c>
      <c r="D118" s="20" t="s">
        <v>259</v>
      </c>
      <c r="E118" s="20" t="s">
        <v>202</v>
      </c>
      <c r="F118" s="28"/>
      <c r="G118" s="27" t="s">
        <v>331</v>
      </c>
      <c r="H118" s="13">
        <v>13330000</v>
      </c>
      <c r="I118" s="77">
        <v>5220560</v>
      </c>
      <c r="J118" s="13">
        <v>2859689</v>
      </c>
      <c r="K118" s="13">
        <v>5249751</v>
      </c>
      <c r="L118" s="89">
        <v>39.16399099774944</v>
      </c>
      <c r="M118" s="89">
        <v>21.453030757689422</v>
      </c>
      <c r="N118" s="89">
        <v>39.38297824456114</v>
      </c>
      <c r="O118" s="212">
        <v>112.71196486971833</v>
      </c>
      <c r="P118" s="212">
        <v>108.5078261708183</v>
      </c>
      <c r="Q118" s="212">
        <v>129.18118230802312</v>
      </c>
      <c r="R118" s="213">
        <v>109.33170584502527</v>
      </c>
    </row>
    <row r="119" spans="1:18" ht="12.75">
      <c r="A119" s="21" t="s">
        <v>200</v>
      </c>
      <c r="B119" s="20" t="s">
        <v>217</v>
      </c>
      <c r="C119" s="20" t="s">
        <v>211</v>
      </c>
      <c r="D119" s="20" t="s">
        <v>259</v>
      </c>
      <c r="E119" s="20" t="s">
        <v>202</v>
      </c>
      <c r="F119" s="28"/>
      <c r="G119" s="27" t="s">
        <v>332</v>
      </c>
      <c r="H119" s="13">
        <v>10176915</v>
      </c>
      <c r="I119" s="77">
        <v>4417291</v>
      </c>
      <c r="J119" s="13">
        <v>2509440</v>
      </c>
      <c r="K119" s="13">
        <v>3250184</v>
      </c>
      <c r="L119" s="89">
        <v>43.40501026096808</v>
      </c>
      <c r="M119" s="89">
        <v>24.65816015953754</v>
      </c>
      <c r="N119" s="89">
        <v>31.936829579494376</v>
      </c>
      <c r="O119" s="212">
        <v>106.46119286071156</v>
      </c>
      <c r="P119" s="212">
        <v>102.2710692422368</v>
      </c>
      <c r="Q119" s="212">
        <v>101.24163662360046</v>
      </c>
      <c r="R119" s="213">
        <v>117.70020304851619</v>
      </c>
    </row>
    <row r="120" spans="1:18" ht="12.75">
      <c r="A120" s="21" t="s">
        <v>200</v>
      </c>
      <c r="B120" s="20" t="s">
        <v>213</v>
      </c>
      <c r="C120" s="20" t="s">
        <v>209</v>
      </c>
      <c r="D120" s="20" t="s">
        <v>259</v>
      </c>
      <c r="E120" s="20" t="s">
        <v>202</v>
      </c>
      <c r="F120" s="28"/>
      <c r="G120" s="27" t="s">
        <v>333</v>
      </c>
      <c r="H120" s="13">
        <v>10726349</v>
      </c>
      <c r="I120" s="77">
        <v>5960084</v>
      </c>
      <c r="J120" s="13">
        <v>2177531</v>
      </c>
      <c r="K120" s="13">
        <v>2588734</v>
      </c>
      <c r="L120" s="89">
        <v>55.56488978682308</v>
      </c>
      <c r="M120" s="89">
        <v>20.300765899002542</v>
      </c>
      <c r="N120" s="89">
        <v>24.134344314174374</v>
      </c>
      <c r="O120" s="212">
        <v>84.49005694819492</v>
      </c>
      <c r="P120" s="212">
        <v>69.32599449703595</v>
      </c>
      <c r="Q120" s="212">
        <v>129.36191473106769</v>
      </c>
      <c r="R120" s="213">
        <v>107.19719478062899</v>
      </c>
    </row>
    <row r="121" spans="1:18" ht="12.75">
      <c r="A121" s="21" t="s">
        <v>200</v>
      </c>
      <c r="B121" s="20" t="s">
        <v>249</v>
      </c>
      <c r="C121" s="20" t="s">
        <v>215</v>
      </c>
      <c r="D121" s="20" t="s">
        <v>259</v>
      </c>
      <c r="E121" s="20" t="s">
        <v>202</v>
      </c>
      <c r="F121" s="28"/>
      <c r="G121" s="27" t="s">
        <v>334</v>
      </c>
      <c r="H121" s="13">
        <v>8405716</v>
      </c>
      <c r="I121" s="77">
        <v>4769614</v>
      </c>
      <c r="J121" s="13">
        <v>1216003</v>
      </c>
      <c r="K121" s="13">
        <v>2420099</v>
      </c>
      <c r="L121" s="89">
        <v>56.742507122534235</v>
      </c>
      <c r="M121" s="89">
        <v>14.46638216185272</v>
      </c>
      <c r="N121" s="89">
        <v>28.791110715613044</v>
      </c>
      <c r="O121" s="212">
        <v>115.08009535842993</v>
      </c>
      <c r="P121" s="212">
        <v>115.13398141871993</v>
      </c>
      <c r="Q121" s="212">
        <v>139.20085626631254</v>
      </c>
      <c r="R121" s="213">
        <v>105.77323408538524</v>
      </c>
    </row>
    <row r="122" spans="1:18" ht="12.75">
      <c r="A122" s="21" t="s">
        <v>200</v>
      </c>
      <c r="B122" s="20" t="s">
        <v>239</v>
      </c>
      <c r="C122" s="20" t="s">
        <v>209</v>
      </c>
      <c r="D122" s="20" t="s">
        <v>259</v>
      </c>
      <c r="E122" s="20" t="s">
        <v>202</v>
      </c>
      <c r="F122" s="28"/>
      <c r="G122" s="27" t="s">
        <v>335</v>
      </c>
      <c r="H122" s="13">
        <v>23806671</v>
      </c>
      <c r="I122" s="77">
        <v>12909273</v>
      </c>
      <c r="J122" s="13">
        <v>4370616</v>
      </c>
      <c r="K122" s="13">
        <v>6526782</v>
      </c>
      <c r="L122" s="89">
        <v>54.22544378422334</v>
      </c>
      <c r="M122" s="89">
        <v>18.358786913130356</v>
      </c>
      <c r="N122" s="89">
        <v>27.415769302646304</v>
      </c>
      <c r="O122" s="212">
        <v>101.10108575072043</v>
      </c>
      <c r="P122" s="212">
        <v>100.0631650389532</v>
      </c>
      <c r="Q122" s="212">
        <v>123.33189607493007</v>
      </c>
      <c r="R122" s="213">
        <v>91.89433108351076</v>
      </c>
    </row>
    <row r="123" spans="1:18" ht="12.75">
      <c r="A123" s="21" t="s">
        <v>200</v>
      </c>
      <c r="B123" s="20" t="s">
        <v>221</v>
      </c>
      <c r="C123" s="20" t="s">
        <v>215</v>
      </c>
      <c r="D123" s="20" t="s">
        <v>259</v>
      </c>
      <c r="E123" s="20" t="s">
        <v>202</v>
      </c>
      <c r="F123" s="28"/>
      <c r="G123" s="27" t="s">
        <v>336</v>
      </c>
      <c r="H123" s="13">
        <v>19846550</v>
      </c>
      <c r="I123" s="77">
        <v>12726824</v>
      </c>
      <c r="J123" s="13">
        <v>3234528</v>
      </c>
      <c r="K123" s="13">
        <v>3885198</v>
      </c>
      <c r="L123" s="89">
        <v>64.1261277148925</v>
      </c>
      <c r="M123" s="89">
        <v>16.297683980339155</v>
      </c>
      <c r="N123" s="89">
        <v>19.576188304768337</v>
      </c>
      <c r="O123" s="212">
        <v>120.44164434518301</v>
      </c>
      <c r="P123" s="212">
        <v>132.8057483238351</v>
      </c>
      <c r="Q123" s="212">
        <v>94.42950998091865</v>
      </c>
      <c r="R123" s="213">
        <v>111.97268524482726</v>
      </c>
    </row>
    <row r="124" spans="1:18" ht="12.75">
      <c r="A124" s="21" t="s">
        <v>200</v>
      </c>
      <c r="B124" s="20" t="s">
        <v>213</v>
      </c>
      <c r="C124" s="20" t="s">
        <v>211</v>
      </c>
      <c r="D124" s="20" t="s">
        <v>259</v>
      </c>
      <c r="E124" s="20" t="s">
        <v>202</v>
      </c>
      <c r="F124" s="28"/>
      <c r="G124" s="27" t="s">
        <v>337</v>
      </c>
      <c r="H124" s="13">
        <v>9503922</v>
      </c>
      <c r="I124" s="77">
        <v>4614246</v>
      </c>
      <c r="J124" s="13">
        <v>2142200</v>
      </c>
      <c r="K124" s="13">
        <v>2747476</v>
      </c>
      <c r="L124" s="89">
        <v>48.550966643034315</v>
      </c>
      <c r="M124" s="89">
        <v>22.540168153736953</v>
      </c>
      <c r="N124" s="89">
        <v>28.90886520322873</v>
      </c>
      <c r="O124" s="212">
        <v>115.80452270087022</v>
      </c>
      <c r="P124" s="212">
        <v>111.09089827876069</v>
      </c>
      <c r="Q124" s="212">
        <v>146.06383798382538</v>
      </c>
      <c r="R124" s="213">
        <v>106.21671879288814</v>
      </c>
    </row>
    <row r="125" spans="1:18" ht="12.75">
      <c r="A125" s="21" t="s">
        <v>200</v>
      </c>
      <c r="B125" s="20" t="s">
        <v>215</v>
      </c>
      <c r="C125" s="20" t="s">
        <v>217</v>
      </c>
      <c r="D125" s="20" t="s">
        <v>259</v>
      </c>
      <c r="E125" s="20" t="s">
        <v>202</v>
      </c>
      <c r="F125" s="28"/>
      <c r="G125" s="27" t="s">
        <v>338</v>
      </c>
      <c r="H125" s="13">
        <v>20285034</v>
      </c>
      <c r="I125" s="77">
        <v>10304784</v>
      </c>
      <c r="J125" s="13">
        <v>4371287</v>
      </c>
      <c r="K125" s="13">
        <v>5608963</v>
      </c>
      <c r="L125" s="89">
        <v>50.799934572453765</v>
      </c>
      <c r="M125" s="89">
        <v>21.549320548341207</v>
      </c>
      <c r="N125" s="89">
        <v>27.650744879205035</v>
      </c>
      <c r="O125" s="212">
        <v>112.06079258805693</v>
      </c>
      <c r="P125" s="212">
        <v>120.21331573823022</v>
      </c>
      <c r="Q125" s="212">
        <v>100.54401990967503</v>
      </c>
      <c r="R125" s="213">
        <v>108.23736346014499</v>
      </c>
    </row>
    <row r="126" spans="1:18" ht="12.75">
      <c r="A126" s="21" t="s">
        <v>200</v>
      </c>
      <c r="B126" s="20" t="s">
        <v>211</v>
      </c>
      <c r="C126" s="20" t="s">
        <v>209</v>
      </c>
      <c r="D126" s="20" t="s">
        <v>259</v>
      </c>
      <c r="E126" s="20" t="s">
        <v>202</v>
      </c>
      <c r="F126" s="28"/>
      <c r="G126" s="27" t="s">
        <v>339</v>
      </c>
      <c r="H126" s="13">
        <v>11451832</v>
      </c>
      <c r="I126" s="77">
        <v>4483173</v>
      </c>
      <c r="J126" s="13">
        <v>3083520</v>
      </c>
      <c r="K126" s="13">
        <v>3885139</v>
      </c>
      <c r="L126" s="89">
        <v>39.14808565127396</v>
      </c>
      <c r="M126" s="89">
        <v>26.925997517253137</v>
      </c>
      <c r="N126" s="89">
        <v>33.925916831472904</v>
      </c>
      <c r="O126" s="212">
        <v>120.41229724945552</v>
      </c>
      <c r="P126" s="212">
        <v>133.8326914109774</v>
      </c>
      <c r="Q126" s="212">
        <v>145.57169388928597</v>
      </c>
      <c r="R126" s="213">
        <v>96.10807157704858</v>
      </c>
    </row>
    <row r="127" spans="1:18" ht="12.75">
      <c r="A127" s="21" t="s">
        <v>200</v>
      </c>
      <c r="B127" s="20" t="s">
        <v>219</v>
      </c>
      <c r="C127" s="20" t="s">
        <v>225</v>
      </c>
      <c r="D127" s="20" t="s">
        <v>259</v>
      </c>
      <c r="E127" s="20" t="s">
        <v>202</v>
      </c>
      <c r="F127" s="28"/>
      <c r="G127" s="27" t="s">
        <v>283</v>
      </c>
      <c r="H127" s="13">
        <v>30364364</v>
      </c>
      <c r="I127" s="77">
        <v>16643630</v>
      </c>
      <c r="J127" s="13">
        <v>4652550</v>
      </c>
      <c r="K127" s="13">
        <v>9068184</v>
      </c>
      <c r="L127" s="89">
        <v>54.81303675584972</v>
      </c>
      <c r="M127" s="89">
        <v>15.32240227392874</v>
      </c>
      <c r="N127" s="89">
        <v>29.864560970221536</v>
      </c>
      <c r="O127" s="212">
        <v>110.43200019435567</v>
      </c>
      <c r="P127" s="212">
        <v>112.35162980651585</v>
      </c>
      <c r="Q127" s="212">
        <v>104.2268022530221</v>
      </c>
      <c r="R127" s="213">
        <v>110.34220599868317</v>
      </c>
    </row>
    <row r="128" spans="1:18" ht="12.75">
      <c r="A128" s="21" t="s">
        <v>200</v>
      </c>
      <c r="B128" s="20" t="s">
        <v>231</v>
      </c>
      <c r="C128" s="20" t="s">
        <v>215</v>
      </c>
      <c r="D128" s="20" t="s">
        <v>259</v>
      </c>
      <c r="E128" s="20" t="s">
        <v>202</v>
      </c>
      <c r="F128" s="28"/>
      <c r="G128" s="27" t="s">
        <v>284</v>
      </c>
      <c r="H128" s="13">
        <v>22749916</v>
      </c>
      <c r="I128" s="77">
        <v>11519210</v>
      </c>
      <c r="J128" s="13">
        <v>4568233</v>
      </c>
      <c r="K128" s="13">
        <v>6662473</v>
      </c>
      <c r="L128" s="89">
        <v>50.634077066482355</v>
      </c>
      <c r="M128" s="89">
        <v>20.08021919729286</v>
      </c>
      <c r="N128" s="89">
        <v>29.285703736224782</v>
      </c>
      <c r="O128" s="212">
        <v>98.80065979107079</v>
      </c>
      <c r="P128" s="212">
        <v>93.05731867644676</v>
      </c>
      <c r="Q128" s="212">
        <v>143.69611080896343</v>
      </c>
      <c r="R128" s="213">
        <v>89.20924603855784</v>
      </c>
    </row>
    <row r="129" spans="1:18" ht="12.75">
      <c r="A129" s="21" t="s">
        <v>200</v>
      </c>
      <c r="B129" s="20" t="s">
        <v>233</v>
      </c>
      <c r="C129" s="20" t="s">
        <v>211</v>
      </c>
      <c r="D129" s="20" t="s">
        <v>259</v>
      </c>
      <c r="E129" s="20" t="s">
        <v>202</v>
      </c>
      <c r="F129" s="28"/>
      <c r="G129" s="27" t="s">
        <v>285</v>
      </c>
      <c r="H129" s="13">
        <v>41336922</v>
      </c>
      <c r="I129" s="77">
        <v>26775130</v>
      </c>
      <c r="J129" s="13">
        <v>6084850</v>
      </c>
      <c r="K129" s="13">
        <v>8476942</v>
      </c>
      <c r="L129" s="89">
        <v>64.77291657080806</v>
      </c>
      <c r="M129" s="89">
        <v>14.720133250366343</v>
      </c>
      <c r="N129" s="89">
        <v>20.506950178825605</v>
      </c>
      <c r="O129" s="212">
        <v>114.24420380992161</v>
      </c>
      <c r="P129" s="212">
        <v>108.31987685374258</v>
      </c>
      <c r="Q129" s="212">
        <v>158.01599727431918</v>
      </c>
      <c r="R129" s="213">
        <v>111.33957383852801</v>
      </c>
    </row>
    <row r="130" spans="1:18" ht="12.75">
      <c r="A130" s="21" t="s">
        <v>200</v>
      </c>
      <c r="B130" s="20" t="s">
        <v>205</v>
      </c>
      <c r="C130" s="20" t="s">
        <v>213</v>
      </c>
      <c r="D130" s="20" t="s">
        <v>259</v>
      </c>
      <c r="E130" s="20" t="s">
        <v>202</v>
      </c>
      <c r="F130" s="28"/>
      <c r="G130" s="27" t="s">
        <v>340</v>
      </c>
      <c r="H130" s="13">
        <v>19962492</v>
      </c>
      <c r="I130" s="77">
        <v>10450394</v>
      </c>
      <c r="J130" s="13">
        <v>3779387</v>
      </c>
      <c r="K130" s="13">
        <v>5732711</v>
      </c>
      <c r="L130" s="89">
        <v>52.35014746655878</v>
      </c>
      <c r="M130" s="89">
        <v>18.932440899663227</v>
      </c>
      <c r="N130" s="89">
        <v>28.71741163377799</v>
      </c>
      <c r="O130" s="212">
        <v>115.01386562203786</v>
      </c>
      <c r="P130" s="212">
        <v>103.60517546337277</v>
      </c>
      <c r="Q130" s="212">
        <v>144.78368567190526</v>
      </c>
      <c r="R130" s="213">
        <v>123.0333047965234</v>
      </c>
    </row>
    <row r="131" spans="1:18" ht="12.75">
      <c r="A131" s="21" t="s">
        <v>200</v>
      </c>
      <c r="B131" s="20" t="s">
        <v>213</v>
      </c>
      <c r="C131" s="20" t="s">
        <v>213</v>
      </c>
      <c r="D131" s="20" t="s">
        <v>259</v>
      </c>
      <c r="E131" s="20" t="s">
        <v>202</v>
      </c>
      <c r="F131" s="28"/>
      <c r="G131" s="27" t="s">
        <v>341</v>
      </c>
      <c r="H131" s="13">
        <v>7892143</v>
      </c>
      <c r="I131" s="77">
        <v>3581008</v>
      </c>
      <c r="J131" s="13">
        <v>1641633</v>
      </c>
      <c r="K131" s="13">
        <v>2669502</v>
      </c>
      <c r="L131" s="89">
        <v>45.37434255816196</v>
      </c>
      <c r="M131" s="89">
        <v>20.800852189322978</v>
      </c>
      <c r="N131" s="89">
        <v>33.82480525251507</v>
      </c>
      <c r="O131" s="212">
        <v>96.2298036298902</v>
      </c>
      <c r="P131" s="212">
        <v>90.88269205048508</v>
      </c>
      <c r="Q131" s="212">
        <v>95.29806168474948</v>
      </c>
      <c r="R131" s="213">
        <v>105.16197374242013</v>
      </c>
    </row>
    <row r="132" spans="1:18" ht="12.75">
      <c r="A132" s="21" t="s">
        <v>200</v>
      </c>
      <c r="B132" s="20" t="s">
        <v>209</v>
      </c>
      <c r="C132" s="20" t="s">
        <v>213</v>
      </c>
      <c r="D132" s="20" t="s">
        <v>259</v>
      </c>
      <c r="E132" s="20" t="s">
        <v>202</v>
      </c>
      <c r="F132" s="28"/>
      <c r="G132" s="27" t="s">
        <v>342</v>
      </c>
      <c r="H132" s="13">
        <v>4909730</v>
      </c>
      <c r="I132" s="77">
        <v>1505709</v>
      </c>
      <c r="J132" s="13">
        <v>1519471</v>
      </c>
      <c r="K132" s="13">
        <v>1884550</v>
      </c>
      <c r="L132" s="89">
        <v>30.66785749929222</v>
      </c>
      <c r="M132" s="89">
        <v>30.948158045350766</v>
      </c>
      <c r="N132" s="89">
        <v>38.383984455357016</v>
      </c>
      <c r="O132" s="212">
        <v>102.08739660743471</v>
      </c>
      <c r="P132" s="212">
        <v>89.79679102287935</v>
      </c>
      <c r="Q132" s="212">
        <v>132.26926863578555</v>
      </c>
      <c r="R132" s="213">
        <v>94.99826845107782</v>
      </c>
    </row>
    <row r="133" spans="1:18" ht="12.75">
      <c r="A133" s="21" t="s">
        <v>200</v>
      </c>
      <c r="B133" s="20" t="s">
        <v>255</v>
      </c>
      <c r="C133" s="20" t="s">
        <v>209</v>
      </c>
      <c r="D133" s="20" t="s">
        <v>259</v>
      </c>
      <c r="E133" s="20" t="s">
        <v>202</v>
      </c>
      <c r="F133" s="28"/>
      <c r="G133" s="27" t="s">
        <v>343</v>
      </c>
      <c r="H133" s="13">
        <v>9957849</v>
      </c>
      <c r="I133" s="77">
        <v>2639849</v>
      </c>
      <c r="J133" s="13">
        <v>3464750</v>
      </c>
      <c r="K133" s="13">
        <v>3853250</v>
      </c>
      <c r="L133" s="89">
        <v>26.510233284316726</v>
      </c>
      <c r="M133" s="89">
        <v>34.794160867472485</v>
      </c>
      <c r="N133" s="89">
        <v>38.695605848210796</v>
      </c>
      <c r="O133" s="212">
        <v>97.38122864741408</v>
      </c>
      <c r="P133" s="212">
        <v>62.29570441829239</v>
      </c>
      <c r="Q133" s="212">
        <v>156.6540264346181</v>
      </c>
      <c r="R133" s="213">
        <v>102.03760078637735</v>
      </c>
    </row>
    <row r="134" spans="1:18" ht="12.75">
      <c r="A134" s="21" t="s">
        <v>200</v>
      </c>
      <c r="B134" s="20" t="s">
        <v>223</v>
      </c>
      <c r="C134" s="20" t="s">
        <v>215</v>
      </c>
      <c r="D134" s="20" t="s">
        <v>259</v>
      </c>
      <c r="E134" s="20" t="s">
        <v>202</v>
      </c>
      <c r="F134" s="28"/>
      <c r="G134" s="27" t="s">
        <v>344</v>
      </c>
      <c r="H134" s="13">
        <v>4055129</v>
      </c>
      <c r="I134" s="77">
        <v>1867718</v>
      </c>
      <c r="J134" s="13">
        <v>889092</v>
      </c>
      <c r="K134" s="13">
        <v>1298319</v>
      </c>
      <c r="L134" s="89">
        <v>46.05816485739418</v>
      </c>
      <c r="M134" s="89">
        <v>21.925122480690504</v>
      </c>
      <c r="N134" s="89">
        <v>32.01671266191532</v>
      </c>
      <c r="O134" s="212">
        <v>114.1899040187654</v>
      </c>
      <c r="P134" s="212">
        <v>123.28220441797129</v>
      </c>
      <c r="Q134" s="212">
        <v>100.6356709180555</v>
      </c>
      <c r="R134" s="213">
        <v>112.62846509852568</v>
      </c>
    </row>
    <row r="135" spans="1:18" ht="12.75">
      <c r="A135" s="21" t="s">
        <v>200</v>
      </c>
      <c r="B135" s="20" t="s">
        <v>215</v>
      </c>
      <c r="C135" s="20" t="s">
        <v>219</v>
      </c>
      <c r="D135" s="20" t="s">
        <v>259</v>
      </c>
      <c r="E135" s="20" t="s">
        <v>202</v>
      </c>
      <c r="F135" s="28"/>
      <c r="G135" s="27" t="s">
        <v>345</v>
      </c>
      <c r="H135" s="13">
        <v>17460842</v>
      </c>
      <c r="I135" s="77">
        <v>9896179</v>
      </c>
      <c r="J135" s="13">
        <v>3631608</v>
      </c>
      <c r="K135" s="13">
        <v>3933055</v>
      </c>
      <c r="L135" s="89">
        <v>56.67641342840167</v>
      </c>
      <c r="M135" s="89">
        <v>20.798584627247642</v>
      </c>
      <c r="N135" s="89">
        <v>22.525001944350677</v>
      </c>
      <c r="O135" s="212">
        <v>111.2185931704758</v>
      </c>
      <c r="P135" s="212">
        <v>121.21091383120608</v>
      </c>
      <c r="Q135" s="212">
        <v>95.45343435527545</v>
      </c>
      <c r="R135" s="213">
        <v>105.42811848957636</v>
      </c>
    </row>
    <row r="136" spans="1:18" ht="12.75">
      <c r="A136" s="21" t="s">
        <v>200</v>
      </c>
      <c r="B136" s="20" t="s">
        <v>237</v>
      </c>
      <c r="C136" s="20" t="s">
        <v>209</v>
      </c>
      <c r="D136" s="20" t="s">
        <v>259</v>
      </c>
      <c r="E136" s="20" t="s">
        <v>202</v>
      </c>
      <c r="F136" s="28"/>
      <c r="G136" s="27" t="s">
        <v>346</v>
      </c>
      <c r="H136" s="13">
        <v>10789094</v>
      </c>
      <c r="I136" s="77">
        <v>3473568</v>
      </c>
      <c r="J136" s="13">
        <v>2580359</v>
      </c>
      <c r="K136" s="13">
        <v>4735167</v>
      </c>
      <c r="L136" s="89">
        <v>32.19517783420925</v>
      </c>
      <c r="M136" s="89">
        <v>23.91636406170898</v>
      </c>
      <c r="N136" s="89">
        <v>43.88845810408177</v>
      </c>
      <c r="O136" s="212">
        <v>120.38255634131265</v>
      </c>
      <c r="P136" s="212">
        <v>133.37782373583454</v>
      </c>
      <c r="Q136" s="212">
        <v>136.7179746937387</v>
      </c>
      <c r="R136" s="213">
        <v>105.916177292283</v>
      </c>
    </row>
    <row r="137" spans="1:18" ht="12.75">
      <c r="A137" s="21" t="s">
        <v>200</v>
      </c>
      <c r="B137" s="20" t="s">
        <v>235</v>
      </c>
      <c r="C137" s="20" t="s">
        <v>215</v>
      </c>
      <c r="D137" s="20" t="s">
        <v>259</v>
      </c>
      <c r="E137" s="20" t="s">
        <v>202</v>
      </c>
      <c r="F137" s="28"/>
      <c r="G137" s="27" t="s">
        <v>347</v>
      </c>
      <c r="H137" s="13">
        <v>11285469</v>
      </c>
      <c r="I137" s="77">
        <v>6109930</v>
      </c>
      <c r="J137" s="13">
        <v>2002166</v>
      </c>
      <c r="K137" s="13">
        <v>3173373</v>
      </c>
      <c r="L137" s="89">
        <v>54.13979693710558</v>
      </c>
      <c r="M137" s="89">
        <v>17.74109698055083</v>
      </c>
      <c r="N137" s="89">
        <v>28.11910608234359</v>
      </c>
      <c r="O137" s="212">
        <v>97.0364235606167</v>
      </c>
      <c r="P137" s="212">
        <v>93.35387651447773</v>
      </c>
      <c r="Q137" s="212">
        <v>97.31657928991034</v>
      </c>
      <c r="R137" s="213">
        <v>104.80614957808345</v>
      </c>
    </row>
    <row r="138" spans="1:18" ht="12.75">
      <c r="A138" s="21" t="s">
        <v>200</v>
      </c>
      <c r="B138" s="20" t="s">
        <v>225</v>
      </c>
      <c r="C138" s="20" t="s">
        <v>209</v>
      </c>
      <c r="D138" s="20" t="s">
        <v>259</v>
      </c>
      <c r="E138" s="20" t="s">
        <v>202</v>
      </c>
      <c r="F138" s="28"/>
      <c r="G138" s="27" t="s">
        <v>348</v>
      </c>
      <c r="H138" s="13">
        <v>26655348</v>
      </c>
      <c r="I138" s="77">
        <v>19831168</v>
      </c>
      <c r="J138" s="13">
        <v>2551327</v>
      </c>
      <c r="K138" s="13">
        <v>4272853</v>
      </c>
      <c r="L138" s="89">
        <v>74.39845842567878</v>
      </c>
      <c r="M138" s="89">
        <v>9.571538889681726</v>
      </c>
      <c r="N138" s="89">
        <v>16.030002684639495</v>
      </c>
      <c r="O138" s="212">
        <v>116.06119695739454</v>
      </c>
      <c r="P138" s="212">
        <v>118.83914358398707</v>
      </c>
      <c r="Q138" s="212">
        <v>129.62676746891844</v>
      </c>
      <c r="R138" s="213">
        <v>99.11471026101027</v>
      </c>
    </row>
    <row r="139" spans="1:18" ht="12.75">
      <c r="A139" s="21" t="s">
        <v>200</v>
      </c>
      <c r="B139" s="20" t="s">
        <v>221</v>
      </c>
      <c r="C139" s="20" t="s">
        <v>219</v>
      </c>
      <c r="D139" s="20" t="s">
        <v>259</v>
      </c>
      <c r="E139" s="20" t="s">
        <v>202</v>
      </c>
      <c r="F139" s="28"/>
      <c r="G139" s="27" t="s">
        <v>349</v>
      </c>
      <c r="H139" s="13">
        <v>9863597</v>
      </c>
      <c r="I139" s="77">
        <v>5914809</v>
      </c>
      <c r="J139" s="13">
        <v>1864666</v>
      </c>
      <c r="K139" s="13">
        <v>2084122</v>
      </c>
      <c r="L139" s="89">
        <v>59.96604484145084</v>
      </c>
      <c r="M139" s="89">
        <v>18.904523370125524</v>
      </c>
      <c r="N139" s="89">
        <v>21.129431788423638</v>
      </c>
      <c r="O139" s="212">
        <v>190.0795576345768</v>
      </c>
      <c r="P139" s="212">
        <v>290.6872875370988</v>
      </c>
      <c r="Q139" s="212">
        <v>138.4886069932563</v>
      </c>
      <c r="R139" s="213">
        <v>115.27306335720336</v>
      </c>
    </row>
    <row r="140" spans="1:18" ht="12.75">
      <c r="A140" s="21" t="s">
        <v>200</v>
      </c>
      <c r="B140" s="20" t="s">
        <v>223</v>
      </c>
      <c r="C140" s="20" t="s">
        <v>217</v>
      </c>
      <c r="D140" s="20" t="s">
        <v>259</v>
      </c>
      <c r="E140" s="20" t="s">
        <v>202</v>
      </c>
      <c r="F140" s="28"/>
      <c r="G140" s="27" t="s">
        <v>350</v>
      </c>
      <c r="H140" s="13">
        <v>9923127</v>
      </c>
      <c r="I140" s="77">
        <v>4635856</v>
      </c>
      <c r="J140" s="13">
        <v>1865121</v>
      </c>
      <c r="K140" s="13">
        <v>3422150</v>
      </c>
      <c r="L140" s="89">
        <v>46.717692920789986</v>
      </c>
      <c r="M140" s="89">
        <v>18.79569817054644</v>
      </c>
      <c r="N140" s="89">
        <v>34.48660890866357</v>
      </c>
      <c r="O140" s="212">
        <v>105.34125224443105</v>
      </c>
      <c r="P140" s="212">
        <v>101.32163712526112</v>
      </c>
      <c r="Q140" s="212">
        <v>101.24048184086136</v>
      </c>
      <c r="R140" s="213">
        <v>113.98321569129021</v>
      </c>
    </row>
    <row r="141" spans="1:18" ht="12.75">
      <c r="A141" s="21" t="s">
        <v>200</v>
      </c>
      <c r="B141" s="20" t="s">
        <v>215</v>
      </c>
      <c r="C141" s="20" t="s">
        <v>221</v>
      </c>
      <c r="D141" s="20" t="s">
        <v>259</v>
      </c>
      <c r="E141" s="20" t="s">
        <v>202</v>
      </c>
      <c r="F141" s="28"/>
      <c r="G141" s="27" t="s">
        <v>351</v>
      </c>
      <c r="H141" s="13">
        <v>12162600</v>
      </c>
      <c r="I141" s="77">
        <v>4816808</v>
      </c>
      <c r="J141" s="13">
        <v>3683730</v>
      </c>
      <c r="K141" s="13">
        <v>3662062</v>
      </c>
      <c r="L141" s="89">
        <v>39.603440053935834</v>
      </c>
      <c r="M141" s="89">
        <v>30.28735632183908</v>
      </c>
      <c r="N141" s="89">
        <v>30.109203624225085</v>
      </c>
      <c r="O141" s="212">
        <v>133.667489234704</v>
      </c>
      <c r="P141" s="212">
        <v>138.54795267609262</v>
      </c>
      <c r="Q141" s="212">
        <v>167.03160275486314</v>
      </c>
      <c r="R141" s="213">
        <v>107.16867894744698</v>
      </c>
    </row>
    <row r="142" spans="1:18" ht="12.75">
      <c r="A142" s="21" t="s">
        <v>200</v>
      </c>
      <c r="B142" s="20" t="s">
        <v>245</v>
      </c>
      <c r="C142" s="20" t="s">
        <v>217</v>
      </c>
      <c r="D142" s="20" t="s">
        <v>259</v>
      </c>
      <c r="E142" s="20" t="s">
        <v>202</v>
      </c>
      <c r="F142" s="28"/>
      <c r="G142" s="27" t="s">
        <v>352</v>
      </c>
      <c r="H142" s="13">
        <v>7863632</v>
      </c>
      <c r="I142" s="77">
        <v>2951347</v>
      </c>
      <c r="J142" s="13">
        <v>1723892</v>
      </c>
      <c r="K142" s="13">
        <v>3188393</v>
      </c>
      <c r="L142" s="89">
        <v>37.53160117360528</v>
      </c>
      <c r="M142" s="89">
        <v>21.922338176557602</v>
      </c>
      <c r="N142" s="89">
        <v>40.54606064983712</v>
      </c>
      <c r="O142" s="212">
        <v>109.44076547544523</v>
      </c>
      <c r="P142" s="212">
        <v>113.67292545303984</v>
      </c>
      <c r="Q142" s="212">
        <v>116.05636761205122</v>
      </c>
      <c r="R142" s="213">
        <v>102.73393900650353</v>
      </c>
    </row>
    <row r="143" spans="1:18" ht="12.75">
      <c r="A143" s="21" t="s">
        <v>200</v>
      </c>
      <c r="B143" s="20" t="s">
        <v>251</v>
      </c>
      <c r="C143" s="20" t="s">
        <v>211</v>
      </c>
      <c r="D143" s="20" t="s">
        <v>259</v>
      </c>
      <c r="E143" s="20" t="s">
        <v>202</v>
      </c>
      <c r="F143" s="28"/>
      <c r="G143" s="27" t="s">
        <v>353</v>
      </c>
      <c r="H143" s="13">
        <v>11820479</v>
      </c>
      <c r="I143" s="77">
        <v>3753589</v>
      </c>
      <c r="J143" s="13">
        <v>3250648</v>
      </c>
      <c r="K143" s="13">
        <v>4816242</v>
      </c>
      <c r="L143" s="89">
        <v>31.75496525986806</v>
      </c>
      <c r="M143" s="89">
        <v>27.500137684775716</v>
      </c>
      <c r="N143" s="89">
        <v>40.74489705535622</v>
      </c>
      <c r="O143" s="212">
        <v>111.1483063593343</v>
      </c>
      <c r="P143" s="212">
        <v>86.84499063086582</v>
      </c>
      <c r="Q143" s="212">
        <v>179.13271859892134</v>
      </c>
      <c r="R143" s="213">
        <v>107.07421297404804</v>
      </c>
    </row>
    <row r="144" spans="1:18" ht="12.75">
      <c r="A144" s="21" t="s">
        <v>200</v>
      </c>
      <c r="B144" s="20" t="s">
        <v>253</v>
      </c>
      <c r="C144" s="20" t="s">
        <v>213</v>
      </c>
      <c r="D144" s="20" t="s">
        <v>259</v>
      </c>
      <c r="E144" s="20" t="s">
        <v>202</v>
      </c>
      <c r="F144" s="28"/>
      <c r="G144" s="27" t="s">
        <v>354</v>
      </c>
      <c r="H144" s="13">
        <v>17660757</v>
      </c>
      <c r="I144" s="77">
        <v>11021179</v>
      </c>
      <c r="J144" s="13">
        <v>3237300</v>
      </c>
      <c r="K144" s="13">
        <v>3402278</v>
      </c>
      <c r="L144" s="89">
        <v>62.40490710562406</v>
      </c>
      <c r="M144" s="89">
        <v>18.330471338233124</v>
      </c>
      <c r="N144" s="89">
        <v>19.264621556142806</v>
      </c>
      <c r="O144" s="212">
        <v>118.30498199376211</v>
      </c>
      <c r="P144" s="212">
        <v>122.43998110937642</v>
      </c>
      <c r="Q144" s="212">
        <v>120.55972963159512</v>
      </c>
      <c r="R144" s="213">
        <v>104.95532513749197</v>
      </c>
    </row>
    <row r="145" spans="1:18" ht="12.75">
      <c r="A145" s="21" t="s">
        <v>200</v>
      </c>
      <c r="B145" s="20" t="s">
        <v>241</v>
      </c>
      <c r="C145" s="20" t="s">
        <v>217</v>
      </c>
      <c r="D145" s="20" t="s">
        <v>259</v>
      </c>
      <c r="E145" s="20" t="s">
        <v>202</v>
      </c>
      <c r="F145" s="28"/>
      <c r="G145" s="27" t="s">
        <v>292</v>
      </c>
      <c r="H145" s="13">
        <v>40468954</v>
      </c>
      <c r="I145" s="77">
        <v>22134625</v>
      </c>
      <c r="J145" s="13">
        <v>7684193</v>
      </c>
      <c r="K145" s="13">
        <v>10650136</v>
      </c>
      <c r="L145" s="89">
        <v>54.69532274048892</v>
      </c>
      <c r="M145" s="89">
        <v>18.987871542219747</v>
      </c>
      <c r="N145" s="89">
        <v>26.316805717291338</v>
      </c>
      <c r="O145" s="212">
        <v>121.05130285019025</v>
      </c>
      <c r="P145" s="212">
        <v>135.39673045764198</v>
      </c>
      <c r="Q145" s="212">
        <v>112.91630781176367</v>
      </c>
      <c r="R145" s="213">
        <v>103.62014992136157</v>
      </c>
    </row>
    <row r="146" spans="1:18" ht="12.75">
      <c r="A146" s="21" t="s">
        <v>200</v>
      </c>
      <c r="B146" s="20" t="s">
        <v>239</v>
      </c>
      <c r="C146" s="20" t="s">
        <v>213</v>
      </c>
      <c r="D146" s="20" t="s">
        <v>259</v>
      </c>
      <c r="E146" s="20" t="s">
        <v>202</v>
      </c>
      <c r="F146" s="28"/>
      <c r="G146" s="27" t="s">
        <v>355</v>
      </c>
      <c r="H146" s="13">
        <v>13073357</v>
      </c>
      <c r="I146" s="77">
        <v>6374284</v>
      </c>
      <c r="J146" s="13">
        <v>2392991</v>
      </c>
      <c r="K146" s="13">
        <v>4306082</v>
      </c>
      <c r="L146" s="89">
        <v>48.75782096365914</v>
      </c>
      <c r="M146" s="89">
        <v>18.304334533203676</v>
      </c>
      <c r="N146" s="89">
        <v>32.93784450313718</v>
      </c>
      <c r="O146" s="212">
        <v>134.34267246140848</v>
      </c>
      <c r="P146" s="212">
        <v>163.05957139294097</v>
      </c>
      <c r="Q146" s="212">
        <v>142.05056971812385</v>
      </c>
      <c r="R146" s="213">
        <v>104.07270352581261</v>
      </c>
    </row>
    <row r="147" spans="1:18" ht="12.75">
      <c r="A147" s="21" t="s">
        <v>200</v>
      </c>
      <c r="B147" s="20" t="s">
        <v>245</v>
      </c>
      <c r="C147" s="20" t="s">
        <v>219</v>
      </c>
      <c r="D147" s="20" t="s">
        <v>259</v>
      </c>
      <c r="E147" s="20" t="s">
        <v>202</v>
      </c>
      <c r="F147" s="28"/>
      <c r="G147" s="27" t="s">
        <v>356</v>
      </c>
      <c r="H147" s="13">
        <v>12649956</v>
      </c>
      <c r="I147" s="77">
        <v>5539957</v>
      </c>
      <c r="J147" s="13">
        <v>3316261</v>
      </c>
      <c r="K147" s="13">
        <v>3793738</v>
      </c>
      <c r="L147" s="89">
        <v>43.79427881013974</v>
      </c>
      <c r="M147" s="89">
        <v>26.215593160956452</v>
      </c>
      <c r="N147" s="89">
        <v>29.99012802890382</v>
      </c>
      <c r="O147" s="212">
        <v>114.1170086805908</v>
      </c>
      <c r="P147" s="212">
        <v>140.89842518082952</v>
      </c>
      <c r="Q147" s="212">
        <v>95.19028377733312</v>
      </c>
      <c r="R147" s="213">
        <v>103.389299313343</v>
      </c>
    </row>
    <row r="148" spans="1:18" ht="12.75">
      <c r="A148" s="21" t="s">
        <v>200</v>
      </c>
      <c r="B148" s="20" t="s">
        <v>205</v>
      </c>
      <c r="C148" s="20" t="s">
        <v>215</v>
      </c>
      <c r="D148" s="20" t="s">
        <v>259</v>
      </c>
      <c r="E148" s="20" t="s">
        <v>202</v>
      </c>
      <c r="F148" s="28"/>
      <c r="G148" s="27" t="s">
        <v>357</v>
      </c>
      <c r="H148" s="13">
        <v>17746571</v>
      </c>
      <c r="I148" s="77">
        <v>9217706</v>
      </c>
      <c r="J148" s="13">
        <v>3222571</v>
      </c>
      <c r="K148" s="13">
        <v>5306294</v>
      </c>
      <c r="L148" s="89">
        <v>51.94077210746797</v>
      </c>
      <c r="M148" s="89">
        <v>18.158837557971058</v>
      </c>
      <c r="N148" s="89">
        <v>29.90039033456097</v>
      </c>
      <c r="O148" s="212">
        <v>108.84465963801146</v>
      </c>
      <c r="P148" s="212">
        <v>105.54116820785198</v>
      </c>
      <c r="Q148" s="212">
        <v>123.91115352686246</v>
      </c>
      <c r="R148" s="213">
        <v>106.7658558933962</v>
      </c>
    </row>
    <row r="149" spans="1:18" ht="12.75">
      <c r="A149" s="21" t="s">
        <v>200</v>
      </c>
      <c r="B149" s="20" t="s">
        <v>213</v>
      </c>
      <c r="C149" s="20" t="s">
        <v>215</v>
      </c>
      <c r="D149" s="20" t="s">
        <v>259</v>
      </c>
      <c r="E149" s="20" t="s">
        <v>202</v>
      </c>
      <c r="F149" s="28"/>
      <c r="G149" s="27" t="s">
        <v>358</v>
      </c>
      <c r="H149" s="13">
        <v>7726319</v>
      </c>
      <c r="I149" s="77">
        <v>2754125</v>
      </c>
      <c r="J149" s="13">
        <v>1930088</v>
      </c>
      <c r="K149" s="13">
        <v>3042106</v>
      </c>
      <c r="L149" s="89">
        <v>35.646017204311654</v>
      </c>
      <c r="M149" s="89">
        <v>24.98069261701465</v>
      </c>
      <c r="N149" s="89">
        <v>39.3732901786737</v>
      </c>
      <c r="O149" s="212">
        <v>105.46490686137875</v>
      </c>
      <c r="P149" s="212">
        <v>92.0026777777518</v>
      </c>
      <c r="Q149" s="212">
        <v>123.86078938721867</v>
      </c>
      <c r="R149" s="213">
        <v>109.65851682110966</v>
      </c>
    </row>
    <row r="150" spans="1:18" ht="12.75">
      <c r="A150" s="21" t="s">
        <v>200</v>
      </c>
      <c r="B150" s="20" t="s">
        <v>247</v>
      </c>
      <c r="C150" s="20" t="s">
        <v>200</v>
      </c>
      <c r="D150" s="20" t="s">
        <v>259</v>
      </c>
      <c r="E150" s="20" t="s">
        <v>202</v>
      </c>
      <c r="F150" s="28"/>
      <c r="G150" s="27" t="s">
        <v>359</v>
      </c>
      <c r="H150" s="13">
        <v>16268641</v>
      </c>
      <c r="I150" s="77">
        <v>5369472</v>
      </c>
      <c r="J150" s="13">
        <v>3824674</v>
      </c>
      <c r="K150" s="13">
        <v>7074495</v>
      </c>
      <c r="L150" s="89">
        <v>33.00504326083537</v>
      </c>
      <c r="M150" s="89">
        <v>23.50948674815555</v>
      </c>
      <c r="N150" s="89">
        <v>43.48546999100908</v>
      </c>
      <c r="O150" s="212">
        <v>110.39995401766573</v>
      </c>
      <c r="P150" s="212">
        <v>111.74087552278334</v>
      </c>
      <c r="Q150" s="212">
        <v>126.82003085056574</v>
      </c>
      <c r="R150" s="213">
        <v>102.30684787527132</v>
      </c>
    </row>
    <row r="151" spans="1:18" ht="12.75">
      <c r="A151" s="21" t="s">
        <v>200</v>
      </c>
      <c r="B151" s="20" t="s">
        <v>243</v>
      </c>
      <c r="C151" s="20" t="s">
        <v>211</v>
      </c>
      <c r="D151" s="20" t="s">
        <v>259</v>
      </c>
      <c r="E151" s="20" t="s">
        <v>202</v>
      </c>
      <c r="F151" s="28"/>
      <c r="G151" s="27" t="s">
        <v>360</v>
      </c>
      <c r="H151" s="13">
        <v>21712974</v>
      </c>
      <c r="I151" s="77">
        <v>14830689</v>
      </c>
      <c r="J151" s="13">
        <v>3052188</v>
      </c>
      <c r="K151" s="13">
        <v>3830097</v>
      </c>
      <c r="L151" s="89">
        <v>68.30335171957559</v>
      </c>
      <c r="M151" s="89">
        <v>14.056978099821793</v>
      </c>
      <c r="N151" s="89">
        <v>17.63967018060262</v>
      </c>
      <c r="O151" s="212">
        <v>142.22726074015907</v>
      </c>
      <c r="P151" s="212">
        <v>179.07915329320682</v>
      </c>
      <c r="Q151" s="212">
        <v>135.7803732039792</v>
      </c>
      <c r="R151" s="213">
        <v>80.85714424443657</v>
      </c>
    </row>
    <row r="152" spans="1:18" ht="12.75">
      <c r="A152" s="21" t="s">
        <v>200</v>
      </c>
      <c r="B152" s="20" t="s">
        <v>255</v>
      </c>
      <c r="C152" s="20" t="s">
        <v>213</v>
      </c>
      <c r="D152" s="20" t="s">
        <v>259</v>
      </c>
      <c r="E152" s="20" t="s">
        <v>202</v>
      </c>
      <c r="F152" s="28"/>
      <c r="G152" s="27" t="s">
        <v>361</v>
      </c>
      <c r="H152" s="13">
        <v>10144879</v>
      </c>
      <c r="I152" s="77">
        <v>3588386</v>
      </c>
      <c r="J152" s="13">
        <v>2425093</v>
      </c>
      <c r="K152" s="13">
        <v>4131400</v>
      </c>
      <c r="L152" s="89">
        <v>35.37140265546785</v>
      </c>
      <c r="M152" s="89">
        <v>23.904602509305434</v>
      </c>
      <c r="N152" s="89">
        <v>40.72399483522672</v>
      </c>
      <c r="O152" s="212">
        <v>112.38213305494284</v>
      </c>
      <c r="P152" s="212">
        <v>110.4673145199945</v>
      </c>
      <c r="Q152" s="212">
        <v>125.62202533271724</v>
      </c>
      <c r="R152" s="213">
        <v>107.35674615043405</v>
      </c>
    </row>
    <row r="153" spans="1:18" ht="12.75">
      <c r="A153" s="21" t="s">
        <v>200</v>
      </c>
      <c r="B153" s="20" t="s">
        <v>243</v>
      </c>
      <c r="C153" s="20" t="s">
        <v>213</v>
      </c>
      <c r="D153" s="20" t="s">
        <v>259</v>
      </c>
      <c r="E153" s="20" t="s">
        <v>202</v>
      </c>
      <c r="F153" s="28"/>
      <c r="G153" s="27" t="s">
        <v>362</v>
      </c>
      <c r="H153" s="13">
        <v>12079192</v>
      </c>
      <c r="I153" s="77">
        <v>4262612</v>
      </c>
      <c r="J153" s="13">
        <v>3176816</v>
      </c>
      <c r="K153" s="13">
        <v>4639764</v>
      </c>
      <c r="L153" s="89">
        <v>35.288883561085875</v>
      </c>
      <c r="M153" s="89">
        <v>26.29990482807128</v>
      </c>
      <c r="N153" s="89">
        <v>38.41121161084284</v>
      </c>
      <c r="O153" s="212">
        <v>124.48450383732661</v>
      </c>
      <c r="P153" s="212">
        <v>135.40771980026577</v>
      </c>
      <c r="Q153" s="212">
        <v>164.35813834614163</v>
      </c>
      <c r="R153" s="213">
        <v>100.3729347055992</v>
      </c>
    </row>
    <row r="154" spans="1:18" ht="12.75">
      <c r="A154" s="21" t="s">
        <v>200</v>
      </c>
      <c r="B154" s="20" t="s">
        <v>253</v>
      </c>
      <c r="C154" s="20" t="s">
        <v>217</v>
      </c>
      <c r="D154" s="20" t="s">
        <v>259</v>
      </c>
      <c r="E154" s="20" t="s">
        <v>202</v>
      </c>
      <c r="F154" s="28"/>
      <c r="G154" s="27" t="s">
        <v>298</v>
      </c>
      <c r="H154" s="13">
        <v>20131520.5</v>
      </c>
      <c r="I154" s="77">
        <v>13220165.5</v>
      </c>
      <c r="J154" s="13">
        <v>3002660</v>
      </c>
      <c r="K154" s="13">
        <v>3908695</v>
      </c>
      <c r="L154" s="89">
        <v>65.6689866023781</v>
      </c>
      <c r="M154" s="89">
        <v>14.91521715908145</v>
      </c>
      <c r="N154" s="89">
        <v>19.41579623854045</v>
      </c>
      <c r="O154" s="212">
        <v>99.69463704657161</v>
      </c>
      <c r="P154" s="212">
        <v>99.1890124259318</v>
      </c>
      <c r="Q154" s="212">
        <v>101.56388205349367</v>
      </c>
      <c r="R154" s="213">
        <v>100.00493795321073</v>
      </c>
    </row>
    <row r="155" spans="1:18" ht="12.75">
      <c r="A155" s="21" t="s">
        <v>200</v>
      </c>
      <c r="B155" s="20" t="s">
        <v>255</v>
      </c>
      <c r="C155" s="20" t="s">
        <v>215</v>
      </c>
      <c r="D155" s="20" t="s">
        <v>259</v>
      </c>
      <c r="E155" s="20" t="s">
        <v>202</v>
      </c>
      <c r="F155" s="28"/>
      <c r="G155" s="27" t="s">
        <v>299</v>
      </c>
      <c r="H155" s="13">
        <v>18650273</v>
      </c>
      <c r="I155" s="77">
        <v>10757043</v>
      </c>
      <c r="J155" s="13">
        <v>3694072</v>
      </c>
      <c r="K155" s="13">
        <v>4199158</v>
      </c>
      <c r="L155" s="89">
        <v>57.677670455547755</v>
      </c>
      <c r="M155" s="89">
        <v>19.80706663114261</v>
      </c>
      <c r="N155" s="89">
        <v>22.515262913309634</v>
      </c>
      <c r="O155" s="212">
        <v>89.07423328386483</v>
      </c>
      <c r="P155" s="212">
        <v>81.19533517794025</v>
      </c>
      <c r="Q155" s="212">
        <v>101.41856939459181</v>
      </c>
      <c r="R155" s="213">
        <v>103.75602955761912</v>
      </c>
    </row>
    <row r="156" spans="1:18" ht="12.75">
      <c r="A156" s="21" t="s">
        <v>200</v>
      </c>
      <c r="B156" s="20" t="s">
        <v>249</v>
      </c>
      <c r="C156" s="20" t="s">
        <v>221</v>
      </c>
      <c r="D156" s="20" t="s">
        <v>259</v>
      </c>
      <c r="E156" s="20" t="s">
        <v>202</v>
      </c>
      <c r="F156" s="28"/>
      <c r="G156" s="27" t="s">
        <v>363</v>
      </c>
      <c r="H156" s="13">
        <v>21087544</v>
      </c>
      <c r="I156" s="77">
        <v>13936961</v>
      </c>
      <c r="J156" s="13">
        <v>2147392</v>
      </c>
      <c r="K156" s="13">
        <v>5003191</v>
      </c>
      <c r="L156" s="89">
        <v>66.090963461653</v>
      </c>
      <c r="M156" s="89">
        <v>10.183224751066316</v>
      </c>
      <c r="N156" s="89">
        <v>23.725811787280684</v>
      </c>
      <c r="O156" s="212">
        <v>154.21525823606487</v>
      </c>
      <c r="P156" s="212">
        <v>197.03023136732324</v>
      </c>
      <c r="Q156" s="212">
        <v>135.69446199732073</v>
      </c>
      <c r="R156" s="213">
        <v>99.70363066386373</v>
      </c>
    </row>
    <row r="157" spans="1:18" ht="12.75">
      <c r="A157" s="21" t="s">
        <v>200</v>
      </c>
      <c r="B157" s="20" t="s">
        <v>209</v>
      </c>
      <c r="C157" s="20" t="s">
        <v>215</v>
      </c>
      <c r="D157" s="20" t="s">
        <v>259</v>
      </c>
      <c r="E157" s="20" t="s">
        <v>202</v>
      </c>
      <c r="F157" s="28"/>
      <c r="G157" s="27" t="s">
        <v>364</v>
      </c>
      <c r="H157" s="13">
        <v>7796952</v>
      </c>
      <c r="I157" s="77">
        <v>3583291</v>
      </c>
      <c r="J157" s="13">
        <v>1722359</v>
      </c>
      <c r="K157" s="13">
        <v>2491302</v>
      </c>
      <c r="L157" s="89">
        <v>45.95758701605448</v>
      </c>
      <c r="M157" s="89">
        <v>22.09015779499476</v>
      </c>
      <c r="N157" s="89">
        <v>31.95225518895076</v>
      </c>
      <c r="O157" s="212">
        <v>75.26613359343122</v>
      </c>
      <c r="P157" s="212">
        <v>57.11996865431628</v>
      </c>
      <c r="Q157" s="212">
        <v>98.45545190607639</v>
      </c>
      <c r="R157" s="213">
        <v>106.62419335372257</v>
      </c>
    </row>
    <row r="158" spans="1:18" s="115" customFormat="1" ht="15">
      <c r="A158" s="130"/>
      <c r="B158" s="131"/>
      <c r="C158" s="131"/>
      <c r="D158" s="131"/>
      <c r="E158" s="131"/>
      <c r="F158" s="132" t="s">
        <v>365</v>
      </c>
      <c r="G158" s="133"/>
      <c r="H158" s="134">
        <v>1722959408.9</v>
      </c>
      <c r="I158" s="134">
        <v>1005913774.1</v>
      </c>
      <c r="J158" s="134">
        <v>310905468.8</v>
      </c>
      <c r="K158" s="134">
        <v>406140166</v>
      </c>
      <c r="L158" s="169">
        <v>58.38290611513662</v>
      </c>
      <c r="M158" s="169">
        <v>18.04485161948727</v>
      </c>
      <c r="N158" s="169">
        <v>23.572242265376097</v>
      </c>
      <c r="O158" s="216">
        <v>113.3794471349856</v>
      </c>
      <c r="P158" s="216">
        <v>117.71933196547894</v>
      </c>
      <c r="Q158" s="216">
        <v>111.98492309638219</v>
      </c>
      <c r="R158" s="217">
        <v>104.80856135973092</v>
      </c>
    </row>
    <row r="159" spans="1:18" ht="12.75">
      <c r="A159" s="21" t="s">
        <v>200</v>
      </c>
      <c r="B159" s="20" t="s">
        <v>251</v>
      </c>
      <c r="C159" s="20" t="s">
        <v>205</v>
      </c>
      <c r="D159" s="20" t="s">
        <v>366</v>
      </c>
      <c r="E159" s="20" t="s">
        <v>202</v>
      </c>
      <c r="F159" s="28"/>
      <c r="G159" s="27" t="s">
        <v>367</v>
      </c>
      <c r="H159" s="13">
        <v>10899522.59</v>
      </c>
      <c r="I159" s="77">
        <v>5554375</v>
      </c>
      <c r="J159" s="13">
        <v>2405196.59</v>
      </c>
      <c r="K159" s="13">
        <v>2939951</v>
      </c>
      <c r="L159" s="89">
        <v>50.95980079986238</v>
      </c>
      <c r="M159" s="89">
        <v>22.066990275397007</v>
      </c>
      <c r="N159" s="89">
        <v>26.97320892474062</v>
      </c>
      <c r="O159" s="212">
        <v>115.78076610283567</v>
      </c>
      <c r="P159" s="212">
        <v>134.86058993275637</v>
      </c>
      <c r="Q159" s="212">
        <v>110.30390897942598</v>
      </c>
      <c r="R159" s="213">
        <v>94.38623684469898</v>
      </c>
    </row>
    <row r="160" spans="1:18" ht="12.75">
      <c r="A160" s="21" t="s">
        <v>200</v>
      </c>
      <c r="B160" s="20" t="s">
        <v>231</v>
      </c>
      <c r="C160" s="20" t="s">
        <v>200</v>
      </c>
      <c r="D160" s="20" t="s">
        <v>366</v>
      </c>
      <c r="E160" s="20" t="s">
        <v>202</v>
      </c>
      <c r="F160" s="28"/>
      <c r="G160" s="27" t="s">
        <v>368</v>
      </c>
      <c r="H160" s="13">
        <v>17453054</v>
      </c>
      <c r="I160" s="77">
        <v>6588925</v>
      </c>
      <c r="J160" s="13">
        <v>4198493</v>
      </c>
      <c r="K160" s="13">
        <v>6665636</v>
      </c>
      <c r="L160" s="89">
        <v>37.752275332443254</v>
      </c>
      <c r="M160" s="89">
        <v>24.055921674223892</v>
      </c>
      <c r="N160" s="89">
        <v>38.19180299333286</v>
      </c>
      <c r="O160" s="212">
        <v>109.85484200098972</v>
      </c>
      <c r="P160" s="212">
        <v>106.59350365947154</v>
      </c>
      <c r="Q160" s="212">
        <v>126.933805051602</v>
      </c>
      <c r="R160" s="213">
        <v>104.17665549668142</v>
      </c>
    </row>
    <row r="161" spans="1:18" ht="12.75">
      <c r="A161" s="21" t="s">
        <v>200</v>
      </c>
      <c r="B161" s="20" t="s">
        <v>253</v>
      </c>
      <c r="C161" s="20" t="s">
        <v>209</v>
      </c>
      <c r="D161" s="20" t="s">
        <v>366</v>
      </c>
      <c r="E161" s="20" t="s">
        <v>202</v>
      </c>
      <c r="F161" s="28"/>
      <c r="G161" s="27" t="s">
        <v>369</v>
      </c>
      <c r="H161" s="13">
        <v>111918944</v>
      </c>
      <c r="I161" s="77">
        <v>90165706</v>
      </c>
      <c r="J161" s="13">
        <v>8500901</v>
      </c>
      <c r="K161" s="13">
        <v>13252337</v>
      </c>
      <c r="L161" s="89">
        <v>80.56339952599981</v>
      </c>
      <c r="M161" s="89">
        <v>7.595587213546261</v>
      </c>
      <c r="N161" s="89">
        <v>11.841013260453922</v>
      </c>
      <c r="O161" s="212">
        <v>102.54563041863412</v>
      </c>
      <c r="P161" s="212">
        <v>103.93461211385451</v>
      </c>
      <c r="Q161" s="212">
        <v>89.89860406495322</v>
      </c>
      <c r="R161" s="213">
        <v>102.47558224863693</v>
      </c>
    </row>
    <row r="162" spans="1:18" ht="12.75">
      <c r="A162" s="21" t="s">
        <v>200</v>
      </c>
      <c r="B162" s="20" t="s">
        <v>213</v>
      </c>
      <c r="C162" s="20" t="s">
        <v>200</v>
      </c>
      <c r="D162" s="20" t="s">
        <v>366</v>
      </c>
      <c r="E162" s="20" t="s">
        <v>202</v>
      </c>
      <c r="F162" s="28"/>
      <c r="G162" s="27" t="s">
        <v>370</v>
      </c>
      <c r="H162" s="13">
        <v>18669467</v>
      </c>
      <c r="I162" s="77">
        <v>6350823</v>
      </c>
      <c r="J162" s="13">
        <v>4654988</v>
      </c>
      <c r="K162" s="13">
        <v>7663656</v>
      </c>
      <c r="L162" s="89">
        <v>34.0171628895458</v>
      </c>
      <c r="M162" s="89">
        <v>24.933695214758945</v>
      </c>
      <c r="N162" s="89">
        <v>41.04914189569526</v>
      </c>
      <c r="O162" s="212">
        <v>105.0915169473212</v>
      </c>
      <c r="P162" s="212">
        <v>101.02333718444837</v>
      </c>
      <c r="Q162" s="212">
        <v>110.25708560519571</v>
      </c>
      <c r="R162" s="213">
        <v>105.61047773522607</v>
      </c>
    </row>
    <row r="163" spans="1:18" ht="12.75">
      <c r="A163" s="21" t="s">
        <v>200</v>
      </c>
      <c r="B163" s="20" t="s">
        <v>247</v>
      </c>
      <c r="C163" s="20" t="s">
        <v>205</v>
      </c>
      <c r="D163" s="20" t="s">
        <v>366</v>
      </c>
      <c r="E163" s="20" t="s">
        <v>202</v>
      </c>
      <c r="F163" s="28"/>
      <c r="G163" s="27" t="s">
        <v>371</v>
      </c>
      <c r="H163" s="13">
        <v>41840295</v>
      </c>
      <c r="I163" s="77">
        <v>30164778</v>
      </c>
      <c r="J163" s="13">
        <v>5935906</v>
      </c>
      <c r="K163" s="13">
        <v>5739611</v>
      </c>
      <c r="L163" s="89">
        <v>72.09504139490413</v>
      </c>
      <c r="M163" s="89">
        <v>14.187055803502341</v>
      </c>
      <c r="N163" s="89">
        <v>13.717902801593535</v>
      </c>
      <c r="O163" s="212">
        <v>112.2949065681563</v>
      </c>
      <c r="P163" s="212">
        <v>117.74743919392003</v>
      </c>
      <c r="Q163" s="212">
        <v>106.56888361940662</v>
      </c>
      <c r="R163" s="213">
        <v>94.54022827576914</v>
      </c>
    </row>
    <row r="164" spans="1:18" ht="12.75">
      <c r="A164" s="21" t="s">
        <v>200</v>
      </c>
      <c r="B164" s="20" t="s">
        <v>219</v>
      </c>
      <c r="C164" s="20" t="s">
        <v>215</v>
      </c>
      <c r="D164" s="20" t="s">
        <v>366</v>
      </c>
      <c r="E164" s="20" t="s">
        <v>202</v>
      </c>
      <c r="F164" s="28"/>
      <c r="G164" s="27" t="s">
        <v>372</v>
      </c>
      <c r="H164" s="13">
        <v>36923711</v>
      </c>
      <c r="I164" s="77">
        <v>15828802</v>
      </c>
      <c r="J164" s="13">
        <v>9477852</v>
      </c>
      <c r="K164" s="13">
        <v>11617057</v>
      </c>
      <c r="L164" s="89">
        <v>42.868935898669555</v>
      </c>
      <c r="M164" s="89">
        <v>25.66874169283797</v>
      </c>
      <c r="N164" s="89">
        <v>31.462322408492472</v>
      </c>
      <c r="O164" s="212">
        <v>114.52828255642503</v>
      </c>
      <c r="P164" s="212">
        <v>119.34826242017084</v>
      </c>
      <c r="Q164" s="212">
        <v>122.03379093500615</v>
      </c>
      <c r="R164" s="213">
        <v>103.62621279851041</v>
      </c>
    </row>
    <row r="165" spans="1:18" ht="12.75">
      <c r="A165" s="21" t="s">
        <v>200</v>
      </c>
      <c r="B165" s="20" t="s">
        <v>235</v>
      </c>
      <c r="C165" s="20" t="s">
        <v>205</v>
      </c>
      <c r="D165" s="20" t="s">
        <v>366</v>
      </c>
      <c r="E165" s="20" t="s">
        <v>202</v>
      </c>
      <c r="F165" s="28"/>
      <c r="G165" s="27" t="s">
        <v>373</v>
      </c>
      <c r="H165" s="13">
        <v>28896761</v>
      </c>
      <c r="I165" s="77">
        <v>15210407</v>
      </c>
      <c r="J165" s="13">
        <v>7271106</v>
      </c>
      <c r="K165" s="13">
        <v>6415248</v>
      </c>
      <c r="L165" s="89">
        <v>52.637065448269446</v>
      </c>
      <c r="M165" s="89">
        <v>25.16235643157377</v>
      </c>
      <c r="N165" s="89">
        <v>22.200578120156788</v>
      </c>
      <c r="O165" s="212">
        <v>132.6630009622589</v>
      </c>
      <c r="P165" s="212">
        <v>133.54888184120085</v>
      </c>
      <c r="Q165" s="212">
        <v>184.94271336077801</v>
      </c>
      <c r="R165" s="213">
        <v>99.28969213182437</v>
      </c>
    </row>
    <row r="166" spans="1:18" ht="12.75">
      <c r="A166" s="21" t="s">
        <v>200</v>
      </c>
      <c r="B166" s="20" t="s">
        <v>245</v>
      </c>
      <c r="C166" s="20" t="s">
        <v>213</v>
      </c>
      <c r="D166" s="20" t="s">
        <v>366</v>
      </c>
      <c r="E166" s="20" t="s">
        <v>202</v>
      </c>
      <c r="F166" s="28"/>
      <c r="G166" s="27" t="s">
        <v>374</v>
      </c>
      <c r="H166" s="13">
        <v>21003472</v>
      </c>
      <c r="I166" s="77">
        <v>11029263</v>
      </c>
      <c r="J166" s="13">
        <v>3960943</v>
      </c>
      <c r="K166" s="13">
        <v>6013266</v>
      </c>
      <c r="L166" s="89">
        <v>52.51161807914425</v>
      </c>
      <c r="M166" s="89">
        <v>18.858515392121834</v>
      </c>
      <c r="N166" s="89">
        <v>28.629866528733917</v>
      </c>
      <c r="O166" s="212">
        <v>125.5730610673847</v>
      </c>
      <c r="P166" s="212">
        <v>145.38050584724405</v>
      </c>
      <c r="Q166" s="212">
        <v>97.79125845655966</v>
      </c>
      <c r="R166" s="213">
        <v>118.15713673494773</v>
      </c>
    </row>
    <row r="167" spans="1:18" ht="12.75">
      <c r="A167" s="21" t="s">
        <v>200</v>
      </c>
      <c r="B167" s="20" t="s">
        <v>211</v>
      </c>
      <c r="C167" s="20" t="s">
        <v>205</v>
      </c>
      <c r="D167" s="20" t="s">
        <v>366</v>
      </c>
      <c r="E167" s="20" t="s">
        <v>202</v>
      </c>
      <c r="F167" s="28"/>
      <c r="G167" s="27" t="s">
        <v>375</v>
      </c>
      <c r="H167" s="13">
        <v>39785046</v>
      </c>
      <c r="I167" s="77">
        <v>16470747</v>
      </c>
      <c r="J167" s="13">
        <v>12086154</v>
      </c>
      <c r="K167" s="13">
        <v>11228145</v>
      </c>
      <c r="L167" s="89">
        <v>41.39934135051647</v>
      </c>
      <c r="M167" s="89">
        <v>30.37863522892496</v>
      </c>
      <c r="N167" s="89">
        <v>28.222023420558568</v>
      </c>
      <c r="O167" s="212">
        <v>108.79692913263092</v>
      </c>
      <c r="P167" s="212">
        <v>102.85567355701815</v>
      </c>
      <c r="Q167" s="212">
        <v>126.24479479267225</v>
      </c>
      <c r="R167" s="213">
        <v>102.24945904924712</v>
      </c>
    </row>
    <row r="168" spans="1:18" ht="12.75">
      <c r="A168" s="21" t="s">
        <v>200</v>
      </c>
      <c r="B168" s="20" t="s">
        <v>227</v>
      </c>
      <c r="C168" s="20" t="s">
        <v>205</v>
      </c>
      <c r="D168" s="20" t="s">
        <v>366</v>
      </c>
      <c r="E168" s="20" t="s">
        <v>202</v>
      </c>
      <c r="F168" s="28"/>
      <c r="G168" s="27" t="s">
        <v>376</v>
      </c>
      <c r="H168" s="13">
        <v>17776919</v>
      </c>
      <c r="I168" s="77">
        <v>7089301</v>
      </c>
      <c r="J168" s="13">
        <v>4514848</v>
      </c>
      <c r="K168" s="13">
        <v>6172770</v>
      </c>
      <c r="L168" s="89">
        <v>39.87924454175665</v>
      </c>
      <c r="M168" s="89">
        <v>25.397246845755443</v>
      </c>
      <c r="N168" s="89">
        <v>34.72350861248791</v>
      </c>
      <c r="O168" s="212">
        <v>112.33375530036447</v>
      </c>
      <c r="P168" s="212">
        <v>107.89271150159914</v>
      </c>
      <c r="Q168" s="212">
        <v>108.83977474350073</v>
      </c>
      <c r="R168" s="213">
        <v>120.88689202770885</v>
      </c>
    </row>
    <row r="169" spans="1:18" ht="12.75">
      <c r="A169" s="21" t="s">
        <v>200</v>
      </c>
      <c r="B169" s="20" t="s">
        <v>241</v>
      </c>
      <c r="C169" s="20" t="s">
        <v>211</v>
      </c>
      <c r="D169" s="20" t="s">
        <v>366</v>
      </c>
      <c r="E169" s="20" t="s">
        <v>202</v>
      </c>
      <c r="F169" s="28"/>
      <c r="G169" s="27" t="s">
        <v>377</v>
      </c>
      <c r="H169" s="13">
        <v>16732902</v>
      </c>
      <c r="I169" s="77">
        <v>8051492</v>
      </c>
      <c r="J169" s="13">
        <v>3514479</v>
      </c>
      <c r="K169" s="13">
        <v>5166931</v>
      </c>
      <c r="L169" s="89">
        <v>48.11772638123381</v>
      </c>
      <c r="M169" s="89">
        <v>21.003403952285144</v>
      </c>
      <c r="N169" s="89">
        <v>30.878869666481044</v>
      </c>
      <c r="O169" s="212">
        <v>106.64554180720287</v>
      </c>
      <c r="P169" s="212">
        <v>120.31946145125903</v>
      </c>
      <c r="Q169" s="212">
        <v>96.93611638692154</v>
      </c>
      <c r="R169" s="213">
        <v>96.16689674195158</v>
      </c>
    </row>
    <row r="170" spans="1:18" ht="12.75">
      <c r="A170" s="21" t="s">
        <v>200</v>
      </c>
      <c r="B170" s="20" t="s">
        <v>233</v>
      </c>
      <c r="C170" s="20" t="s">
        <v>209</v>
      </c>
      <c r="D170" s="20" t="s">
        <v>366</v>
      </c>
      <c r="E170" s="20" t="s">
        <v>202</v>
      </c>
      <c r="F170" s="28"/>
      <c r="G170" s="27" t="s">
        <v>378</v>
      </c>
      <c r="H170" s="13">
        <v>45140186</v>
      </c>
      <c r="I170" s="77">
        <v>29604267</v>
      </c>
      <c r="J170" s="13">
        <v>7246683</v>
      </c>
      <c r="K170" s="13">
        <v>8289236</v>
      </c>
      <c r="L170" s="89">
        <v>65.58295306979905</v>
      </c>
      <c r="M170" s="89">
        <v>16.053728710820998</v>
      </c>
      <c r="N170" s="89">
        <v>18.363318219379956</v>
      </c>
      <c r="O170" s="212">
        <v>116.15295186174737</v>
      </c>
      <c r="P170" s="212">
        <v>119.09067343068558</v>
      </c>
      <c r="Q170" s="212">
        <v>120.57865310065587</v>
      </c>
      <c r="R170" s="213">
        <v>103.69069055733566</v>
      </c>
    </row>
    <row r="171" spans="1:18" ht="12.75">
      <c r="A171" s="21" t="s">
        <v>200</v>
      </c>
      <c r="B171" s="20" t="s">
        <v>249</v>
      </c>
      <c r="C171" s="20" t="s">
        <v>211</v>
      </c>
      <c r="D171" s="20" t="s">
        <v>366</v>
      </c>
      <c r="E171" s="20" t="s">
        <v>202</v>
      </c>
      <c r="F171" s="28"/>
      <c r="G171" s="27" t="s">
        <v>379</v>
      </c>
      <c r="H171" s="13">
        <v>51911696</v>
      </c>
      <c r="I171" s="77">
        <v>37065163</v>
      </c>
      <c r="J171" s="13">
        <v>7275871</v>
      </c>
      <c r="K171" s="13">
        <v>7570662</v>
      </c>
      <c r="L171" s="89">
        <v>71.40040849368512</v>
      </c>
      <c r="M171" s="89">
        <v>14.015860703144817</v>
      </c>
      <c r="N171" s="89">
        <v>14.583730803170061</v>
      </c>
      <c r="O171" s="212">
        <v>106.69696534023987</v>
      </c>
      <c r="P171" s="212">
        <v>100.71828546901173</v>
      </c>
      <c r="Q171" s="212">
        <v>166.48378905150608</v>
      </c>
      <c r="R171" s="213">
        <v>101.18163669773621</v>
      </c>
    </row>
    <row r="172" spans="1:18" ht="12.75">
      <c r="A172" s="21" t="s">
        <v>200</v>
      </c>
      <c r="B172" s="20" t="s">
        <v>219</v>
      </c>
      <c r="C172" s="20" t="s">
        <v>219</v>
      </c>
      <c r="D172" s="20" t="s">
        <v>366</v>
      </c>
      <c r="E172" s="20" t="s">
        <v>202</v>
      </c>
      <c r="F172" s="28"/>
      <c r="G172" s="27" t="s">
        <v>380</v>
      </c>
      <c r="H172" s="13">
        <v>24257041</v>
      </c>
      <c r="I172" s="77">
        <v>8801580</v>
      </c>
      <c r="J172" s="13">
        <v>10132371</v>
      </c>
      <c r="K172" s="13">
        <v>5323090</v>
      </c>
      <c r="L172" s="89">
        <v>36.28463999380634</v>
      </c>
      <c r="M172" s="89">
        <v>41.77084500949641</v>
      </c>
      <c r="N172" s="89">
        <v>21.944514996697247</v>
      </c>
      <c r="O172" s="212">
        <v>104.31304042391179</v>
      </c>
      <c r="P172" s="212">
        <v>118.24900893546766</v>
      </c>
      <c r="Q172" s="212">
        <v>92.77611650026728</v>
      </c>
      <c r="R172" s="213">
        <v>108.86755523559621</v>
      </c>
    </row>
    <row r="173" spans="1:18" ht="12.75">
      <c r="A173" s="21" t="s">
        <v>200</v>
      </c>
      <c r="B173" s="20" t="s">
        <v>223</v>
      </c>
      <c r="C173" s="20" t="s">
        <v>209</v>
      </c>
      <c r="D173" s="20" t="s">
        <v>366</v>
      </c>
      <c r="E173" s="20" t="s">
        <v>202</v>
      </c>
      <c r="F173" s="28"/>
      <c r="G173" s="27" t="s">
        <v>381</v>
      </c>
      <c r="H173" s="13">
        <v>21041872</v>
      </c>
      <c r="I173" s="77">
        <v>7197453</v>
      </c>
      <c r="J173" s="13">
        <v>5882348</v>
      </c>
      <c r="K173" s="13">
        <v>7962071</v>
      </c>
      <c r="L173" s="89">
        <v>34.20538343736717</v>
      </c>
      <c r="M173" s="89">
        <v>27.955440466513625</v>
      </c>
      <c r="N173" s="89">
        <v>37.8391760961192</v>
      </c>
      <c r="O173" s="212">
        <v>95.19871529362052</v>
      </c>
      <c r="P173" s="212">
        <v>81.39585616333787</v>
      </c>
      <c r="Q173" s="212">
        <v>101.33060470051791</v>
      </c>
      <c r="R173" s="213">
        <v>106.7950243244222</v>
      </c>
    </row>
    <row r="174" spans="1:18" ht="12.75">
      <c r="A174" s="21" t="s">
        <v>200</v>
      </c>
      <c r="B174" s="20" t="s">
        <v>217</v>
      </c>
      <c r="C174" s="20" t="s">
        <v>209</v>
      </c>
      <c r="D174" s="20" t="s">
        <v>366</v>
      </c>
      <c r="E174" s="20" t="s">
        <v>202</v>
      </c>
      <c r="F174" s="28"/>
      <c r="G174" s="27" t="s">
        <v>382</v>
      </c>
      <c r="H174" s="13">
        <v>21218729</v>
      </c>
      <c r="I174" s="77">
        <v>8486874</v>
      </c>
      <c r="J174" s="13">
        <v>4649892</v>
      </c>
      <c r="K174" s="13">
        <v>8081963</v>
      </c>
      <c r="L174" s="89">
        <v>39.99708936383513</v>
      </c>
      <c r="M174" s="89">
        <v>21.91409296947051</v>
      </c>
      <c r="N174" s="89">
        <v>38.08881766669436</v>
      </c>
      <c r="O174" s="212">
        <v>107.71705410831918</v>
      </c>
      <c r="P174" s="212">
        <v>103.05145886094816</v>
      </c>
      <c r="Q174" s="212">
        <v>106.26422745369229</v>
      </c>
      <c r="R174" s="213">
        <v>114.03561646889537</v>
      </c>
    </row>
    <row r="175" spans="1:18" ht="12.75">
      <c r="A175" s="21" t="s">
        <v>200</v>
      </c>
      <c r="B175" s="20" t="s">
        <v>227</v>
      </c>
      <c r="C175" s="20" t="s">
        <v>200</v>
      </c>
      <c r="D175" s="20" t="s">
        <v>366</v>
      </c>
      <c r="E175" s="20" t="s">
        <v>202</v>
      </c>
      <c r="F175" s="28"/>
      <c r="G175" s="27" t="s">
        <v>383</v>
      </c>
      <c r="H175" s="13">
        <v>12058123</v>
      </c>
      <c r="I175" s="77">
        <v>3101158</v>
      </c>
      <c r="J175" s="13">
        <v>3136698</v>
      </c>
      <c r="K175" s="13">
        <v>5820267</v>
      </c>
      <c r="L175" s="89">
        <v>25.718414051672884</v>
      </c>
      <c r="M175" s="89">
        <v>26.013153125075934</v>
      </c>
      <c r="N175" s="89">
        <v>48.26843282325118</v>
      </c>
      <c r="O175" s="212">
        <v>60.1304725190636</v>
      </c>
      <c r="P175" s="212">
        <v>34.87398156799872</v>
      </c>
      <c r="Q175" s="212">
        <v>56.97271911906646</v>
      </c>
      <c r="R175" s="213">
        <v>102.91918102724192</v>
      </c>
    </row>
    <row r="176" spans="1:18" ht="12.75">
      <c r="A176" s="21" t="s">
        <v>200</v>
      </c>
      <c r="B176" s="20" t="s">
        <v>227</v>
      </c>
      <c r="C176" s="20" t="s">
        <v>209</v>
      </c>
      <c r="D176" s="20" t="s">
        <v>366</v>
      </c>
      <c r="E176" s="20" t="s">
        <v>202</v>
      </c>
      <c r="F176" s="28"/>
      <c r="G176" s="27" t="s">
        <v>384</v>
      </c>
      <c r="H176" s="13">
        <v>37478250</v>
      </c>
      <c r="I176" s="77">
        <v>20449998</v>
      </c>
      <c r="J176" s="13">
        <v>7732395</v>
      </c>
      <c r="K176" s="13">
        <v>9295857</v>
      </c>
      <c r="L176" s="89">
        <v>54.56497568589782</v>
      </c>
      <c r="M176" s="89">
        <v>20.6316863780993</v>
      </c>
      <c r="N176" s="89">
        <v>24.80333793600288</v>
      </c>
      <c r="O176" s="212">
        <v>100.88413406092458</v>
      </c>
      <c r="P176" s="212">
        <v>97.87586381440897</v>
      </c>
      <c r="Q176" s="212">
        <v>93.92682123633791</v>
      </c>
      <c r="R176" s="213">
        <v>115.8560894678016</v>
      </c>
    </row>
    <row r="177" spans="1:18" ht="12.75">
      <c r="A177" s="21" t="s">
        <v>200</v>
      </c>
      <c r="B177" s="20" t="s">
        <v>245</v>
      </c>
      <c r="C177" s="20" t="s">
        <v>215</v>
      </c>
      <c r="D177" s="20" t="s">
        <v>366</v>
      </c>
      <c r="E177" s="20" t="s">
        <v>202</v>
      </c>
      <c r="F177" s="28"/>
      <c r="G177" s="27" t="s">
        <v>385</v>
      </c>
      <c r="H177" s="13">
        <v>18454157</v>
      </c>
      <c r="I177" s="77">
        <v>11231921</v>
      </c>
      <c r="J177" s="13">
        <v>3121071</v>
      </c>
      <c r="K177" s="13">
        <v>4101165</v>
      </c>
      <c r="L177" s="89">
        <v>60.863907248648644</v>
      </c>
      <c r="M177" s="89">
        <v>16.91256338612487</v>
      </c>
      <c r="N177" s="89">
        <v>22.22352936522649</v>
      </c>
      <c r="O177" s="212">
        <v>117.87968734489857</v>
      </c>
      <c r="P177" s="212">
        <v>131.62549844777618</v>
      </c>
      <c r="Q177" s="212">
        <v>109.73288508299571</v>
      </c>
      <c r="R177" s="213">
        <v>95.8755309352713</v>
      </c>
    </row>
    <row r="178" spans="1:18" ht="12.75">
      <c r="A178" s="21" t="s">
        <v>200</v>
      </c>
      <c r="B178" s="20" t="s">
        <v>231</v>
      </c>
      <c r="C178" s="20" t="s">
        <v>213</v>
      </c>
      <c r="D178" s="20" t="s">
        <v>366</v>
      </c>
      <c r="E178" s="20" t="s">
        <v>202</v>
      </c>
      <c r="F178" s="28"/>
      <c r="G178" s="27" t="s">
        <v>386</v>
      </c>
      <c r="H178" s="13">
        <v>11300636</v>
      </c>
      <c r="I178" s="77">
        <v>5062233</v>
      </c>
      <c r="J178" s="13">
        <v>2405695</v>
      </c>
      <c r="K178" s="13">
        <v>3832708</v>
      </c>
      <c r="L178" s="89">
        <v>44.796000862252356</v>
      </c>
      <c r="M178" s="89">
        <v>21.28813811895189</v>
      </c>
      <c r="N178" s="89">
        <v>33.91586101879576</v>
      </c>
      <c r="O178" s="212">
        <v>125.97540162153544</v>
      </c>
      <c r="P178" s="212">
        <v>127.94372655978896</v>
      </c>
      <c r="Q178" s="212">
        <v>153.56143651127505</v>
      </c>
      <c r="R178" s="213">
        <v>111.17999593885068</v>
      </c>
    </row>
    <row r="179" spans="1:18" ht="12.75">
      <c r="A179" s="21" t="s">
        <v>200</v>
      </c>
      <c r="B179" s="20" t="s">
        <v>219</v>
      </c>
      <c r="C179" s="20" t="s">
        <v>223</v>
      </c>
      <c r="D179" s="20" t="s">
        <v>366</v>
      </c>
      <c r="E179" s="20" t="s">
        <v>202</v>
      </c>
      <c r="F179" s="28"/>
      <c r="G179" s="27" t="s">
        <v>387</v>
      </c>
      <c r="H179" s="13">
        <v>15273444</v>
      </c>
      <c r="I179" s="77">
        <v>5228885</v>
      </c>
      <c r="J179" s="13">
        <v>3265827</v>
      </c>
      <c r="K179" s="13">
        <v>6778732</v>
      </c>
      <c r="L179" s="89">
        <v>34.23514041757707</v>
      </c>
      <c r="M179" s="89">
        <v>21.382387626523528</v>
      </c>
      <c r="N179" s="89">
        <v>44.382471955899405</v>
      </c>
      <c r="O179" s="212">
        <v>107.78243020332555</v>
      </c>
      <c r="P179" s="212">
        <v>114.92304997405438</v>
      </c>
      <c r="Q179" s="212">
        <v>118.4570675571125</v>
      </c>
      <c r="R179" s="213">
        <v>98.76130449332894</v>
      </c>
    </row>
    <row r="180" spans="1:18" ht="12.75">
      <c r="A180" s="21" t="s">
        <v>200</v>
      </c>
      <c r="B180" s="20" t="s">
        <v>229</v>
      </c>
      <c r="C180" s="20" t="s">
        <v>209</v>
      </c>
      <c r="D180" s="20" t="s">
        <v>366</v>
      </c>
      <c r="E180" s="20" t="s">
        <v>202</v>
      </c>
      <c r="F180" s="28"/>
      <c r="G180" s="27" t="s">
        <v>388</v>
      </c>
      <c r="H180" s="13">
        <v>50944668</v>
      </c>
      <c r="I180" s="77">
        <v>23319046</v>
      </c>
      <c r="J180" s="13">
        <v>13270803</v>
      </c>
      <c r="K180" s="13">
        <v>14354819</v>
      </c>
      <c r="L180" s="89">
        <v>45.773280925100934</v>
      </c>
      <c r="M180" s="89">
        <v>26.04944446786855</v>
      </c>
      <c r="N180" s="89">
        <v>28.177274607030512</v>
      </c>
      <c r="O180" s="212">
        <v>117.80837667994521</v>
      </c>
      <c r="P180" s="212">
        <v>119.17470694445936</v>
      </c>
      <c r="Q180" s="212">
        <v>142.68263024189855</v>
      </c>
      <c r="R180" s="213">
        <v>99.8551786014645</v>
      </c>
    </row>
    <row r="181" spans="1:18" ht="12.75">
      <c r="A181" s="21" t="s">
        <v>200</v>
      </c>
      <c r="B181" s="20" t="s">
        <v>227</v>
      </c>
      <c r="C181" s="20" t="s">
        <v>211</v>
      </c>
      <c r="D181" s="20" t="s">
        <v>366</v>
      </c>
      <c r="E181" s="20" t="s">
        <v>202</v>
      </c>
      <c r="F181" s="28"/>
      <c r="G181" s="27" t="s">
        <v>389</v>
      </c>
      <c r="H181" s="13">
        <v>19725248</v>
      </c>
      <c r="I181" s="77">
        <v>6656445</v>
      </c>
      <c r="J181" s="13">
        <v>5096771</v>
      </c>
      <c r="K181" s="13">
        <v>7972032</v>
      </c>
      <c r="L181" s="89">
        <v>33.74581145950611</v>
      </c>
      <c r="M181" s="89">
        <v>25.8388183509784</v>
      </c>
      <c r="N181" s="89">
        <v>40.415370189515485</v>
      </c>
      <c r="O181" s="212">
        <v>106.45816492286157</v>
      </c>
      <c r="P181" s="212">
        <v>109.3492626071386</v>
      </c>
      <c r="Q181" s="212">
        <v>107.64547417775925</v>
      </c>
      <c r="R181" s="213">
        <v>103.44504886630028</v>
      </c>
    </row>
    <row r="182" spans="1:18" ht="12.75">
      <c r="A182" s="21" t="s">
        <v>200</v>
      </c>
      <c r="B182" s="20" t="s">
        <v>200</v>
      </c>
      <c r="C182" s="20" t="s">
        <v>217</v>
      </c>
      <c r="D182" s="20" t="s">
        <v>366</v>
      </c>
      <c r="E182" s="20" t="s">
        <v>202</v>
      </c>
      <c r="F182" s="28"/>
      <c r="G182" s="27" t="s">
        <v>390</v>
      </c>
      <c r="H182" s="13">
        <v>11789876</v>
      </c>
      <c r="I182" s="77">
        <v>5133226</v>
      </c>
      <c r="J182" s="13">
        <v>2865300</v>
      </c>
      <c r="K182" s="13">
        <v>3791350</v>
      </c>
      <c r="L182" s="89">
        <v>43.53927047239513</v>
      </c>
      <c r="M182" s="89">
        <v>24.303054586833653</v>
      </c>
      <c r="N182" s="89">
        <v>32.157674940771216</v>
      </c>
      <c r="O182" s="212">
        <v>103.92325429353437</v>
      </c>
      <c r="P182" s="212">
        <v>92.23128064133942</v>
      </c>
      <c r="Q182" s="212">
        <v>129.71056973872734</v>
      </c>
      <c r="R182" s="213">
        <v>106.19450931798104</v>
      </c>
    </row>
    <row r="183" spans="1:18" ht="12.75">
      <c r="A183" s="21" t="s">
        <v>200</v>
      </c>
      <c r="B183" s="20" t="s">
        <v>205</v>
      </c>
      <c r="C183" s="20" t="s">
        <v>211</v>
      </c>
      <c r="D183" s="20" t="s">
        <v>366</v>
      </c>
      <c r="E183" s="20" t="s">
        <v>202</v>
      </c>
      <c r="F183" s="28"/>
      <c r="G183" s="27" t="s">
        <v>391</v>
      </c>
      <c r="H183" s="13">
        <v>35635879</v>
      </c>
      <c r="I183" s="77">
        <v>16431455</v>
      </c>
      <c r="J183" s="13">
        <v>7600257</v>
      </c>
      <c r="K183" s="13">
        <v>11604167</v>
      </c>
      <c r="L183" s="89">
        <v>46.10930180787739</v>
      </c>
      <c r="M183" s="89">
        <v>21.327541829401767</v>
      </c>
      <c r="N183" s="89">
        <v>32.56315636272084</v>
      </c>
      <c r="O183" s="212">
        <v>135.43465909198878</v>
      </c>
      <c r="P183" s="212">
        <v>161.4830100126325</v>
      </c>
      <c r="Q183" s="212">
        <v>152.0364595106592</v>
      </c>
      <c r="R183" s="213">
        <v>104.18617884821163</v>
      </c>
    </row>
    <row r="184" spans="1:18" ht="12.75">
      <c r="A184" s="21" t="s">
        <v>200</v>
      </c>
      <c r="B184" s="20" t="s">
        <v>243</v>
      </c>
      <c r="C184" s="20" t="s">
        <v>205</v>
      </c>
      <c r="D184" s="20" t="s">
        <v>366</v>
      </c>
      <c r="E184" s="20" t="s">
        <v>202</v>
      </c>
      <c r="F184" s="28"/>
      <c r="G184" s="27" t="s">
        <v>392</v>
      </c>
      <c r="H184" s="13">
        <v>37187339.1</v>
      </c>
      <c r="I184" s="77">
        <v>22177185.1</v>
      </c>
      <c r="J184" s="13">
        <v>7377066</v>
      </c>
      <c r="K184" s="13">
        <v>7633088</v>
      </c>
      <c r="L184" s="89">
        <v>59.63638603010454</v>
      </c>
      <c r="M184" s="89">
        <v>19.837574235043885</v>
      </c>
      <c r="N184" s="89">
        <v>20.526039734851583</v>
      </c>
      <c r="O184" s="212">
        <v>112.60127186468787</v>
      </c>
      <c r="P184" s="212">
        <v>113.71545018933615</v>
      </c>
      <c r="Q184" s="212">
        <v>124.2661883603866</v>
      </c>
      <c r="R184" s="213">
        <v>100.60971446572546</v>
      </c>
    </row>
    <row r="185" spans="1:18" ht="12.75">
      <c r="A185" s="21" t="s">
        <v>200</v>
      </c>
      <c r="B185" s="20" t="s">
        <v>223</v>
      </c>
      <c r="C185" s="20" t="s">
        <v>213</v>
      </c>
      <c r="D185" s="20" t="s">
        <v>366</v>
      </c>
      <c r="E185" s="20" t="s">
        <v>202</v>
      </c>
      <c r="F185" s="28"/>
      <c r="G185" s="27" t="s">
        <v>393</v>
      </c>
      <c r="H185" s="13">
        <v>14437898</v>
      </c>
      <c r="I185" s="77">
        <v>5474580</v>
      </c>
      <c r="J185" s="13">
        <v>3841298</v>
      </c>
      <c r="K185" s="13">
        <v>5122020</v>
      </c>
      <c r="L185" s="89">
        <v>37.918123538481844</v>
      </c>
      <c r="M185" s="89">
        <v>26.605659632724933</v>
      </c>
      <c r="N185" s="89">
        <v>35.47621682879322</v>
      </c>
      <c r="O185" s="212">
        <v>59.346027477182886</v>
      </c>
      <c r="P185" s="212">
        <v>36.57706724556627</v>
      </c>
      <c r="Q185" s="212">
        <v>67.74976754161322</v>
      </c>
      <c r="R185" s="213">
        <v>138.7610490966209</v>
      </c>
    </row>
    <row r="186" spans="1:18" ht="12.75">
      <c r="A186" s="21" t="s">
        <v>200</v>
      </c>
      <c r="B186" s="20" t="s">
        <v>253</v>
      </c>
      <c r="C186" s="20" t="s">
        <v>211</v>
      </c>
      <c r="D186" s="20" t="s">
        <v>366</v>
      </c>
      <c r="E186" s="20" t="s">
        <v>202</v>
      </c>
      <c r="F186" s="28"/>
      <c r="G186" s="27" t="s">
        <v>394</v>
      </c>
      <c r="H186" s="13">
        <v>22531871</v>
      </c>
      <c r="I186" s="77">
        <v>11922978</v>
      </c>
      <c r="J186" s="13">
        <v>4716216</v>
      </c>
      <c r="K186" s="13">
        <v>5892677</v>
      </c>
      <c r="L186" s="89">
        <v>52.91605832467264</v>
      </c>
      <c r="M186" s="89">
        <v>20.931311030495426</v>
      </c>
      <c r="N186" s="89">
        <v>26.152630644831937</v>
      </c>
      <c r="O186" s="212">
        <v>100.561535760002</v>
      </c>
      <c r="P186" s="212">
        <v>145.798582854236</v>
      </c>
      <c r="Q186" s="212">
        <v>51.07412100980046</v>
      </c>
      <c r="R186" s="213">
        <v>117.98837711736974</v>
      </c>
    </row>
    <row r="187" spans="1:18" ht="12.75">
      <c r="A187" s="21" t="s">
        <v>200</v>
      </c>
      <c r="B187" s="20" t="s">
        <v>235</v>
      </c>
      <c r="C187" s="20" t="s">
        <v>211</v>
      </c>
      <c r="D187" s="20" t="s">
        <v>366</v>
      </c>
      <c r="E187" s="20" t="s">
        <v>202</v>
      </c>
      <c r="F187" s="28"/>
      <c r="G187" s="27" t="s">
        <v>395</v>
      </c>
      <c r="H187" s="13">
        <v>168942707</v>
      </c>
      <c r="I187" s="77">
        <v>149974902</v>
      </c>
      <c r="J187" s="13">
        <v>6832268</v>
      </c>
      <c r="K187" s="13">
        <v>12135537</v>
      </c>
      <c r="L187" s="89">
        <v>88.7726405378363</v>
      </c>
      <c r="M187" s="89">
        <v>4.044133139171258</v>
      </c>
      <c r="N187" s="89">
        <v>7.183226322992445</v>
      </c>
      <c r="O187" s="212">
        <v>136.5742482443348</v>
      </c>
      <c r="P187" s="212">
        <v>144.02552167523336</v>
      </c>
      <c r="Q187" s="212">
        <v>81.96303362655883</v>
      </c>
      <c r="R187" s="213">
        <v>108.02804705951054</v>
      </c>
    </row>
    <row r="188" spans="1:18" ht="12.75">
      <c r="A188" s="21" t="s">
        <v>200</v>
      </c>
      <c r="B188" s="20" t="s">
        <v>221</v>
      </c>
      <c r="C188" s="20" t="s">
        <v>217</v>
      </c>
      <c r="D188" s="20" t="s">
        <v>366</v>
      </c>
      <c r="E188" s="20" t="s">
        <v>202</v>
      </c>
      <c r="F188" s="28"/>
      <c r="G188" s="27" t="s">
        <v>396</v>
      </c>
      <c r="H188" s="13">
        <v>15838040</v>
      </c>
      <c r="I188" s="77">
        <v>7892059</v>
      </c>
      <c r="J188" s="13">
        <v>3406670</v>
      </c>
      <c r="K188" s="13">
        <v>4539311</v>
      </c>
      <c r="L188" s="89">
        <v>49.82977060292814</v>
      </c>
      <c r="M188" s="89">
        <v>21.509416569221948</v>
      </c>
      <c r="N188" s="89">
        <v>28.660812827849913</v>
      </c>
      <c r="O188" s="212">
        <v>103.93269892417656</v>
      </c>
      <c r="P188" s="212">
        <v>99.88606593468903</v>
      </c>
      <c r="Q188" s="212">
        <v>113.61459476982061</v>
      </c>
      <c r="R188" s="213">
        <v>104.61071417789425</v>
      </c>
    </row>
    <row r="189" spans="1:18" ht="12.75">
      <c r="A189" s="21" t="s">
        <v>200</v>
      </c>
      <c r="B189" s="20" t="s">
        <v>243</v>
      </c>
      <c r="C189" s="20" t="s">
        <v>200</v>
      </c>
      <c r="D189" s="20" t="s">
        <v>366</v>
      </c>
      <c r="E189" s="20" t="s">
        <v>202</v>
      </c>
      <c r="F189" s="28"/>
      <c r="G189" s="27" t="s">
        <v>397</v>
      </c>
      <c r="H189" s="13">
        <v>19675052</v>
      </c>
      <c r="I189" s="77">
        <v>8106489</v>
      </c>
      <c r="J189" s="13">
        <v>4103397</v>
      </c>
      <c r="K189" s="13">
        <v>7465166</v>
      </c>
      <c r="L189" s="89">
        <v>41.20186823394418</v>
      </c>
      <c r="M189" s="89">
        <v>20.85583814467174</v>
      </c>
      <c r="N189" s="89">
        <v>37.942293621384074</v>
      </c>
      <c r="O189" s="212">
        <v>125.32890868779609</v>
      </c>
      <c r="P189" s="212">
        <v>153.35484636212828</v>
      </c>
      <c r="Q189" s="212">
        <v>114.48750385029174</v>
      </c>
      <c r="R189" s="213">
        <v>109.32380228662527</v>
      </c>
    </row>
    <row r="190" spans="1:18" ht="12.75">
      <c r="A190" s="21" t="s">
        <v>200</v>
      </c>
      <c r="B190" s="20" t="s">
        <v>235</v>
      </c>
      <c r="C190" s="20" t="s">
        <v>213</v>
      </c>
      <c r="D190" s="20" t="s">
        <v>366</v>
      </c>
      <c r="E190" s="20" t="s">
        <v>202</v>
      </c>
      <c r="F190" s="28"/>
      <c r="G190" s="27" t="s">
        <v>398</v>
      </c>
      <c r="H190" s="13">
        <v>19639885</v>
      </c>
      <c r="I190" s="77">
        <v>8735102</v>
      </c>
      <c r="J190" s="13">
        <v>4578791</v>
      </c>
      <c r="K190" s="13">
        <v>6325992</v>
      </c>
      <c r="L190" s="89">
        <v>44.47633985636881</v>
      </c>
      <c r="M190" s="89">
        <v>23.31373630751911</v>
      </c>
      <c r="N190" s="89">
        <v>32.209923836112075</v>
      </c>
      <c r="O190" s="212">
        <v>125.66040077840803</v>
      </c>
      <c r="P190" s="212">
        <v>121.15054363851263</v>
      </c>
      <c r="Q190" s="212">
        <v>128.18886814057464</v>
      </c>
      <c r="R190" s="213">
        <v>130.50539650605708</v>
      </c>
    </row>
    <row r="191" spans="1:18" ht="12.75">
      <c r="A191" s="21" t="s">
        <v>200</v>
      </c>
      <c r="B191" s="20" t="s">
        <v>219</v>
      </c>
      <c r="C191" s="20" t="s">
        <v>227</v>
      </c>
      <c r="D191" s="20" t="s">
        <v>366</v>
      </c>
      <c r="E191" s="20" t="s">
        <v>202</v>
      </c>
      <c r="F191" s="28"/>
      <c r="G191" s="27" t="s">
        <v>399</v>
      </c>
      <c r="H191" s="13">
        <v>21308423</v>
      </c>
      <c r="I191" s="77">
        <v>9172730</v>
      </c>
      <c r="J191" s="13">
        <v>4722912</v>
      </c>
      <c r="K191" s="13">
        <v>7412781</v>
      </c>
      <c r="L191" s="89">
        <v>43.04743715665866</v>
      </c>
      <c r="M191" s="89">
        <v>22.164530899353743</v>
      </c>
      <c r="N191" s="89">
        <v>34.7880319439876</v>
      </c>
      <c r="O191" s="212">
        <v>94.98397990666008</v>
      </c>
      <c r="P191" s="212">
        <v>82.9007644212307</v>
      </c>
      <c r="Q191" s="212">
        <v>112.40411973653679</v>
      </c>
      <c r="R191" s="213">
        <v>103.42550422992534</v>
      </c>
    </row>
    <row r="192" spans="1:18" ht="12.75">
      <c r="A192" s="21" t="s">
        <v>200</v>
      </c>
      <c r="B192" s="20" t="s">
        <v>249</v>
      </c>
      <c r="C192" s="20" t="s">
        <v>217</v>
      </c>
      <c r="D192" s="20" t="s">
        <v>366</v>
      </c>
      <c r="E192" s="20" t="s">
        <v>202</v>
      </c>
      <c r="F192" s="28"/>
      <c r="G192" s="27" t="s">
        <v>400</v>
      </c>
      <c r="H192" s="13">
        <v>25870417</v>
      </c>
      <c r="I192" s="77">
        <v>16155672</v>
      </c>
      <c r="J192" s="13">
        <v>4108288</v>
      </c>
      <c r="K192" s="13">
        <v>5606457</v>
      </c>
      <c r="L192" s="89">
        <v>62.44844062621797</v>
      </c>
      <c r="M192" s="89">
        <v>15.880254268804403</v>
      </c>
      <c r="N192" s="89">
        <v>21.671305104977627</v>
      </c>
      <c r="O192" s="212">
        <v>108.41160780874506</v>
      </c>
      <c r="P192" s="212">
        <v>109.35413820678043</v>
      </c>
      <c r="Q192" s="212">
        <v>115.80451718708335</v>
      </c>
      <c r="R192" s="213">
        <v>101.16636793803625</v>
      </c>
    </row>
    <row r="193" spans="1:18" ht="12.75">
      <c r="A193" s="21" t="s">
        <v>200</v>
      </c>
      <c r="B193" s="20" t="s">
        <v>219</v>
      </c>
      <c r="C193" s="20" t="s">
        <v>229</v>
      </c>
      <c r="D193" s="20" t="s">
        <v>366</v>
      </c>
      <c r="E193" s="20" t="s">
        <v>202</v>
      </c>
      <c r="F193" s="28"/>
      <c r="G193" s="27" t="s">
        <v>401</v>
      </c>
      <c r="H193" s="13">
        <v>16295290</v>
      </c>
      <c r="I193" s="77">
        <v>9934153</v>
      </c>
      <c r="J193" s="13">
        <v>2880510</v>
      </c>
      <c r="K193" s="13">
        <v>3480627</v>
      </c>
      <c r="L193" s="89">
        <v>60.963339713500034</v>
      </c>
      <c r="M193" s="89">
        <v>17.67694836974365</v>
      </c>
      <c r="N193" s="89">
        <v>21.359711916756314</v>
      </c>
      <c r="O193" s="212">
        <v>106.35616744490105</v>
      </c>
      <c r="P193" s="212">
        <v>110.1608696520017</v>
      </c>
      <c r="Q193" s="212">
        <v>94.08210737963051</v>
      </c>
      <c r="R193" s="213">
        <v>107.36459383394059</v>
      </c>
    </row>
    <row r="194" spans="1:18" ht="12.75">
      <c r="A194" s="21" t="s">
        <v>200</v>
      </c>
      <c r="B194" s="20" t="s">
        <v>241</v>
      </c>
      <c r="C194" s="20" t="s">
        <v>215</v>
      </c>
      <c r="D194" s="20" t="s">
        <v>366</v>
      </c>
      <c r="E194" s="20" t="s">
        <v>202</v>
      </c>
      <c r="F194" s="28"/>
      <c r="G194" s="27" t="s">
        <v>402</v>
      </c>
      <c r="H194" s="13">
        <v>48929777</v>
      </c>
      <c r="I194" s="77">
        <v>29106337</v>
      </c>
      <c r="J194" s="13">
        <v>9044018</v>
      </c>
      <c r="K194" s="13">
        <v>10779422</v>
      </c>
      <c r="L194" s="89">
        <v>59.48593838880566</v>
      </c>
      <c r="M194" s="89">
        <v>18.48366895275243</v>
      </c>
      <c r="N194" s="89">
        <v>22.030392658441915</v>
      </c>
      <c r="O194" s="212">
        <v>104.41782009083987</v>
      </c>
      <c r="P194" s="212">
        <v>107.13062235560456</v>
      </c>
      <c r="Q194" s="212">
        <v>96.8807025358077</v>
      </c>
      <c r="R194" s="213">
        <v>104.09493580918743</v>
      </c>
    </row>
    <row r="195" spans="1:18" ht="12.75">
      <c r="A195" s="21" t="s">
        <v>200</v>
      </c>
      <c r="B195" s="20" t="s">
        <v>237</v>
      </c>
      <c r="C195" s="20" t="s">
        <v>211</v>
      </c>
      <c r="D195" s="20" t="s">
        <v>366</v>
      </c>
      <c r="E195" s="20" t="s">
        <v>202</v>
      </c>
      <c r="F195" s="28"/>
      <c r="G195" s="27" t="s">
        <v>403</v>
      </c>
      <c r="H195" s="13">
        <v>43602230</v>
      </c>
      <c r="I195" s="77">
        <v>25379399</v>
      </c>
      <c r="J195" s="13">
        <v>9345069</v>
      </c>
      <c r="K195" s="13">
        <v>8877762</v>
      </c>
      <c r="L195" s="89">
        <v>58.20665365051283</v>
      </c>
      <c r="M195" s="89">
        <v>21.432548289387952</v>
      </c>
      <c r="N195" s="89">
        <v>20.36079806009922</v>
      </c>
      <c r="O195" s="212">
        <v>109.54700559781693</v>
      </c>
      <c r="P195" s="212">
        <v>104.9626246869089</v>
      </c>
      <c r="Q195" s="212">
        <v>132.19635873512289</v>
      </c>
      <c r="R195" s="213">
        <v>103.78786771707449</v>
      </c>
    </row>
    <row r="196" spans="1:18" ht="12.75">
      <c r="A196" s="21" t="s">
        <v>200</v>
      </c>
      <c r="B196" s="20" t="s">
        <v>231</v>
      </c>
      <c r="C196" s="20" t="s">
        <v>217</v>
      </c>
      <c r="D196" s="20" t="s">
        <v>366</v>
      </c>
      <c r="E196" s="20" t="s">
        <v>202</v>
      </c>
      <c r="F196" s="28"/>
      <c r="G196" s="27" t="s">
        <v>404</v>
      </c>
      <c r="H196" s="13">
        <v>30730472</v>
      </c>
      <c r="I196" s="77">
        <v>16776104</v>
      </c>
      <c r="J196" s="13">
        <v>5752392</v>
      </c>
      <c r="K196" s="13">
        <v>8201976</v>
      </c>
      <c r="L196" s="89">
        <v>54.5911042303548</v>
      </c>
      <c r="M196" s="89">
        <v>18.718853390862332</v>
      </c>
      <c r="N196" s="89">
        <v>26.69004237878286</v>
      </c>
      <c r="O196" s="212">
        <v>117.80881575168232</v>
      </c>
      <c r="P196" s="212">
        <v>134.25572483957197</v>
      </c>
      <c r="Q196" s="212">
        <v>121.01802208344247</v>
      </c>
      <c r="R196" s="213">
        <v>92.8238321416078</v>
      </c>
    </row>
    <row r="197" spans="1:18" ht="12.75">
      <c r="A197" s="21" t="s">
        <v>200</v>
      </c>
      <c r="B197" s="20" t="s">
        <v>219</v>
      </c>
      <c r="C197" s="20" t="s">
        <v>231</v>
      </c>
      <c r="D197" s="20" t="s">
        <v>366</v>
      </c>
      <c r="E197" s="20" t="s">
        <v>202</v>
      </c>
      <c r="F197" s="28"/>
      <c r="G197" s="27" t="s">
        <v>405</v>
      </c>
      <c r="H197" s="13">
        <v>14350182</v>
      </c>
      <c r="I197" s="77">
        <v>6865510</v>
      </c>
      <c r="J197" s="13">
        <v>2751252</v>
      </c>
      <c r="K197" s="13">
        <v>4733420</v>
      </c>
      <c r="L197" s="89">
        <v>47.84266847626044</v>
      </c>
      <c r="M197" s="89">
        <v>19.172244644702065</v>
      </c>
      <c r="N197" s="89">
        <v>32.98508687903749</v>
      </c>
      <c r="O197" s="212">
        <v>103.54164951516786</v>
      </c>
      <c r="P197" s="212">
        <v>103.2100216777561</v>
      </c>
      <c r="Q197" s="212">
        <v>93.82186254974985</v>
      </c>
      <c r="R197" s="213">
        <v>110.72503609414137</v>
      </c>
    </row>
    <row r="198" spans="1:18" ht="12.75">
      <c r="A198" s="21" t="s">
        <v>200</v>
      </c>
      <c r="B198" s="20" t="s">
        <v>225</v>
      </c>
      <c r="C198" s="20" t="s">
        <v>211</v>
      </c>
      <c r="D198" s="20" t="s">
        <v>366</v>
      </c>
      <c r="E198" s="20" t="s">
        <v>202</v>
      </c>
      <c r="F198" s="28"/>
      <c r="G198" s="27" t="s">
        <v>406</v>
      </c>
      <c r="H198" s="13">
        <v>19863153</v>
      </c>
      <c r="I198" s="77">
        <v>8291541</v>
      </c>
      <c r="J198" s="13">
        <v>4429351</v>
      </c>
      <c r="K198" s="13">
        <v>7142261</v>
      </c>
      <c r="L198" s="89">
        <v>41.74332745662282</v>
      </c>
      <c r="M198" s="89">
        <v>22.299334853837152</v>
      </c>
      <c r="N198" s="89">
        <v>35.957337689540026</v>
      </c>
      <c r="O198" s="212">
        <v>104.3242852596745</v>
      </c>
      <c r="P198" s="212">
        <v>112.72643401753311</v>
      </c>
      <c r="Q198" s="212">
        <v>93.176562008937</v>
      </c>
      <c r="R198" s="213">
        <v>103.05333774850682</v>
      </c>
    </row>
    <row r="199" spans="1:18" ht="12.75">
      <c r="A199" s="21" t="s">
        <v>200</v>
      </c>
      <c r="B199" s="20" t="s">
        <v>239</v>
      </c>
      <c r="C199" s="20" t="s">
        <v>211</v>
      </c>
      <c r="D199" s="20" t="s">
        <v>366</v>
      </c>
      <c r="E199" s="20" t="s">
        <v>202</v>
      </c>
      <c r="F199" s="28"/>
      <c r="G199" s="27" t="s">
        <v>407</v>
      </c>
      <c r="H199" s="13">
        <v>65588348</v>
      </c>
      <c r="I199" s="77">
        <v>46757128</v>
      </c>
      <c r="J199" s="13">
        <v>9774560</v>
      </c>
      <c r="K199" s="13">
        <v>9056660</v>
      </c>
      <c r="L199" s="89">
        <v>71.28877220691699</v>
      </c>
      <c r="M199" s="89">
        <v>14.902890983014238</v>
      </c>
      <c r="N199" s="89">
        <v>13.808336810068763</v>
      </c>
      <c r="O199" s="212">
        <v>156.7531627820427</v>
      </c>
      <c r="P199" s="212">
        <v>169.8727997469045</v>
      </c>
      <c r="Q199" s="212">
        <v>167.8783362276117</v>
      </c>
      <c r="R199" s="213">
        <v>106.61658626467359</v>
      </c>
    </row>
    <row r="200" spans="1:18" ht="12.75">
      <c r="A200" s="21" t="s">
        <v>200</v>
      </c>
      <c r="B200" s="20" t="s">
        <v>255</v>
      </c>
      <c r="C200" s="20" t="s">
        <v>211</v>
      </c>
      <c r="D200" s="20" t="s">
        <v>366</v>
      </c>
      <c r="E200" s="20" t="s">
        <v>202</v>
      </c>
      <c r="F200" s="28"/>
      <c r="G200" s="27" t="s">
        <v>408</v>
      </c>
      <c r="H200" s="13">
        <v>24252476</v>
      </c>
      <c r="I200" s="77">
        <v>14001834</v>
      </c>
      <c r="J200" s="13">
        <v>4341745</v>
      </c>
      <c r="K200" s="13">
        <v>5908897</v>
      </c>
      <c r="L200" s="89">
        <v>57.73362686762374</v>
      </c>
      <c r="M200" s="89">
        <v>17.90227521511618</v>
      </c>
      <c r="N200" s="89">
        <v>24.36409791726008</v>
      </c>
      <c r="O200" s="212">
        <v>96.82652231286123</v>
      </c>
      <c r="P200" s="212">
        <v>90.70947022760949</v>
      </c>
      <c r="Q200" s="212">
        <v>99.473734252981</v>
      </c>
      <c r="R200" s="213">
        <v>112.62075875580196</v>
      </c>
    </row>
    <row r="201" spans="1:18" ht="12.75">
      <c r="A201" s="21" t="s">
        <v>200</v>
      </c>
      <c r="B201" s="20" t="s">
        <v>249</v>
      </c>
      <c r="C201" s="20" t="s">
        <v>219</v>
      </c>
      <c r="D201" s="20" t="s">
        <v>366</v>
      </c>
      <c r="E201" s="20" t="s">
        <v>202</v>
      </c>
      <c r="F201" s="28"/>
      <c r="G201" s="27" t="s">
        <v>409</v>
      </c>
      <c r="H201" s="13">
        <v>39374655</v>
      </c>
      <c r="I201" s="77">
        <v>29613121</v>
      </c>
      <c r="J201" s="13">
        <v>3944030</v>
      </c>
      <c r="K201" s="13">
        <v>5817504</v>
      </c>
      <c r="L201" s="89">
        <v>75.2085853196682</v>
      </c>
      <c r="M201" s="89">
        <v>10.016671892109278</v>
      </c>
      <c r="N201" s="89">
        <v>14.774742788222525</v>
      </c>
      <c r="O201" s="212">
        <v>122.36862800770349</v>
      </c>
      <c r="P201" s="212">
        <v>126.97601842600463</v>
      </c>
      <c r="Q201" s="212">
        <v>118.45595163045388</v>
      </c>
      <c r="R201" s="213">
        <v>105.28031781513675</v>
      </c>
    </row>
    <row r="202" spans="1:18" ht="12.75">
      <c r="A202" s="21" t="s">
        <v>200</v>
      </c>
      <c r="B202" s="20" t="s">
        <v>243</v>
      </c>
      <c r="C202" s="20" t="s">
        <v>209</v>
      </c>
      <c r="D202" s="20" t="s">
        <v>366</v>
      </c>
      <c r="E202" s="20" t="s">
        <v>202</v>
      </c>
      <c r="F202" s="28"/>
      <c r="G202" s="27" t="s">
        <v>410</v>
      </c>
      <c r="H202" s="13">
        <v>46910352</v>
      </c>
      <c r="I202" s="77">
        <v>27901541</v>
      </c>
      <c r="J202" s="13">
        <v>6705994</v>
      </c>
      <c r="K202" s="13">
        <v>12302817</v>
      </c>
      <c r="L202" s="89">
        <v>59.47843026204536</v>
      </c>
      <c r="M202" s="89">
        <v>14.295339331497662</v>
      </c>
      <c r="N202" s="89">
        <v>26.22623040645698</v>
      </c>
      <c r="O202" s="212">
        <v>130.73540356163932</v>
      </c>
      <c r="P202" s="212">
        <v>146.6078421615717</v>
      </c>
      <c r="Q202" s="212">
        <v>126.88956057118139</v>
      </c>
      <c r="R202" s="213">
        <v>106.37434139745783</v>
      </c>
    </row>
    <row r="203" spans="1:18" ht="12.75">
      <c r="A203" s="21" t="s">
        <v>200</v>
      </c>
      <c r="B203" s="20" t="s">
        <v>231</v>
      </c>
      <c r="C203" s="20" t="s">
        <v>219</v>
      </c>
      <c r="D203" s="20" t="s">
        <v>366</v>
      </c>
      <c r="E203" s="20" t="s">
        <v>202</v>
      </c>
      <c r="F203" s="28"/>
      <c r="G203" s="27" t="s">
        <v>411</v>
      </c>
      <c r="H203" s="13">
        <v>30200128</v>
      </c>
      <c r="I203" s="77">
        <v>19608456</v>
      </c>
      <c r="J203" s="13">
        <v>4471303</v>
      </c>
      <c r="K203" s="13">
        <v>6120369</v>
      </c>
      <c r="L203" s="89">
        <v>64.92838705849194</v>
      </c>
      <c r="M203" s="89">
        <v>14.805576320736124</v>
      </c>
      <c r="N203" s="89">
        <v>20.26603662077194</v>
      </c>
      <c r="O203" s="212">
        <v>122.3069817713151</v>
      </c>
      <c r="P203" s="212">
        <v>130.1806898884992</v>
      </c>
      <c r="Q203" s="212">
        <v>113.7109130919414</v>
      </c>
      <c r="R203" s="213">
        <v>107.42364999693721</v>
      </c>
    </row>
    <row r="204" spans="1:18" ht="12.75">
      <c r="A204" s="21" t="s">
        <v>200</v>
      </c>
      <c r="B204" s="20" t="s">
        <v>211</v>
      </c>
      <c r="C204" s="20" t="s">
        <v>211</v>
      </c>
      <c r="D204" s="20" t="s">
        <v>366</v>
      </c>
      <c r="E204" s="20" t="s">
        <v>202</v>
      </c>
      <c r="F204" s="28"/>
      <c r="G204" s="27" t="s">
        <v>412</v>
      </c>
      <c r="H204" s="13">
        <v>15302374.21</v>
      </c>
      <c r="I204" s="77">
        <v>5553075</v>
      </c>
      <c r="J204" s="13">
        <v>3501262.21</v>
      </c>
      <c r="K204" s="13">
        <v>6248037</v>
      </c>
      <c r="L204" s="89">
        <v>36.28897662410518</v>
      </c>
      <c r="M204" s="89">
        <v>22.88051619932251</v>
      </c>
      <c r="N204" s="89">
        <v>40.830507176572304</v>
      </c>
      <c r="O204" s="212">
        <v>112.84518140661892</v>
      </c>
      <c r="P204" s="212">
        <v>104.87076877752513</v>
      </c>
      <c r="Q204" s="212">
        <v>144.35890890814537</v>
      </c>
      <c r="R204" s="213">
        <v>106.9877410035281</v>
      </c>
    </row>
    <row r="205" spans="1:18" ht="12.75">
      <c r="A205" s="21" t="s">
        <v>200</v>
      </c>
      <c r="B205" s="20" t="s">
        <v>253</v>
      </c>
      <c r="C205" s="20" t="s">
        <v>215</v>
      </c>
      <c r="D205" s="20" t="s">
        <v>366</v>
      </c>
      <c r="E205" s="20" t="s">
        <v>202</v>
      </c>
      <c r="F205" s="28"/>
      <c r="G205" s="27" t="s">
        <v>413</v>
      </c>
      <c r="H205" s="13">
        <v>20078472</v>
      </c>
      <c r="I205" s="77">
        <v>9024169</v>
      </c>
      <c r="J205" s="13">
        <v>4042415</v>
      </c>
      <c r="K205" s="13">
        <v>7011888</v>
      </c>
      <c r="L205" s="89">
        <v>44.9445007568305</v>
      </c>
      <c r="M205" s="89">
        <v>20.13308084400048</v>
      </c>
      <c r="N205" s="89">
        <v>34.92241839916902</v>
      </c>
      <c r="O205" s="212">
        <v>129.43056723846283</v>
      </c>
      <c r="P205" s="212">
        <v>156.70347149687734</v>
      </c>
      <c r="Q205" s="212">
        <v>125.58959223300971</v>
      </c>
      <c r="R205" s="213">
        <v>107.29048337185164</v>
      </c>
    </row>
    <row r="206" spans="1:18" ht="12.75">
      <c r="A206" s="21" t="s">
        <v>200</v>
      </c>
      <c r="B206" s="20" t="s">
        <v>237</v>
      </c>
      <c r="C206" s="20" t="s">
        <v>213</v>
      </c>
      <c r="D206" s="20" t="s">
        <v>366</v>
      </c>
      <c r="E206" s="20" t="s">
        <v>202</v>
      </c>
      <c r="F206" s="28"/>
      <c r="G206" s="27" t="s">
        <v>414</v>
      </c>
      <c r="H206" s="13">
        <v>15434378</v>
      </c>
      <c r="I206" s="77">
        <v>6214257</v>
      </c>
      <c r="J206" s="13">
        <v>3223667</v>
      </c>
      <c r="K206" s="13">
        <v>5996454</v>
      </c>
      <c r="L206" s="89">
        <v>40.262438823255465</v>
      </c>
      <c r="M206" s="89">
        <v>20.886277373795043</v>
      </c>
      <c r="N206" s="89">
        <v>38.851283802949496</v>
      </c>
      <c r="O206" s="212">
        <v>117.63125387547153</v>
      </c>
      <c r="P206" s="212">
        <v>124.57967125879004</v>
      </c>
      <c r="Q206" s="212">
        <v>141.67156313188022</v>
      </c>
      <c r="R206" s="213">
        <v>102.3747924404091</v>
      </c>
    </row>
    <row r="207" spans="1:18" ht="12.75">
      <c r="A207" s="21" t="s">
        <v>200</v>
      </c>
      <c r="B207" s="20" t="s">
        <v>227</v>
      </c>
      <c r="C207" s="20" t="s">
        <v>213</v>
      </c>
      <c r="D207" s="20" t="s">
        <v>366</v>
      </c>
      <c r="E207" s="20" t="s">
        <v>202</v>
      </c>
      <c r="F207" s="28"/>
      <c r="G207" s="27" t="s">
        <v>415</v>
      </c>
      <c r="H207" s="13">
        <v>9937336</v>
      </c>
      <c r="I207" s="77">
        <v>4111555</v>
      </c>
      <c r="J207" s="13">
        <v>2290159</v>
      </c>
      <c r="K207" s="13">
        <v>3535622</v>
      </c>
      <c r="L207" s="89">
        <v>41.37482117943884</v>
      </c>
      <c r="M207" s="89">
        <v>23.046005488794986</v>
      </c>
      <c r="N207" s="89">
        <v>35.57917333176618</v>
      </c>
      <c r="O207" s="212">
        <v>108.25084981723687</v>
      </c>
      <c r="P207" s="212">
        <v>118.33393005569664</v>
      </c>
      <c r="Q207" s="212">
        <v>111.17249715413313</v>
      </c>
      <c r="R207" s="213">
        <v>96.9892801122738</v>
      </c>
    </row>
    <row r="208" spans="1:18" ht="12.75">
      <c r="A208" s="21" t="s">
        <v>200</v>
      </c>
      <c r="B208" s="20" t="s">
        <v>247</v>
      </c>
      <c r="C208" s="20" t="s">
        <v>209</v>
      </c>
      <c r="D208" s="20" t="s">
        <v>366</v>
      </c>
      <c r="E208" s="20" t="s">
        <v>202</v>
      </c>
      <c r="F208" s="28"/>
      <c r="G208" s="27" t="s">
        <v>416</v>
      </c>
      <c r="H208" s="13">
        <v>41230902</v>
      </c>
      <c r="I208" s="77">
        <v>21364151</v>
      </c>
      <c r="J208" s="13">
        <v>8505936</v>
      </c>
      <c r="K208" s="13">
        <v>11360815</v>
      </c>
      <c r="L208" s="89">
        <v>51.81587101829594</v>
      </c>
      <c r="M208" s="89">
        <v>20.630002225030147</v>
      </c>
      <c r="N208" s="89">
        <v>27.554126756673913</v>
      </c>
      <c r="O208" s="212">
        <v>100.2906589820519</v>
      </c>
      <c r="P208" s="212">
        <v>97.64705801695237</v>
      </c>
      <c r="Q208" s="212">
        <v>124.41978198728528</v>
      </c>
      <c r="R208" s="213">
        <v>91.64921745572919</v>
      </c>
    </row>
    <row r="209" spans="1:18" ht="12.75">
      <c r="A209" s="21" t="s">
        <v>200</v>
      </c>
      <c r="B209" s="20" t="s">
        <v>251</v>
      </c>
      <c r="C209" s="20" t="s">
        <v>213</v>
      </c>
      <c r="D209" s="20" t="s">
        <v>366</v>
      </c>
      <c r="E209" s="20" t="s">
        <v>202</v>
      </c>
      <c r="F209" s="28"/>
      <c r="G209" s="27" t="s">
        <v>417</v>
      </c>
      <c r="H209" s="13">
        <v>39653129</v>
      </c>
      <c r="I209" s="77">
        <v>22354212</v>
      </c>
      <c r="J209" s="13">
        <v>8317419</v>
      </c>
      <c r="K209" s="13">
        <v>8981498</v>
      </c>
      <c r="L209" s="89">
        <v>56.3743960785541</v>
      </c>
      <c r="M209" s="89">
        <v>20.97544181191855</v>
      </c>
      <c r="N209" s="89">
        <v>22.650162109527347</v>
      </c>
      <c r="O209" s="212">
        <v>107.267104229618</v>
      </c>
      <c r="P209" s="212">
        <v>108.86480516141097</v>
      </c>
      <c r="Q209" s="212">
        <v>112.36930987616627</v>
      </c>
      <c r="R209" s="213">
        <v>99.45253754897469</v>
      </c>
    </row>
    <row r="210" spans="1:18" ht="12.75">
      <c r="A210" s="21" t="s">
        <v>200</v>
      </c>
      <c r="B210" s="20" t="s">
        <v>251</v>
      </c>
      <c r="C210" s="20" t="s">
        <v>215</v>
      </c>
      <c r="D210" s="20" t="s">
        <v>366</v>
      </c>
      <c r="E210" s="20" t="s">
        <v>202</v>
      </c>
      <c r="F210" s="28"/>
      <c r="G210" s="27" t="s">
        <v>418</v>
      </c>
      <c r="H210" s="13">
        <v>33063303</v>
      </c>
      <c r="I210" s="77">
        <v>14028634</v>
      </c>
      <c r="J210" s="13">
        <v>8503342</v>
      </c>
      <c r="K210" s="13">
        <v>10531327</v>
      </c>
      <c r="L210" s="89">
        <v>42.429620537306874</v>
      </c>
      <c r="M210" s="89">
        <v>25.718368186021827</v>
      </c>
      <c r="N210" s="89">
        <v>31.8520112766713</v>
      </c>
      <c r="O210" s="212">
        <v>113.63945555434687</v>
      </c>
      <c r="P210" s="212">
        <v>130.84925611996695</v>
      </c>
      <c r="Q210" s="212">
        <v>104.98270626704141</v>
      </c>
      <c r="R210" s="213">
        <v>102.50522146221965</v>
      </c>
    </row>
    <row r="211" spans="1:18" ht="12.75">
      <c r="A211" s="21" t="s">
        <v>200</v>
      </c>
      <c r="B211" s="20" t="s">
        <v>251</v>
      </c>
      <c r="C211" s="20" t="s">
        <v>217</v>
      </c>
      <c r="D211" s="20" t="s">
        <v>366</v>
      </c>
      <c r="E211" s="20" t="s">
        <v>202</v>
      </c>
      <c r="F211" s="28"/>
      <c r="G211" s="27" t="s">
        <v>419</v>
      </c>
      <c r="H211" s="13">
        <v>9710580</v>
      </c>
      <c r="I211" s="77">
        <v>3300626</v>
      </c>
      <c r="J211" s="13">
        <v>2669043</v>
      </c>
      <c r="K211" s="13">
        <v>3740911</v>
      </c>
      <c r="L211" s="89">
        <v>33.989998537677465</v>
      </c>
      <c r="M211" s="89">
        <v>27.485927720074393</v>
      </c>
      <c r="N211" s="89">
        <v>38.52407374224814</v>
      </c>
      <c r="O211" s="212">
        <v>107.74349880052365</v>
      </c>
      <c r="P211" s="212">
        <v>117.66815958052483</v>
      </c>
      <c r="Q211" s="212">
        <v>97.87778419121395</v>
      </c>
      <c r="R211" s="213">
        <v>107.47458873687779</v>
      </c>
    </row>
    <row r="212" spans="1:18" ht="12.75">
      <c r="A212" s="21" t="s">
        <v>200</v>
      </c>
      <c r="B212" s="20" t="s">
        <v>241</v>
      </c>
      <c r="C212" s="20" t="s">
        <v>219</v>
      </c>
      <c r="D212" s="20" t="s">
        <v>366</v>
      </c>
      <c r="E212" s="20" t="s">
        <v>202</v>
      </c>
      <c r="F212" s="28"/>
      <c r="G212" s="27" t="s">
        <v>420</v>
      </c>
      <c r="H212" s="13">
        <v>40198544</v>
      </c>
      <c r="I212" s="77">
        <v>29669778</v>
      </c>
      <c r="J212" s="13">
        <v>5615455</v>
      </c>
      <c r="K212" s="13">
        <v>4913311</v>
      </c>
      <c r="L212" s="89">
        <v>73.80809115872455</v>
      </c>
      <c r="M212" s="89">
        <v>13.969299485075878</v>
      </c>
      <c r="N212" s="89">
        <v>12.222609356199568</v>
      </c>
      <c r="O212" s="212">
        <v>124.00788632346766</v>
      </c>
      <c r="P212" s="212">
        <v>126.27898543631058</v>
      </c>
      <c r="Q212" s="212">
        <v>146.5770952626937</v>
      </c>
      <c r="R212" s="213">
        <v>96.53553100022792</v>
      </c>
    </row>
    <row r="213" spans="1:18" ht="12.75">
      <c r="A213" s="21" t="s">
        <v>200</v>
      </c>
      <c r="B213" s="20" t="s">
        <v>243</v>
      </c>
      <c r="C213" s="20" t="s">
        <v>215</v>
      </c>
      <c r="D213" s="20" t="s">
        <v>366</v>
      </c>
      <c r="E213" s="20" t="s">
        <v>202</v>
      </c>
      <c r="F213" s="28"/>
      <c r="G213" s="27" t="s">
        <v>421</v>
      </c>
      <c r="H213" s="13">
        <v>34691797</v>
      </c>
      <c r="I213" s="77">
        <v>16172173</v>
      </c>
      <c r="J213" s="13">
        <v>6906792</v>
      </c>
      <c r="K213" s="13">
        <v>11612832</v>
      </c>
      <c r="L213" s="89">
        <v>46.616705960777985</v>
      </c>
      <c r="M213" s="89">
        <v>19.90900615497087</v>
      </c>
      <c r="N213" s="89">
        <v>33.47428788425113</v>
      </c>
      <c r="O213" s="212">
        <v>131.2395796858766</v>
      </c>
      <c r="P213" s="212">
        <v>155.2434070974814</v>
      </c>
      <c r="Q213" s="212">
        <v>123.93904391256498</v>
      </c>
      <c r="R213" s="213">
        <v>111.19237909939858</v>
      </c>
    </row>
    <row r="214" spans="1:18" s="115" customFormat="1" ht="15">
      <c r="A214" s="130"/>
      <c r="B214" s="131"/>
      <c r="C214" s="131"/>
      <c r="D214" s="131"/>
      <c r="E214" s="131"/>
      <c r="F214" s="132" t="s">
        <v>422</v>
      </c>
      <c r="G214" s="133"/>
      <c r="H214" s="134">
        <v>102478015.53</v>
      </c>
      <c r="I214" s="134">
        <v>101566475.53</v>
      </c>
      <c r="J214" s="134">
        <v>911540</v>
      </c>
      <c r="K214" s="134">
        <v>0</v>
      </c>
      <c r="L214" s="169">
        <v>99.11050190103148</v>
      </c>
      <c r="M214" s="169">
        <v>0.8894980989685056</v>
      </c>
      <c r="N214" s="169">
        <v>0</v>
      </c>
      <c r="O214" s="216">
        <v>94.47247035221224</v>
      </c>
      <c r="P214" s="216"/>
      <c r="Q214" s="216">
        <v>112.94393443963557</v>
      </c>
      <c r="R214" s="217"/>
    </row>
    <row r="215" spans="1:18" ht="25.5">
      <c r="A215" s="21" t="s">
        <v>200</v>
      </c>
      <c r="B215" s="20" t="s">
        <v>233</v>
      </c>
      <c r="C215" s="20" t="s">
        <v>205</v>
      </c>
      <c r="D215" s="20" t="s">
        <v>423</v>
      </c>
      <c r="E215" s="20" t="s">
        <v>424</v>
      </c>
      <c r="F215" s="28"/>
      <c r="G215" s="70" t="s">
        <v>425</v>
      </c>
      <c r="H215" s="13">
        <v>7160652.5</v>
      </c>
      <c r="I215" s="77">
        <v>7160652.5</v>
      </c>
      <c r="J215" s="13">
        <v>0</v>
      </c>
      <c r="K215" s="13">
        <v>0</v>
      </c>
      <c r="L215" s="89">
        <v>100</v>
      </c>
      <c r="M215" s="89">
        <v>0</v>
      </c>
      <c r="N215" s="89">
        <v>0</v>
      </c>
      <c r="O215" s="212">
        <v>173.38498492099717</v>
      </c>
      <c r="P215" s="212"/>
      <c r="Q215" s="212"/>
      <c r="R215" s="213"/>
    </row>
    <row r="216" spans="1:18" ht="51">
      <c r="A216" s="21" t="s">
        <v>200</v>
      </c>
      <c r="B216" s="20" t="s">
        <v>219</v>
      </c>
      <c r="C216" s="20" t="s">
        <v>213</v>
      </c>
      <c r="D216" s="20" t="s">
        <v>423</v>
      </c>
      <c r="E216" s="20" t="s">
        <v>424</v>
      </c>
      <c r="F216" s="28"/>
      <c r="G216" s="70" t="s">
        <v>426</v>
      </c>
      <c r="H216" s="13">
        <v>1790149</v>
      </c>
      <c r="I216" s="77">
        <v>1430149</v>
      </c>
      <c r="J216" s="13">
        <v>360000</v>
      </c>
      <c r="K216" s="13">
        <v>0</v>
      </c>
      <c r="L216" s="89">
        <v>79.8899421221362</v>
      </c>
      <c r="M216" s="89">
        <v>20.1100578778638</v>
      </c>
      <c r="N216" s="89">
        <v>0</v>
      </c>
      <c r="O216" s="212">
        <v>198.67718643247647</v>
      </c>
      <c r="P216" s="212"/>
      <c r="Q216" s="212">
        <v>218.18181818181816</v>
      </c>
      <c r="R216" s="213"/>
    </row>
    <row r="217" spans="1:18" ht="25.5">
      <c r="A217" s="21" t="s">
        <v>200</v>
      </c>
      <c r="B217" s="20" t="s">
        <v>427</v>
      </c>
      <c r="C217" s="20" t="s">
        <v>205</v>
      </c>
      <c r="D217" s="20" t="s">
        <v>423</v>
      </c>
      <c r="E217" s="20" t="s">
        <v>424</v>
      </c>
      <c r="F217" s="28"/>
      <c r="G217" s="70" t="s">
        <v>428</v>
      </c>
      <c r="H217" s="13">
        <v>86363200</v>
      </c>
      <c r="I217" s="77">
        <v>86363200</v>
      </c>
      <c r="J217" s="13">
        <v>0</v>
      </c>
      <c r="K217" s="13">
        <v>0</v>
      </c>
      <c r="L217" s="89">
        <v>100</v>
      </c>
      <c r="M217" s="89">
        <v>0</v>
      </c>
      <c r="N217" s="89">
        <v>0</v>
      </c>
      <c r="O217" s="212">
        <v>89.55774537583756</v>
      </c>
      <c r="P217" s="212"/>
      <c r="Q217" s="212"/>
      <c r="R217" s="213"/>
    </row>
    <row r="218" spans="1:18" ht="12.75">
      <c r="A218" s="21" t="s">
        <v>200</v>
      </c>
      <c r="B218" s="20" t="s">
        <v>221</v>
      </c>
      <c r="C218" s="20" t="s">
        <v>217</v>
      </c>
      <c r="D218" s="20" t="s">
        <v>423</v>
      </c>
      <c r="E218" s="20" t="s">
        <v>424</v>
      </c>
      <c r="F218" s="28"/>
      <c r="G218" s="70" t="s">
        <v>429</v>
      </c>
      <c r="H218" s="13">
        <v>660804</v>
      </c>
      <c r="I218" s="77">
        <v>660804</v>
      </c>
      <c r="J218" s="13">
        <v>0</v>
      </c>
      <c r="K218" s="13">
        <v>0</v>
      </c>
      <c r="L218" s="89">
        <v>100</v>
      </c>
      <c r="M218" s="89">
        <v>0</v>
      </c>
      <c r="N218" s="89">
        <v>0</v>
      </c>
      <c r="O218" s="212">
        <v>108.53331449998277</v>
      </c>
      <c r="P218" s="212"/>
      <c r="Q218" s="212"/>
      <c r="R218" s="213"/>
    </row>
    <row r="219" spans="1:18" ht="12.75">
      <c r="A219" s="21" t="s">
        <v>200</v>
      </c>
      <c r="B219" s="20" t="s">
        <v>223</v>
      </c>
      <c r="C219" s="20" t="s">
        <v>205</v>
      </c>
      <c r="D219" s="20" t="s">
        <v>423</v>
      </c>
      <c r="E219" s="20" t="s">
        <v>424</v>
      </c>
      <c r="F219" s="28"/>
      <c r="G219" s="70" t="s">
        <v>430</v>
      </c>
      <c r="H219" s="13">
        <v>98440</v>
      </c>
      <c r="I219" s="77">
        <v>98440</v>
      </c>
      <c r="J219" s="13">
        <v>0</v>
      </c>
      <c r="K219" s="13">
        <v>0</v>
      </c>
      <c r="L219" s="89">
        <v>100</v>
      </c>
      <c r="M219" s="89">
        <v>0</v>
      </c>
      <c r="N219" s="89">
        <v>0</v>
      </c>
      <c r="O219" s="212">
        <v>63.79779650032405</v>
      </c>
      <c r="P219" s="212"/>
      <c r="Q219" s="212"/>
      <c r="R219" s="213"/>
    </row>
    <row r="220" spans="1:18" ht="12.75">
      <c r="A220" s="21" t="s">
        <v>200</v>
      </c>
      <c r="B220" s="20" t="s">
        <v>243</v>
      </c>
      <c r="C220" s="20" t="s">
        <v>200</v>
      </c>
      <c r="D220" s="20" t="s">
        <v>423</v>
      </c>
      <c r="E220" s="20" t="s">
        <v>424</v>
      </c>
      <c r="F220" s="28"/>
      <c r="G220" s="70" t="s">
        <v>431</v>
      </c>
      <c r="H220" s="13">
        <v>291698</v>
      </c>
      <c r="I220" s="77">
        <v>291698</v>
      </c>
      <c r="J220" s="13">
        <v>0</v>
      </c>
      <c r="K220" s="13">
        <v>0</v>
      </c>
      <c r="L220" s="89">
        <v>100</v>
      </c>
      <c r="M220" s="89">
        <v>0</v>
      </c>
      <c r="N220" s="89">
        <v>0</v>
      </c>
      <c r="O220" s="212">
        <v>107.11982666813557</v>
      </c>
      <c r="P220" s="212"/>
      <c r="Q220" s="212"/>
      <c r="R220" s="213"/>
    </row>
    <row r="221" spans="1:18" ht="12.75">
      <c r="A221" s="21" t="s">
        <v>200</v>
      </c>
      <c r="B221" s="20" t="s">
        <v>258</v>
      </c>
      <c r="C221" s="20" t="s">
        <v>205</v>
      </c>
      <c r="D221" s="20" t="s">
        <v>423</v>
      </c>
      <c r="E221" s="20" t="s">
        <v>424</v>
      </c>
      <c r="F221" s="28"/>
      <c r="G221" s="70" t="s">
        <v>432</v>
      </c>
      <c r="H221" s="13">
        <v>1380732.03</v>
      </c>
      <c r="I221" s="77">
        <v>1343732.03</v>
      </c>
      <c r="J221" s="13">
        <v>37000</v>
      </c>
      <c r="K221" s="13">
        <v>0</v>
      </c>
      <c r="L221" s="89">
        <v>97.32026206417476</v>
      </c>
      <c r="M221" s="89">
        <v>2.6797379358252447</v>
      </c>
      <c r="N221" s="89">
        <v>0</v>
      </c>
      <c r="O221" s="212">
        <v>57.078109665807084</v>
      </c>
      <c r="P221" s="212"/>
      <c r="Q221" s="212">
        <v>17.04495722637085</v>
      </c>
      <c r="R221" s="213"/>
    </row>
    <row r="222" spans="1:18" ht="38.25">
      <c r="A222" s="21" t="s">
        <v>200</v>
      </c>
      <c r="B222" s="20" t="s">
        <v>200</v>
      </c>
      <c r="C222" s="20" t="s">
        <v>213</v>
      </c>
      <c r="D222" s="20" t="s">
        <v>423</v>
      </c>
      <c r="E222" s="20" t="s">
        <v>424</v>
      </c>
      <c r="F222" s="28"/>
      <c r="G222" s="70" t="s">
        <v>433</v>
      </c>
      <c r="H222" s="13">
        <v>198482</v>
      </c>
      <c r="I222" s="77">
        <v>180482</v>
      </c>
      <c r="J222" s="13">
        <v>18000</v>
      </c>
      <c r="K222" s="13">
        <v>0</v>
      </c>
      <c r="L222" s="89">
        <v>90.93116756179401</v>
      </c>
      <c r="M222" s="89">
        <v>9.068832438205982</v>
      </c>
      <c r="N222" s="89">
        <v>0</v>
      </c>
      <c r="O222" s="212">
        <v>106.22531442333423</v>
      </c>
      <c r="P222" s="212"/>
      <c r="Q222" s="212">
        <v>360</v>
      </c>
      <c r="R222" s="213"/>
    </row>
    <row r="223" spans="1:18" ht="12.75">
      <c r="A223" s="21" t="s">
        <v>200</v>
      </c>
      <c r="B223" s="20" t="s">
        <v>219</v>
      </c>
      <c r="C223" s="20" t="s">
        <v>215</v>
      </c>
      <c r="D223" s="20" t="s">
        <v>423</v>
      </c>
      <c r="E223" s="20" t="s">
        <v>424</v>
      </c>
      <c r="F223" s="28"/>
      <c r="G223" s="70" t="s">
        <v>434</v>
      </c>
      <c r="H223" s="13">
        <v>27000</v>
      </c>
      <c r="I223" s="77">
        <v>27000</v>
      </c>
      <c r="J223" s="13">
        <v>0</v>
      </c>
      <c r="K223" s="13">
        <v>0</v>
      </c>
      <c r="L223" s="89">
        <v>100</v>
      </c>
      <c r="M223" s="89">
        <v>0</v>
      </c>
      <c r="N223" s="89">
        <v>0</v>
      </c>
      <c r="O223" s="212">
        <v>103.84615384615385</v>
      </c>
      <c r="P223" s="212"/>
      <c r="Q223" s="212"/>
      <c r="R223" s="213"/>
    </row>
    <row r="224" spans="1:18" ht="12.75">
      <c r="A224" s="21" t="s">
        <v>200</v>
      </c>
      <c r="B224" s="20" t="s">
        <v>235</v>
      </c>
      <c r="C224" s="20" t="s">
        <v>211</v>
      </c>
      <c r="D224" s="20" t="s">
        <v>423</v>
      </c>
      <c r="E224" s="20" t="s">
        <v>424</v>
      </c>
      <c r="F224" s="28"/>
      <c r="G224" s="70" t="s">
        <v>435</v>
      </c>
      <c r="H224" s="13">
        <v>3001953</v>
      </c>
      <c r="I224" s="77">
        <v>3001953</v>
      </c>
      <c r="J224" s="13">
        <v>0</v>
      </c>
      <c r="K224" s="13">
        <v>0</v>
      </c>
      <c r="L224" s="89">
        <v>100</v>
      </c>
      <c r="M224" s="89">
        <v>0</v>
      </c>
      <c r="N224" s="89">
        <v>0</v>
      </c>
      <c r="O224" s="212">
        <v>100.79052299080583</v>
      </c>
      <c r="P224" s="212"/>
      <c r="Q224" s="212">
        <v>0</v>
      </c>
      <c r="R224" s="213"/>
    </row>
    <row r="225" spans="1:18" ht="12.75">
      <c r="A225" s="21" t="s">
        <v>200</v>
      </c>
      <c r="B225" s="20" t="s">
        <v>253</v>
      </c>
      <c r="C225" s="20" t="s">
        <v>200</v>
      </c>
      <c r="D225" s="20" t="s">
        <v>423</v>
      </c>
      <c r="E225" s="20" t="s">
        <v>424</v>
      </c>
      <c r="F225" s="28"/>
      <c r="G225" s="70" t="s">
        <v>436</v>
      </c>
      <c r="H225" s="13">
        <v>758147</v>
      </c>
      <c r="I225" s="77">
        <v>758147</v>
      </c>
      <c r="J225" s="13">
        <v>0</v>
      </c>
      <c r="K225" s="13">
        <v>0</v>
      </c>
      <c r="L225" s="89">
        <v>100</v>
      </c>
      <c r="M225" s="89">
        <v>0</v>
      </c>
      <c r="N225" s="89">
        <v>0</v>
      </c>
      <c r="O225" s="212">
        <v>208.12204897331722</v>
      </c>
      <c r="P225" s="212"/>
      <c r="Q225" s="212"/>
      <c r="R225" s="213"/>
    </row>
    <row r="226" spans="1:18" ht="25.5">
      <c r="A226" s="21" t="s">
        <v>200</v>
      </c>
      <c r="B226" s="20" t="s">
        <v>237</v>
      </c>
      <c r="C226" s="20" t="s">
        <v>211</v>
      </c>
      <c r="D226" s="20" t="s">
        <v>423</v>
      </c>
      <c r="E226" s="20" t="s">
        <v>424</v>
      </c>
      <c r="F226" s="28"/>
      <c r="G226" s="70" t="s">
        <v>437</v>
      </c>
      <c r="H226" s="13">
        <v>173758</v>
      </c>
      <c r="I226" s="77">
        <v>173758</v>
      </c>
      <c r="J226" s="13">
        <v>0</v>
      </c>
      <c r="K226" s="13">
        <v>0</v>
      </c>
      <c r="L226" s="89">
        <v>100</v>
      </c>
      <c r="M226" s="89">
        <v>0</v>
      </c>
      <c r="N226" s="89">
        <v>0</v>
      </c>
      <c r="O226" s="212"/>
      <c r="P226" s="212"/>
      <c r="Q226" s="212"/>
      <c r="R226" s="213"/>
    </row>
    <row r="227" spans="1:18" ht="26.25" thickBot="1">
      <c r="A227" s="22" t="s">
        <v>200</v>
      </c>
      <c r="B227" s="23" t="s">
        <v>261</v>
      </c>
      <c r="C227" s="23" t="s">
        <v>225</v>
      </c>
      <c r="D227" s="23" t="s">
        <v>423</v>
      </c>
      <c r="E227" s="23" t="s">
        <v>424</v>
      </c>
      <c r="F227" s="29"/>
      <c r="G227" s="73" t="s">
        <v>438</v>
      </c>
      <c r="H227" s="14">
        <v>573000</v>
      </c>
      <c r="I227" s="88">
        <v>76460</v>
      </c>
      <c r="J227" s="14">
        <v>496540</v>
      </c>
      <c r="K227" s="14">
        <v>0</v>
      </c>
      <c r="L227" s="203">
        <v>13.343804537521814</v>
      </c>
      <c r="M227" s="203">
        <v>86.65619546247818</v>
      </c>
      <c r="N227" s="203">
        <v>0</v>
      </c>
      <c r="O227" s="218"/>
      <c r="P227" s="218"/>
      <c r="Q227" s="218"/>
      <c r="R227" s="219"/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52" t="s">
        <v>109</v>
      </c>
      <c r="N1" s="253"/>
      <c r="O1" s="297"/>
      <c r="P1" s="63" t="str">
        <f>1!P1</f>
        <v>10.07.2007</v>
      </c>
      <c r="Q1" s="62"/>
      <c r="R1" s="61"/>
    </row>
    <row r="2" spans="1:18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52" t="s">
        <v>110</v>
      </c>
      <c r="N2" s="253"/>
      <c r="O2" s="297"/>
      <c r="P2" s="63">
        <f>1!P2</f>
        <v>1</v>
      </c>
      <c r="Q2" s="62"/>
      <c r="R2" s="61"/>
    </row>
    <row r="3" spans="1:18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52" t="s">
        <v>111</v>
      </c>
      <c r="N3" s="253"/>
      <c r="O3" s="297"/>
      <c r="P3" s="63" t="str">
        <f>1!P3</f>
        <v>10.07.2007</v>
      </c>
      <c r="Q3" s="62"/>
      <c r="R3" s="61"/>
    </row>
    <row r="5" spans="1:18" s="39" customFormat="1" ht="18">
      <c r="A5" s="38" t="str">
        <f>'Spis tabel'!B7</f>
        <v>Tabela 3. Struktura i dynamika dochodów ogółem budżetów jst woj. dolnośląskiego wg stanu na koniec I kwartału 2007 roku    (wykonanie)</v>
      </c>
      <c r="Q5" s="76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4"/>
      <c r="L7" s="256" t="s">
        <v>16</v>
      </c>
      <c r="M7" s="273"/>
      <c r="N7" s="274"/>
      <c r="O7" s="273" t="s">
        <v>17</v>
      </c>
      <c r="P7" s="273"/>
      <c r="Q7" s="273"/>
      <c r="R7" s="257"/>
    </row>
    <row r="8" spans="1:18" ht="16.5" customHeight="1">
      <c r="A8" s="241"/>
      <c r="B8" s="259"/>
      <c r="C8" s="259"/>
      <c r="D8" s="259"/>
      <c r="E8" s="259"/>
      <c r="F8" s="248"/>
      <c r="G8" s="249"/>
      <c r="H8" s="298" t="s">
        <v>107</v>
      </c>
      <c r="I8" s="300" t="s">
        <v>20</v>
      </c>
      <c r="J8" s="267"/>
      <c r="K8" s="268"/>
      <c r="L8" s="301" t="s">
        <v>32</v>
      </c>
      <c r="M8" s="301" t="s">
        <v>33</v>
      </c>
      <c r="N8" s="301" t="s">
        <v>34</v>
      </c>
      <c r="O8" s="303" t="s">
        <v>107</v>
      </c>
      <c r="P8" s="304" t="s">
        <v>20</v>
      </c>
      <c r="Q8" s="304"/>
      <c r="R8" s="305"/>
    </row>
    <row r="9" spans="1:18" ht="74.25" customHeight="1" thickBot="1">
      <c r="A9" s="242"/>
      <c r="B9" s="260"/>
      <c r="C9" s="260"/>
      <c r="D9" s="260"/>
      <c r="E9" s="260"/>
      <c r="F9" s="250"/>
      <c r="G9" s="251"/>
      <c r="H9" s="299"/>
      <c r="I9" s="10" t="s">
        <v>35</v>
      </c>
      <c r="J9" s="10" t="s">
        <v>43</v>
      </c>
      <c r="K9" s="10" t="s">
        <v>75</v>
      </c>
      <c r="L9" s="302"/>
      <c r="M9" s="302"/>
      <c r="N9" s="302"/>
      <c r="O9" s="299"/>
      <c r="P9" s="10" t="s">
        <v>35</v>
      </c>
      <c r="Q9" s="10" t="s">
        <v>75</v>
      </c>
      <c r="R9" s="32" t="s">
        <v>43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15" customFormat="1" ht="15" customHeight="1">
      <c r="A11" s="108"/>
      <c r="B11" s="109"/>
      <c r="C11" s="109"/>
      <c r="D11" s="109"/>
      <c r="E11" s="109"/>
      <c r="F11" s="110" t="s">
        <v>199</v>
      </c>
      <c r="G11" s="111"/>
      <c r="H11" s="112">
        <v>2684208268.79</v>
      </c>
      <c r="I11" s="112">
        <v>1521502924.94</v>
      </c>
      <c r="J11" s="112">
        <v>328533561.53000003</v>
      </c>
      <c r="K11" s="112">
        <v>834171782.3199999</v>
      </c>
      <c r="L11" s="147">
        <v>56.68348997471311</v>
      </c>
      <c r="M11" s="147">
        <v>12.2394959195211</v>
      </c>
      <c r="N11" s="147">
        <v>31.077014105765787</v>
      </c>
      <c r="O11" s="206">
        <v>114.31518561233113</v>
      </c>
      <c r="P11" s="206">
        <v>120.55289714597923</v>
      </c>
      <c r="Q11" s="206">
        <v>111.64626494465382</v>
      </c>
      <c r="R11" s="207">
        <v>105.36332460650371</v>
      </c>
    </row>
    <row r="12" spans="1:18" s="144" customFormat="1" ht="12.75">
      <c r="A12" s="149" t="s">
        <v>200</v>
      </c>
      <c r="B12" s="150" t="s">
        <v>201</v>
      </c>
      <c r="C12" s="150" t="s">
        <v>201</v>
      </c>
      <c r="D12" s="150" t="s">
        <v>202</v>
      </c>
      <c r="E12" s="150" t="s">
        <v>202</v>
      </c>
      <c r="F12" s="151"/>
      <c r="G12" s="152" t="s">
        <v>203</v>
      </c>
      <c r="H12" s="153">
        <v>153073386.71</v>
      </c>
      <c r="I12" s="166">
        <v>100615803.20000002</v>
      </c>
      <c r="J12" s="153">
        <v>13600638.51</v>
      </c>
      <c r="K12" s="153">
        <v>38856945</v>
      </c>
      <c r="L12" s="154">
        <v>65.7304351608933</v>
      </c>
      <c r="M12" s="154">
        <v>8.885044488998357</v>
      </c>
      <c r="N12" s="154">
        <v>25.384520350108346</v>
      </c>
      <c r="O12" s="208">
        <v>71.16483797721396</v>
      </c>
      <c r="P12" s="208">
        <v>61.710348564056474</v>
      </c>
      <c r="Q12" s="208">
        <v>98.12537041490148</v>
      </c>
      <c r="R12" s="209">
        <v>101.74319485866874</v>
      </c>
    </row>
    <row r="13" spans="1:18" s="115" customFormat="1" ht="15">
      <c r="A13" s="116"/>
      <c r="B13" s="117"/>
      <c r="C13" s="117"/>
      <c r="D13" s="117"/>
      <c r="E13" s="117"/>
      <c r="F13" s="118" t="s">
        <v>204</v>
      </c>
      <c r="G13" s="119"/>
      <c r="H13" s="120">
        <v>387105385.54999995</v>
      </c>
      <c r="I13" s="120">
        <v>94524199.78</v>
      </c>
      <c r="J13" s="120">
        <v>70616517.77000001</v>
      </c>
      <c r="K13" s="120">
        <v>221964668</v>
      </c>
      <c r="L13" s="156">
        <v>24.418208402267478</v>
      </c>
      <c r="M13" s="156">
        <v>18.242194607979414</v>
      </c>
      <c r="N13" s="156">
        <v>57.339596989753126</v>
      </c>
      <c r="O13" s="210">
        <v>110.18819761344962</v>
      </c>
      <c r="P13" s="210">
        <v>118.00748812383934</v>
      </c>
      <c r="Q13" s="210">
        <v>112.63733199948334</v>
      </c>
      <c r="R13" s="211">
        <v>106.44814697101084</v>
      </c>
    </row>
    <row r="14" spans="1:18" ht="12.75">
      <c r="A14" s="149" t="s">
        <v>200</v>
      </c>
      <c r="B14" s="150" t="s">
        <v>205</v>
      </c>
      <c r="C14" s="150" t="s">
        <v>201</v>
      </c>
      <c r="D14" s="150" t="s">
        <v>202</v>
      </c>
      <c r="E14" s="150" t="s">
        <v>206</v>
      </c>
      <c r="F14" s="177"/>
      <c r="G14" s="24" t="s">
        <v>207</v>
      </c>
      <c r="H14" s="13">
        <v>13161667.12</v>
      </c>
      <c r="I14" s="77">
        <v>2861966.22</v>
      </c>
      <c r="J14" s="13">
        <v>1612851.9</v>
      </c>
      <c r="K14" s="13">
        <v>8686849</v>
      </c>
      <c r="L14" s="83">
        <v>21.744709039564274</v>
      </c>
      <c r="M14" s="83">
        <v>12.254161158271264</v>
      </c>
      <c r="N14" s="83">
        <v>66.00112980216446</v>
      </c>
      <c r="O14" s="212">
        <v>103.08178730890285</v>
      </c>
      <c r="P14" s="212">
        <v>97.933591207636</v>
      </c>
      <c r="Q14" s="212">
        <v>99.81495096674055</v>
      </c>
      <c r="R14" s="213">
        <v>105.55123868421113</v>
      </c>
    </row>
    <row r="15" spans="1:18" s="144" customFormat="1" ht="12.75">
      <c r="A15" s="149" t="s">
        <v>200</v>
      </c>
      <c r="B15" s="150" t="s">
        <v>200</v>
      </c>
      <c r="C15" s="150" t="s">
        <v>201</v>
      </c>
      <c r="D15" s="150" t="s">
        <v>202</v>
      </c>
      <c r="E15" s="150" t="s">
        <v>206</v>
      </c>
      <c r="F15" s="177"/>
      <c r="G15" s="178" t="s">
        <v>208</v>
      </c>
      <c r="H15" s="141">
        <v>19403380.32</v>
      </c>
      <c r="I15" s="142">
        <v>4759575.66</v>
      </c>
      <c r="J15" s="141">
        <v>2289391.66</v>
      </c>
      <c r="K15" s="141">
        <v>12354413</v>
      </c>
      <c r="L15" s="162">
        <v>24.529621032548004</v>
      </c>
      <c r="M15" s="162">
        <v>11.798932053299053</v>
      </c>
      <c r="N15" s="162">
        <v>63.67144691415294</v>
      </c>
      <c r="O15" s="214">
        <v>118.78579410233327</v>
      </c>
      <c r="P15" s="214">
        <v>167.79139202771768</v>
      </c>
      <c r="Q15" s="214">
        <v>100.22706630972264</v>
      </c>
      <c r="R15" s="215">
        <v>110.1699694407603</v>
      </c>
    </row>
    <row r="16" spans="1:18" ht="12.75">
      <c r="A16" s="149" t="s">
        <v>200</v>
      </c>
      <c r="B16" s="150" t="s">
        <v>209</v>
      </c>
      <c r="C16" s="150" t="s">
        <v>201</v>
      </c>
      <c r="D16" s="150" t="s">
        <v>202</v>
      </c>
      <c r="E16" s="150" t="s">
        <v>206</v>
      </c>
      <c r="F16" s="184"/>
      <c r="G16" s="49" t="s">
        <v>210</v>
      </c>
      <c r="H16" s="13">
        <v>20861109.8</v>
      </c>
      <c r="I16" s="77">
        <v>5696865.140000001</v>
      </c>
      <c r="J16" s="13">
        <v>2600041.66</v>
      </c>
      <c r="K16" s="13">
        <v>12564203</v>
      </c>
      <c r="L16" s="83">
        <v>27.30854299995104</v>
      </c>
      <c r="M16" s="83">
        <v>12.463582642185221</v>
      </c>
      <c r="N16" s="83">
        <v>60.22787435786374</v>
      </c>
      <c r="O16" s="212">
        <v>104.44082075103675</v>
      </c>
      <c r="P16" s="212">
        <v>94.56715107264962</v>
      </c>
      <c r="Q16" s="212">
        <v>99.13553898747634</v>
      </c>
      <c r="R16" s="213">
        <v>110.92030940651532</v>
      </c>
    </row>
    <row r="17" spans="1:18" ht="12.75">
      <c r="A17" s="149" t="s">
        <v>200</v>
      </c>
      <c r="B17" s="150" t="s">
        <v>211</v>
      </c>
      <c r="C17" s="150" t="s">
        <v>201</v>
      </c>
      <c r="D17" s="150" t="s">
        <v>202</v>
      </c>
      <c r="E17" s="150" t="s">
        <v>206</v>
      </c>
      <c r="F17" s="139"/>
      <c r="G17" s="27" t="s">
        <v>212</v>
      </c>
      <c r="H17" s="13">
        <v>7365480.41</v>
      </c>
      <c r="I17" s="77">
        <v>1109399</v>
      </c>
      <c r="J17" s="13">
        <v>1352629.41</v>
      </c>
      <c r="K17" s="13">
        <v>4903452</v>
      </c>
      <c r="L17" s="83">
        <v>15.062140393365054</v>
      </c>
      <c r="M17" s="83">
        <v>18.364442435602104</v>
      </c>
      <c r="N17" s="83">
        <v>66.57341717103283</v>
      </c>
      <c r="O17" s="212">
        <v>107.6330516400366</v>
      </c>
      <c r="P17" s="212">
        <v>112.0218066082222</v>
      </c>
      <c r="Q17" s="212">
        <v>91.47373315083168</v>
      </c>
      <c r="R17" s="213">
        <v>112.10222011892759</v>
      </c>
    </row>
    <row r="18" spans="1:18" ht="12.75">
      <c r="A18" s="149" t="s">
        <v>200</v>
      </c>
      <c r="B18" s="150" t="s">
        <v>213</v>
      </c>
      <c r="C18" s="150" t="s">
        <v>201</v>
      </c>
      <c r="D18" s="150" t="s">
        <v>202</v>
      </c>
      <c r="E18" s="150" t="s">
        <v>206</v>
      </c>
      <c r="F18" s="139"/>
      <c r="G18" s="27" t="s">
        <v>214</v>
      </c>
      <c r="H18" s="13">
        <v>10570070.45</v>
      </c>
      <c r="I18" s="77">
        <v>1520452.96</v>
      </c>
      <c r="J18" s="13">
        <v>2367593.49</v>
      </c>
      <c r="K18" s="13">
        <v>6682024</v>
      </c>
      <c r="L18" s="83">
        <v>14.384511126886569</v>
      </c>
      <c r="M18" s="83">
        <v>22.399032259997856</v>
      </c>
      <c r="N18" s="83">
        <v>63.21645661311558</v>
      </c>
      <c r="O18" s="212">
        <v>106.85428195715303</v>
      </c>
      <c r="P18" s="212">
        <v>106.02192186978104</v>
      </c>
      <c r="Q18" s="212">
        <v>106.27018672292294</v>
      </c>
      <c r="R18" s="213">
        <v>107.25475834941267</v>
      </c>
    </row>
    <row r="19" spans="1:18" ht="12.75">
      <c r="A19" s="149" t="s">
        <v>200</v>
      </c>
      <c r="B19" s="150" t="s">
        <v>215</v>
      </c>
      <c r="C19" s="150" t="s">
        <v>201</v>
      </c>
      <c r="D19" s="150" t="s">
        <v>202</v>
      </c>
      <c r="E19" s="150" t="s">
        <v>206</v>
      </c>
      <c r="F19" s="139"/>
      <c r="G19" s="27" t="s">
        <v>216</v>
      </c>
      <c r="H19" s="13">
        <v>11417202.28</v>
      </c>
      <c r="I19" s="77">
        <v>2932204.93</v>
      </c>
      <c r="J19" s="13">
        <v>3712858.35</v>
      </c>
      <c r="K19" s="13">
        <v>4772139</v>
      </c>
      <c r="L19" s="83">
        <v>25.68234194410717</v>
      </c>
      <c r="M19" s="83">
        <v>32.519861336817804</v>
      </c>
      <c r="N19" s="83">
        <v>41.79779671907504</v>
      </c>
      <c r="O19" s="212">
        <v>101.29599510395097</v>
      </c>
      <c r="P19" s="212">
        <v>106.16583921996008</v>
      </c>
      <c r="Q19" s="212">
        <v>107.21480510157497</v>
      </c>
      <c r="R19" s="213">
        <v>94.56877537795692</v>
      </c>
    </row>
    <row r="20" spans="1:18" ht="12.75">
      <c r="A20" s="149" t="s">
        <v>200</v>
      </c>
      <c r="B20" s="150" t="s">
        <v>217</v>
      </c>
      <c r="C20" s="150" t="s">
        <v>201</v>
      </c>
      <c r="D20" s="150" t="s">
        <v>202</v>
      </c>
      <c r="E20" s="150" t="s">
        <v>206</v>
      </c>
      <c r="F20" s="139"/>
      <c r="G20" s="27" t="s">
        <v>218</v>
      </c>
      <c r="H20" s="13">
        <v>7634746.06</v>
      </c>
      <c r="I20" s="77">
        <v>1480521.98</v>
      </c>
      <c r="J20" s="13">
        <v>2221001.08</v>
      </c>
      <c r="K20" s="13">
        <v>3933223</v>
      </c>
      <c r="L20" s="83">
        <v>19.391895530838386</v>
      </c>
      <c r="M20" s="83">
        <v>29.090700103783153</v>
      </c>
      <c r="N20" s="83">
        <v>51.51740436537846</v>
      </c>
      <c r="O20" s="212">
        <v>109.63957122106068</v>
      </c>
      <c r="P20" s="212">
        <v>108.40588817188865</v>
      </c>
      <c r="Q20" s="212">
        <v>139.9277038448284</v>
      </c>
      <c r="R20" s="213">
        <v>98.07252167733651</v>
      </c>
    </row>
    <row r="21" spans="1:18" ht="12.75">
      <c r="A21" s="149" t="s">
        <v>200</v>
      </c>
      <c r="B21" s="150" t="s">
        <v>219</v>
      </c>
      <c r="C21" s="150" t="s">
        <v>201</v>
      </c>
      <c r="D21" s="150" t="s">
        <v>202</v>
      </c>
      <c r="E21" s="150" t="s">
        <v>206</v>
      </c>
      <c r="F21" s="139"/>
      <c r="G21" s="27" t="s">
        <v>220</v>
      </c>
      <c r="H21" s="13">
        <v>32303369.17</v>
      </c>
      <c r="I21" s="77">
        <v>6494940.880000003</v>
      </c>
      <c r="J21" s="13">
        <v>5793266.29</v>
      </c>
      <c r="K21" s="13">
        <v>20015162</v>
      </c>
      <c r="L21" s="83">
        <v>20.106078860751854</v>
      </c>
      <c r="M21" s="83">
        <v>17.933938282141114</v>
      </c>
      <c r="N21" s="83">
        <v>61.95998285710703</v>
      </c>
      <c r="O21" s="212">
        <v>102.29400356509673</v>
      </c>
      <c r="P21" s="212">
        <v>87.2486441074591</v>
      </c>
      <c r="Q21" s="212">
        <v>95.09793405828563</v>
      </c>
      <c r="R21" s="213">
        <v>110.93109425225842</v>
      </c>
    </row>
    <row r="22" spans="1:18" ht="12.75">
      <c r="A22" s="149" t="s">
        <v>200</v>
      </c>
      <c r="B22" s="150" t="s">
        <v>221</v>
      </c>
      <c r="C22" s="150" t="s">
        <v>201</v>
      </c>
      <c r="D22" s="150" t="s">
        <v>202</v>
      </c>
      <c r="E22" s="150" t="s">
        <v>206</v>
      </c>
      <c r="F22" s="139"/>
      <c r="G22" s="27" t="s">
        <v>222</v>
      </c>
      <c r="H22" s="13">
        <v>9622814.54</v>
      </c>
      <c r="I22" s="77">
        <v>2934486.69</v>
      </c>
      <c r="J22" s="13">
        <v>3821673.85</v>
      </c>
      <c r="K22" s="13">
        <v>2866654</v>
      </c>
      <c r="L22" s="83">
        <v>30.495097643230686</v>
      </c>
      <c r="M22" s="83">
        <v>39.71471999293047</v>
      </c>
      <c r="N22" s="83">
        <v>29.790182363838845</v>
      </c>
      <c r="O22" s="212">
        <v>102.83896302812987</v>
      </c>
      <c r="P22" s="212">
        <v>101.1933486236159</v>
      </c>
      <c r="Q22" s="212">
        <v>101.22488993965983</v>
      </c>
      <c r="R22" s="213">
        <v>106.89059599725266</v>
      </c>
    </row>
    <row r="23" spans="1:18" ht="12.75">
      <c r="A23" s="149" t="s">
        <v>200</v>
      </c>
      <c r="B23" s="150" t="s">
        <v>223</v>
      </c>
      <c r="C23" s="150" t="s">
        <v>201</v>
      </c>
      <c r="D23" s="150" t="s">
        <v>202</v>
      </c>
      <c r="E23" s="150" t="s">
        <v>206</v>
      </c>
      <c r="F23" s="139"/>
      <c r="G23" s="27" t="s">
        <v>224</v>
      </c>
      <c r="H23" s="13">
        <v>10450846.16</v>
      </c>
      <c r="I23" s="77">
        <v>1615715.76</v>
      </c>
      <c r="J23" s="13">
        <v>1440174.4</v>
      </c>
      <c r="K23" s="13">
        <v>7394956</v>
      </c>
      <c r="L23" s="83">
        <v>15.460142989991155</v>
      </c>
      <c r="M23" s="83">
        <v>13.78045737111874</v>
      </c>
      <c r="N23" s="83">
        <v>70.7593996388901</v>
      </c>
      <c r="O23" s="212">
        <v>103.21924293383213</v>
      </c>
      <c r="P23" s="212">
        <v>103.87275406370782</v>
      </c>
      <c r="Q23" s="212">
        <v>104.64672564442587</v>
      </c>
      <c r="R23" s="213">
        <v>102.80481565923371</v>
      </c>
    </row>
    <row r="24" spans="1:18" ht="12.75">
      <c r="A24" s="149" t="s">
        <v>200</v>
      </c>
      <c r="B24" s="150" t="s">
        <v>225</v>
      </c>
      <c r="C24" s="150" t="s">
        <v>201</v>
      </c>
      <c r="D24" s="150" t="s">
        <v>202</v>
      </c>
      <c r="E24" s="150" t="s">
        <v>206</v>
      </c>
      <c r="F24" s="139"/>
      <c r="G24" s="27" t="s">
        <v>226</v>
      </c>
      <c r="H24" s="13">
        <v>20917325.34</v>
      </c>
      <c r="I24" s="77">
        <v>6402654.93</v>
      </c>
      <c r="J24" s="13">
        <v>1530594.41</v>
      </c>
      <c r="K24" s="13">
        <v>12984076</v>
      </c>
      <c r="L24" s="83">
        <v>30.609338555136706</v>
      </c>
      <c r="M24" s="83">
        <v>7.317352410602225</v>
      </c>
      <c r="N24" s="83">
        <v>62.07330903426107</v>
      </c>
      <c r="O24" s="212">
        <v>110.17352041138533</v>
      </c>
      <c r="P24" s="212">
        <v>100.20773417523007</v>
      </c>
      <c r="Q24" s="212">
        <v>102.01269598159419</v>
      </c>
      <c r="R24" s="213">
        <v>117.01558297058325</v>
      </c>
    </row>
    <row r="25" spans="1:18" ht="12.75">
      <c r="A25" s="149" t="s">
        <v>200</v>
      </c>
      <c r="B25" s="150" t="s">
        <v>227</v>
      </c>
      <c r="C25" s="150" t="s">
        <v>201</v>
      </c>
      <c r="D25" s="150" t="s">
        <v>202</v>
      </c>
      <c r="E25" s="150" t="s">
        <v>206</v>
      </c>
      <c r="F25" s="139"/>
      <c r="G25" s="27" t="s">
        <v>228</v>
      </c>
      <c r="H25" s="13">
        <v>10185522.09</v>
      </c>
      <c r="I25" s="77">
        <v>1639536.47</v>
      </c>
      <c r="J25" s="13">
        <v>1978111.62</v>
      </c>
      <c r="K25" s="13">
        <v>6567874</v>
      </c>
      <c r="L25" s="83">
        <v>16.09673471337982</v>
      </c>
      <c r="M25" s="83">
        <v>19.4208171414412</v>
      </c>
      <c r="N25" s="83">
        <v>64.48244814517898</v>
      </c>
      <c r="O25" s="212">
        <v>99.5699413901832</v>
      </c>
      <c r="P25" s="212">
        <v>84.02157248806965</v>
      </c>
      <c r="Q25" s="212">
        <v>95.09319953734818</v>
      </c>
      <c r="R25" s="213">
        <v>105.96754923560081</v>
      </c>
    </row>
    <row r="26" spans="1:18" ht="12.75">
      <c r="A26" s="149" t="s">
        <v>200</v>
      </c>
      <c r="B26" s="150" t="s">
        <v>229</v>
      </c>
      <c r="C26" s="150" t="s">
        <v>201</v>
      </c>
      <c r="D26" s="150" t="s">
        <v>202</v>
      </c>
      <c r="E26" s="150" t="s">
        <v>206</v>
      </c>
      <c r="F26" s="139"/>
      <c r="G26" s="27" t="s">
        <v>230</v>
      </c>
      <c r="H26" s="13">
        <v>10101067.13</v>
      </c>
      <c r="I26" s="77">
        <v>1814028.13</v>
      </c>
      <c r="J26" s="13">
        <v>3267072</v>
      </c>
      <c r="K26" s="13">
        <v>5019967</v>
      </c>
      <c r="L26" s="83">
        <v>17.958777094079174</v>
      </c>
      <c r="M26" s="83">
        <v>32.343830190939435</v>
      </c>
      <c r="N26" s="83">
        <v>49.69739271498138</v>
      </c>
      <c r="O26" s="212">
        <v>120.31929522258982</v>
      </c>
      <c r="P26" s="212">
        <v>106.88074673956918</v>
      </c>
      <c r="Q26" s="212">
        <v>157.25403065880624</v>
      </c>
      <c r="R26" s="213">
        <v>108.64795817329116</v>
      </c>
    </row>
    <row r="27" spans="1:18" ht="12.75">
      <c r="A27" s="149" t="s">
        <v>200</v>
      </c>
      <c r="B27" s="150" t="s">
        <v>231</v>
      </c>
      <c r="C27" s="150" t="s">
        <v>201</v>
      </c>
      <c r="D27" s="150" t="s">
        <v>202</v>
      </c>
      <c r="E27" s="150" t="s">
        <v>206</v>
      </c>
      <c r="F27" s="139"/>
      <c r="G27" s="27" t="s">
        <v>232</v>
      </c>
      <c r="H27" s="13">
        <v>23289231.18</v>
      </c>
      <c r="I27" s="77">
        <v>4069470.5</v>
      </c>
      <c r="J27" s="13">
        <v>6344065.68</v>
      </c>
      <c r="K27" s="13">
        <v>12875695</v>
      </c>
      <c r="L27" s="83">
        <v>17.473614601304327</v>
      </c>
      <c r="M27" s="83">
        <v>27.24033967015651</v>
      </c>
      <c r="N27" s="83">
        <v>55.28604572853916</v>
      </c>
      <c r="O27" s="212">
        <v>117.72493714347414</v>
      </c>
      <c r="P27" s="212">
        <v>101.41472005646071</v>
      </c>
      <c r="Q27" s="212">
        <v>186.61157250390485</v>
      </c>
      <c r="R27" s="213">
        <v>104.08438213065843</v>
      </c>
    </row>
    <row r="28" spans="1:18" ht="12.75">
      <c r="A28" s="149" t="s">
        <v>200</v>
      </c>
      <c r="B28" s="150" t="s">
        <v>233</v>
      </c>
      <c r="C28" s="150" t="s">
        <v>201</v>
      </c>
      <c r="D28" s="150" t="s">
        <v>202</v>
      </c>
      <c r="E28" s="150" t="s">
        <v>206</v>
      </c>
      <c r="F28" s="139"/>
      <c r="G28" s="27" t="s">
        <v>234</v>
      </c>
      <c r="H28" s="13">
        <v>10602872.95</v>
      </c>
      <c r="I28" s="77">
        <v>3066761.03</v>
      </c>
      <c r="J28" s="13">
        <v>1889918.92</v>
      </c>
      <c r="K28" s="13">
        <v>5646193</v>
      </c>
      <c r="L28" s="83">
        <v>28.92386850678994</v>
      </c>
      <c r="M28" s="83">
        <v>17.8245927204098</v>
      </c>
      <c r="N28" s="83">
        <v>53.25153877280025</v>
      </c>
      <c r="O28" s="212">
        <v>108.34345491114004</v>
      </c>
      <c r="P28" s="212">
        <v>124.65276925897155</v>
      </c>
      <c r="Q28" s="212">
        <v>100.23117376270179</v>
      </c>
      <c r="R28" s="213">
        <v>103.77982005495767</v>
      </c>
    </row>
    <row r="29" spans="1:18" ht="12.75">
      <c r="A29" s="149" t="s">
        <v>200</v>
      </c>
      <c r="B29" s="150" t="s">
        <v>235</v>
      </c>
      <c r="C29" s="150" t="s">
        <v>201</v>
      </c>
      <c r="D29" s="150" t="s">
        <v>202</v>
      </c>
      <c r="E29" s="150" t="s">
        <v>206</v>
      </c>
      <c r="F29" s="139"/>
      <c r="G29" s="27" t="s">
        <v>236</v>
      </c>
      <c r="H29" s="13">
        <v>8200634.94</v>
      </c>
      <c r="I29" s="77">
        <v>2965671.56</v>
      </c>
      <c r="J29" s="13">
        <v>1555696.38</v>
      </c>
      <c r="K29" s="13">
        <v>3679267</v>
      </c>
      <c r="L29" s="83">
        <v>36.16392610692167</v>
      </c>
      <c r="M29" s="83">
        <v>18.970438159755467</v>
      </c>
      <c r="N29" s="83">
        <v>44.86563573332286</v>
      </c>
      <c r="O29" s="212">
        <v>109.70884109878007</v>
      </c>
      <c r="P29" s="212">
        <v>92.65112021548929</v>
      </c>
      <c r="Q29" s="212">
        <v>120.61457054073163</v>
      </c>
      <c r="R29" s="213">
        <v>123.29165155931344</v>
      </c>
    </row>
    <row r="30" spans="1:18" ht="12.75">
      <c r="A30" s="149" t="s">
        <v>200</v>
      </c>
      <c r="B30" s="150" t="s">
        <v>237</v>
      </c>
      <c r="C30" s="150" t="s">
        <v>201</v>
      </c>
      <c r="D30" s="150" t="s">
        <v>202</v>
      </c>
      <c r="E30" s="150" t="s">
        <v>206</v>
      </c>
      <c r="F30" s="139"/>
      <c r="G30" s="27" t="s">
        <v>238</v>
      </c>
      <c r="H30" s="13">
        <v>11321728.18</v>
      </c>
      <c r="I30" s="77">
        <v>3109142.08</v>
      </c>
      <c r="J30" s="13">
        <v>1142800.1</v>
      </c>
      <c r="K30" s="13">
        <v>7069786</v>
      </c>
      <c r="L30" s="83">
        <v>27.461726960485993</v>
      </c>
      <c r="M30" s="83">
        <v>10.093866252846215</v>
      </c>
      <c r="N30" s="83">
        <v>62.44440678666779</v>
      </c>
      <c r="O30" s="212">
        <v>126.92425045686315</v>
      </c>
      <c r="P30" s="212">
        <v>247.5804145687528</v>
      </c>
      <c r="Q30" s="212">
        <v>101.20610424723762</v>
      </c>
      <c r="R30" s="213">
        <v>108.18217082435933</v>
      </c>
    </row>
    <row r="31" spans="1:18" ht="12.75">
      <c r="A31" s="149" t="s">
        <v>200</v>
      </c>
      <c r="B31" s="150" t="s">
        <v>239</v>
      </c>
      <c r="C31" s="150" t="s">
        <v>201</v>
      </c>
      <c r="D31" s="150" t="s">
        <v>202</v>
      </c>
      <c r="E31" s="150" t="s">
        <v>206</v>
      </c>
      <c r="F31" s="139"/>
      <c r="G31" s="27" t="s">
        <v>240</v>
      </c>
      <c r="H31" s="13">
        <v>7325706.88</v>
      </c>
      <c r="I31" s="77">
        <v>2026557.24</v>
      </c>
      <c r="J31" s="13">
        <v>1377350.64</v>
      </c>
      <c r="K31" s="13">
        <v>3921799</v>
      </c>
      <c r="L31" s="83">
        <v>27.663640836254704</v>
      </c>
      <c r="M31" s="83">
        <v>18.80160730646105</v>
      </c>
      <c r="N31" s="83">
        <v>53.53475185728425</v>
      </c>
      <c r="O31" s="212">
        <v>106.97234509672214</v>
      </c>
      <c r="P31" s="212">
        <v>155.67992834239556</v>
      </c>
      <c r="Q31" s="212">
        <v>91.31015207192108</v>
      </c>
      <c r="R31" s="213">
        <v>97.12115853996782</v>
      </c>
    </row>
    <row r="32" spans="1:18" ht="12.75">
      <c r="A32" s="149" t="s">
        <v>200</v>
      </c>
      <c r="B32" s="150" t="s">
        <v>241</v>
      </c>
      <c r="C32" s="150" t="s">
        <v>201</v>
      </c>
      <c r="D32" s="150" t="s">
        <v>202</v>
      </c>
      <c r="E32" s="150" t="s">
        <v>206</v>
      </c>
      <c r="F32" s="139"/>
      <c r="G32" s="27" t="s">
        <v>242</v>
      </c>
      <c r="H32" s="13">
        <v>31636077.4</v>
      </c>
      <c r="I32" s="77">
        <v>8207199.2799999975</v>
      </c>
      <c r="J32" s="13">
        <v>3469686.12</v>
      </c>
      <c r="K32" s="13">
        <v>19959192</v>
      </c>
      <c r="L32" s="83">
        <v>25.94253129498285</v>
      </c>
      <c r="M32" s="83">
        <v>10.967497885815643</v>
      </c>
      <c r="N32" s="83">
        <v>63.089970819201504</v>
      </c>
      <c r="O32" s="212">
        <v>110.73474155405518</v>
      </c>
      <c r="P32" s="212">
        <v>148.58959688061753</v>
      </c>
      <c r="Q32" s="212">
        <v>112.54066572366139</v>
      </c>
      <c r="R32" s="213">
        <v>99.98197145880053</v>
      </c>
    </row>
    <row r="33" spans="1:18" ht="12.75">
      <c r="A33" s="149" t="s">
        <v>200</v>
      </c>
      <c r="B33" s="150" t="s">
        <v>243</v>
      </c>
      <c r="C33" s="150" t="s">
        <v>201</v>
      </c>
      <c r="D33" s="150" t="s">
        <v>202</v>
      </c>
      <c r="E33" s="150" t="s">
        <v>206</v>
      </c>
      <c r="F33" s="139"/>
      <c r="G33" s="27" t="s">
        <v>244</v>
      </c>
      <c r="H33" s="13">
        <v>12180880.24</v>
      </c>
      <c r="I33" s="77">
        <v>2886959.9</v>
      </c>
      <c r="J33" s="13">
        <v>2209043.34</v>
      </c>
      <c r="K33" s="13">
        <v>7084877</v>
      </c>
      <c r="L33" s="83">
        <v>23.70074939674475</v>
      </c>
      <c r="M33" s="83">
        <v>18.135334199788502</v>
      </c>
      <c r="N33" s="83">
        <v>58.16391640346675</v>
      </c>
      <c r="O33" s="212">
        <v>110.51208069230363</v>
      </c>
      <c r="P33" s="212">
        <v>122.73377878618987</v>
      </c>
      <c r="Q33" s="212">
        <v>98.47469040592708</v>
      </c>
      <c r="R33" s="213">
        <v>110.24055264073887</v>
      </c>
    </row>
    <row r="34" spans="1:18" ht="12.75">
      <c r="A34" s="149" t="s">
        <v>200</v>
      </c>
      <c r="B34" s="150" t="s">
        <v>245</v>
      </c>
      <c r="C34" s="150" t="s">
        <v>201</v>
      </c>
      <c r="D34" s="150" t="s">
        <v>202</v>
      </c>
      <c r="E34" s="150" t="s">
        <v>206</v>
      </c>
      <c r="F34" s="139"/>
      <c r="G34" s="27" t="s">
        <v>246</v>
      </c>
      <c r="H34" s="13">
        <v>31614134.71</v>
      </c>
      <c r="I34" s="77">
        <v>6625810.380000003</v>
      </c>
      <c r="J34" s="13">
        <v>6159888.33</v>
      </c>
      <c r="K34" s="13">
        <v>18828436</v>
      </c>
      <c r="L34" s="83">
        <v>20.958379663967726</v>
      </c>
      <c r="M34" s="83">
        <v>19.484602019018855</v>
      </c>
      <c r="N34" s="83">
        <v>59.55701831701342</v>
      </c>
      <c r="O34" s="212">
        <v>113.83398870234703</v>
      </c>
      <c r="P34" s="212">
        <v>114.30135017805544</v>
      </c>
      <c r="Q34" s="212">
        <v>172.3745792696782</v>
      </c>
      <c r="R34" s="213">
        <v>102.31844154819412</v>
      </c>
    </row>
    <row r="35" spans="1:18" ht="12.75">
      <c r="A35" s="149" t="s">
        <v>200</v>
      </c>
      <c r="B35" s="150" t="s">
        <v>247</v>
      </c>
      <c r="C35" s="150" t="s">
        <v>201</v>
      </c>
      <c r="D35" s="150" t="s">
        <v>202</v>
      </c>
      <c r="E35" s="150" t="s">
        <v>206</v>
      </c>
      <c r="F35" s="139"/>
      <c r="G35" s="27" t="s">
        <v>248</v>
      </c>
      <c r="H35" s="13">
        <v>9528393.46</v>
      </c>
      <c r="I35" s="77">
        <v>2121156.81</v>
      </c>
      <c r="J35" s="13">
        <v>1553064.65</v>
      </c>
      <c r="K35" s="13">
        <v>5854172</v>
      </c>
      <c r="L35" s="83">
        <v>22.261431781806376</v>
      </c>
      <c r="M35" s="83">
        <v>16.299333738890333</v>
      </c>
      <c r="N35" s="83">
        <v>61.43923447930328</v>
      </c>
      <c r="O35" s="212">
        <v>111.6398019295501</v>
      </c>
      <c r="P35" s="212">
        <v>143.99067082744733</v>
      </c>
      <c r="Q35" s="212">
        <v>104.70009357223466</v>
      </c>
      <c r="R35" s="213">
        <v>104.94213831878096</v>
      </c>
    </row>
    <row r="36" spans="1:18" ht="12.75">
      <c r="A36" s="149" t="s">
        <v>200</v>
      </c>
      <c r="B36" s="150" t="s">
        <v>249</v>
      </c>
      <c r="C36" s="150" t="s">
        <v>201</v>
      </c>
      <c r="D36" s="150" t="s">
        <v>202</v>
      </c>
      <c r="E36" s="150" t="s">
        <v>206</v>
      </c>
      <c r="F36" s="139"/>
      <c r="G36" s="27" t="s">
        <v>250</v>
      </c>
      <c r="H36" s="13">
        <v>12183476.1</v>
      </c>
      <c r="I36" s="77">
        <v>4472036.86</v>
      </c>
      <c r="J36" s="13">
        <v>1646137.24</v>
      </c>
      <c r="K36" s="13">
        <v>6065302</v>
      </c>
      <c r="L36" s="83">
        <v>36.70575477223614</v>
      </c>
      <c r="M36" s="83">
        <v>13.511228047634125</v>
      </c>
      <c r="N36" s="83">
        <v>49.78301718012973</v>
      </c>
      <c r="O36" s="212">
        <v>102.3905584517317</v>
      </c>
      <c r="P36" s="212">
        <v>109.32474339332698</v>
      </c>
      <c r="Q36" s="212">
        <v>87.90768006621897</v>
      </c>
      <c r="R36" s="213">
        <v>102.18086747152766</v>
      </c>
    </row>
    <row r="37" spans="1:18" ht="12.75">
      <c r="A37" s="149" t="s">
        <v>200</v>
      </c>
      <c r="B37" s="150" t="s">
        <v>251</v>
      </c>
      <c r="C37" s="150" t="s">
        <v>201</v>
      </c>
      <c r="D37" s="150" t="s">
        <v>202</v>
      </c>
      <c r="E37" s="150" t="s">
        <v>206</v>
      </c>
      <c r="F37" s="139"/>
      <c r="G37" s="27" t="s">
        <v>252</v>
      </c>
      <c r="H37" s="13">
        <v>16410495.37</v>
      </c>
      <c r="I37" s="77">
        <v>3499559.58</v>
      </c>
      <c r="J37" s="13">
        <v>4176132.79</v>
      </c>
      <c r="K37" s="13">
        <v>8734803</v>
      </c>
      <c r="L37" s="83">
        <v>21.325130662402415</v>
      </c>
      <c r="M37" s="83">
        <v>25.44793862612083</v>
      </c>
      <c r="N37" s="83">
        <v>53.22693071147675</v>
      </c>
      <c r="O37" s="212">
        <v>110.46249790238653</v>
      </c>
      <c r="P37" s="212">
        <v>134.23611114307604</v>
      </c>
      <c r="Q37" s="212">
        <v>102.33673178826773</v>
      </c>
      <c r="R37" s="213">
        <v>106.93440249743675</v>
      </c>
    </row>
    <row r="38" spans="1:18" ht="12.75">
      <c r="A38" s="149" t="s">
        <v>200</v>
      </c>
      <c r="B38" s="150" t="s">
        <v>253</v>
      </c>
      <c r="C38" s="150" t="s">
        <v>201</v>
      </c>
      <c r="D38" s="150" t="s">
        <v>202</v>
      </c>
      <c r="E38" s="150" t="s">
        <v>206</v>
      </c>
      <c r="F38" s="139"/>
      <c r="G38" s="27" t="s">
        <v>254</v>
      </c>
      <c r="H38" s="13">
        <v>16029278.64</v>
      </c>
      <c r="I38" s="77">
        <v>5017108.72</v>
      </c>
      <c r="J38" s="13">
        <v>3260497.92</v>
      </c>
      <c r="K38" s="13">
        <v>7751672</v>
      </c>
      <c r="L38" s="83">
        <v>31.299653794027506</v>
      </c>
      <c r="M38" s="83">
        <v>20.340889900457803</v>
      </c>
      <c r="N38" s="83">
        <v>48.35945630551469</v>
      </c>
      <c r="O38" s="212">
        <v>103.17686823708112</v>
      </c>
      <c r="P38" s="212">
        <v>113.54690763950217</v>
      </c>
      <c r="Q38" s="212">
        <v>92.37181741277153</v>
      </c>
      <c r="R38" s="213">
        <v>102.16451106506132</v>
      </c>
    </row>
    <row r="39" spans="1:18" ht="12.75">
      <c r="A39" s="149" t="s">
        <v>200</v>
      </c>
      <c r="B39" s="150" t="s">
        <v>255</v>
      </c>
      <c r="C39" s="150" t="s">
        <v>201</v>
      </c>
      <c r="D39" s="150" t="s">
        <v>202</v>
      </c>
      <c r="E39" s="150" t="s">
        <v>206</v>
      </c>
      <c r="F39" s="139"/>
      <c r="G39" s="27" t="s">
        <v>256</v>
      </c>
      <c r="H39" s="13">
        <v>12787874.63</v>
      </c>
      <c r="I39" s="77">
        <v>5194417.09</v>
      </c>
      <c r="J39" s="13">
        <v>1844975.54</v>
      </c>
      <c r="K39" s="13">
        <v>5748482</v>
      </c>
      <c r="L39" s="83">
        <v>40.61986248922116</v>
      </c>
      <c r="M39" s="83">
        <v>14.427538534603226</v>
      </c>
      <c r="N39" s="83">
        <v>44.9525989761756</v>
      </c>
      <c r="O39" s="212">
        <v>168.42179708662206</v>
      </c>
      <c r="P39" s="212">
        <v>389.26023936758156</v>
      </c>
      <c r="Q39" s="212">
        <v>128.7064129430838</v>
      </c>
      <c r="R39" s="213">
        <v>119.14302970159952</v>
      </c>
    </row>
    <row r="40" spans="1:18" s="115" customFormat="1" ht="15">
      <c r="A40" s="116"/>
      <c r="B40" s="117"/>
      <c r="C40" s="117"/>
      <c r="D40" s="117"/>
      <c r="E40" s="117"/>
      <c r="F40" s="132" t="s">
        <v>257</v>
      </c>
      <c r="G40" s="133"/>
      <c r="H40" s="134">
        <v>879737797.29</v>
      </c>
      <c r="I40" s="134">
        <v>627711473.0600001</v>
      </c>
      <c r="J40" s="134">
        <v>59671318.230000004</v>
      </c>
      <c r="K40" s="134">
        <v>192355006</v>
      </c>
      <c r="L40" s="164">
        <v>71.35210911633469</v>
      </c>
      <c r="M40" s="164">
        <v>6.782852619702746</v>
      </c>
      <c r="N40" s="164">
        <v>21.865038263962575</v>
      </c>
      <c r="O40" s="216">
        <v>129.20579600405188</v>
      </c>
      <c r="P40" s="216">
        <v>141.382098214202</v>
      </c>
      <c r="Q40" s="216">
        <v>110.24073985772036</v>
      </c>
      <c r="R40" s="217">
        <v>105.24396253368671</v>
      </c>
    </row>
    <row r="41" spans="1:18" ht="12.75">
      <c r="A41" s="149" t="s">
        <v>200</v>
      </c>
      <c r="B41" s="150" t="s">
        <v>258</v>
      </c>
      <c r="C41" s="150" t="s">
        <v>201</v>
      </c>
      <c r="D41" s="150" t="s">
        <v>202</v>
      </c>
      <c r="E41" s="150" t="s">
        <v>259</v>
      </c>
      <c r="F41" s="28"/>
      <c r="G41" s="27" t="s">
        <v>260</v>
      </c>
      <c r="H41" s="13">
        <v>84834610.94</v>
      </c>
      <c r="I41" s="77">
        <v>50390783.33</v>
      </c>
      <c r="J41" s="13">
        <v>9303523.61</v>
      </c>
      <c r="K41" s="13">
        <v>25140304</v>
      </c>
      <c r="L41" s="83">
        <v>59.398850034968994</v>
      </c>
      <c r="M41" s="83">
        <v>10.966660313418537</v>
      </c>
      <c r="N41" s="83">
        <v>29.634489651612473</v>
      </c>
      <c r="O41" s="212">
        <v>128.67042420104073</v>
      </c>
      <c r="P41" s="212">
        <v>147.98485100955872</v>
      </c>
      <c r="Q41" s="212">
        <v>135.32514111757467</v>
      </c>
      <c r="R41" s="213">
        <v>100.53927028808151</v>
      </c>
    </row>
    <row r="42" spans="1:18" ht="12.75">
      <c r="A42" s="149" t="s">
        <v>200</v>
      </c>
      <c r="B42" s="150" t="s">
        <v>261</v>
      </c>
      <c r="C42" s="150" t="s">
        <v>201</v>
      </c>
      <c r="D42" s="150" t="s">
        <v>202</v>
      </c>
      <c r="E42" s="150" t="s">
        <v>259</v>
      </c>
      <c r="F42" s="28"/>
      <c r="G42" s="27" t="s">
        <v>262</v>
      </c>
      <c r="H42" s="13">
        <v>85978548.36</v>
      </c>
      <c r="I42" s="77">
        <v>41523734.370000005</v>
      </c>
      <c r="J42" s="13">
        <v>11248684.99</v>
      </c>
      <c r="K42" s="13">
        <v>33206129</v>
      </c>
      <c r="L42" s="83">
        <v>48.295458765058875</v>
      </c>
      <c r="M42" s="83">
        <v>13.083129692886573</v>
      </c>
      <c r="N42" s="83">
        <v>38.62141154205456</v>
      </c>
      <c r="O42" s="212">
        <v>107.48694377880368</v>
      </c>
      <c r="P42" s="212">
        <v>107.2649735876008</v>
      </c>
      <c r="Q42" s="212">
        <v>107.63583210980943</v>
      </c>
      <c r="R42" s="213">
        <v>107.71520542493785</v>
      </c>
    </row>
    <row r="43" spans="1:18" ht="12.75">
      <c r="A43" s="149" t="s">
        <v>200</v>
      </c>
      <c r="B43" s="150" t="s">
        <v>263</v>
      </c>
      <c r="C43" s="150" t="s">
        <v>201</v>
      </c>
      <c r="D43" s="150" t="s">
        <v>202</v>
      </c>
      <c r="E43" s="150" t="s">
        <v>259</v>
      </c>
      <c r="F43" s="28"/>
      <c r="G43" s="27" t="s">
        <v>264</v>
      </c>
      <c r="H43" s="13">
        <v>708924637.99</v>
      </c>
      <c r="I43" s="77">
        <v>535796955.36</v>
      </c>
      <c r="J43" s="13">
        <v>39119109.63</v>
      </c>
      <c r="K43" s="13">
        <v>134008573</v>
      </c>
      <c r="L43" s="83">
        <v>75.57883118283694</v>
      </c>
      <c r="M43" s="83">
        <v>5.518091420960293</v>
      </c>
      <c r="N43" s="83">
        <v>18.903077396202768</v>
      </c>
      <c r="O43" s="212">
        <v>132.51928692677916</v>
      </c>
      <c r="P43" s="212">
        <v>144.33422682510167</v>
      </c>
      <c r="Q43" s="212">
        <v>106.29452816355558</v>
      </c>
      <c r="R43" s="213">
        <v>105.57058194502456</v>
      </c>
    </row>
    <row r="44" spans="1:18" s="115" customFormat="1" ht="15">
      <c r="A44" s="116"/>
      <c r="B44" s="117"/>
      <c r="C44" s="117"/>
      <c r="D44" s="117"/>
      <c r="E44" s="117"/>
      <c r="F44" s="132" t="s">
        <v>265</v>
      </c>
      <c r="G44" s="133"/>
      <c r="H44" s="134">
        <v>1264291699.24</v>
      </c>
      <c r="I44" s="134">
        <v>698651448.9</v>
      </c>
      <c r="J44" s="134">
        <v>184645087.02</v>
      </c>
      <c r="K44" s="134">
        <v>380995163.32</v>
      </c>
      <c r="L44" s="164">
        <v>55.260304984995024</v>
      </c>
      <c r="M44" s="164">
        <v>14.604627012183593</v>
      </c>
      <c r="N44" s="164">
        <v>30.13506800282138</v>
      </c>
      <c r="O44" s="216">
        <v>114.85356212676498</v>
      </c>
      <c r="P44" s="216">
        <v>121.50961572563278</v>
      </c>
      <c r="Q44" s="216">
        <v>112.87716204946953</v>
      </c>
      <c r="R44" s="217">
        <v>105.18075179181068</v>
      </c>
    </row>
    <row r="45" spans="1:18" s="115" customFormat="1" ht="15">
      <c r="A45" s="116"/>
      <c r="B45" s="117"/>
      <c r="C45" s="117"/>
      <c r="D45" s="117"/>
      <c r="E45" s="117"/>
      <c r="F45" s="132" t="s">
        <v>266</v>
      </c>
      <c r="G45" s="133"/>
      <c r="H45" s="134">
        <v>469439962.3</v>
      </c>
      <c r="I45" s="134">
        <v>288113523.06</v>
      </c>
      <c r="J45" s="134">
        <v>63381333.24</v>
      </c>
      <c r="K45" s="134">
        <v>117945106</v>
      </c>
      <c r="L45" s="164">
        <v>61.37388083630562</v>
      </c>
      <c r="M45" s="164">
        <v>13.50147800146072</v>
      </c>
      <c r="N45" s="164">
        <v>25.12464116223366</v>
      </c>
      <c r="O45" s="216">
        <v>112.867657739062</v>
      </c>
      <c r="P45" s="216">
        <v>119.6592637330231</v>
      </c>
      <c r="Q45" s="216">
        <v>101.33915199908698</v>
      </c>
      <c r="R45" s="217">
        <v>104.74824444382533</v>
      </c>
    </row>
    <row r="46" spans="1:18" ht="12.75">
      <c r="A46" s="149" t="s">
        <v>200</v>
      </c>
      <c r="B46" s="150" t="s">
        <v>200</v>
      </c>
      <c r="C46" s="150" t="s">
        <v>205</v>
      </c>
      <c r="D46" s="150" t="s">
        <v>206</v>
      </c>
      <c r="E46" s="150" t="s">
        <v>202</v>
      </c>
      <c r="F46" s="139"/>
      <c r="G46" s="27" t="s">
        <v>267</v>
      </c>
      <c r="H46" s="13">
        <v>15029584.38</v>
      </c>
      <c r="I46" s="77">
        <v>7051368.380000001</v>
      </c>
      <c r="J46" s="13">
        <v>2409162</v>
      </c>
      <c r="K46" s="13">
        <v>5569054</v>
      </c>
      <c r="L46" s="83">
        <v>46.9165893195511</v>
      </c>
      <c r="M46" s="83">
        <v>16.02946521399416</v>
      </c>
      <c r="N46" s="83">
        <v>37.05394546645474</v>
      </c>
      <c r="O46" s="212">
        <v>105.41602522198998</v>
      </c>
      <c r="P46" s="212">
        <v>116.76610359896029</v>
      </c>
      <c r="Q46" s="212">
        <v>86.68488761946705</v>
      </c>
      <c r="R46" s="213">
        <v>102.38550960335147</v>
      </c>
    </row>
    <row r="47" spans="1:18" ht="12.75">
      <c r="A47" s="149" t="s">
        <v>200</v>
      </c>
      <c r="B47" s="150" t="s">
        <v>245</v>
      </c>
      <c r="C47" s="150" t="s">
        <v>205</v>
      </c>
      <c r="D47" s="150" t="s">
        <v>206</v>
      </c>
      <c r="E47" s="150" t="s">
        <v>202</v>
      </c>
      <c r="F47" s="139"/>
      <c r="G47" s="27" t="s">
        <v>268</v>
      </c>
      <c r="H47" s="13">
        <v>8995868.64</v>
      </c>
      <c r="I47" s="77">
        <v>4094556.64</v>
      </c>
      <c r="J47" s="13">
        <v>1817714</v>
      </c>
      <c r="K47" s="13">
        <v>3083598</v>
      </c>
      <c r="L47" s="83">
        <v>45.51596742746569</v>
      </c>
      <c r="M47" s="83">
        <v>20.206097629277963</v>
      </c>
      <c r="N47" s="83">
        <v>34.27793494325635</v>
      </c>
      <c r="O47" s="212">
        <v>110.42819834303728</v>
      </c>
      <c r="P47" s="212">
        <v>110.58144428792424</v>
      </c>
      <c r="Q47" s="212">
        <v>127.50697961531448</v>
      </c>
      <c r="R47" s="213">
        <v>102.17291541239469</v>
      </c>
    </row>
    <row r="48" spans="1:18" ht="12.75">
      <c r="A48" s="149" t="s">
        <v>200</v>
      </c>
      <c r="B48" s="150" t="s">
        <v>205</v>
      </c>
      <c r="C48" s="150" t="s">
        <v>205</v>
      </c>
      <c r="D48" s="150" t="s">
        <v>206</v>
      </c>
      <c r="E48" s="150" t="s">
        <v>202</v>
      </c>
      <c r="F48" s="139"/>
      <c r="G48" s="27" t="s">
        <v>269</v>
      </c>
      <c r="H48" s="13">
        <v>27033472.38</v>
      </c>
      <c r="I48" s="77">
        <v>18572445.34</v>
      </c>
      <c r="J48" s="13">
        <v>2822289.04</v>
      </c>
      <c r="K48" s="13">
        <v>5638738</v>
      </c>
      <c r="L48" s="83">
        <v>68.70166391846996</v>
      </c>
      <c r="M48" s="83">
        <v>10.439979741884716</v>
      </c>
      <c r="N48" s="83">
        <v>20.858356339645333</v>
      </c>
      <c r="O48" s="212">
        <v>121.75713458983948</v>
      </c>
      <c r="P48" s="212">
        <v>177.09422670645057</v>
      </c>
      <c r="Q48" s="212">
        <v>45.05003265872684</v>
      </c>
      <c r="R48" s="213">
        <v>103.4503458381546</v>
      </c>
    </row>
    <row r="49" spans="1:18" ht="12.75">
      <c r="A49" s="149" t="s">
        <v>200</v>
      </c>
      <c r="B49" s="150" t="s">
        <v>221</v>
      </c>
      <c r="C49" s="150" t="s">
        <v>205</v>
      </c>
      <c r="D49" s="150" t="s">
        <v>206</v>
      </c>
      <c r="E49" s="150" t="s">
        <v>202</v>
      </c>
      <c r="F49" s="139"/>
      <c r="G49" s="27" t="s">
        <v>270</v>
      </c>
      <c r="H49" s="13">
        <v>8495209.98</v>
      </c>
      <c r="I49" s="77">
        <v>3712735.33</v>
      </c>
      <c r="J49" s="13">
        <v>1535157.65</v>
      </c>
      <c r="K49" s="13">
        <v>3247317</v>
      </c>
      <c r="L49" s="83">
        <v>43.70386769415674</v>
      </c>
      <c r="M49" s="83">
        <v>18.070861739900156</v>
      </c>
      <c r="N49" s="83">
        <v>38.225270565943084</v>
      </c>
      <c r="O49" s="212">
        <v>125.61361703713266</v>
      </c>
      <c r="P49" s="212">
        <v>153.35373500584672</v>
      </c>
      <c r="Q49" s="212">
        <v>122.75516258391073</v>
      </c>
      <c r="R49" s="213">
        <v>105.04503362115732</v>
      </c>
    </row>
    <row r="50" spans="1:18" ht="12.75">
      <c r="A50" s="149" t="s">
        <v>200</v>
      </c>
      <c r="B50" s="150" t="s">
        <v>219</v>
      </c>
      <c r="C50" s="150" t="s">
        <v>205</v>
      </c>
      <c r="D50" s="150" t="s">
        <v>206</v>
      </c>
      <c r="E50" s="150" t="s">
        <v>202</v>
      </c>
      <c r="F50" s="139"/>
      <c r="G50" s="27" t="s">
        <v>271</v>
      </c>
      <c r="H50" s="13">
        <v>3555758.11</v>
      </c>
      <c r="I50" s="77">
        <v>2132065.11</v>
      </c>
      <c r="J50" s="13">
        <v>474142</v>
      </c>
      <c r="K50" s="13">
        <v>949551</v>
      </c>
      <c r="L50" s="83">
        <v>59.96091533909206</v>
      </c>
      <c r="M50" s="83">
        <v>13.334484105275655</v>
      </c>
      <c r="N50" s="83">
        <v>26.704600555632286</v>
      </c>
      <c r="O50" s="212">
        <v>88.25866686589924</v>
      </c>
      <c r="P50" s="212">
        <v>81.64546234352082</v>
      </c>
      <c r="Q50" s="212">
        <v>102.12436918318511</v>
      </c>
      <c r="R50" s="213">
        <v>99.62314154329414</v>
      </c>
    </row>
    <row r="51" spans="1:18" ht="12.75">
      <c r="A51" s="149" t="s">
        <v>200</v>
      </c>
      <c r="B51" s="150" t="s">
        <v>200</v>
      </c>
      <c r="C51" s="150" t="s">
        <v>200</v>
      </c>
      <c r="D51" s="150" t="s">
        <v>206</v>
      </c>
      <c r="E51" s="150" t="s">
        <v>202</v>
      </c>
      <c r="F51" s="139"/>
      <c r="G51" s="27" t="s">
        <v>272</v>
      </c>
      <c r="H51" s="13">
        <v>20282498.56</v>
      </c>
      <c r="I51" s="77">
        <v>12889757.559999999</v>
      </c>
      <c r="J51" s="13">
        <v>2611515</v>
      </c>
      <c r="K51" s="13">
        <v>4781226</v>
      </c>
      <c r="L51" s="83">
        <v>63.55113262732064</v>
      </c>
      <c r="M51" s="83">
        <v>12.875706571725253</v>
      </c>
      <c r="N51" s="83">
        <v>23.573160800954103</v>
      </c>
      <c r="O51" s="212">
        <v>123.11358238668039</v>
      </c>
      <c r="P51" s="212">
        <v>130.79539055791724</v>
      </c>
      <c r="Q51" s="212">
        <v>121.97578620567573</v>
      </c>
      <c r="R51" s="213">
        <v>106.75453422972241</v>
      </c>
    </row>
    <row r="52" spans="1:18" ht="12.75">
      <c r="A52" s="149" t="s">
        <v>200</v>
      </c>
      <c r="B52" s="150" t="s">
        <v>209</v>
      </c>
      <c r="C52" s="150" t="s">
        <v>205</v>
      </c>
      <c r="D52" s="150" t="s">
        <v>206</v>
      </c>
      <c r="E52" s="150" t="s">
        <v>202</v>
      </c>
      <c r="F52" s="139"/>
      <c r="G52" s="27" t="s">
        <v>273</v>
      </c>
      <c r="H52" s="13">
        <v>41442413.42</v>
      </c>
      <c r="I52" s="77">
        <v>27375639.42</v>
      </c>
      <c r="J52" s="13">
        <v>4553462</v>
      </c>
      <c r="K52" s="13">
        <v>9513312</v>
      </c>
      <c r="L52" s="83">
        <v>66.05705884587452</v>
      </c>
      <c r="M52" s="83">
        <v>10.987444080181177</v>
      </c>
      <c r="N52" s="83">
        <v>22.9554970739443</v>
      </c>
      <c r="O52" s="212">
        <v>105.10383413146135</v>
      </c>
      <c r="P52" s="212">
        <v>102.44424354823096</v>
      </c>
      <c r="Q52" s="212">
        <v>119.01264809076349</v>
      </c>
      <c r="R52" s="213">
        <v>107.11423251842265</v>
      </c>
    </row>
    <row r="53" spans="1:18" ht="12.75">
      <c r="A53" s="149" t="s">
        <v>200</v>
      </c>
      <c r="B53" s="150" t="s">
        <v>213</v>
      </c>
      <c r="C53" s="150" t="s">
        <v>205</v>
      </c>
      <c r="D53" s="150" t="s">
        <v>206</v>
      </c>
      <c r="E53" s="150" t="s">
        <v>202</v>
      </c>
      <c r="F53" s="139"/>
      <c r="G53" s="27" t="s">
        <v>274</v>
      </c>
      <c r="H53" s="13">
        <v>12436099.58</v>
      </c>
      <c r="I53" s="77">
        <v>6699066.58</v>
      </c>
      <c r="J53" s="13">
        <v>1927772</v>
      </c>
      <c r="K53" s="13">
        <v>3809261</v>
      </c>
      <c r="L53" s="83">
        <v>53.86790719152476</v>
      </c>
      <c r="M53" s="83">
        <v>15.50141977875671</v>
      </c>
      <c r="N53" s="83">
        <v>30.630673029718537</v>
      </c>
      <c r="O53" s="212">
        <v>104.77353166791707</v>
      </c>
      <c r="P53" s="212">
        <v>105.00117523658336</v>
      </c>
      <c r="Q53" s="212">
        <v>116.77125633595334</v>
      </c>
      <c r="R53" s="213">
        <v>99.23524540218521</v>
      </c>
    </row>
    <row r="54" spans="1:18" ht="12.75">
      <c r="A54" s="149" t="s">
        <v>200</v>
      </c>
      <c r="B54" s="150" t="s">
        <v>245</v>
      </c>
      <c r="C54" s="150" t="s">
        <v>200</v>
      </c>
      <c r="D54" s="150" t="s">
        <v>206</v>
      </c>
      <c r="E54" s="150" t="s">
        <v>202</v>
      </c>
      <c r="F54" s="139"/>
      <c r="G54" s="27" t="s">
        <v>275</v>
      </c>
      <c r="H54" s="13">
        <v>2940020.75</v>
      </c>
      <c r="I54" s="77">
        <v>1597668.75</v>
      </c>
      <c r="J54" s="13">
        <v>449813</v>
      </c>
      <c r="K54" s="13">
        <v>892539</v>
      </c>
      <c r="L54" s="83">
        <v>54.3420909529295</v>
      </c>
      <c r="M54" s="83">
        <v>15.299653922510581</v>
      </c>
      <c r="N54" s="83">
        <v>30.358255124559918</v>
      </c>
      <c r="O54" s="212">
        <v>132.08162541915405</v>
      </c>
      <c r="P54" s="212">
        <v>166.56922918130618</v>
      </c>
      <c r="Q54" s="212">
        <v>99.22221560465788</v>
      </c>
      <c r="R54" s="213">
        <v>109.72792352205711</v>
      </c>
    </row>
    <row r="55" spans="1:18" ht="12.75">
      <c r="A55" s="149" t="s">
        <v>200</v>
      </c>
      <c r="B55" s="150" t="s">
        <v>217</v>
      </c>
      <c r="C55" s="150" t="s">
        <v>205</v>
      </c>
      <c r="D55" s="150" t="s">
        <v>206</v>
      </c>
      <c r="E55" s="150" t="s">
        <v>202</v>
      </c>
      <c r="F55" s="139"/>
      <c r="G55" s="27" t="s">
        <v>276</v>
      </c>
      <c r="H55" s="13">
        <v>10859923.39</v>
      </c>
      <c r="I55" s="77">
        <v>5613839.390000001</v>
      </c>
      <c r="J55" s="13">
        <v>1803615</v>
      </c>
      <c r="K55" s="13">
        <v>3442469</v>
      </c>
      <c r="L55" s="83">
        <v>51.69317672322917</v>
      </c>
      <c r="M55" s="83">
        <v>16.607990086383104</v>
      </c>
      <c r="N55" s="83">
        <v>31.698833190387727</v>
      </c>
      <c r="O55" s="212">
        <v>104.04387070455539</v>
      </c>
      <c r="P55" s="212">
        <v>100.26562739162421</v>
      </c>
      <c r="Q55" s="212">
        <v>109.27377408822652</v>
      </c>
      <c r="R55" s="213">
        <v>107.97135291126949</v>
      </c>
    </row>
    <row r="56" spans="1:18" ht="12.75">
      <c r="A56" s="149" t="s">
        <v>200</v>
      </c>
      <c r="B56" s="150" t="s">
        <v>215</v>
      </c>
      <c r="C56" s="150" t="s">
        <v>205</v>
      </c>
      <c r="D56" s="150" t="s">
        <v>206</v>
      </c>
      <c r="E56" s="150" t="s">
        <v>202</v>
      </c>
      <c r="F56" s="139"/>
      <c r="G56" s="27" t="s">
        <v>277</v>
      </c>
      <c r="H56" s="13">
        <v>4385769.29</v>
      </c>
      <c r="I56" s="77">
        <v>3462716.29</v>
      </c>
      <c r="J56" s="13">
        <v>337225</v>
      </c>
      <c r="K56" s="13">
        <v>585828</v>
      </c>
      <c r="L56" s="83">
        <v>78.95345288443114</v>
      </c>
      <c r="M56" s="83">
        <v>7.689072947108897</v>
      </c>
      <c r="N56" s="83">
        <v>13.357474168459966</v>
      </c>
      <c r="O56" s="212">
        <v>64.88316776110376</v>
      </c>
      <c r="P56" s="212">
        <v>58.77009370380365</v>
      </c>
      <c r="Q56" s="212">
        <v>108.14559448408562</v>
      </c>
      <c r="R56" s="213">
        <v>105.42314807483282</v>
      </c>
    </row>
    <row r="57" spans="1:18" ht="12.75">
      <c r="A57" s="149" t="s">
        <v>200</v>
      </c>
      <c r="B57" s="150" t="s">
        <v>219</v>
      </c>
      <c r="C57" s="150" t="s">
        <v>200</v>
      </c>
      <c r="D57" s="150" t="s">
        <v>206</v>
      </c>
      <c r="E57" s="150" t="s">
        <v>202</v>
      </c>
      <c r="F57" s="139"/>
      <c r="G57" s="27" t="s">
        <v>278</v>
      </c>
      <c r="H57" s="13">
        <v>13852220.2</v>
      </c>
      <c r="I57" s="77">
        <v>8117926.199999999</v>
      </c>
      <c r="J57" s="13">
        <v>2187460</v>
      </c>
      <c r="K57" s="13">
        <v>3546834</v>
      </c>
      <c r="L57" s="83">
        <v>58.60379118143098</v>
      </c>
      <c r="M57" s="83">
        <v>15.791403604744891</v>
      </c>
      <c r="N57" s="83">
        <v>25.60480521382414</v>
      </c>
      <c r="O57" s="212">
        <v>89.4398084887308</v>
      </c>
      <c r="P57" s="212">
        <v>87.94487914131737</v>
      </c>
      <c r="Q57" s="212">
        <v>78.8649299360164</v>
      </c>
      <c r="R57" s="213">
        <v>101.82162152851542</v>
      </c>
    </row>
    <row r="58" spans="1:18" ht="12.75">
      <c r="A58" s="149" t="s">
        <v>200</v>
      </c>
      <c r="B58" s="150" t="s">
        <v>215</v>
      </c>
      <c r="C58" s="150" t="s">
        <v>200</v>
      </c>
      <c r="D58" s="150" t="s">
        <v>206</v>
      </c>
      <c r="E58" s="150" t="s">
        <v>202</v>
      </c>
      <c r="F58" s="139"/>
      <c r="G58" s="27" t="s">
        <v>279</v>
      </c>
      <c r="H58" s="13">
        <v>5531107.88</v>
      </c>
      <c r="I58" s="77">
        <v>2730678.88</v>
      </c>
      <c r="J58" s="13">
        <v>1100095</v>
      </c>
      <c r="K58" s="13">
        <v>1700334</v>
      </c>
      <c r="L58" s="83">
        <v>49.369474239941965</v>
      </c>
      <c r="M58" s="83">
        <v>19.88923419805003</v>
      </c>
      <c r="N58" s="83">
        <v>30.741291562008012</v>
      </c>
      <c r="O58" s="212">
        <v>112.10069855350156</v>
      </c>
      <c r="P58" s="212">
        <v>113.2237262906058</v>
      </c>
      <c r="Q58" s="212">
        <v>113.13101085141217</v>
      </c>
      <c r="R58" s="213">
        <v>109.7067533824981</v>
      </c>
    </row>
    <row r="59" spans="1:18" ht="12.75">
      <c r="A59" s="149" t="s">
        <v>200</v>
      </c>
      <c r="B59" s="150" t="s">
        <v>219</v>
      </c>
      <c r="C59" s="150" t="s">
        <v>209</v>
      </c>
      <c r="D59" s="150" t="s">
        <v>206</v>
      </c>
      <c r="E59" s="150" t="s">
        <v>202</v>
      </c>
      <c r="F59" s="139"/>
      <c r="G59" s="27" t="s">
        <v>280</v>
      </c>
      <c r="H59" s="13">
        <v>5813248.51</v>
      </c>
      <c r="I59" s="77">
        <v>3322162.51</v>
      </c>
      <c r="J59" s="13">
        <v>891785</v>
      </c>
      <c r="K59" s="13">
        <v>1599301</v>
      </c>
      <c r="L59" s="83">
        <v>57.148124741015074</v>
      </c>
      <c r="M59" s="83">
        <v>15.340562139498145</v>
      </c>
      <c r="N59" s="83">
        <v>27.511313119486786</v>
      </c>
      <c r="O59" s="212">
        <v>117.9297849744848</v>
      </c>
      <c r="P59" s="212">
        <v>139.88005556191808</v>
      </c>
      <c r="Q59" s="212">
        <v>86.45298325005865</v>
      </c>
      <c r="R59" s="213">
        <v>105.0181202602173</v>
      </c>
    </row>
    <row r="60" spans="1:18" ht="12.75">
      <c r="A60" s="149" t="s">
        <v>200</v>
      </c>
      <c r="B60" s="150" t="s">
        <v>223</v>
      </c>
      <c r="C60" s="150" t="s">
        <v>205</v>
      </c>
      <c r="D60" s="150" t="s">
        <v>206</v>
      </c>
      <c r="E60" s="150" t="s">
        <v>202</v>
      </c>
      <c r="F60" s="139"/>
      <c r="G60" s="27" t="s">
        <v>281</v>
      </c>
      <c r="H60" s="13">
        <v>10997971.43</v>
      </c>
      <c r="I60" s="77">
        <v>5960813.43</v>
      </c>
      <c r="J60" s="13">
        <v>1799654</v>
      </c>
      <c r="K60" s="13">
        <v>3237504</v>
      </c>
      <c r="L60" s="83">
        <v>54.19920817161097</v>
      </c>
      <c r="M60" s="83">
        <v>16.36350859296604</v>
      </c>
      <c r="N60" s="83">
        <v>29.43728323542299</v>
      </c>
      <c r="O60" s="212">
        <v>80.54700205886816</v>
      </c>
      <c r="P60" s="212">
        <v>79.5584923374005</v>
      </c>
      <c r="Q60" s="212">
        <v>59.20294229399583</v>
      </c>
      <c r="R60" s="213">
        <v>103.70190519783738</v>
      </c>
    </row>
    <row r="61" spans="1:18" ht="12.75">
      <c r="A61" s="149" t="s">
        <v>200</v>
      </c>
      <c r="B61" s="150" t="s">
        <v>225</v>
      </c>
      <c r="C61" s="150" t="s">
        <v>205</v>
      </c>
      <c r="D61" s="150" t="s">
        <v>206</v>
      </c>
      <c r="E61" s="150" t="s">
        <v>202</v>
      </c>
      <c r="F61" s="139"/>
      <c r="G61" s="27" t="s">
        <v>282</v>
      </c>
      <c r="H61" s="13">
        <v>43936293.95</v>
      </c>
      <c r="I61" s="77">
        <v>28904579.680000007</v>
      </c>
      <c r="J61" s="13">
        <v>4358824.27</v>
      </c>
      <c r="K61" s="13">
        <v>10672890</v>
      </c>
      <c r="L61" s="83">
        <v>65.78747791721747</v>
      </c>
      <c r="M61" s="83">
        <v>9.920782747312257</v>
      </c>
      <c r="N61" s="83">
        <v>24.29173933547028</v>
      </c>
      <c r="O61" s="212">
        <v>119.28393399018515</v>
      </c>
      <c r="P61" s="212">
        <v>125.67007484401991</v>
      </c>
      <c r="Q61" s="212">
        <v>110.71120836796106</v>
      </c>
      <c r="R61" s="213">
        <v>107.85173361347655</v>
      </c>
    </row>
    <row r="62" spans="1:18" ht="12.75">
      <c r="A62" s="149" t="s">
        <v>200</v>
      </c>
      <c r="B62" s="150" t="s">
        <v>219</v>
      </c>
      <c r="C62" s="150" t="s">
        <v>211</v>
      </c>
      <c r="D62" s="150" t="s">
        <v>206</v>
      </c>
      <c r="E62" s="150" t="s">
        <v>202</v>
      </c>
      <c r="F62" s="139"/>
      <c r="G62" s="27" t="s">
        <v>283</v>
      </c>
      <c r="H62" s="13">
        <v>12129603.06</v>
      </c>
      <c r="I62" s="77">
        <v>6448099.0600000005</v>
      </c>
      <c r="J62" s="13">
        <v>1796361</v>
      </c>
      <c r="K62" s="13">
        <v>3885143</v>
      </c>
      <c r="L62" s="83">
        <v>53.16001709292538</v>
      </c>
      <c r="M62" s="83">
        <v>14.809726180767536</v>
      </c>
      <c r="N62" s="83">
        <v>32.03025672630708</v>
      </c>
      <c r="O62" s="212">
        <v>132.33207579199467</v>
      </c>
      <c r="P62" s="212">
        <v>166.2055117107615</v>
      </c>
      <c r="Q62" s="212">
        <v>111.04310709859277</v>
      </c>
      <c r="R62" s="213">
        <v>105.89899760816088</v>
      </c>
    </row>
    <row r="63" spans="1:18" ht="12.75">
      <c r="A63" s="149" t="s">
        <v>200</v>
      </c>
      <c r="B63" s="150" t="s">
        <v>231</v>
      </c>
      <c r="C63" s="150" t="s">
        <v>205</v>
      </c>
      <c r="D63" s="150" t="s">
        <v>206</v>
      </c>
      <c r="E63" s="150" t="s">
        <v>202</v>
      </c>
      <c r="F63" s="139"/>
      <c r="G63" s="27" t="s">
        <v>284</v>
      </c>
      <c r="H63" s="13">
        <v>23342895.39</v>
      </c>
      <c r="I63" s="77">
        <v>15705958.55</v>
      </c>
      <c r="J63" s="13">
        <v>2268729.84</v>
      </c>
      <c r="K63" s="13">
        <v>5368207</v>
      </c>
      <c r="L63" s="83">
        <v>67.28367791395907</v>
      </c>
      <c r="M63" s="83">
        <v>9.71914495650747</v>
      </c>
      <c r="N63" s="83">
        <v>22.99717712953346</v>
      </c>
      <c r="O63" s="212">
        <v>142.18584033925939</v>
      </c>
      <c r="P63" s="212">
        <v>173.9028600596471</v>
      </c>
      <c r="Q63" s="212">
        <v>105.48694321578668</v>
      </c>
      <c r="R63" s="213">
        <v>102.5446050876438</v>
      </c>
    </row>
    <row r="64" spans="1:18" ht="12.75">
      <c r="A64" s="149" t="s">
        <v>200</v>
      </c>
      <c r="B64" s="150" t="s">
        <v>233</v>
      </c>
      <c r="C64" s="150" t="s">
        <v>205</v>
      </c>
      <c r="D64" s="150" t="s">
        <v>206</v>
      </c>
      <c r="E64" s="150" t="s">
        <v>202</v>
      </c>
      <c r="F64" s="139"/>
      <c r="G64" s="27" t="s">
        <v>285</v>
      </c>
      <c r="H64" s="13">
        <v>17997022.9</v>
      </c>
      <c r="I64" s="77">
        <v>11919190.86</v>
      </c>
      <c r="J64" s="13">
        <v>2239780.04</v>
      </c>
      <c r="K64" s="13">
        <v>3838052</v>
      </c>
      <c r="L64" s="83">
        <v>66.22868085587645</v>
      </c>
      <c r="M64" s="83">
        <v>12.44528082475241</v>
      </c>
      <c r="N64" s="83">
        <v>21.326038319371147</v>
      </c>
      <c r="O64" s="212">
        <v>126.45333247705581</v>
      </c>
      <c r="P64" s="212">
        <v>133.33612470727266</v>
      </c>
      <c r="Q64" s="212">
        <v>135.66769537915272</v>
      </c>
      <c r="R64" s="213">
        <v>105.38282579751998</v>
      </c>
    </row>
    <row r="65" spans="1:18" ht="12.75">
      <c r="A65" s="149" t="s">
        <v>200</v>
      </c>
      <c r="B65" s="150" t="s">
        <v>215</v>
      </c>
      <c r="C65" s="150" t="s">
        <v>209</v>
      </c>
      <c r="D65" s="150" t="s">
        <v>206</v>
      </c>
      <c r="E65" s="150" t="s">
        <v>202</v>
      </c>
      <c r="F65" s="139"/>
      <c r="G65" s="27" t="s">
        <v>286</v>
      </c>
      <c r="H65" s="13">
        <v>3228232.98</v>
      </c>
      <c r="I65" s="77">
        <v>2106183.98</v>
      </c>
      <c r="J65" s="13">
        <v>478379</v>
      </c>
      <c r="K65" s="13">
        <v>643670</v>
      </c>
      <c r="L65" s="83">
        <v>65.2426263237048</v>
      </c>
      <c r="M65" s="83">
        <v>14.818602094821545</v>
      </c>
      <c r="N65" s="83">
        <v>19.938771581473652</v>
      </c>
      <c r="O65" s="212">
        <v>114.24065456444823</v>
      </c>
      <c r="P65" s="212">
        <v>124.14453145722103</v>
      </c>
      <c r="Q65" s="212">
        <v>107.25144887733025</v>
      </c>
      <c r="R65" s="213">
        <v>94.21054557429837</v>
      </c>
    </row>
    <row r="66" spans="1:18" ht="12.75">
      <c r="A66" s="149" t="s">
        <v>200</v>
      </c>
      <c r="B66" s="150" t="s">
        <v>200</v>
      </c>
      <c r="C66" s="150" t="s">
        <v>209</v>
      </c>
      <c r="D66" s="150" t="s">
        <v>206</v>
      </c>
      <c r="E66" s="150" t="s">
        <v>202</v>
      </c>
      <c r="F66" s="139"/>
      <c r="G66" s="27" t="s">
        <v>287</v>
      </c>
      <c r="H66" s="13">
        <v>3804578.93</v>
      </c>
      <c r="I66" s="77">
        <v>1497750.93</v>
      </c>
      <c r="J66" s="13">
        <v>1003996</v>
      </c>
      <c r="K66" s="13">
        <v>1302832</v>
      </c>
      <c r="L66" s="83">
        <v>39.367061573880925</v>
      </c>
      <c r="M66" s="83">
        <v>26.38914893007621</v>
      </c>
      <c r="N66" s="83">
        <v>34.243789496042865</v>
      </c>
      <c r="O66" s="212">
        <v>109.13502227834317</v>
      </c>
      <c r="P66" s="212">
        <v>105.0013586546935</v>
      </c>
      <c r="Q66" s="212">
        <v>128.0345847786166</v>
      </c>
      <c r="R66" s="213">
        <v>102.13884206812747</v>
      </c>
    </row>
    <row r="67" spans="1:18" ht="12.75">
      <c r="A67" s="149" t="s">
        <v>200</v>
      </c>
      <c r="B67" s="150" t="s">
        <v>200</v>
      </c>
      <c r="C67" s="150" t="s">
        <v>211</v>
      </c>
      <c r="D67" s="150" t="s">
        <v>206</v>
      </c>
      <c r="E67" s="150" t="s">
        <v>202</v>
      </c>
      <c r="F67" s="139"/>
      <c r="G67" s="27" t="s">
        <v>288</v>
      </c>
      <c r="H67" s="13">
        <v>3308914.42</v>
      </c>
      <c r="I67" s="77">
        <v>1245729.42</v>
      </c>
      <c r="J67" s="13">
        <v>665473</v>
      </c>
      <c r="K67" s="13">
        <v>1397712</v>
      </c>
      <c r="L67" s="83">
        <v>37.64767721009841</v>
      </c>
      <c r="M67" s="83">
        <v>20.111520442405396</v>
      </c>
      <c r="N67" s="83">
        <v>42.24080234749619</v>
      </c>
      <c r="O67" s="212">
        <v>111.88010159746871</v>
      </c>
      <c r="P67" s="212">
        <v>119.64305011981308</v>
      </c>
      <c r="Q67" s="212">
        <v>108.18500304816095</v>
      </c>
      <c r="R67" s="213">
        <v>107.41517217635088</v>
      </c>
    </row>
    <row r="68" spans="1:18" ht="12.75">
      <c r="A68" s="149" t="s">
        <v>200</v>
      </c>
      <c r="B68" s="150" t="s">
        <v>219</v>
      </c>
      <c r="C68" s="150" t="s">
        <v>213</v>
      </c>
      <c r="D68" s="150" t="s">
        <v>206</v>
      </c>
      <c r="E68" s="150" t="s">
        <v>202</v>
      </c>
      <c r="F68" s="139"/>
      <c r="G68" s="27" t="s">
        <v>289</v>
      </c>
      <c r="H68" s="13">
        <v>4388838.97</v>
      </c>
      <c r="I68" s="77">
        <v>2803201.89</v>
      </c>
      <c r="J68" s="13">
        <v>426278.08</v>
      </c>
      <c r="K68" s="13">
        <v>1159359</v>
      </c>
      <c r="L68" s="83">
        <v>63.87114927572747</v>
      </c>
      <c r="M68" s="83">
        <v>9.71277558629589</v>
      </c>
      <c r="N68" s="83">
        <v>26.41607513797664</v>
      </c>
      <c r="O68" s="212">
        <v>133.50925229641905</v>
      </c>
      <c r="P68" s="212">
        <v>141.32175936195526</v>
      </c>
      <c r="Q68" s="212">
        <v>106.243617702697</v>
      </c>
      <c r="R68" s="213">
        <v>128.46011933451894</v>
      </c>
    </row>
    <row r="69" spans="1:18" ht="12.75">
      <c r="A69" s="149" t="s">
        <v>200</v>
      </c>
      <c r="B69" s="150" t="s">
        <v>245</v>
      </c>
      <c r="C69" s="150" t="s">
        <v>209</v>
      </c>
      <c r="D69" s="150" t="s">
        <v>206</v>
      </c>
      <c r="E69" s="150" t="s">
        <v>202</v>
      </c>
      <c r="F69" s="139"/>
      <c r="G69" s="27" t="s">
        <v>290</v>
      </c>
      <c r="H69" s="13">
        <v>4271379.63</v>
      </c>
      <c r="I69" s="77">
        <v>3440064.63</v>
      </c>
      <c r="J69" s="13">
        <v>431849</v>
      </c>
      <c r="K69" s="13">
        <v>399466</v>
      </c>
      <c r="L69" s="83">
        <v>80.53755292174768</v>
      </c>
      <c r="M69" s="83">
        <v>10.110293099843247</v>
      </c>
      <c r="N69" s="83">
        <v>9.35215397840908</v>
      </c>
      <c r="O69" s="212">
        <v>145.84229774587658</v>
      </c>
      <c r="P69" s="212">
        <v>159.5896317863172</v>
      </c>
      <c r="Q69" s="212">
        <v>116.6431228071123</v>
      </c>
      <c r="R69" s="213">
        <v>99.13144036965897</v>
      </c>
    </row>
    <row r="70" spans="1:18" ht="12.75">
      <c r="A70" s="149" t="s">
        <v>200</v>
      </c>
      <c r="B70" s="150" t="s">
        <v>215</v>
      </c>
      <c r="C70" s="150" t="s">
        <v>211</v>
      </c>
      <c r="D70" s="150" t="s">
        <v>206</v>
      </c>
      <c r="E70" s="150" t="s">
        <v>202</v>
      </c>
      <c r="F70" s="139"/>
      <c r="G70" s="27" t="s">
        <v>291</v>
      </c>
      <c r="H70" s="13">
        <v>5020848.47</v>
      </c>
      <c r="I70" s="77">
        <v>3515939.47</v>
      </c>
      <c r="J70" s="13">
        <v>661939</v>
      </c>
      <c r="K70" s="13">
        <v>842970</v>
      </c>
      <c r="L70" s="83">
        <v>70.02679907605336</v>
      </c>
      <c r="M70" s="83">
        <v>13.183807556733534</v>
      </c>
      <c r="N70" s="83">
        <v>16.789393367213094</v>
      </c>
      <c r="O70" s="212">
        <v>82.87803735054968</v>
      </c>
      <c r="P70" s="212">
        <v>74.23410389490837</v>
      </c>
      <c r="Q70" s="212">
        <v>118.17954591305684</v>
      </c>
      <c r="R70" s="213">
        <v>110.66693973360219</v>
      </c>
    </row>
    <row r="71" spans="1:18" ht="12.75">
      <c r="A71" s="149" t="s">
        <v>200</v>
      </c>
      <c r="B71" s="150" t="s">
        <v>241</v>
      </c>
      <c r="C71" s="150" t="s">
        <v>205</v>
      </c>
      <c r="D71" s="150" t="s">
        <v>206</v>
      </c>
      <c r="E71" s="150" t="s">
        <v>202</v>
      </c>
      <c r="F71" s="139"/>
      <c r="G71" s="27" t="s">
        <v>292</v>
      </c>
      <c r="H71" s="13">
        <v>35349199.59</v>
      </c>
      <c r="I71" s="77">
        <v>22862873.470000003</v>
      </c>
      <c r="J71" s="13">
        <v>4532746.12</v>
      </c>
      <c r="K71" s="13">
        <v>7953580</v>
      </c>
      <c r="L71" s="83">
        <v>64.677202695327</v>
      </c>
      <c r="M71" s="83">
        <v>12.822768754521608</v>
      </c>
      <c r="N71" s="83">
        <v>22.500028550151395</v>
      </c>
      <c r="O71" s="212">
        <v>117.71770339182521</v>
      </c>
      <c r="P71" s="212">
        <v>123.30140611192863</v>
      </c>
      <c r="Q71" s="212">
        <v>113.10022818431904</v>
      </c>
      <c r="R71" s="213">
        <v>106.34837309417904</v>
      </c>
    </row>
    <row r="72" spans="1:18" ht="12.75">
      <c r="A72" s="149" t="s">
        <v>200</v>
      </c>
      <c r="B72" s="150" t="s">
        <v>241</v>
      </c>
      <c r="C72" s="150" t="s">
        <v>200</v>
      </c>
      <c r="D72" s="150" t="s">
        <v>206</v>
      </c>
      <c r="E72" s="150" t="s">
        <v>202</v>
      </c>
      <c r="F72" s="139"/>
      <c r="G72" s="27" t="s">
        <v>293</v>
      </c>
      <c r="H72" s="13">
        <v>12446423.76</v>
      </c>
      <c r="I72" s="77">
        <v>7895745.42</v>
      </c>
      <c r="J72" s="13">
        <v>1678145.34</v>
      </c>
      <c r="K72" s="13">
        <v>2872533</v>
      </c>
      <c r="L72" s="83">
        <v>63.43786433959565</v>
      </c>
      <c r="M72" s="83">
        <v>13.482951989736849</v>
      </c>
      <c r="N72" s="83">
        <v>23.079183670667504</v>
      </c>
      <c r="O72" s="212">
        <v>118.89179123403967</v>
      </c>
      <c r="P72" s="212">
        <v>134.49671668211658</v>
      </c>
      <c r="Q72" s="212">
        <v>100.44720513996148</v>
      </c>
      <c r="R72" s="213">
        <v>98.12443572692719</v>
      </c>
    </row>
    <row r="73" spans="1:18" ht="12.75">
      <c r="A73" s="149" t="s">
        <v>200</v>
      </c>
      <c r="B73" s="150" t="s">
        <v>223</v>
      </c>
      <c r="C73" s="150" t="s">
        <v>200</v>
      </c>
      <c r="D73" s="150" t="s">
        <v>206</v>
      </c>
      <c r="E73" s="150" t="s">
        <v>202</v>
      </c>
      <c r="F73" s="139"/>
      <c r="G73" s="27" t="s">
        <v>294</v>
      </c>
      <c r="H73" s="13">
        <v>7091438.09</v>
      </c>
      <c r="I73" s="77">
        <v>5163637.09</v>
      </c>
      <c r="J73" s="13">
        <v>862392</v>
      </c>
      <c r="K73" s="13">
        <v>1065409</v>
      </c>
      <c r="L73" s="83">
        <v>72.81509088095275</v>
      </c>
      <c r="M73" s="83">
        <v>12.161031218986501</v>
      </c>
      <c r="N73" s="83">
        <v>15.023877900060748</v>
      </c>
      <c r="O73" s="212">
        <v>229.55714781453472</v>
      </c>
      <c r="P73" s="212">
        <v>343.9558427976686</v>
      </c>
      <c r="Q73" s="212">
        <v>163.1430295623814</v>
      </c>
      <c r="R73" s="213">
        <v>100.57470776091478</v>
      </c>
    </row>
    <row r="74" spans="1:18" ht="12.75">
      <c r="A74" s="149" t="s">
        <v>200</v>
      </c>
      <c r="B74" s="150" t="s">
        <v>245</v>
      </c>
      <c r="C74" s="150" t="s">
        <v>221</v>
      </c>
      <c r="D74" s="150" t="s">
        <v>206</v>
      </c>
      <c r="E74" s="150" t="s">
        <v>202</v>
      </c>
      <c r="F74" s="139"/>
      <c r="G74" s="27" t="s">
        <v>295</v>
      </c>
      <c r="H74" s="13">
        <v>70355086.52</v>
      </c>
      <c r="I74" s="77">
        <v>43447481.38999999</v>
      </c>
      <c r="J74" s="13">
        <v>10932964.13</v>
      </c>
      <c r="K74" s="13">
        <v>15974641</v>
      </c>
      <c r="L74" s="83">
        <v>61.75457033607524</v>
      </c>
      <c r="M74" s="83">
        <v>15.539692537926255</v>
      </c>
      <c r="N74" s="83">
        <v>22.705737125998493</v>
      </c>
      <c r="O74" s="212">
        <v>109.00003873211026</v>
      </c>
      <c r="P74" s="212">
        <v>109.38638808522087</v>
      </c>
      <c r="Q74" s="212">
        <v>114.32101095950287</v>
      </c>
      <c r="R74" s="213">
        <v>104.66072717614361</v>
      </c>
    </row>
    <row r="75" spans="1:18" ht="12.75">
      <c r="A75" s="149" t="s">
        <v>200</v>
      </c>
      <c r="B75" s="150" t="s">
        <v>255</v>
      </c>
      <c r="C75" s="150" t="s">
        <v>205</v>
      </c>
      <c r="D75" s="150" t="s">
        <v>206</v>
      </c>
      <c r="E75" s="150" t="s">
        <v>202</v>
      </c>
      <c r="F75" s="139"/>
      <c r="G75" s="27" t="s">
        <v>296</v>
      </c>
      <c r="H75" s="13">
        <v>2015318.96</v>
      </c>
      <c r="I75" s="77">
        <v>671854.96</v>
      </c>
      <c r="J75" s="13">
        <v>490667</v>
      </c>
      <c r="K75" s="13">
        <v>852797</v>
      </c>
      <c r="L75" s="83">
        <v>33.337400844975924</v>
      </c>
      <c r="M75" s="83">
        <v>24.346865669342982</v>
      </c>
      <c r="N75" s="83">
        <v>42.31573348568109</v>
      </c>
      <c r="O75" s="212">
        <v>94.03264632710156</v>
      </c>
      <c r="P75" s="212">
        <v>84.83060015454623</v>
      </c>
      <c r="Q75" s="212">
        <v>112.31316123184259</v>
      </c>
      <c r="R75" s="213">
        <v>93.26893000649648</v>
      </c>
    </row>
    <row r="76" spans="1:18" ht="12.75">
      <c r="A76" s="149" t="s">
        <v>200</v>
      </c>
      <c r="B76" s="150" t="s">
        <v>253</v>
      </c>
      <c r="C76" s="150" t="s">
        <v>205</v>
      </c>
      <c r="D76" s="150" t="s">
        <v>206</v>
      </c>
      <c r="E76" s="150" t="s">
        <v>202</v>
      </c>
      <c r="F76" s="139"/>
      <c r="G76" s="27" t="s">
        <v>297</v>
      </c>
      <c r="H76" s="13">
        <v>2481069.99</v>
      </c>
      <c r="I76" s="77">
        <v>1034524.99</v>
      </c>
      <c r="J76" s="13">
        <v>256082</v>
      </c>
      <c r="K76" s="13">
        <v>1190463</v>
      </c>
      <c r="L76" s="83">
        <v>41.69672738655793</v>
      </c>
      <c r="M76" s="83">
        <v>10.321433939072392</v>
      </c>
      <c r="N76" s="83">
        <v>47.981838674369676</v>
      </c>
      <c r="O76" s="212">
        <v>63.650065097736395</v>
      </c>
      <c r="P76" s="212">
        <v>43.809537501879184</v>
      </c>
      <c r="Q76" s="212">
        <v>77.75139664804469</v>
      </c>
      <c r="R76" s="213">
        <v>98.61275171676841</v>
      </c>
    </row>
    <row r="77" spans="1:18" ht="12.75">
      <c r="A77" s="149" t="s">
        <v>200</v>
      </c>
      <c r="B77" s="150" t="s">
        <v>253</v>
      </c>
      <c r="C77" s="150" t="s">
        <v>200</v>
      </c>
      <c r="D77" s="150" t="s">
        <v>206</v>
      </c>
      <c r="E77" s="150" t="s">
        <v>202</v>
      </c>
      <c r="F77" s="139"/>
      <c r="G77" s="27" t="s">
        <v>298</v>
      </c>
      <c r="H77" s="13">
        <v>17497234.66</v>
      </c>
      <c r="I77" s="77">
        <v>11107301.17</v>
      </c>
      <c r="J77" s="13">
        <v>2036639.49</v>
      </c>
      <c r="K77" s="13">
        <v>4353294</v>
      </c>
      <c r="L77" s="83">
        <v>63.48032352444887</v>
      </c>
      <c r="M77" s="83">
        <v>11.639779254123576</v>
      </c>
      <c r="N77" s="83">
        <v>24.879897221427562</v>
      </c>
      <c r="O77" s="212">
        <v>120.32219716374325</v>
      </c>
      <c r="P77" s="212">
        <v>132.11885890559495</v>
      </c>
      <c r="Q77" s="212">
        <v>99.2351397455681</v>
      </c>
      <c r="R77" s="213">
        <v>106.63056217920219</v>
      </c>
    </row>
    <row r="78" spans="1:18" ht="12.75">
      <c r="A78" s="149" t="s">
        <v>200</v>
      </c>
      <c r="B78" s="150" t="s">
        <v>255</v>
      </c>
      <c r="C78" s="150" t="s">
        <v>200</v>
      </c>
      <c r="D78" s="150" t="s">
        <v>206</v>
      </c>
      <c r="E78" s="150" t="s">
        <v>202</v>
      </c>
      <c r="F78" s="139"/>
      <c r="G78" s="27" t="s">
        <v>299</v>
      </c>
      <c r="H78" s="13">
        <v>9124415.53</v>
      </c>
      <c r="I78" s="77">
        <v>5009966.29</v>
      </c>
      <c r="J78" s="13">
        <v>1539227.24</v>
      </c>
      <c r="K78" s="13">
        <v>2575222</v>
      </c>
      <c r="L78" s="83">
        <v>54.90725705693501</v>
      </c>
      <c r="M78" s="83">
        <v>16.869324231663967</v>
      </c>
      <c r="N78" s="83">
        <v>28.223418711401017</v>
      </c>
      <c r="O78" s="212">
        <v>123.11019520253699</v>
      </c>
      <c r="P78" s="212">
        <v>142.50753190085274</v>
      </c>
      <c r="Q78" s="212">
        <v>111.0619271847252</v>
      </c>
      <c r="R78" s="213">
        <v>102.59497084960437</v>
      </c>
    </row>
    <row r="79" spans="1:18" s="115" customFormat="1" ht="15">
      <c r="A79" s="116"/>
      <c r="B79" s="117"/>
      <c r="C79" s="117"/>
      <c r="D79" s="117"/>
      <c r="E79" s="117"/>
      <c r="F79" s="132" t="s">
        <v>300</v>
      </c>
      <c r="G79" s="133"/>
      <c r="H79" s="134">
        <v>353808231.27999985</v>
      </c>
      <c r="I79" s="134">
        <v>180386042.27000007</v>
      </c>
      <c r="J79" s="134">
        <v>53755278.690000005</v>
      </c>
      <c r="K79" s="134">
        <v>119666910.32</v>
      </c>
      <c r="L79" s="164">
        <v>50.98412821471206</v>
      </c>
      <c r="M79" s="164">
        <v>15.19333750250109</v>
      </c>
      <c r="N79" s="164">
        <v>33.82253428278692</v>
      </c>
      <c r="O79" s="216">
        <v>125.16727379577843</v>
      </c>
      <c r="P79" s="216">
        <v>143.3470120618998</v>
      </c>
      <c r="Q79" s="216">
        <v>124.40073646798115</v>
      </c>
      <c r="R79" s="217">
        <v>105.32369748443516</v>
      </c>
    </row>
    <row r="80" spans="1:18" ht="12.75">
      <c r="A80" s="149" t="s">
        <v>200</v>
      </c>
      <c r="B80" s="150" t="s">
        <v>205</v>
      </c>
      <c r="C80" s="150" t="s">
        <v>200</v>
      </c>
      <c r="D80" s="150" t="s">
        <v>259</v>
      </c>
      <c r="E80" s="150" t="s">
        <v>202</v>
      </c>
      <c r="F80" s="139"/>
      <c r="G80" s="27" t="s">
        <v>269</v>
      </c>
      <c r="H80" s="13">
        <v>8003749.05</v>
      </c>
      <c r="I80" s="77">
        <v>4886690.05</v>
      </c>
      <c r="J80" s="13">
        <v>1229396</v>
      </c>
      <c r="K80" s="13">
        <v>1887663</v>
      </c>
      <c r="L80" s="83">
        <v>61.05501333778075</v>
      </c>
      <c r="M80" s="83">
        <v>15.360251706042682</v>
      </c>
      <c r="N80" s="83">
        <v>23.584734956176572</v>
      </c>
      <c r="O80" s="212">
        <v>141.6687281611534</v>
      </c>
      <c r="P80" s="212">
        <v>157.8752351155919</v>
      </c>
      <c r="Q80" s="212">
        <v>122.62176438670964</v>
      </c>
      <c r="R80" s="213">
        <v>121.64775784681116</v>
      </c>
    </row>
    <row r="81" spans="1:18" ht="12.75">
      <c r="A81" s="149" t="s">
        <v>200</v>
      </c>
      <c r="B81" s="150" t="s">
        <v>237</v>
      </c>
      <c r="C81" s="150" t="s">
        <v>205</v>
      </c>
      <c r="D81" s="150" t="s">
        <v>259</v>
      </c>
      <c r="E81" s="150" t="s">
        <v>202</v>
      </c>
      <c r="F81" s="139"/>
      <c r="G81" s="27" t="s">
        <v>301</v>
      </c>
      <c r="H81" s="13">
        <v>2725861.25</v>
      </c>
      <c r="I81" s="77">
        <v>1014394.25</v>
      </c>
      <c r="J81" s="13">
        <v>363310</v>
      </c>
      <c r="K81" s="13">
        <v>1348157</v>
      </c>
      <c r="L81" s="83">
        <v>37.213715481666576</v>
      </c>
      <c r="M81" s="83">
        <v>13.328264598940978</v>
      </c>
      <c r="N81" s="83">
        <v>49.45801991939245</v>
      </c>
      <c r="O81" s="212">
        <v>105.28971596209222</v>
      </c>
      <c r="P81" s="212">
        <v>120.3229010983797</v>
      </c>
      <c r="Q81" s="212">
        <v>108.15952271793559</v>
      </c>
      <c r="R81" s="213">
        <v>95.61715886983467</v>
      </c>
    </row>
    <row r="82" spans="1:18" ht="12.75">
      <c r="A82" s="149" t="s">
        <v>200</v>
      </c>
      <c r="B82" s="150" t="s">
        <v>221</v>
      </c>
      <c r="C82" s="150" t="s">
        <v>200</v>
      </c>
      <c r="D82" s="150" t="s">
        <v>259</v>
      </c>
      <c r="E82" s="150" t="s">
        <v>202</v>
      </c>
      <c r="F82" s="139"/>
      <c r="G82" s="27" t="s">
        <v>270</v>
      </c>
      <c r="H82" s="13">
        <v>4608701.22</v>
      </c>
      <c r="I82" s="77">
        <v>2104381.22</v>
      </c>
      <c r="J82" s="13">
        <v>1005872</v>
      </c>
      <c r="K82" s="13">
        <v>1498448</v>
      </c>
      <c r="L82" s="83">
        <v>45.66104677968254</v>
      </c>
      <c r="M82" s="83">
        <v>21.8254981606293</v>
      </c>
      <c r="N82" s="83">
        <v>32.51345505968816</v>
      </c>
      <c r="O82" s="212">
        <v>96.10478707520556</v>
      </c>
      <c r="P82" s="212">
        <v>84.46014977722854</v>
      </c>
      <c r="Q82" s="212">
        <v>122.37302487189345</v>
      </c>
      <c r="R82" s="213">
        <v>101.11278532373072</v>
      </c>
    </row>
    <row r="83" spans="1:18" ht="12.75">
      <c r="A83" s="149" t="s">
        <v>200</v>
      </c>
      <c r="B83" s="150" t="s">
        <v>251</v>
      </c>
      <c r="C83" s="150" t="s">
        <v>200</v>
      </c>
      <c r="D83" s="150" t="s">
        <v>259</v>
      </c>
      <c r="E83" s="150" t="s">
        <v>202</v>
      </c>
      <c r="F83" s="139"/>
      <c r="G83" s="27" t="s">
        <v>302</v>
      </c>
      <c r="H83" s="13">
        <v>1682138.19</v>
      </c>
      <c r="I83" s="77">
        <v>538173.19</v>
      </c>
      <c r="J83" s="13">
        <v>326772</v>
      </c>
      <c r="K83" s="13">
        <v>817193</v>
      </c>
      <c r="L83" s="83">
        <v>31.993399424574026</v>
      </c>
      <c r="M83" s="83">
        <v>19.42599020357537</v>
      </c>
      <c r="N83" s="83">
        <v>48.580610371850604</v>
      </c>
      <c r="O83" s="212">
        <v>106.4692267817098</v>
      </c>
      <c r="P83" s="212">
        <v>119.72707230255838</v>
      </c>
      <c r="Q83" s="212">
        <v>128.8020149703785</v>
      </c>
      <c r="R83" s="213">
        <v>93.20941044428831</v>
      </c>
    </row>
    <row r="84" spans="1:18" ht="12.75">
      <c r="A84" s="149" t="s">
        <v>200</v>
      </c>
      <c r="B84" s="150" t="s">
        <v>229</v>
      </c>
      <c r="C84" s="150" t="s">
        <v>205</v>
      </c>
      <c r="D84" s="150" t="s">
        <v>259</v>
      </c>
      <c r="E84" s="150" t="s">
        <v>202</v>
      </c>
      <c r="F84" s="139"/>
      <c r="G84" s="27" t="s">
        <v>303</v>
      </c>
      <c r="H84" s="13">
        <v>3001623.81</v>
      </c>
      <c r="I84" s="77">
        <v>674761.81</v>
      </c>
      <c r="J84" s="13">
        <v>909202</v>
      </c>
      <c r="K84" s="13">
        <v>1417660</v>
      </c>
      <c r="L84" s="83">
        <v>22.479892641843087</v>
      </c>
      <c r="M84" s="83">
        <v>30.290338082039668</v>
      </c>
      <c r="N84" s="83">
        <v>47.22976927611725</v>
      </c>
      <c r="O84" s="212">
        <v>119.60938417754457</v>
      </c>
      <c r="P84" s="212">
        <v>115.21568476789079</v>
      </c>
      <c r="Q84" s="212">
        <v>164.01759234538147</v>
      </c>
      <c r="R84" s="213">
        <v>103.5136640869665</v>
      </c>
    </row>
    <row r="85" spans="1:18" ht="12.75">
      <c r="A85" s="149" t="s">
        <v>200</v>
      </c>
      <c r="B85" s="150" t="s">
        <v>245</v>
      </c>
      <c r="C85" s="150" t="s">
        <v>211</v>
      </c>
      <c r="D85" s="150" t="s">
        <v>259</v>
      </c>
      <c r="E85" s="150" t="s">
        <v>202</v>
      </c>
      <c r="F85" s="139"/>
      <c r="G85" s="27" t="s">
        <v>304</v>
      </c>
      <c r="H85" s="13">
        <v>3437187.61</v>
      </c>
      <c r="I85" s="77">
        <v>1646656.61</v>
      </c>
      <c r="J85" s="13">
        <v>448129</v>
      </c>
      <c r="K85" s="13">
        <v>1342402</v>
      </c>
      <c r="L85" s="83">
        <v>47.907091402555125</v>
      </c>
      <c r="M85" s="83">
        <v>13.037664825051548</v>
      </c>
      <c r="N85" s="83">
        <v>39.055243772393325</v>
      </c>
      <c r="O85" s="212">
        <v>112.63599423120216</v>
      </c>
      <c r="P85" s="212">
        <v>132.58670539080975</v>
      </c>
      <c r="Q85" s="212">
        <v>91.5299899100895</v>
      </c>
      <c r="R85" s="213">
        <v>101.69373142107385</v>
      </c>
    </row>
    <row r="86" spans="1:18" ht="12.75">
      <c r="A86" s="149" t="s">
        <v>200</v>
      </c>
      <c r="B86" s="150" t="s">
        <v>249</v>
      </c>
      <c r="C86" s="150" t="s">
        <v>205</v>
      </c>
      <c r="D86" s="150" t="s">
        <v>259</v>
      </c>
      <c r="E86" s="150" t="s">
        <v>202</v>
      </c>
      <c r="F86" s="139"/>
      <c r="G86" s="27" t="s">
        <v>305</v>
      </c>
      <c r="H86" s="13">
        <v>12114734.84</v>
      </c>
      <c r="I86" s="77">
        <v>9259329.84</v>
      </c>
      <c r="J86" s="13">
        <v>718997</v>
      </c>
      <c r="K86" s="13">
        <v>2136408</v>
      </c>
      <c r="L86" s="83">
        <v>76.43031368237524</v>
      </c>
      <c r="M86" s="83">
        <v>5.9348967145862845</v>
      </c>
      <c r="N86" s="83">
        <v>17.634789603038474</v>
      </c>
      <c r="O86" s="212">
        <v>251.91555331348462</v>
      </c>
      <c r="P86" s="212">
        <v>410.1618458087374</v>
      </c>
      <c r="Q86" s="212">
        <v>130.28659546477536</v>
      </c>
      <c r="R86" s="213">
        <v>106.83610490742139</v>
      </c>
    </row>
    <row r="87" spans="1:18" ht="12.75">
      <c r="A87" s="149" t="s">
        <v>200</v>
      </c>
      <c r="B87" s="150" t="s">
        <v>249</v>
      </c>
      <c r="C87" s="150" t="s">
        <v>200</v>
      </c>
      <c r="D87" s="150" t="s">
        <v>259</v>
      </c>
      <c r="E87" s="150" t="s">
        <v>202</v>
      </c>
      <c r="F87" s="139"/>
      <c r="G87" s="27" t="s">
        <v>306</v>
      </c>
      <c r="H87" s="13">
        <v>14504001.86</v>
      </c>
      <c r="I87" s="77">
        <v>8434582.36</v>
      </c>
      <c r="J87" s="13">
        <v>1373340.5</v>
      </c>
      <c r="K87" s="13">
        <v>4696079</v>
      </c>
      <c r="L87" s="83">
        <v>58.153483717217334</v>
      </c>
      <c r="M87" s="83">
        <v>9.468700523180987</v>
      </c>
      <c r="N87" s="83">
        <v>32.377815759601674</v>
      </c>
      <c r="O87" s="212">
        <v>126.70881376576118</v>
      </c>
      <c r="P87" s="212">
        <v>138.7706199742517</v>
      </c>
      <c r="Q87" s="212">
        <v>145.93037032471818</v>
      </c>
      <c r="R87" s="213">
        <v>106.06493296181117</v>
      </c>
    </row>
    <row r="88" spans="1:18" ht="12.75">
      <c r="A88" s="149" t="s">
        <v>200</v>
      </c>
      <c r="B88" s="150" t="s">
        <v>241</v>
      </c>
      <c r="C88" s="150" t="s">
        <v>209</v>
      </c>
      <c r="D88" s="150" t="s">
        <v>259</v>
      </c>
      <c r="E88" s="150" t="s">
        <v>202</v>
      </c>
      <c r="F88" s="139"/>
      <c r="G88" s="27" t="s">
        <v>307</v>
      </c>
      <c r="H88" s="13">
        <v>2880760.11</v>
      </c>
      <c r="I88" s="77">
        <v>1165210.11</v>
      </c>
      <c r="J88" s="13">
        <v>520825</v>
      </c>
      <c r="K88" s="13">
        <v>1194725</v>
      </c>
      <c r="L88" s="83">
        <v>40.44800904994481</v>
      </c>
      <c r="M88" s="83">
        <v>18.07942973772988</v>
      </c>
      <c r="N88" s="83">
        <v>41.47256121232532</v>
      </c>
      <c r="O88" s="212">
        <v>106.85791572989739</v>
      </c>
      <c r="P88" s="212">
        <v>108.51933763917539</v>
      </c>
      <c r="Q88" s="212">
        <v>114.9988076732848</v>
      </c>
      <c r="R88" s="213">
        <v>102.17892183694136</v>
      </c>
    </row>
    <row r="89" spans="1:18" ht="12.75">
      <c r="A89" s="149" t="s">
        <v>200</v>
      </c>
      <c r="B89" s="150" t="s">
        <v>231</v>
      </c>
      <c r="C89" s="150" t="s">
        <v>209</v>
      </c>
      <c r="D89" s="150" t="s">
        <v>259</v>
      </c>
      <c r="E89" s="150" t="s">
        <v>202</v>
      </c>
      <c r="F89" s="139"/>
      <c r="G89" s="27" t="s">
        <v>308</v>
      </c>
      <c r="H89" s="13">
        <v>3799085.73</v>
      </c>
      <c r="I89" s="77">
        <v>1667061.73</v>
      </c>
      <c r="J89" s="13">
        <v>493831</v>
      </c>
      <c r="K89" s="13">
        <v>1638193</v>
      </c>
      <c r="L89" s="83">
        <v>43.88060308394252</v>
      </c>
      <c r="M89" s="83">
        <v>12.998680079799094</v>
      </c>
      <c r="N89" s="83">
        <v>43.120716836258396</v>
      </c>
      <c r="O89" s="212">
        <v>128.80182189947718</v>
      </c>
      <c r="P89" s="212">
        <v>150.12014840362545</v>
      </c>
      <c r="Q89" s="212">
        <v>121.23877727885377</v>
      </c>
      <c r="R89" s="213">
        <v>114.4186881396442</v>
      </c>
    </row>
    <row r="90" spans="1:18" ht="12.75">
      <c r="A90" s="149" t="s">
        <v>200</v>
      </c>
      <c r="B90" s="150" t="s">
        <v>233</v>
      </c>
      <c r="C90" s="150" t="s">
        <v>200</v>
      </c>
      <c r="D90" s="150" t="s">
        <v>259</v>
      </c>
      <c r="E90" s="150" t="s">
        <v>202</v>
      </c>
      <c r="F90" s="139"/>
      <c r="G90" s="27" t="s">
        <v>309</v>
      </c>
      <c r="H90" s="13">
        <v>2899194.61</v>
      </c>
      <c r="I90" s="77">
        <v>940548.7</v>
      </c>
      <c r="J90" s="13">
        <v>469972.91</v>
      </c>
      <c r="K90" s="13">
        <v>1488673</v>
      </c>
      <c r="L90" s="83">
        <v>32.44172353093606</v>
      </c>
      <c r="M90" s="83">
        <v>16.21046439514455</v>
      </c>
      <c r="N90" s="83">
        <v>51.347812073919386</v>
      </c>
      <c r="O90" s="212">
        <v>114.40758527804621</v>
      </c>
      <c r="P90" s="212">
        <v>125.12770879813107</v>
      </c>
      <c r="Q90" s="212">
        <v>108.21388671425281</v>
      </c>
      <c r="R90" s="213">
        <v>110.4256884762655</v>
      </c>
    </row>
    <row r="91" spans="1:18" ht="12.75">
      <c r="A91" s="149" t="s">
        <v>200</v>
      </c>
      <c r="B91" s="150" t="s">
        <v>231</v>
      </c>
      <c r="C91" s="150" t="s">
        <v>211</v>
      </c>
      <c r="D91" s="150" t="s">
        <v>259</v>
      </c>
      <c r="E91" s="150" t="s">
        <v>202</v>
      </c>
      <c r="F91" s="139"/>
      <c r="G91" s="27" t="s">
        <v>310</v>
      </c>
      <c r="H91" s="13">
        <v>2584531.84</v>
      </c>
      <c r="I91" s="77">
        <v>574817.84</v>
      </c>
      <c r="J91" s="13">
        <v>479789</v>
      </c>
      <c r="K91" s="13">
        <v>1529925</v>
      </c>
      <c r="L91" s="83">
        <v>22.240694856365163</v>
      </c>
      <c r="M91" s="83">
        <v>18.563864935786594</v>
      </c>
      <c r="N91" s="83">
        <v>59.19544020784825</v>
      </c>
      <c r="O91" s="212">
        <v>108.67432164007272</v>
      </c>
      <c r="P91" s="212">
        <v>94.42158553692805</v>
      </c>
      <c r="Q91" s="212">
        <v>130.31724475106608</v>
      </c>
      <c r="R91" s="213">
        <v>109.17991162416291</v>
      </c>
    </row>
    <row r="92" spans="1:18" ht="12.75">
      <c r="A92" s="149" t="s">
        <v>200</v>
      </c>
      <c r="B92" s="150" t="s">
        <v>200</v>
      </c>
      <c r="C92" s="150" t="s">
        <v>213</v>
      </c>
      <c r="D92" s="150" t="s">
        <v>259</v>
      </c>
      <c r="E92" s="150" t="s">
        <v>202</v>
      </c>
      <c r="F92" s="139"/>
      <c r="G92" s="27" t="s">
        <v>272</v>
      </c>
      <c r="H92" s="13">
        <v>4125972.65</v>
      </c>
      <c r="I92" s="77">
        <v>1383689.5</v>
      </c>
      <c r="J92" s="13">
        <v>825870.15</v>
      </c>
      <c r="K92" s="13">
        <v>1916413</v>
      </c>
      <c r="L92" s="83">
        <v>33.53608027430817</v>
      </c>
      <c r="M92" s="83">
        <v>20.01637480558675</v>
      </c>
      <c r="N92" s="83">
        <v>46.44754492010508</v>
      </c>
      <c r="O92" s="212">
        <v>110.51846656352255</v>
      </c>
      <c r="P92" s="212">
        <v>112.82824568155725</v>
      </c>
      <c r="Q92" s="212">
        <v>118.03254122856038</v>
      </c>
      <c r="R92" s="213">
        <v>106.0418664437095</v>
      </c>
    </row>
    <row r="93" spans="1:18" ht="12.75">
      <c r="A93" s="149" t="s">
        <v>200</v>
      </c>
      <c r="B93" s="150" t="s">
        <v>235</v>
      </c>
      <c r="C93" s="150" t="s">
        <v>200</v>
      </c>
      <c r="D93" s="150" t="s">
        <v>259</v>
      </c>
      <c r="E93" s="150" t="s">
        <v>202</v>
      </c>
      <c r="F93" s="139"/>
      <c r="G93" s="27" t="s">
        <v>311</v>
      </c>
      <c r="H93" s="13">
        <v>2225590.39</v>
      </c>
      <c r="I93" s="77">
        <v>579240.39</v>
      </c>
      <c r="J93" s="13">
        <v>384544</v>
      </c>
      <c r="K93" s="13">
        <v>1261806</v>
      </c>
      <c r="L93" s="83">
        <v>26.026370018608862</v>
      </c>
      <c r="M93" s="83">
        <v>17.278291716563352</v>
      </c>
      <c r="N93" s="83">
        <v>56.69533826482779</v>
      </c>
      <c r="O93" s="212">
        <v>110.43617365984659</v>
      </c>
      <c r="P93" s="212">
        <v>113.29708092587308</v>
      </c>
      <c r="Q93" s="212">
        <v>116.00820562326535</v>
      </c>
      <c r="R93" s="213">
        <v>107.61350407450523</v>
      </c>
    </row>
    <row r="94" spans="1:18" ht="12.75">
      <c r="A94" s="149" t="s">
        <v>200</v>
      </c>
      <c r="B94" s="150" t="s">
        <v>209</v>
      </c>
      <c r="C94" s="150" t="s">
        <v>200</v>
      </c>
      <c r="D94" s="150" t="s">
        <v>259</v>
      </c>
      <c r="E94" s="150" t="s">
        <v>202</v>
      </c>
      <c r="F94" s="139"/>
      <c r="G94" s="27" t="s">
        <v>273</v>
      </c>
      <c r="H94" s="13">
        <v>3320665.26</v>
      </c>
      <c r="I94" s="77">
        <v>1850080.26</v>
      </c>
      <c r="J94" s="13">
        <v>518212</v>
      </c>
      <c r="K94" s="13">
        <v>952373</v>
      </c>
      <c r="L94" s="83">
        <v>55.71414506260712</v>
      </c>
      <c r="M94" s="83">
        <v>15.605668124464916</v>
      </c>
      <c r="N94" s="83">
        <v>28.680186812927964</v>
      </c>
      <c r="O94" s="212">
        <v>96.54601007598858</v>
      </c>
      <c r="P94" s="212">
        <v>88.7955128054373</v>
      </c>
      <c r="Q94" s="212">
        <v>121.54529228127866</v>
      </c>
      <c r="R94" s="213">
        <v>102.45174712935491</v>
      </c>
    </row>
    <row r="95" spans="1:18" ht="12.75">
      <c r="A95" s="149" t="s">
        <v>200</v>
      </c>
      <c r="B95" s="150" t="s">
        <v>235</v>
      </c>
      <c r="C95" s="150" t="s">
        <v>209</v>
      </c>
      <c r="D95" s="150" t="s">
        <v>259</v>
      </c>
      <c r="E95" s="150" t="s">
        <v>202</v>
      </c>
      <c r="F95" s="139"/>
      <c r="G95" s="27" t="s">
        <v>312</v>
      </c>
      <c r="H95" s="13">
        <v>4161263.47</v>
      </c>
      <c r="I95" s="77">
        <v>2217994.47</v>
      </c>
      <c r="J95" s="13">
        <v>531706</v>
      </c>
      <c r="K95" s="13">
        <v>1411563</v>
      </c>
      <c r="L95" s="83">
        <v>53.300986250697555</v>
      </c>
      <c r="M95" s="83">
        <v>12.777513460352944</v>
      </c>
      <c r="N95" s="83">
        <v>33.921500288949495</v>
      </c>
      <c r="O95" s="212">
        <v>109.0470418702598</v>
      </c>
      <c r="P95" s="212">
        <v>107.58534187292092</v>
      </c>
      <c r="Q95" s="212">
        <v>126.32866941797283</v>
      </c>
      <c r="R95" s="213">
        <v>105.85232628507538</v>
      </c>
    </row>
    <row r="96" spans="1:18" ht="12.75">
      <c r="A96" s="149" t="s">
        <v>200</v>
      </c>
      <c r="B96" s="150" t="s">
        <v>205</v>
      </c>
      <c r="C96" s="150" t="s">
        <v>209</v>
      </c>
      <c r="D96" s="150" t="s">
        <v>259</v>
      </c>
      <c r="E96" s="150" t="s">
        <v>202</v>
      </c>
      <c r="F96" s="139"/>
      <c r="G96" s="27" t="s">
        <v>313</v>
      </c>
      <c r="H96" s="13">
        <v>3343489.33</v>
      </c>
      <c r="I96" s="77">
        <v>1180171.33</v>
      </c>
      <c r="J96" s="13">
        <v>623422</v>
      </c>
      <c r="K96" s="13">
        <v>1539896</v>
      </c>
      <c r="L96" s="83">
        <v>35.29759522217468</v>
      </c>
      <c r="M96" s="83">
        <v>18.64584984334315</v>
      </c>
      <c r="N96" s="83">
        <v>46.05655493448217</v>
      </c>
      <c r="O96" s="212">
        <v>96.47883114664599</v>
      </c>
      <c r="P96" s="212">
        <v>86.62068583348197</v>
      </c>
      <c r="Q96" s="212">
        <v>121.80778729523571</v>
      </c>
      <c r="R96" s="213">
        <v>96.77278666003875</v>
      </c>
    </row>
    <row r="97" spans="1:18" ht="12.75">
      <c r="A97" s="149" t="s">
        <v>200</v>
      </c>
      <c r="B97" s="150" t="s">
        <v>215</v>
      </c>
      <c r="C97" s="150" t="s">
        <v>213</v>
      </c>
      <c r="D97" s="150" t="s">
        <v>259</v>
      </c>
      <c r="E97" s="150" t="s">
        <v>202</v>
      </c>
      <c r="F97" s="139"/>
      <c r="G97" s="27" t="s">
        <v>314</v>
      </c>
      <c r="H97" s="13">
        <v>2301002.82</v>
      </c>
      <c r="I97" s="77">
        <v>766568.82</v>
      </c>
      <c r="J97" s="13">
        <v>372291</v>
      </c>
      <c r="K97" s="13">
        <v>1162143</v>
      </c>
      <c r="L97" s="83">
        <v>33.314553695331846</v>
      </c>
      <c r="M97" s="83">
        <v>16.179510809986752</v>
      </c>
      <c r="N97" s="83">
        <v>50.50593549468141</v>
      </c>
      <c r="O97" s="212">
        <v>113.62152080811912</v>
      </c>
      <c r="P97" s="212">
        <v>117.30796199349007</v>
      </c>
      <c r="Q97" s="212">
        <v>100.21399961237807</v>
      </c>
      <c r="R97" s="213">
        <v>116.1929205026275</v>
      </c>
    </row>
    <row r="98" spans="1:18" ht="12.75">
      <c r="A98" s="149" t="s">
        <v>200</v>
      </c>
      <c r="B98" s="150" t="s">
        <v>211</v>
      </c>
      <c r="C98" s="150" t="s">
        <v>200</v>
      </c>
      <c r="D98" s="150" t="s">
        <v>259</v>
      </c>
      <c r="E98" s="150" t="s">
        <v>202</v>
      </c>
      <c r="F98" s="139"/>
      <c r="G98" s="27" t="s">
        <v>315</v>
      </c>
      <c r="H98" s="13">
        <v>2446548</v>
      </c>
      <c r="I98" s="77">
        <v>485708</v>
      </c>
      <c r="J98" s="13">
        <v>874143</v>
      </c>
      <c r="K98" s="13">
        <v>1086697</v>
      </c>
      <c r="L98" s="83">
        <v>19.852788500368682</v>
      </c>
      <c r="M98" s="83">
        <v>35.72964846796384</v>
      </c>
      <c r="N98" s="83">
        <v>44.41756303166748</v>
      </c>
      <c r="O98" s="212">
        <v>126.43495562072842</v>
      </c>
      <c r="P98" s="212">
        <v>110.67064348325385</v>
      </c>
      <c r="Q98" s="212">
        <v>188.07712913018875</v>
      </c>
      <c r="R98" s="213">
        <v>105.36452036080199</v>
      </c>
    </row>
    <row r="99" spans="1:18" ht="12.75">
      <c r="A99" s="149" t="s">
        <v>200</v>
      </c>
      <c r="B99" s="150" t="s">
        <v>209</v>
      </c>
      <c r="C99" s="150" t="s">
        <v>209</v>
      </c>
      <c r="D99" s="150" t="s">
        <v>259</v>
      </c>
      <c r="E99" s="150" t="s">
        <v>202</v>
      </c>
      <c r="F99" s="139"/>
      <c r="G99" s="27" t="s">
        <v>316</v>
      </c>
      <c r="H99" s="13">
        <v>4227427.39</v>
      </c>
      <c r="I99" s="77">
        <v>2349628.39</v>
      </c>
      <c r="J99" s="13">
        <v>1177729</v>
      </c>
      <c r="K99" s="13">
        <v>700070</v>
      </c>
      <c r="L99" s="83">
        <v>55.580573555398196</v>
      </c>
      <c r="M99" s="83">
        <v>27.859236631383045</v>
      </c>
      <c r="N99" s="83">
        <v>16.560189813218766</v>
      </c>
      <c r="O99" s="212">
        <v>143.73827216659032</v>
      </c>
      <c r="P99" s="212">
        <v>116.11991351404778</v>
      </c>
      <c r="Q99" s="212">
        <v>400.385178939925</v>
      </c>
      <c r="R99" s="213">
        <v>112.28787732974048</v>
      </c>
    </row>
    <row r="100" spans="1:18" ht="12.75">
      <c r="A100" s="149" t="s">
        <v>200</v>
      </c>
      <c r="B100" s="150" t="s">
        <v>215</v>
      </c>
      <c r="C100" s="150" t="s">
        <v>215</v>
      </c>
      <c r="D100" s="150" t="s">
        <v>259</v>
      </c>
      <c r="E100" s="150" t="s">
        <v>202</v>
      </c>
      <c r="F100" s="139"/>
      <c r="G100" s="27" t="s">
        <v>317</v>
      </c>
      <c r="H100" s="13">
        <v>3160242.54</v>
      </c>
      <c r="I100" s="77">
        <v>1521446.54</v>
      </c>
      <c r="J100" s="13">
        <v>538749</v>
      </c>
      <c r="K100" s="13">
        <v>1100047</v>
      </c>
      <c r="L100" s="83">
        <v>48.14334725080943</v>
      </c>
      <c r="M100" s="83">
        <v>17.04771052161079</v>
      </c>
      <c r="N100" s="83">
        <v>34.808942227579784</v>
      </c>
      <c r="O100" s="212">
        <v>113.33111015799153</v>
      </c>
      <c r="P100" s="212">
        <v>119.67718981949072</v>
      </c>
      <c r="Q100" s="212">
        <v>110.36568752573497</v>
      </c>
      <c r="R100" s="213">
        <v>106.897925588618</v>
      </c>
    </row>
    <row r="101" spans="1:18" ht="12.75">
      <c r="A101" s="149" t="s">
        <v>200</v>
      </c>
      <c r="B101" s="150" t="s">
        <v>249</v>
      </c>
      <c r="C101" s="150" t="s">
        <v>209</v>
      </c>
      <c r="D101" s="150" t="s">
        <v>259</v>
      </c>
      <c r="E101" s="150" t="s">
        <v>202</v>
      </c>
      <c r="F101" s="139"/>
      <c r="G101" s="27" t="s">
        <v>318</v>
      </c>
      <c r="H101" s="13">
        <v>1645915.3</v>
      </c>
      <c r="I101" s="77">
        <v>677491.3</v>
      </c>
      <c r="J101" s="13">
        <v>188428</v>
      </c>
      <c r="K101" s="13">
        <v>779996</v>
      </c>
      <c r="L101" s="83">
        <v>41.161978383699335</v>
      </c>
      <c r="M101" s="83">
        <v>11.448219723092675</v>
      </c>
      <c r="N101" s="83">
        <v>47.38980189320799</v>
      </c>
      <c r="O101" s="212">
        <v>118.56513674231645</v>
      </c>
      <c r="P101" s="212">
        <v>140.0718872629085</v>
      </c>
      <c r="Q101" s="212">
        <v>120.21691973969631</v>
      </c>
      <c r="R101" s="213">
        <v>104.30807950456082</v>
      </c>
    </row>
    <row r="102" spans="1:18" ht="12.75">
      <c r="A102" s="149" t="s">
        <v>200</v>
      </c>
      <c r="B102" s="150" t="s">
        <v>251</v>
      </c>
      <c r="C102" s="150" t="s">
        <v>209</v>
      </c>
      <c r="D102" s="150" t="s">
        <v>259</v>
      </c>
      <c r="E102" s="150" t="s">
        <v>202</v>
      </c>
      <c r="F102" s="139"/>
      <c r="G102" s="27" t="s">
        <v>319</v>
      </c>
      <c r="H102" s="13">
        <v>4983845.42</v>
      </c>
      <c r="I102" s="77">
        <v>1913412.42</v>
      </c>
      <c r="J102" s="13">
        <v>878681</v>
      </c>
      <c r="K102" s="13">
        <v>2191752</v>
      </c>
      <c r="L102" s="83">
        <v>38.39229066619004</v>
      </c>
      <c r="M102" s="83">
        <v>17.630582932485897</v>
      </c>
      <c r="N102" s="83">
        <v>43.977126401324064</v>
      </c>
      <c r="O102" s="212">
        <v>121.17326344745223</v>
      </c>
      <c r="P102" s="212">
        <v>135.83595433828853</v>
      </c>
      <c r="Q102" s="212">
        <v>129.7355917588729</v>
      </c>
      <c r="R102" s="213">
        <v>108.12333967248537</v>
      </c>
    </row>
    <row r="103" spans="1:18" ht="12.75">
      <c r="A103" s="149" t="s">
        <v>200</v>
      </c>
      <c r="B103" s="150" t="s">
        <v>217</v>
      </c>
      <c r="C103" s="150" t="s">
        <v>200</v>
      </c>
      <c r="D103" s="150" t="s">
        <v>259</v>
      </c>
      <c r="E103" s="150" t="s">
        <v>202</v>
      </c>
      <c r="F103" s="139"/>
      <c r="G103" s="27" t="s">
        <v>276</v>
      </c>
      <c r="H103" s="13">
        <v>5313734.45</v>
      </c>
      <c r="I103" s="77">
        <v>2363039.45</v>
      </c>
      <c r="J103" s="13">
        <v>865539</v>
      </c>
      <c r="K103" s="13">
        <v>2085156</v>
      </c>
      <c r="L103" s="83">
        <v>44.470409130061064</v>
      </c>
      <c r="M103" s="83">
        <v>16.28871386299705</v>
      </c>
      <c r="N103" s="83">
        <v>39.240877006941886</v>
      </c>
      <c r="O103" s="212">
        <v>112.8369713077384</v>
      </c>
      <c r="P103" s="212">
        <v>108.74158451744485</v>
      </c>
      <c r="Q103" s="212">
        <v>107.27570410839378</v>
      </c>
      <c r="R103" s="213">
        <v>120.57803735615566</v>
      </c>
    </row>
    <row r="104" spans="1:18" ht="12.75">
      <c r="A104" s="149" t="s">
        <v>200</v>
      </c>
      <c r="B104" s="150" t="s">
        <v>219</v>
      </c>
      <c r="C104" s="150" t="s">
        <v>217</v>
      </c>
      <c r="D104" s="150" t="s">
        <v>259</v>
      </c>
      <c r="E104" s="150" t="s">
        <v>202</v>
      </c>
      <c r="F104" s="139"/>
      <c r="G104" s="27" t="s">
        <v>278</v>
      </c>
      <c r="H104" s="13">
        <v>8863673.52</v>
      </c>
      <c r="I104" s="77">
        <v>3811908.82</v>
      </c>
      <c r="J104" s="13">
        <v>1586677.7</v>
      </c>
      <c r="K104" s="13">
        <v>3465087</v>
      </c>
      <c r="L104" s="83">
        <v>43.005970508715215</v>
      </c>
      <c r="M104" s="83">
        <v>17.90090413889703</v>
      </c>
      <c r="N104" s="83">
        <v>39.09312535238775</v>
      </c>
      <c r="O104" s="212">
        <v>123.14184312229419</v>
      </c>
      <c r="P104" s="212">
        <v>152.5178376518413</v>
      </c>
      <c r="Q104" s="212">
        <v>112.68641600742019</v>
      </c>
      <c r="R104" s="213">
        <v>105.30351723150784</v>
      </c>
    </row>
    <row r="105" spans="1:18" ht="12.75">
      <c r="A105" s="149" t="s">
        <v>200</v>
      </c>
      <c r="B105" s="150" t="s">
        <v>249</v>
      </c>
      <c r="C105" s="150" t="s">
        <v>213</v>
      </c>
      <c r="D105" s="150" t="s">
        <v>259</v>
      </c>
      <c r="E105" s="150" t="s">
        <v>202</v>
      </c>
      <c r="F105" s="139"/>
      <c r="G105" s="27" t="s">
        <v>320</v>
      </c>
      <c r="H105" s="13">
        <v>17790762.53</v>
      </c>
      <c r="I105" s="77">
        <v>13859372.590000002</v>
      </c>
      <c r="J105" s="13">
        <v>1052529.94</v>
      </c>
      <c r="K105" s="13">
        <v>2878860</v>
      </c>
      <c r="L105" s="83">
        <v>77.90207174442006</v>
      </c>
      <c r="M105" s="83">
        <v>5.916159794866307</v>
      </c>
      <c r="N105" s="83">
        <v>16.181768460713638</v>
      </c>
      <c r="O105" s="212">
        <v>137.002416498912</v>
      </c>
      <c r="P105" s="212">
        <v>145.05812520317954</v>
      </c>
      <c r="Q105" s="212">
        <v>152.80277171261991</v>
      </c>
      <c r="R105" s="213">
        <v>104.97000060162878</v>
      </c>
    </row>
    <row r="106" spans="1:18" ht="12.75">
      <c r="A106" s="149" t="s">
        <v>200</v>
      </c>
      <c r="B106" s="150" t="s">
        <v>237</v>
      </c>
      <c r="C106" s="150" t="s">
        <v>200</v>
      </c>
      <c r="D106" s="150" t="s">
        <v>259</v>
      </c>
      <c r="E106" s="150" t="s">
        <v>202</v>
      </c>
      <c r="F106" s="139"/>
      <c r="G106" s="27" t="s">
        <v>321</v>
      </c>
      <c r="H106" s="13">
        <v>2530409.6</v>
      </c>
      <c r="I106" s="77">
        <v>978744.6</v>
      </c>
      <c r="J106" s="13">
        <v>557491</v>
      </c>
      <c r="K106" s="13">
        <v>994174</v>
      </c>
      <c r="L106" s="83">
        <v>38.6792952413712</v>
      </c>
      <c r="M106" s="83">
        <v>22.031650528040995</v>
      </c>
      <c r="N106" s="83">
        <v>39.28905423058781</v>
      </c>
      <c r="O106" s="212">
        <v>134.5971860443716</v>
      </c>
      <c r="P106" s="212">
        <v>178.74426325910804</v>
      </c>
      <c r="Q106" s="212">
        <v>111.24012291483758</v>
      </c>
      <c r="R106" s="213">
        <v>119.59844092101149</v>
      </c>
    </row>
    <row r="107" spans="1:18" ht="12.75">
      <c r="A107" s="149" t="s">
        <v>200</v>
      </c>
      <c r="B107" s="150" t="s">
        <v>239</v>
      </c>
      <c r="C107" s="150" t="s">
        <v>205</v>
      </c>
      <c r="D107" s="150" t="s">
        <v>259</v>
      </c>
      <c r="E107" s="150" t="s">
        <v>202</v>
      </c>
      <c r="F107" s="139"/>
      <c r="G107" s="27" t="s">
        <v>322</v>
      </c>
      <c r="H107" s="13">
        <v>3608795.35</v>
      </c>
      <c r="I107" s="77">
        <v>1413922.35</v>
      </c>
      <c r="J107" s="13">
        <v>637272</v>
      </c>
      <c r="K107" s="13">
        <v>1557601</v>
      </c>
      <c r="L107" s="83">
        <v>39.17989835583223</v>
      </c>
      <c r="M107" s="83">
        <v>17.658856715163967</v>
      </c>
      <c r="N107" s="83">
        <v>43.1612449290038</v>
      </c>
      <c r="O107" s="212">
        <v>107.72147211574999</v>
      </c>
      <c r="P107" s="212">
        <v>117.62239556903585</v>
      </c>
      <c r="Q107" s="212">
        <v>101.5718589120352</v>
      </c>
      <c r="R107" s="213">
        <v>102.43190117721642</v>
      </c>
    </row>
    <row r="108" spans="1:18" ht="12.75">
      <c r="A108" s="149" t="s">
        <v>200</v>
      </c>
      <c r="B108" s="150" t="s">
        <v>209</v>
      </c>
      <c r="C108" s="150" t="s">
        <v>211</v>
      </c>
      <c r="D108" s="150" t="s">
        <v>259</v>
      </c>
      <c r="E108" s="150" t="s">
        <v>202</v>
      </c>
      <c r="F108" s="139"/>
      <c r="G108" s="27" t="s">
        <v>323</v>
      </c>
      <c r="H108" s="13">
        <v>2422591.65</v>
      </c>
      <c r="I108" s="77">
        <v>999083.65</v>
      </c>
      <c r="J108" s="13">
        <v>438857</v>
      </c>
      <c r="K108" s="13">
        <v>984651</v>
      </c>
      <c r="L108" s="83">
        <v>41.24028290116495</v>
      </c>
      <c r="M108" s="83">
        <v>18.115186684474867</v>
      </c>
      <c r="N108" s="83">
        <v>40.644530414360176</v>
      </c>
      <c r="O108" s="212">
        <v>91.24803951257876</v>
      </c>
      <c r="P108" s="212">
        <v>71.82252551139611</v>
      </c>
      <c r="Q108" s="212">
        <v>96.32570012533006</v>
      </c>
      <c r="R108" s="213">
        <v>121.81601118382798</v>
      </c>
    </row>
    <row r="109" spans="1:18" ht="12.75">
      <c r="A109" s="149" t="s">
        <v>200</v>
      </c>
      <c r="B109" s="150" t="s">
        <v>229</v>
      </c>
      <c r="C109" s="150" t="s">
        <v>200</v>
      </c>
      <c r="D109" s="150" t="s">
        <v>259</v>
      </c>
      <c r="E109" s="150" t="s">
        <v>202</v>
      </c>
      <c r="F109" s="139"/>
      <c r="G109" s="27" t="s">
        <v>324</v>
      </c>
      <c r="H109" s="13">
        <v>8945818.18</v>
      </c>
      <c r="I109" s="77">
        <v>5280269.83</v>
      </c>
      <c r="J109" s="13">
        <v>1435886.35</v>
      </c>
      <c r="K109" s="13">
        <v>2229662</v>
      </c>
      <c r="L109" s="83">
        <v>59.02500725763689</v>
      </c>
      <c r="M109" s="83">
        <v>16.050922577547848</v>
      </c>
      <c r="N109" s="83">
        <v>24.924070164815266</v>
      </c>
      <c r="O109" s="212">
        <v>194.01016004103226</v>
      </c>
      <c r="P109" s="212">
        <v>330.07524643421306</v>
      </c>
      <c r="Q109" s="212">
        <v>167.66812512114865</v>
      </c>
      <c r="R109" s="213">
        <v>103.46929929992177</v>
      </c>
    </row>
    <row r="110" spans="1:18" ht="12.75">
      <c r="A110" s="149" t="s">
        <v>200</v>
      </c>
      <c r="B110" s="150" t="s">
        <v>221</v>
      </c>
      <c r="C110" s="150" t="s">
        <v>209</v>
      </c>
      <c r="D110" s="150" t="s">
        <v>259</v>
      </c>
      <c r="E110" s="150" t="s">
        <v>202</v>
      </c>
      <c r="F110" s="139"/>
      <c r="G110" s="27" t="s">
        <v>325</v>
      </c>
      <c r="H110" s="13">
        <v>1905669.71</v>
      </c>
      <c r="I110" s="77">
        <v>959983.71</v>
      </c>
      <c r="J110" s="13">
        <v>313318</v>
      </c>
      <c r="K110" s="13">
        <v>632368</v>
      </c>
      <c r="L110" s="83">
        <v>50.37513609847952</v>
      </c>
      <c r="M110" s="83">
        <v>16.441359085253026</v>
      </c>
      <c r="N110" s="83">
        <v>33.18350481626746</v>
      </c>
      <c r="O110" s="212">
        <v>110.20126551022025</v>
      </c>
      <c r="P110" s="212">
        <v>115.31308153013447</v>
      </c>
      <c r="Q110" s="212">
        <v>112.52662162987225</v>
      </c>
      <c r="R110" s="213">
        <v>102.2716319328764</v>
      </c>
    </row>
    <row r="111" spans="1:18" ht="12.75">
      <c r="A111" s="149" t="s">
        <v>200</v>
      </c>
      <c r="B111" s="150" t="s">
        <v>221</v>
      </c>
      <c r="C111" s="150" t="s">
        <v>211</v>
      </c>
      <c r="D111" s="150" t="s">
        <v>259</v>
      </c>
      <c r="E111" s="150" t="s">
        <v>202</v>
      </c>
      <c r="F111" s="139"/>
      <c r="G111" s="27" t="s">
        <v>326</v>
      </c>
      <c r="H111" s="13">
        <v>3743543.34</v>
      </c>
      <c r="I111" s="77">
        <v>2262673.34</v>
      </c>
      <c r="J111" s="13">
        <v>418505</v>
      </c>
      <c r="K111" s="13">
        <v>1062365</v>
      </c>
      <c r="L111" s="83">
        <v>60.44202335854351</v>
      </c>
      <c r="M111" s="83">
        <v>11.179381724481384</v>
      </c>
      <c r="N111" s="83">
        <v>28.378594916975104</v>
      </c>
      <c r="O111" s="212">
        <v>118.78446018347202</v>
      </c>
      <c r="P111" s="212">
        <v>123.89635775351084</v>
      </c>
      <c r="Q111" s="212">
        <v>110.95630733336867</v>
      </c>
      <c r="R111" s="213">
        <v>112.05199873431073</v>
      </c>
    </row>
    <row r="112" spans="1:18" ht="12.75">
      <c r="A112" s="149" t="s">
        <v>200</v>
      </c>
      <c r="B112" s="150" t="s">
        <v>221</v>
      </c>
      <c r="C112" s="150" t="s">
        <v>213</v>
      </c>
      <c r="D112" s="150" t="s">
        <v>259</v>
      </c>
      <c r="E112" s="150" t="s">
        <v>202</v>
      </c>
      <c r="F112" s="139"/>
      <c r="G112" s="27" t="s">
        <v>327</v>
      </c>
      <c r="H112" s="13">
        <v>3674373.01</v>
      </c>
      <c r="I112" s="77">
        <v>2217909.01</v>
      </c>
      <c r="J112" s="13">
        <v>499094</v>
      </c>
      <c r="K112" s="13">
        <v>957370</v>
      </c>
      <c r="L112" s="83">
        <v>60.361563835893726</v>
      </c>
      <c r="M112" s="83">
        <v>13.583106522982</v>
      </c>
      <c r="N112" s="83">
        <v>26.05532964112427</v>
      </c>
      <c r="O112" s="212">
        <v>117.97921573941119</v>
      </c>
      <c r="P112" s="212">
        <v>175.4125297770635</v>
      </c>
      <c r="Q112" s="212">
        <v>52.79831246482538</v>
      </c>
      <c r="R112" s="213">
        <v>105.81667300363418</v>
      </c>
    </row>
    <row r="113" spans="1:18" ht="12.75">
      <c r="A113" s="149" t="s">
        <v>200</v>
      </c>
      <c r="B113" s="150" t="s">
        <v>219</v>
      </c>
      <c r="C113" s="150" t="s">
        <v>221</v>
      </c>
      <c r="D113" s="150" t="s">
        <v>259</v>
      </c>
      <c r="E113" s="150" t="s">
        <v>202</v>
      </c>
      <c r="F113" s="139"/>
      <c r="G113" s="27" t="s">
        <v>328</v>
      </c>
      <c r="H113" s="13">
        <v>1213686.1</v>
      </c>
      <c r="I113" s="77">
        <v>544269.1</v>
      </c>
      <c r="J113" s="13">
        <v>222184</v>
      </c>
      <c r="K113" s="13">
        <v>447233</v>
      </c>
      <c r="L113" s="83">
        <v>44.84430529442498</v>
      </c>
      <c r="M113" s="83">
        <v>18.30654565459718</v>
      </c>
      <c r="N113" s="83">
        <v>36.84914905097784</v>
      </c>
      <c r="O113" s="212">
        <v>82.68461355043091</v>
      </c>
      <c r="P113" s="212">
        <v>65.11618808795433</v>
      </c>
      <c r="Q113" s="212">
        <v>99.0844508265808</v>
      </c>
      <c r="R113" s="213">
        <v>109.67775952129877</v>
      </c>
    </row>
    <row r="114" spans="1:18" ht="12.75">
      <c r="A114" s="149" t="s">
        <v>200</v>
      </c>
      <c r="B114" s="150" t="s">
        <v>223</v>
      </c>
      <c r="C114" s="150" t="s">
        <v>211</v>
      </c>
      <c r="D114" s="150" t="s">
        <v>259</v>
      </c>
      <c r="E114" s="150" t="s">
        <v>202</v>
      </c>
      <c r="F114" s="139"/>
      <c r="G114" s="27" t="s">
        <v>281</v>
      </c>
      <c r="H114" s="13">
        <v>3758152.42</v>
      </c>
      <c r="I114" s="77">
        <v>1315313.42</v>
      </c>
      <c r="J114" s="13">
        <v>870412</v>
      </c>
      <c r="K114" s="13">
        <v>1572427</v>
      </c>
      <c r="L114" s="83">
        <v>34.998937589657416</v>
      </c>
      <c r="M114" s="83">
        <v>23.16063593823052</v>
      </c>
      <c r="N114" s="83">
        <v>41.840426472112064</v>
      </c>
      <c r="O114" s="212">
        <v>109.3178620992774</v>
      </c>
      <c r="P114" s="212">
        <v>100.69454411551926</v>
      </c>
      <c r="Q114" s="212">
        <v>129.97703332706155</v>
      </c>
      <c r="R114" s="213">
        <v>107.55947340267622</v>
      </c>
    </row>
    <row r="115" spans="1:18" ht="12.75">
      <c r="A115" s="149" t="s">
        <v>200</v>
      </c>
      <c r="B115" s="150" t="s">
        <v>225</v>
      </c>
      <c r="C115" s="150" t="s">
        <v>200</v>
      </c>
      <c r="D115" s="150" t="s">
        <v>259</v>
      </c>
      <c r="E115" s="150" t="s">
        <v>202</v>
      </c>
      <c r="F115" s="139"/>
      <c r="G115" s="27" t="s">
        <v>282</v>
      </c>
      <c r="H115" s="13">
        <v>17297113.63</v>
      </c>
      <c r="I115" s="77">
        <v>15359823.629999999</v>
      </c>
      <c r="J115" s="13">
        <v>780945</v>
      </c>
      <c r="K115" s="13">
        <v>1156345</v>
      </c>
      <c r="L115" s="83">
        <v>88.79992326211018</v>
      </c>
      <c r="M115" s="83">
        <v>4.514886221511167</v>
      </c>
      <c r="N115" s="83">
        <v>6.685190516378657</v>
      </c>
      <c r="O115" s="212">
        <v>191.58404339249836</v>
      </c>
      <c r="P115" s="212">
        <v>211.44622245471783</v>
      </c>
      <c r="Q115" s="212">
        <v>125.0786801908505</v>
      </c>
      <c r="R115" s="213">
        <v>101.43955576414444</v>
      </c>
    </row>
    <row r="116" spans="1:18" ht="12.75">
      <c r="A116" s="149" t="s">
        <v>200</v>
      </c>
      <c r="B116" s="150" t="s">
        <v>200</v>
      </c>
      <c r="C116" s="150" t="s">
        <v>215</v>
      </c>
      <c r="D116" s="150" t="s">
        <v>259</v>
      </c>
      <c r="E116" s="150" t="s">
        <v>202</v>
      </c>
      <c r="F116" s="139"/>
      <c r="G116" s="27" t="s">
        <v>329</v>
      </c>
      <c r="H116" s="13">
        <v>3713424.3</v>
      </c>
      <c r="I116" s="77">
        <v>1344183.3</v>
      </c>
      <c r="J116" s="13">
        <v>621603</v>
      </c>
      <c r="K116" s="13">
        <v>1747638</v>
      </c>
      <c r="L116" s="83">
        <v>36.19794538426432</v>
      </c>
      <c r="M116" s="83">
        <v>16.73934756122536</v>
      </c>
      <c r="N116" s="83">
        <v>47.06270705451031</v>
      </c>
      <c r="O116" s="212">
        <v>109.78589023729728</v>
      </c>
      <c r="P116" s="212">
        <v>126.16499455142913</v>
      </c>
      <c r="Q116" s="212">
        <v>110.7203736260213</v>
      </c>
      <c r="R116" s="213">
        <v>99.54704686173879</v>
      </c>
    </row>
    <row r="117" spans="1:18" ht="12.75">
      <c r="A117" s="149" t="s">
        <v>200</v>
      </c>
      <c r="B117" s="150" t="s">
        <v>239</v>
      </c>
      <c r="C117" s="150" t="s">
        <v>200</v>
      </c>
      <c r="D117" s="150" t="s">
        <v>259</v>
      </c>
      <c r="E117" s="150" t="s">
        <v>202</v>
      </c>
      <c r="F117" s="139"/>
      <c r="G117" s="27" t="s">
        <v>330</v>
      </c>
      <c r="H117" s="13">
        <v>3402250.09</v>
      </c>
      <c r="I117" s="77">
        <v>1536990.09</v>
      </c>
      <c r="J117" s="13">
        <v>539037</v>
      </c>
      <c r="K117" s="13">
        <v>1326223</v>
      </c>
      <c r="L117" s="83">
        <v>45.17569400666839</v>
      </c>
      <c r="M117" s="83">
        <v>15.843544293946952</v>
      </c>
      <c r="N117" s="83">
        <v>38.98076169938466</v>
      </c>
      <c r="O117" s="212">
        <v>119.77126461343161</v>
      </c>
      <c r="P117" s="212">
        <v>125.75869638856658</v>
      </c>
      <c r="Q117" s="212">
        <v>124.45672251057462</v>
      </c>
      <c r="R117" s="213">
        <v>111.88573376179095</v>
      </c>
    </row>
    <row r="118" spans="1:18" ht="12.75">
      <c r="A118" s="149" t="s">
        <v>200</v>
      </c>
      <c r="B118" s="150" t="s">
        <v>241</v>
      </c>
      <c r="C118" s="150" t="s">
        <v>213</v>
      </c>
      <c r="D118" s="150" t="s">
        <v>259</v>
      </c>
      <c r="E118" s="150" t="s">
        <v>202</v>
      </c>
      <c r="F118" s="139"/>
      <c r="G118" s="27" t="s">
        <v>331</v>
      </c>
      <c r="H118" s="13">
        <v>3889679.29</v>
      </c>
      <c r="I118" s="77">
        <v>1439386.29</v>
      </c>
      <c r="J118" s="13">
        <v>625055</v>
      </c>
      <c r="K118" s="13">
        <v>1825238</v>
      </c>
      <c r="L118" s="83">
        <v>37.005269141353814</v>
      </c>
      <c r="M118" s="83">
        <v>16.069576779940643</v>
      </c>
      <c r="N118" s="83">
        <v>46.92515407870555</v>
      </c>
      <c r="O118" s="212">
        <v>123.470828643277</v>
      </c>
      <c r="P118" s="212">
        <v>160.05220482518516</v>
      </c>
      <c r="Q118" s="212">
        <v>106.5564827521544</v>
      </c>
      <c r="R118" s="213">
        <v>109.66579426135148</v>
      </c>
    </row>
    <row r="119" spans="1:18" ht="12.75">
      <c r="A119" s="149" t="s">
        <v>200</v>
      </c>
      <c r="B119" s="150" t="s">
        <v>217</v>
      </c>
      <c r="C119" s="150" t="s">
        <v>211</v>
      </c>
      <c r="D119" s="150" t="s">
        <v>259</v>
      </c>
      <c r="E119" s="150" t="s">
        <v>202</v>
      </c>
      <c r="F119" s="139"/>
      <c r="G119" s="27" t="s">
        <v>332</v>
      </c>
      <c r="H119" s="13">
        <v>3109724.58</v>
      </c>
      <c r="I119" s="77">
        <v>1412776.58</v>
      </c>
      <c r="J119" s="13">
        <v>589592</v>
      </c>
      <c r="K119" s="13">
        <v>1107356</v>
      </c>
      <c r="L119" s="83">
        <v>45.43092301762621</v>
      </c>
      <c r="M119" s="83">
        <v>18.959621176483736</v>
      </c>
      <c r="N119" s="83">
        <v>35.60945580589005</v>
      </c>
      <c r="O119" s="212">
        <v>131.98436674361486</v>
      </c>
      <c r="P119" s="212">
        <v>185.1095673411416</v>
      </c>
      <c r="Q119" s="212">
        <v>92.58842817389775</v>
      </c>
      <c r="R119" s="213">
        <v>115.8162262114436</v>
      </c>
    </row>
    <row r="120" spans="1:18" ht="12.75">
      <c r="A120" s="149" t="s">
        <v>200</v>
      </c>
      <c r="B120" s="150" t="s">
        <v>213</v>
      </c>
      <c r="C120" s="150" t="s">
        <v>209</v>
      </c>
      <c r="D120" s="150" t="s">
        <v>259</v>
      </c>
      <c r="E120" s="150" t="s">
        <v>202</v>
      </c>
      <c r="F120" s="139"/>
      <c r="G120" s="27" t="s">
        <v>333</v>
      </c>
      <c r="H120" s="13">
        <v>3425377.39</v>
      </c>
      <c r="I120" s="77">
        <v>1890444.39</v>
      </c>
      <c r="J120" s="13">
        <v>609086</v>
      </c>
      <c r="K120" s="13">
        <v>925847</v>
      </c>
      <c r="L120" s="83">
        <v>55.189375498271744</v>
      </c>
      <c r="M120" s="83">
        <v>17.78157355093653</v>
      </c>
      <c r="N120" s="83">
        <v>27.029050950791735</v>
      </c>
      <c r="O120" s="212">
        <v>96.48863418695944</v>
      </c>
      <c r="P120" s="212">
        <v>83.57660891362686</v>
      </c>
      <c r="Q120" s="212">
        <v>143.8549089165641</v>
      </c>
      <c r="R120" s="213">
        <v>107.0715936990791</v>
      </c>
    </row>
    <row r="121" spans="1:18" ht="12.75">
      <c r="A121" s="149" t="s">
        <v>200</v>
      </c>
      <c r="B121" s="150" t="s">
        <v>249</v>
      </c>
      <c r="C121" s="150" t="s">
        <v>215</v>
      </c>
      <c r="D121" s="150" t="s">
        <v>259</v>
      </c>
      <c r="E121" s="150" t="s">
        <v>202</v>
      </c>
      <c r="F121" s="139"/>
      <c r="G121" s="27" t="s">
        <v>334</v>
      </c>
      <c r="H121" s="13">
        <v>2349523.24</v>
      </c>
      <c r="I121" s="77">
        <v>1125291.24</v>
      </c>
      <c r="J121" s="13">
        <v>341280</v>
      </c>
      <c r="K121" s="13">
        <v>882952</v>
      </c>
      <c r="L121" s="83">
        <v>47.89445028004916</v>
      </c>
      <c r="M121" s="83">
        <v>14.525500075496167</v>
      </c>
      <c r="N121" s="83">
        <v>37.580049644454675</v>
      </c>
      <c r="O121" s="212">
        <v>117.23208479944756</v>
      </c>
      <c r="P121" s="212">
        <v>119.51158856171841</v>
      </c>
      <c r="Q121" s="212">
        <v>156.36182037266968</v>
      </c>
      <c r="R121" s="213">
        <v>104.57477325109022</v>
      </c>
    </row>
    <row r="122" spans="1:18" ht="12.75">
      <c r="A122" s="149" t="s">
        <v>200</v>
      </c>
      <c r="B122" s="150" t="s">
        <v>239</v>
      </c>
      <c r="C122" s="150" t="s">
        <v>209</v>
      </c>
      <c r="D122" s="150" t="s">
        <v>259</v>
      </c>
      <c r="E122" s="150" t="s">
        <v>202</v>
      </c>
      <c r="F122" s="139"/>
      <c r="G122" s="27" t="s">
        <v>335</v>
      </c>
      <c r="H122" s="13">
        <v>7553663.9</v>
      </c>
      <c r="I122" s="77">
        <v>4150264.9</v>
      </c>
      <c r="J122" s="13">
        <v>1010987</v>
      </c>
      <c r="K122" s="13">
        <v>2392412</v>
      </c>
      <c r="L122" s="83">
        <v>54.94373266991664</v>
      </c>
      <c r="M122" s="83">
        <v>13.38406121034853</v>
      </c>
      <c r="N122" s="83">
        <v>31.67220611973482</v>
      </c>
      <c r="O122" s="212">
        <v>136.35948914003774</v>
      </c>
      <c r="P122" s="212">
        <v>188.82418269370763</v>
      </c>
      <c r="Q122" s="212">
        <v>125.05157980149816</v>
      </c>
      <c r="R122" s="213">
        <v>94.44549278082233</v>
      </c>
    </row>
    <row r="123" spans="1:18" ht="12.75">
      <c r="A123" s="149" t="s">
        <v>200</v>
      </c>
      <c r="B123" s="150" t="s">
        <v>221</v>
      </c>
      <c r="C123" s="150" t="s">
        <v>215</v>
      </c>
      <c r="D123" s="150" t="s">
        <v>259</v>
      </c>
      <c r="E123" s="150" t="s">
        <v>202</v>
      </c>
      <c r="F123" s="139"/>
      <c r="G123" s="27" t="s">
        <v>336</v>
      </c>
      <c r="H123" s="13">
        <v>6634405.93</v>
      </c>
      <c r="I123" s="77">
        <v>4618716.93</v>
      </c>
      <c r="J123" s="13">
        <v>636139</v>
      </c>
      <c r="K123" s="13">
        <v>1379550</v>
      </c>
      <c r="L123" s="83">
        <v>69.6176414095301</v>
      </c>
      <c r="M123" s="83">
        <v>9.588484737170733</v>
      </c>
      <c r="N123" s="83">
        <v>20.79387385329918</v>
      </c>
      <c r="O123" s="212">
        <v>218.39566138827146</v>
      </c>
      <c r="P123" s="212">
        <v>379.12562887080287</v>
      </c>
      <c r="Q123" s="212">
        <v>106.06576975084991</v>
      </c>
      <c r="R123" s="213">
        <v>113.09844906204243</v>
      </c>
    </row>
    <row r="124" spans="1:18" ht="12.75">
      <c r="A124" s="149" t="s">
        <v>200</v>
      </c>
      <c r="B124" s="150" t="s">
        <v>213</v>
      </c>
      <c r="C124" s="150" t="s">
        <v>211</v>
      </c>
      <c r="D124" s="150" t="s">
        <v>259</v>
      </c>
      <c r="E124" s="150" t="s">
        <v>202</v>
      </c>
      <c r="F124" s="139"/>
      <c r="G124" s="27" t="s">
        <v>337</v>
      </c>
      <c r="H124" s="13">
        <v>2097765.19</v>
      </c>
      <c r="I124" s="77">
        <v>738991.19</v>
      </c>
      <c r="J124" s="13">
        <v>435163</v>
      </c>
      <c r="K124" s="13">
        <v>923611</v>
      </c>
      <c r="L124" s="83">
        <v>35.22754565300037</v>
      </c>
      <c r="M124" s="83">
        <v>20.74412341640582</v>
      </c>
      <c r="N124" s="83">
        <v>44.02833093059381</v>
      </c>
      <c r="O124" s="212">
        <v>117.9827522304217</v>
      </c>
      <c r="P124" s="212">
        <v>132.16166300341405</v>
      </c>
      <c r="Q124" s="212">
        <v>129.68996337258338</v>
      </c>
      <c r="R124" s="213">
        <v>104.56024878612612</v>
      </c>
    </row>
    <row r="125" spans="1:18" ht="12.75">
      <c r="A125" s="149" t="s">
        <v>200</v>
      </c>
      <c r="B125" s="150" t="s">
        <v>215</v>
      </c>
      <c r="C125" s="150" t="s">
        <v>217</v>
      </c>
      <c r="D125" s="150" t="s">
        <v>259</v>
      </c>
      <c r="E125" s="150" t="s">
        <v>202</v>
      </c>
      <c r="F125" s="139"/>
      <c r="G125" s="27" t="s">
        <v>338</v>
      </c>
      <c r="H125" s="13">
        <v>5265464.19</v>
      </c>
      <c r="I125" s="77">
        <v>2042668.19</v>
      </c>
      <c r="J125" s="13">
        <v>1161805</v>
      </c>
      <c r="K125" s="13">
        <v>2060991</v>
      </c>
      <c r="L125" s="83">
        <v>38.79369636354891</v>
      </c>
      <c r="M125" s="83">
        <v>22.06462636677812</v>
      </c>
      <c r="N125" s="83">
        <v>39.14167726967297</v>
      </c>
      <c r="O125" s="212">
        <v>112.61105197680739</v>
      </c>
      <c r="P125" s="212">
        <v>109.26678210279917</v>
      </c>
      <c r="Q125" s="212">
        <v>131.48569824739303</v>
      </c>
      <c r="R125" s="213">
        <v>107.18880654806328</v>
      </c>
    </row>
    <row r="126" spans="1:18" ht="12.75">
      <c r="A126" s="149" t="s">
        <v>200</v>
      </c>
      <c r="B126" s="150" t="s">
        <v>211</v>
      </c>
      <c r="C126" s="150" t="s">
        <v>209</v>
      </c>
      <c r="D126" s="150" t="s">
        <v>259</v>
      </c>
      <c r="E126" s="150" t="s">
        <v>202</v>
      </c>
      <c r="F126" s="139"/>
      <c r="G126" s="27" t="s">
        <v>339</v>
      </c>
      <c r="H126" s="13">
        <v>2898094.11</v>
      </c>
      <c r="I126" s="77">
        <v>803865.11</v>
      </c>
      <c r="J126" s="13">
        <v>714501</v>
      </c>
      <c r="K126" s="13">
        <v>1379728</v>
      </c>
      <c r="L126" s="83">
        <v>27.737715874243985</v>
      </c>
      <c r="M126" s="83">
        <v>24.65416832167676</v>
      </c>
      <c r="N126" s="83">
        <v>47.608115804079254</v>
      </c>
      <c r="O126" s="212">
        <v>104.58435240823091</v>
      </c>
      <c r="P126" s="212">
        <v>105.66161447544135</v>
      </c>
      <c r="Q126" s="212">
        <v>117.91165467198492</v>
      </c>
      <c r="R126" s="213">
        <v>98.24995157743622</v>
      </c>
    </row>
    <row r="127" spans="1:18" ht="12.75">
      <c r="A127" s="149" t="s">
        <v>200</v>
      </c>
      <c r="B127" s="150" t="s">
        <v>219</v>
      </c>
      <c r="C127" s="150" t="s">
        <v>225</v>
      </c>
      <c r="D127" s="150" t="s">
        <v>259</v>
      </c>
      <c r="E127" s="150" t="s">
        <v>202</v>
      </c>
      <c r="F127" s="139"/>
      <c r="G127" s="27" t="s">
        <v>283</v>
      </c>
      <c r="H127" s="13">
        <v>6788268.72</v>
      </c>
      <c r="I127" s="77">
        <v>2342438.29</v>
      </c>
      <c r="J127" s="13">
        <v>1269855.43</v>
      </c>
      <c r="K127" s="13">
        <v>3175975</v>
      </c>
      <c r="L127" s="83">
        <v>34.5071532465792</v>
      </c>
      <c r="M127" s="83">
        <v>18.706616994384394</v>
      </c>
      <c r="N127" s="83">
        <v>46.78622975903642</v>
      </c>
      <c r="O127" s="212">
        <v>117.26655231845349</v>
      </c>
      <c r="P127" s="212">
        <v>136.68255493703975</v>
      </c>
      <c r="Q127" s="212">
        <v>110.27884880090664</v>
      </c>
      <c r="R127" s="213">
        <v>108.63694451399635</v>
      </c>
    </row>
    <row r="128" spans="1:18" ht="12.75">
      <c r="A128" s="149" t="s">
        <v>200</v>
      </c>
      <c r="B128" s="150" t="s">
        <v>231</v>
      </c>
      <c r="C128" s="150" t="s">
        <v>215</v>
      </c>
      <c r="D128" s="150" t="s">
        <v>259</v>
      </c>
      <c r="E128" s="150" t="s">
        <v>202</v>
      </c>
      <c r="F128" s="139"/>
      <c r="G128" s="27" t="s">
        <v>284</v>
      </c>
      <c r="H128" s="13">
        <v>5959292.04</v>
      </c>
      <c r="I128" s="77">
        <v>2594794.05</v>
      </c>
      <c r="J128" s="13">
        <v>1045849.99</v>
      </c>
      <c r="K128" s="13">
        <v>2318648</v>
      </c>
      <c r="L128" s="83">
        <v>43.54198506438694</v>
      </c>
      <c r="M128" s="83">
        <v>17.549903293546258</v>
      </c>
      <c r="N128" s="83">
        <v>38.9081116420668</v>
      </c>
      <c r="O128" s="212">
        <v>107.94442230556103</v>
      </c>
      <c r="P128" s="212">
        <v>114.42893883982337</v>
      </c>
      <c r="Q128" s="212">
        <v>129.87182196812591</v>
      </c>
      <c r="R128" s="213">
        <v>94.72348105875994</v>
      </c>
    </row>
    <row r="129" spans="1:18" ht="12.75">
      <c r="A129" s="149" t="s">
        <v>200</v>
      </c>
      <c r="B129" s="150" t="s">
        <v>233</v>
      </c>
      <c r="C129" s="150" t="s">
        <v>211</v>
      </c>
      <c r="D129" s="150" t="s">
        <v>259</v>
      </c>
      <c r="E129" s="150" t="s">
        <v>202</v>
      </c>
      <c r="F129" s="139"/>
      <c r="G129" s="27" t="s">
        <v>285</v>
      </c>
      <c r="H129" s="13">
        <v>8857566.31</v>
      </c>
      <c r="I129" s="77">
        <v>4436036.31</v>
      </c>
      <c r="J129" s="13">
        <v>1448396</v>
      </c>
      <c r="K129" s="13">
        <v>2973134</v>
      </c>
      <c r="L129" s="83">
        <v>50.08188654474775</v>
      </c>
      <c r="M129" s="83">
        <v>16.352076284936103</v>
      </c>
      <c r="N129" s="83">
        <v>33.56603717031614</v>
      </c>
      <c r="O129" s="212">
        <v>136.87348395304662</v>
      </c>
      <c r="P129" s="212">
        <v>152.10287741589065</v>
      </c>
      <c r="Q129" s="212">
        <v>169.92633454838116</v>
      </c>
      <c r="R129" s="213">
        <v>110.01359844441197</v>
      </c>
    </row>
    <row r="130" spans="1:18" ht="12.75">
      <c r="A130" s="149" t="s">
        <v>200</v>
      </c>
      <c r="B130" s="150" t="s">
        <v>205</v>
      </c>
      <c r="C130" s="150" t="s">
        <v>213</v>
      </c>
      <c r="D130" s="150" t="s">
        <v>259</v>
      </c>
      <c r="E130" s="150" t="s">
        <v>202</v>
      </c>
      <c r="F130" s="139"/>
      <c r="G130" s="27" t="s">
        <v>340</v>
      </c>
      <c r="H130" s="13">
        <v>5333361.82</v>
      </c>
      <c r="I130" s="77">
        <v>2478205.82</v>
      </c>
      <c r="J130" s="13">
        <v>775066</v>
      </c>
      <c r="K130" s="13">
        <v>2080090</v>
      </c>
      <c r="L130" s="83">
        <v>46.466110937884956</v>
      </c>
      <c r="M130" s="83">
        <v>14.532409878765733</v>
      </c>
      <c r="N130" s="83">
        <v>39.00147918334931</v>
      </c>
      <c r="O130" s="212">
        <v>105.31530384454754</v>
      </c>
      <c r="P130" s="212">
        <v>91.38536974628471</v>
      </c>
      <c r="Q130" s="212">
        <v>132.88015059610962</v>
      </c>
      <c r="R130" s="213">
        <v>117.58005838049522</v>
      </c>
    </row>
    <row r="131" spans="1:18" ht="12.75">
      <c r="A131" s="149" t="s">
        <v>200</v>
      </c>
      <c r="B131" s="150" t="s">
        <v>213</v>
      </c>
      <c r="C131" s="150" t="s">
        <v>213</v>
      </c>
      <c r="D131" s="150" t="s">
        <v>259</v>
      </c>
      <c r="E131" s="150" t="s">
        <v>202</v>
      </c>
      <c r="F131" s="139"/>
      <c r="G131" s="27" t="s">
        <v>341</v>
      </c>
      <c r="H131" s="13">
        <v>2117118.2</v>
      </c>
      <c r="I131" s="77">
        <v>777912.2</v>
      </c>
      <c r="J131" s="13">
        <v>448962</v>
      </c>
      <c r="K131" s="13">
        <v>890244</v>
      </c>
      <c r="L131" s="83">
        <v>36.74391916332305</v>
      </c>
      <c r="M131" s="83">
        <v>21.206279365979658</v>
      </c>
      <c r="N131" s="83">
        <v>42.04980147069728</v>
      </c>
      <c r="O131" s="212">
        <v>115.48505378455631</v>
      </c>
      <c r="P131" s="212">
        <v>131.0329017293916</v>
      </c>
      <c r="Q131" s="212">
        <v>115.44169829368384</v>
      </c>
      <c r="R131" s="213">
        <v>104.65394313793487</v>
      </c>
    </row>
    <row r="132" spans="1:18" ht="12.75">
      <c r="A132" s="149" t="s">
        <v>200</v>
      </c>
      <c r="B132" s="150" t="s">
        <v>209</v>
      </c>
      <c r="C132" s="150" t="s">
        <v>213</v>
      </c>
      <c r="D132" s="150" t="s">
        <v>259</v>
      </c>
      <c r="E132" s="150" t="s">
        <v>202</v>
      </c>
      <c r="F132" s="139"/>
      <c r="G132" s="27" t="s">
        <v>342</v>
      </c>
      <c r="H132" s="13">
        <v>1298603.79</v>
      </c>
      <c r="I132" s="77">
        <v>361399.79</v>
      </c>
      <c r="J132" s="13">
        <v>387793</v>
      </c>
      <c r="K132" s="13">
        <v>549411</v>
      </c>
      <c r="L132" s="83">
        <v>27.829873344201467</v>
      </c>
      <c r="M132" s="83">
        <v>29.862303112483602</v>
      </c>
      <c r="N132" s="83">
        <v>42.30782354331493</v>
      </c>
      <c r="O132" s="212">
        <v>91.779178640236</v>
      </c>
      <c r="P132" s="212">
        <v>91.6972087394037</v>
      </c>
      <c r="Q132" s="212">
        <v>109.90837024881459</v>
      </c>
      <c r="R132" s="213">
        <v>82.25134213418048</v>
      </c>
    </row>
    <row r="133" spans="1:18" ht="12.75">
      <c r="A133" s="149" t="s">
        <v>200</v>
      </c>
      <c r="B133" s="150" t="s">
        <v>255</v>
      </c>
      <c r="C133" s="150" t="s">
        <v>209</v>
      </c>
      <c r="D133" s="150" t="s">
        <v>259</v>
      </c>
      <c r="E133" s="150" t="s">
        <v>202</v>
      </c>
      <c r="F133" s="139"/>
      <c r="G133" s="27" t="s">
        <v>343</v>
      </c>
      <c r="H133" s="13">
        <v>2889594</v>
      </c>
      <c r="I133" s="77">
        <v>722549</v>
      </c>
      <c r="J133" s="13">
        <v>839634</v>
      </c>
      <c r="K133" s="13">
        <v>1327411</v>
      </c>
      <c r="L133" s="83">
        <v>25.005208344148</v>
      </c>
      <c r="M133" s="83">
        <v>29.05716166354166</v>
      </c>
      <c r="N133" s="83">
        <v>45.937629992310335</v>
      </c>
      <c r="O133" s="212">
        <v>120.0310546105878</v>
      </c>
      <c r="P133" s="212">
        <v>118.52390739850695</v>
      </c>
      <c r="Q133" s="212">
        <v>167.5782372664857</v>
      </c>
      <c r="R133" s="213">
        <v>102.36768619636325</v>
      </c>
    </row>
    <row r="134" spans="1:18" ht="12.75">
      <c r="A134" s="149" t="s">
        <v>200</v>
      </c>
      <c r="B134" s="150" t="s">
        <v>223</v>
      </c>
      <c r="C134" s="150" t="s">
        <v>215</v>
      </c>
      <c r="D134" s="150" t="s">
        <v>259</v>
      </c>
      <c r="E134" s="150" t="s">
        <v>202</v>
      </c>
      <c r="F134" s="139"/>
      <c r="G134" s="27" t="s">
        <v>344</v>
      </c>
      <c r="H134" s="13">
        <v>1113678.94</v>
      </c>
      <c r="I134" s="77">
        <v>437454.94</v>
      </c>
      <c r="J134" s="13">
        <v>212669</v>
      </c>
      <c r="K134" s="13">
        <v>463555</v>
      </c>
      <c r="L134" s="83">
        <v>39.28016632872666</v>
      </c>
      <c r="M134" s="83">
        <v>19.096078085125683</v>
      </c>
      <c r="N134" s="83">
        <v>41.62375558614766</v>
      </c>
      <c r="O134" s="212">
        <v>109.25983474836505</v>
      </c>
      <c r="P134" s="212">
        <v>112.40340405413389</v>
      </c>
      <c r="Q134" s="212">
        <v>123.2192312594876</v>
      </c>
      <c r="R134" s="213">
        <v>101.31973238152898</v>
      </c>
    </row>
    <row r="135" spans="1:18" ht="12.75">
      <c r="A135" s="149" t="s">
        <v>200</v>
      </c>
      <c r="B135" s="150" t="s">
        <v>215</v>
      </c>
      <c r="C135" s="150" t="s">
        <v>219</v>
      </c>
      <c r="D135" s="150" t="s">
        <v>259</v>
      </c>
      <c r="E135" s="150" t="s">
        <v>202</v>
      </c>
      <c r="F135" s="139"/>
      <c r="G135" s="27" t="s">
        <v>345</v>
      </c>
      <c r="H135" s="13">
        <v>4332343.62</v>
      </c>
      <c r="I135" s="77">
        <v>2201105.62</v>
      </c>
      <c r="J135" s="13">
        <v>760227</v>
      </c>
      <c r="K135" s="13">
        <v>1371011</v>
      </c>
      <c r="L135" s="83">
        <v>50.806349012546704</v>
      </c>
      <c r="M135" s="83">
        <v>17.547707815475633</v>
      </c>
      <c r="N135" s="83">
        <v>31.645943171977663</v>
      </c>
      <c r="O135" s="212">
        <v>126.31637994073049</v>
      </c>
      <c r="P135" s="212">
        <v>156.21912637882846</v>
      </c>
      <c r="Q135" s="212">
        <v>106.6637950870734</v>
      </c>
      <c r="R135" s="213">
        <v>104.8143096760186</v>
      </c>
    </row>
    <row r="136" spans="1:18" ht="12.75">
      <c r="A136" s="149" t="s">
        <v>200</v>
      </c>
      <c r="B136" s="150" t="s">
        <v>237</v>
      </c>
      <c r="C136" s="150" t="s">
        <v>209</v>
      </c>
      <c r="D136" s="150" t="s">
        <v>259</v>
      </c>
      <c r="E136" s="150" t="s">
        <v>202</v>
      </c>
      <c r="F136" s="139"/>
      <c r="G136" s="27" t="s">
        <v>346</v>
      </c>
      <c r="H136" s="13">
        <v>2756053.02</v>
      </c>
      <c r="I136" s="77">
        <v>626265.02</v>
      </c>
      <c r="J136" s="13">
        <v>578051</v>
      </c>
      <c r="K136" s="13">
        <v>1551737</v>
      </c>
      <c r="L136" s="83">
        <v>22.72325733414229</v>
      </c>
      <c r="M136" s="83">
        <v>20.973870814720392</v>
      </c>
      <c r="N136" s="83">
        <v>56.30287185113731</v>
      </c>
      <c r="O136" s="212">
        <v>105.32085633838986</v>
      </c>
      <c r="P136" s="212">
        <v>94.8054691414653</v>
      </c>
      <c r="Q136" s="212">
        <v>117.73436338417733</v>
      </c>
      <c r="R136" s="213">
        <v>105.90196402271819</v>
      </c>
    </row>
    <row r="137" spans="1:18" ht="12.75">
      <c r="A137" s="149" t="s">
        <v>200</v>
      </c>
      <c r="B137" s="150" t="s">
        <v>235</v>
      </c>
      <c r="C137" s="150" t="s">
        <v>215</v>
      </c>
      <c r="D137" s="150" t="s">
        <v>259</v>
      </c>
      <c r="E137" s="150" t="s">
        <v>202</v>
      </c>
      <c r="F137" s="139"/>
      <c r="G137" s="27" t="s">
        <v>347</v>
      </c>
      <c r="H137" s="13">
        <v>3003332.91</v>
      </c>
      <c r="I137" s="77">
        <v>1381697.59</v>
      </c>
      <c r="J137" s="13">
        <v>450676</v>
      </c>
      <c r="K137" s="13">
        <v>1170959.32</v>
      </c>
      <c r="L137" s="83">
        <v>46.00547563007259</v>
      </c>
      <c r="M137" s="83">
        <v>15.005862270526645</v>
      </c>
      <c r="N137" s="83">
        <v>38.98866209940076</v>
      </c>
      <c r="O137" s="212">
        <v>114.22961029694505</v>
      </c>
      <c r="P137" s="212">
        <v>119.30315764933428</v>
      </c>
      <c r="Q137" s="212">
        <v>128.1254086755784</v>
      </c>
      <c r="R137" s="213">
        <v>104.61336113590293</v>
      </c>
    </row>
    <row r="138" spans="1:18" ht="12.75">
      <c r="A138" s="149" t="s">
        <v>200</v>
      </c>
      <c r="B138" s="150" t="s">
        <v>225</v>
      </c>
      <c r="C138" s="150" t="s">
        <v>209</v>
      </c>
      <c r="D138" s="150" t="s">
        <v>259</v>
      </c>
      <c r="E138" s="150" t="s">
        <v>202</v>
      </c>
      <c r="F138" s="139"/>
      <c r="G138" s="27" t="s">
        <v>348</v>
      </c>
      <c r="H138" s="13">
        <v>6849094.54</v>
      </c>
      <c r="I138" s="77">
        <v>4636701.54</v>
      </c>
      <c r="J138" s="13">
        <v>568988</v>
      </c>
      <c r="K138" s="13">
        <v>1643405</v>
      </c>
      <c r="L138" s="83">
        <v>67.69802216805144</v>
      </c>
      <c r="M138" s="83">
        <v>8.307492277658064</v>
      </c>
      <c r="N138" s="83">
        <v>23.99448555429051</v>
      </c>
      <c r="O138" s="212">
        <v>87.20046867854346</v>
      </c>
      <c r="P138" s="212">
        <v>81.3531911996745</v>
      </c>
      <c r="Q138" s="212">
        <v>114.47805757422118</v>
      </c>
      <c r="R138" s="213">
        <v>99.1242064628979</v>
      </c>
    </row>
    <row r="139" spans="1:18" ht="12.75">
      <c r="A139" s="149" t="s">
        <v>200</v>
      </c>
      <c r="B139" s="150" t="s">
        <v>221</v>
      </c>
      <c r="C139" s="150" t="s">
        <v>219</v>
      </c>
      <c r="D139" s="150" t="s">
        <v>259</v>
      </c>
      <c r="E139" s="150" t="s">
        <v>202</v>
      </c>
      <c r="F139" s="139"/>
      <c r="G139" s="27" t="s">
        <v>349</v>
      </c>
      <c r="H139" s="13">
        <v>1763256.69</v>
      </c>
      <c r="I139" s="77">
        <v>658061.69</v>
      </c>
      <c r="J139" s="13">
        <v>373810</v>
      </c>
      <c r="K139" s="13">
        <v>731385</v>
      </c>
      <c r="L139" s="83">
        <v>37.320810618900865</v>
      </c>
      <c r="M139" s="83">
        <v>21.199976277985936</v>
      </c>
      <c r="N139" s="83">
        <v>41.479213103113196</v>
      </c>
      <c r="O139" s="212">
        <v>114.96743433042033</v>
      </c>
      <c r="P139" s="212">
        <v>116.66498658832998</v>
      </c>
      <c r="Q139" s="212">
        <v>117.54735729918744</v>
      </c>
      <c r="R139" s="213">
        <v>112.23896309573502</v>
      </c>
    </row>
    <row r="140" spans="1:18" ht="12.75">
      <c r="A140" s="149" t="s">
        <v>200</v>
      </c>
      <c r="B140" s="150" t="s">
        <v>223</v>
      </c>
      <c r="C140" s="150" t="s">
        <v>217</v>
      </c>
      <c r="D140" s="150" t="s">
        <v>259</v>
      </c>
      <c r="E140" s="150" t="s">
        <v>202</v>
      </c>
      <c r="F140" s="139"/>
      <c r="G140" s="27" t="s">
        <v>350</v>
      </c>
      <c r="H140" s="13">
        <v>2727460.31</v>
      </c>
      <c r="I140" s="77">
        <v>1098417</v>
      </c>
      <c r="J140" s="13">
        <v>409127.31</v>
      </c>
      <c r="K140" s="13">
        <v>1219916</v>
      </c>
      <c r="L140" s="83">
        <v>40.272520042647294</v>
      </c>
      <c r="M140" s="83">
        <v>15.000302974161336</v>
      </c>
      <c r="N140" s="83">
        <v>44.72717698319137</v>
      </c>
      <c r="O140" s="212">
        <v>110.67311373141608</v>
      </c>
      <c r="P140" s="212">
        <v>111.72936766672939</v>
      </c>
      <c r="Q140" s="212">
        <v>108.00529826849312</v>
      </c>
      <c r="R140" s="213">
        <v>110.64786974579168</v>
      </c>
    </row>
    <row r="141" spans="1:18" ht="12.75">
      <c r="A141" s="149" t="s">
        <v>200</v>
      </c>
      <c r="B141" s="150" t="s">
        <v>215</v>
      </c>
      <c r="C141" s="150" t="s">
        <v>221</v>
      </c>
      <c r="D141" s="150" t="s">
        <v>259</v>
      </c>
      <c r="E141" s="150" t="s">
        <v>202</v>
      </c>
      <c r="F141" s="139"/>
      <c r="G141" s="27" t="s">
        <v>351</v>
      </c>
      <c r="H141" s="13">
        <v>2808356.07</v>
      </c>
      <c r="I141" s="77">
        <v>1014853.07</v>
      </c>
      <c r="J141" s="13">
        <v>571907</v>
      </c>
      <c r="K141" s="13">
        <v>1221596</v>
      </c>
      <c r="L141" s="83">
        <v>36.13690873607776</v>
      </c>
      <c r="M141" s="83">
        <v>20.364476075856007</v>
      </c>
      <c r="N141" s="83">
        <v>43.49861518806624</v>
      </c>
      <c r="O141" s="212">
        <v>118.91238056283137</v>
      </c>
      <c r="P141" s="212">
        <v>137.49198231177127</v>
      </c>
      <c r="Q141" s="212">
        <v>119.95247263925768</v>
      </c>
      <c r="R141" s="213">
        <v>106.52159127175827</v>
      </c>
    </row>
    <row r="142" spans="1:18" ht="12.75">
      <c r="A142" s="149" t="s">
        <v>200</v>
      </c>
      <c r="B142" s="150" t="s">
        <v>245</v>
      </c>
      <c r="C142" s="150" t="s">
        <v>217</v>
      </c>
      <c r="D142" s="150" t="s">
        <v>259</v>
      </c>
      <c r="E142" s="150" t="s">
        <v>202</v>
      </c>
      <c r="F142" s="139"/>
      <c r="G142" s="27" t="s">
        <v>352</v>
      </c>
      <c r="H142" s="13">
        <v>2319100.46</v>
      </c>
      <c r="I142" s="77">
        <v>909731.46</v>
      </c>
      <c r="J142" s="13">
        <v>398268</v>
      </c>
      <c r="K142" s="13">
        <v>1011101</v>
      </c>
      <c r="L142" s="83">
        <v>39.227772823605925</v>
      </c>
      <c r="M142" s="83">
        <v>17.17338282102708</v>
      </c>
      <c r="N142" s="83">
        <v>43.59884435536699</v>
      </c>
      <c r="O142" s="212">
        <v>108.62510925273472</v>
      </c>
      <c r="P142" s="212">
        <v>115.88965322204643</v>
      </c>
      <c r="Q142" s="212">
        <v>118.48207007752676</v>
      </c>
      <c r="R142" s="213">
        <v>99.73200318005796</v>
      </c>
    </row>
    <row r="143" spans="1:18" ht="12.75">
      <c r="A143" s="149" t="s">
        <v>200</v>
      </c>
      <c r="B143" s="150" t="s">
        <v>251</v>
      </c>
      <c r="C143" s="150" t="s">
        <v>211</v>
      </c>
      <c r="D143" s="150" t="s">
        <v>259</v>
      </c>
      <c r="E143" s="150" t="s">
        <v>202</v>
      </c>
      <c r="F143" s="139"/>
      <c r="G143" s="27" t="s">
        <v>353</v>
      </c>
      <c r="H143" s="13">
        <v>3398971.52</v>
      </c>
      <c r="I143" s="77">
        <v>954353.52</v>
      </c>
      <c r="J143" s="13">
        <v>851796</v>
      </c>
      <c r="K143" s="13">
        <v>1592822</v>
      </c>
      <c r="L143" s="83">
        <v>28.077714519949847</v>
      </c>
      <c r="M143" s="83">
        <v>25.060404154254286</v>
      </c>
      <c r="N143" s="83">
        <v>46.86188132579587</v>
      </c>
      <c r="O143" s="212">
        <v>127.81399091719624</v>
      </c>
      <c r="P143" s="212">
        <v>141.73195257748188</v>
      </c>
      <c r="Q143" s="212">
        <v>176.32205940495683</v>
      </c>
      <c r="R143" s="213">
        <v>105.98541855610834</v>
      </c>
    </row>
    <row r="144" spans="1:18" ht="12.75">
      <c r="A144" s="149" t="s">
        <v>200</v>
      </c>
      <c r="B144" s="150" t="s">
        <v>253</v>
      </c>
      <c r="C144" s="150" t="s">
        <v>213</v>
      </c>
      <c r="D144" s="150" t="s">
        <v>259</v>
      </c>
      <c r="E144" s="150" t="s">
        <v>202</v>
      </c>
      <c r="F144" s="139"/>
      <c r="G144" s="27" t="s">
        <v>354</v>
      </c>
      <c r="H144" s="13">
        <v>4217652.34</v>
      </c>
      <c r="I144" s="77">
        <v>2303163.33</v>
      </c>
      <c r="J144" s="13">
        <v>663781.01</v>
      </c>
      <c r="K144" s="13">
        <v>1250708</v>
      </c>
      <c r="L144" s="83">
        <v>54.60770932105798</v>
      </c>
      <c r="M144" s="83">
        <v>15.738163236090722</v>
      </c>
      <c r="N144" s="83">
        <v>29.6541274428513</v>
      </c>
      <c r="O144" s="212">
        <v>142.0661837769815</v>
      </c>
      <c r="P144" s="212">
        <v>184.40870734900255</v>
      </c>
      <c r="Q144" s="212">
        <v>126.31586148626148</v>
      </c>
      <c r="R144" s="213">
        <v>104.71819122606661</v>
      </c>
    </row>
    <row r="145" spans="1:18" ht="12.75">
      <c r="A145" s="149" t="s">
        <v>200</v>
      </c>
      <c r="B145" s="150" t="s">
        <v>241</v>
      </c>
      <c r="C145" s="150" t="s">
        <v>217</v>
      </c>
      <c r="D145" s="150" t="s">
        <v>259</v>
      </c>
      <c r="E145" s="150" t="s">
        <v>202</v>
      </c>
      <c r="F145" s="139"/>
      <c r="G145" s="27" t="s">
        <v>292</v>
      </c>
      <c r="H145" s="13">
        <v>8773335.95</v>
      </c>
      <c r="I145" s="77">
        <v>3470177.72</v>
      </c>
      <c r="J145" s="13">
        <v>1437739.23</v>
      </c>
      <c r="K145" s="13">
        <v>3865419</v>
      </c>
      <c r="L145" s="83">
        <v>39.55368561943646</v>
      </c>
      <c r="M145" s="83">
        <v>16.387600317528022</v>
      </c>
      <c r="N145" s="83">
        <v>44.05871406303552</v>
      </c>
      <c r="O145" s="212">
        <v>118.50878819847333</v>
      </c>
      <c r="P145" s="212">
        <v>125.13843749402733</v>
      </c>
      <c r="Q145" s="212">
        <v>140.23098711064944</v>
      </c>
      <c r="R145" s="213">
        <v>107.23055037569623</v>
      </c>
    </row>
    <row r="146" spans="1:18" ht="12.75">
      <c r="A146" s="149" t="s">
        <v>200</v>
      </c>
      <c r="B146" s="150" t="s">
        <v>239</v>
      </c>
      <c r="C146" s="150" t="s">
        <v>213</v>
      </c>
      <c r="D146" s="150" t="s">
        <v>259</v>
      </c>
      <c r="E146" s="150" t="s">
        <v>202</v>
      </c>
      <c r="F146" s="139"/>
      <c r="G146" s="27" t="s">
        <v>355</v>
      </c>
      <c r="H146" s="13">
        <v>3184602.02</v>
      </c>
      <c r="I146" s="77">
        <v>1164011.02</v>
      </c>
      <c r="J146" s="13">
        <v>518883</v>
      </c>
      <c r="K146" s="13">
        <v>1501708</v>
      </c>
      <c r="L146" s="83">
        <v>36.551224067866414</v>
      </c>
      <c r="M146" s="83">
        <v>16.293495913815946</v>
      </c>
      <c r="N146" s="83">
        <v>47.15528001831764</v>
      </c>
      <c r="O146" s="212">
        <v>114.78785814412598</v>
      </c>
      <c r="P146" s="212">
        <v>133.21541896653738</v>
      </c>
      <c r="Q146" s="212">
        <v>112.66887857245223</v>
      </c>
      <c r="R146" s="213">
        <v>104.28397422809992</v>
      </c>
    </row>
    <row r="147" spans="1:18" ht="12.75">
      <c r="A147" s="149" t="s">
        <v>200</v>
      </c>
      <c r="B147" s="150" t="s">
        <v>245</v>
      </c>
      <c r="C147" s="150" t="s">
        <v>219</v>
      </c>
      <c r="D147" s="150" t="s">
        <v>259</v>
      </c>
      <c r="E147" s="150" t="s">
        <v>202</v>
      </c>
      <c r="F147" s="139"/>
      <c r="G147" s="27" t="s">
        <v>356</v>
      </c>
      <c r="H147" s="13">
        <v>3888982.61</v>
      </c>
      <c r="I147" s="77">
        <v>1540667.61</v>
      </c>
      <c r="J147" s="13">
        <v>1101503</v>
      </c>
      <c r="K147" s="13">
        <v>1246812</v>
      </c>
      <c r="L147" s="83">
        <v>39.616212374886395</v>
      </c>
      <c r="M147" s="83">
        <v>28.32368026454096</v>
      </c>
      <c r="N147" s="83">
        <v>32.060107360572644</v>
      </c>
      <c r="O147" s="212">
        <v>122.66768264602534</v>
      </c>
      <c r="P147" s="212">
        <v>158.99546130499348</v>
      </c>
      <c r="Q147" s="212">
        <v>108.68146993384408</v>
      </c>
      <c r="R147" s="213">
        <v>104.96605557725725</v>
      </c>
    </row>
    <row r="148" spans="1:18" ht="12.75">
      <c r="A148" s="149" t="s">
        <v>200</v>
      </c>
      <c r="B148" s="150" t="s">
        <v>205</v>
      </c>
      <c r="C148" s="150" t="s">
        <v>215</v>
      </c>
      <c r="D148" s="150" t="s">
        <v>259</v>
      </c>
      <c r="E148" s="150" t="s">
        <v>202</v>
      </c>
      <c r="F148" s="139"/>
      <c r="G148" s="27" t="s">
        <v>357</v>
      </c>
      <c r="H148" s="13">
        <v>5409875.96</v>
      </c>
      <c r="I148" s="77">
        <v>2635977.96</v>
      </c>
      <c r="J148" s="13">
        <v>801410</v>
      </c>
      <c r="K148" s="13">
        <v>1972488</v>
      </c>
      <c r="L148" s="83">
        <v>48.7252938790116</v>
      </c>
      <c r="M148" s="83">
        <v>14.813833180751892</v>
      </c>
      <c r="N148" s="83">
        <v>36.46087294023651</v>
      </c>
      <c r="O148" s="212">
        <v>112.30211664243433</v>
      </c>
      <c r="P148" s="212">
        <v>111.04661722045803</v>
      </c>
      <c r="Q148" s="212">
        <v>139.13440521391604</v>
      </c>
      <c r="R148" s="213">
        <v>105.62201706348122</v>
      </c>
    </row>
    <row r="149" spans="1:18" ht="12.75">
      <c r="A149" s="149" t="s">
        <v>200</v>
      </c>
      <c r="B149" s="150" t="s">
        <v>213</v>
      </c>
      <c r="C149" s="150" t="s">
        <v>215</v>
      </c>
      <c r="D149" s="150" t="s">
        <v>259</v>
      </c>
      <c r="E149" s="150" t="s">
        <v>202</v>
      </c>
      <c r="F149" s="139"/>
      <c r="G149" s="27" t="s">
        <v>358</v>
      </c>
      <c r="H149" s="13">
        <v>2246918.85</v>
      </c>
      <c r="I149" s="77">
        <v>743957.85</v>
      </c>
      <c r="J149" s="13">
        <v>434360</v>
      </c>
      <c r="K149" s="13">
        <v>1068601</v>
      </c>
      <c r="L149" s="83">
        <v>33.110134351314024</v>
      </c>
      <c r="M149" s="83">
        <v>19.33136125499147</v>
      </c>
      <c r="N149" s="83">
        <v>47.5585043936945</v>
      </c>
      <c r="O149" s="212">
        <v>113.80924486586284</v>
      </c>
      <c r="P149" s="212">
        <v>118.95636260721072</v>
      </c>
      <c r="Q149" s="212">
        <v>120.14194872475721</v>
      </c>
      <c r="R149" s="213">
        <v>108.23007630587982</v>
      </c>
    </row>
    <row r="150" spans="1:18" ht="12.75">
      <c r="A150" s="149" t="s">
        <v>200</v>
      </c>
      <c r="B150" s="150" t="s">
        <v>247</v>
      </c>
      <c r="C150" s="150" t="s">
        <v>200</v>
      </c>
      <c r="D150" s="150" t="s">
        <v>259</v>
      </c>
      <c r="E150" s="150" t="s">
        <v>202</v>
      </c>
      <c r="F150" s="139"/>
      <c r="G150" s="27" t="s">
        <v>359</v>
      </c>
      <c r="H150" s="13">
        <v>4926007.31</v>
      </c>
      <c r="I150" s="77">
        <v>1572212.04</v>
      </c>
      <c r="J150" s="13">
        <v>1002424.27</v>
      </c>
      <c r="K150" s="13">
        <v>2351371</v>
      </c>
      <c r="L150" s="83">
        <v>31.916559214362994</v>
      </c>
      <c r="M150" s="83">
        <v>20.349630175437156</v>
      </c>
      <c r="N150" s="83">
        <v>47.73381061019985</v>
      </c>
      <c r="O150" s="212">
        <v>121.02406227988259</v>
      </c>
      <c r="P150" s="212">
        <v>155.52458628818218</v>
      </c>
      <c r="Q150" s="212">
        <v>131.55225939209734</v>
      </c>
      <c r="R150" s="213">
        <v>102.35078013289139</v>
      </c>
    </row>
    <row r="151" spans="1:18" ht="12.75">
      <c r="A151" s="149" t="s">
        <v>200</v>
      </c>
      <c r="B151" s="150" t="s">
        <v>243</v>
      </c>
      <c r="C151" s="150" t="s">
        <v>211</v>
      </c>
      <c r="D151" s="150" t="s">
        <v>259</v>
      </c>
      <c r="E151" s="150" t="s">
        <v>202</v>
      </c>
      <c r="F151" s="139"/>
      <c r="G151" s="27" t="s">
        <v>360</v>
      </c>
      <c r="H151" s="13">
        <v>9505243.03</v>
      </c>
      <c r="I151" s="77">
        <v>7492386.989999998</v>
      </c>
      <c r="J151" s="13">
        <v>539741.04</v>
      </c>
      <c r="K151" s="13">
        <v>1473115</v>
      </c>
      <c r="L151" s="83">
        <v>78.8237288236911</v>
      </c>
      <c r="M151" s="83">
        <v>5.678350761747962</v>
      </c>
      <c r="N151" s="83">
        <v>15.497920414560932</v>
      </c>
      <c r="O151" s="212">
        <v>189.54944282264108</v>
      </c>
      <c r="P151" s="212">
        <v>266.7283847069859</v>
      </c>
      <c r="Q151" s="212">
        <v>105.67244619866554</v>
      </c>
      <c r="R151" s="213">
        <v>86.91518259613615</v>
      </c>
    </row>
    <row r="152" spans="1:18" ht="12.75">
      <c r="A152" s="149" t="s">
        <v>200</v>
      </c>
      <c r="B152" s="150" t="s">
        <v>255</v>
      </c>
      <c r="C152" s="150" t="s">
        <v>213</v>
      </c>
      <c r="D152" s="150" t="s">
        <v>259</v>
      </c>
      <c r="E152" s="150" t="s">
        <v>202</v>
      </c>
      <c r="F152" s="139"/>
      <c r="G152" s="27" t="s">
        <v>361</v>
      </c>
      <c r="H152" s="13">
        <v>3013285.8</v>
      </c>
      <c r="I152" s="77">
        <v>1013637.8</v>
      </c>
      <c r="J152" s="13">
        <v>574131</v>
      </c>
      <c r="K152" s="13">
        <v>1425517</v>
      </c>
      <c r="L152" s="83">
        <v>33.638953198531645</v>
      </c>
      <c r="M152" s="83">
        <v>19.05332046498875</v>
      </c>
      <c r="N152" s="83">
        <v>47.307726336479604</v>
      </c>
      <c r="O152" s="212">
        <v>116.41382832655829</v>
      </c>
      <c r="P152" s="212">
        <v>135.4614618761568</v>
      </c>
      <c r="Q152" s="212">
        <v>116.32634453917723</v>
      </c>
      <c r="R152" s="213">
        <v>105.86132814095465</v>
      </c>
    </row>
    <row r="153" spans="1:18" ht="12.75">
      <c r="A153" s="149" t="s">
        <v>200</v>
      </c>
      <c r="B153" s="150" t="s">
        <v>243</v>
      </c>
      <c r="C153" s="150" t="s">
        <v>213</v>
      </c>
      <c r="D153" s="150" t="s">
        <v>259</v>
      </c>
      <c r="E153" s="150" t="s">
        <v>202</v>
      </c>
      <c r="F153" s="139"/>
      <c r="G153" s="27" t="s">
        <v>362</v>
      </c>
      <c r="H153" s="13">
        <v>3240096.03</v>
      </c>
      <c r="I153" s="77">
        <v>1086370.03</v>
      </c>
      <c r="J153" s="13">
        <v>594912</v>
      </c>
      <c r="K153" s="13">
        <v>1558814</v>
      </c>
      <c r="L153" s="83">
        <v>33.52894543684249</v>
      </c>
      <c r="M153" s="83">
        <v>18.360937283701436</v>
      </c>
      <c r="N153" s="83">
        <v>48.11011727945607</v>
      </c>
      <c r="O153" s="212">
        <v>110.10316190597875</v>
      </c>
      <c r="P153" s="212">
        <v>126.37014655572523</v>
      </c>
      <c r="Q153" s="212">
        <v>113.30880168217037</v>
      </c>
      <c r="R153" s="213">
        <v>100.0475587472474</v>
      </c>
    </row>
    <row r="154" spans="1:18" ht="12.75">
      <c r="A154" s="149" t="s">
        <v>200</v>
      </c>
      <c r="B154" s="150" t="s">
        <v>253</v>
      </c>
      <c r="C154" s="150" t="s">
        <v>217</v>
      </c>
      <c r="D154" s="150" t="s">
        <v>259</v>
      </c>
      <c r="E154" s="150" t="s">
        <v>202</v>
      </c>
      <c r="F154" s="139"/>
      <c r="G154" s="27" t="s">
        <v>298</v>
      </c>
      <c r="H154" s="13">
        <v>4562536.09</v>
      </c>
      <c r="I154" s="77">
        <v>2441917.09</v>
      </c>
      <c r="J154" s="13">
        <v>699514</v>
      </c>
      <c r="K154" s="13">
        <v>1421105</v>
      </c>
      <c r="L154" s="83">
        <v>53.52104710693916</v>
      </c>
      <c r="M154" s="83">
        <v>15.33169242284284</v>
      </c>
      <c r="N154" s="83">
        <v>31.147260470218</v>
      </c>
      <c r="O154" s="212">
        <v>110.46430935475794</v>
      </c>
      <c r="P154" s="212">
        <v>114.3005565437184</v>
      </c>
      <c r="Q154" s="212">
        <v>123.67863646811294</v>
      </c>
      <c r="R154" s="213">
        <v>99.49374656943463</v>
      </c>
    </row>
    <row r="155" spans="1:18" ht="12.75">
      <c r="A155" s="149" t="s">
        <v>200</v>
      </c>
      <c r="B155" s="150" t="s">
        <v>255</v>
      </c>
      <c r="C155" s="150" t="s">
        <v>215</v>
      </c>
      <c r="D155" s="150" t="s">
        <v>259</v>
      </c>
      <c r="E155" s="150" t="s">
        <v>202</v>
      </c>
      <c r="F155" s="139"/>
      <c r="G155" s="27" t="s">
        <v>299</v>
      </c>
      <c r="H155" s="13">
        <v>5220102.79</v>
      </c>
      <c r="I155" s="77">
        <v>2880602.93</v>
      </c>
      <c r="J155" s="13">
        <v>815174.86</v>
      </c>
      <c r="K155" s="13">
        <v>1524325</v>
      </c>
      <c r="L155" s="83">
        <v>55.18287753870072</v>
      </c>
      <c r="M155" s="83">
        <v>15.61606912342046</v>
      </c>
      <c r="N155" s="83">
        <v>29.20105333787881</v>
      </c>
      <c r="O155" s="212">
        <v>124.77561841594496</v>
      </c>
      <c r="P155" s="212">
        <v>145.41383181665134</v>
      </c>
      <c r="Q155" s="212">
        <v>111.86362700728122</v>
      </c>
      <c r="R155" s="213">
        <v>103.42112529946041</v>
      </c>
    </row>
    <row r="156" spans="1:18" ht="12.75">
      <c r="A156" s="149" t="s">
        <v>200</v>
      </c>
      <c r="B156" s="150" t="s">
        <v>249</v>
      </c>
      <c r="C156" s="150" t="s">
        <v>221</v>
      </c>
      <c r="D156" s="150" t="s">
        <v>259</v>
      </c>
      <c r="E156" s="150" t="s">
        <v>202</v>
      </c>
      <c r="F156" s="139"/>
      <c r="G156" s="27" t="s">
        <v>363</v>
      </c>
      <c r="H156" s="13">
        <v>5345025.26</v>
      </c>
      <c r="I156" s="77">
        <v>3071360.26</v>
      </c>
      <c r="J156" s="13">
        <v>533223</v>
      </c>
      <c r="K156" s="13">
        <v>1740442</v>
      </c>
      <c r="L156" s="83">
        <v>57.46203451992666</v>
      </c>
      <c r="M156" s="83">
        <v>9.976061366639827</v>
      </c>
      <c r="N156" s="83">
        <v>32.561904113433506</v>
      </c>
      <c r="O156" s="212">
        <v>123.19487539398548</v>
      </c>
      <c r="P156" s="212">
        <v>141.63413337317624</v>
      </c>
      <c r="Q156" s="212">
        <v>123.84578937833581</v>
      </c>
      <c r="R156" s="213">
        <v>100.04817188279631</v>
      </c>
    </row>
    <row r="157" spans="1:18" ht="12.75">
      <c r="A157" s="149" t="s">
        <v>200</v>
      </c>
      <c r="B157" s="150" t="s">
        <v>209</v>
      </c>
      <c r="C157" s="150" t="s">
        <v>215</v>
      </c>
      <c r="D157" s="150" t="s">
        <v>259</v>
      </c>
      <c r="E157" s="150" t="s">
        <v>202</v>
      </c>
      <c r="F157" s="139"/>
      <c r="G157" s="27" t="s">
        <v>364</v>
      </c>
      <c r="H157" s="13">
        <v>2367885.89</v>
      </c>
      <c r="I157" s="77">
        <v>1035691.89</v>
      </c>
      <c r="J157" s="13">
        <v>431236</v>
      </c>
      <c r="K157" s="13">
        <v>900958</v>
      </c>
      <c r="L157" s="83">
        <v>43.73909631261835</v>
      </c>
      <c r="M157" s="83">
        <v>18.211857328986405</v>
      </c>
      <c r="N157" s="83">
        <v>38.04904635839525</v>
      </c>
      <c r="O157" s="212">
        <v>116.40997014884282</v>
      </c>
      <c r="P157" s="212">
        <v>125.34575827697552</v>
      </c>
      <c r="Q157" s="212">
        <v>117.56129742815237</v>
      </c>
      <c r="R157" s="213">
        <v>107.12860550340902</v>
      </c>
    </row>
    <row r="158" spans="1:18" s="115" customFormat="1" ht="15">
      <c r="A158" s="116"/>
      <c r="B158" s="117"/>
      <c r="C158" s="117"/>
      <c r="D158" s="117"/>
      <c r="E158" s="117"/>
      <c r="F158" s="132" t="s">
        <v>365</v>
      </c>
      <c r="G158" s="133"/>
      <c r="H158" s="134">
        <v>441043505.6600001</v>
      </c>
      <c r="I158" s="134">
        <v>230151883.56999996</v>
      </c>
      <c r="J158" s="134">
        <v>67508475.09</v>
      </c>
      <c r="K158" s="134">
        <v>143383147</v>
      </c>
      <c r="L158" s="164">
        <v>52.183487709582955</v>
      </c>
      <c r="M158" s="164">
        <v>15.3065342134393</v>
      </c>
      <c r="N158" s="164">
        <v>32.50997807697772</v>
      </c>
      <c r="O158" s="216">
        <v>109.65864020980558</v>
      </c>
      <c r="P158" s="216">
        <v>110.45915716220551</v>
      </c>
      <c r="Q158" s="216">
        <v>116.74537849236273</v>
      </c>
      <c r="R158" s="217">
        <v>105.4193960314358</v>
      </c>
    </row>
    <row r="159" spans="1:18" ht="12.75">
      <c r="A159" s="149" t="s">
        <v>200</v>
      </c>
      <c r="B159" s="150" t="s">
        <v>251</v>
      </c>
      <c r="C159" s="150" t="s">
        <v>205</v>
      </c>
      <c r="D159" s="150" t="s">
        <v>366</v>
      </c>
      <c r="E159" s="150" t="s">
        <v>202</v>
      </c>
      <c r="F159" s="139"/>
      <c r="G159" s="27" t="s">
        <v>367</v>
      </c>
      <c r="H159" s="13">
        <v>2675695.97</v>
      </c>
      <c r="I159" s="77">
        <v>1006067.38</v>
      </c>
      <c r="J159" s="13">
        <v>644276.59</v>
      </c>
      <c r="K159" s="13">
        <v>1025352</v>
      </c>
      <c r="L159" s="83">
        <v>37.60021285228457</v>
      </c>
      <c r="M159" s="83">
        <v>24.07884143877527</v>
      </c>
      <c r="N159" s="83">
        <v>38.320945708940165</v>
      </c>
      <c r="O159" s="212">
        <v>110.34703342666059</v>
      </c>
      <c r="P159" s="212">
        <v>114.19581113323243</v>
      </c>
      <c r="Q159" s="212">
        <v>133.51748141608692</v>
      </c>
      <c r="R159" s="213">
        <v>96.61665683556684</v>
      </c>
    </row>
    <row r="160" spans="1:18" ht="12.75">
      <c r="A160" s="149" t="s">
        <v>200</v>
      </c>
      <c r="B160" s="150" t="s">
        <v>231</v>
      </c>
      <c r="C160" s="150" t="s">
        <v>200</v>
      </c>
      <c r="D160" s="150" t="s">
        <v>366</v>
      </c>
      <c r="E160" s="150" t="s">
        <v>202</v>
      </c>
      <c r="F160" s="139"/>
      <c r="G160" s="27" t="s">
        <v>368</v>
      </c>
      <c r="H160" s="13">
        <v>4881382.29</v>
      </c>
      <c r="I160" s="77">
        <v>1731514.29</v>
      </c>
      <c r="J160" s="13">
        <v>899015</v>
      </c>
      <c r="K160" s="13">
        <v>2250853</v>
      </c>
      <c r="L160" s="83">
        <v>35.471802598767574</v>
      </c>
      <c r="M160" s="83">
        <v>18.41722173331358</v>
      </c>
      <c r="N160" s="83">
        <v>46.11097566791885</v>
      </c>
      <c r="O160" s="212">
        <v>105.56508450384403</v>
      </c>
      <c r="P160" s="212">
        <v>116.48991763359564</v>
      </c>
      <c r="Q160" s="212">
        <v>91.96849185442828</v>
      </c>
      <c r="R160" s="213">
        <v>104.2004649745986</v>
      </c>
    </row>
    <row r="161" spans="1:18" ht="12.75">
      <c r="A161" s="149" t="s">
        <v>200</v>
      </c>
      <c r="B161" s="150" t="s">
        <v>253</v>
      </c>
      <c r="C161" s="150" t="s">
        <v>209</v>
      </c>
      <c r="D161" s="150" t="s">
        <v>366</v>
      </c>
      <c r="E161" s="150" t="s">
        <v>202</v>
      </c>
      <c r="F161" s="139"/>
      <c r="G161" s="27" t="s">
        <v>369</v>
      </c>
      <c r="H161" s="13">
        <v>28821731.42</v>
      </c>
      <c r="I161" s="77">
        <v>21912819.42</v>
      </c>
      <c r="J161" s="13">
        <v>1861117</v>
      </c>
      <c r="K161" s="13">
        <v>5047795</v>
      </c>
      <c r="L161" s="83">
        <v>76.02880999992333</v>
      </c>
      <c r="M161" s="83">
        <v>6.457339334959357</v>
      </c>
      <c r="N161" s="83">
        <v>17.513850665117328</v>
      </c>
      <c r="O161" s="212">
        <v>99.45428831687974</v>
      </c>
      <c r="P161" s="212">
        <v>97.84014709049859</v>
      </c>
      <c r="Q161" s="212">
        <v>112.81336169351246</v>
      </c>
      <c r="R161" s="213">
        <v>102.31474208969323</v>
      </c>
    </row>
    <row r="162" spans="1:18" ht="12.75">
      <c r="A162" s="149" t="s">
        <v>200</v>
      </c>
      <c r="B162" s="150" t="s">
        <v>213</v>
      </c>
      <c r="C162" s="150" t="s">
        <v>200</v>
      </c>
      <c r="D162" s="150" t="s">
        <v>366</v>
      </c>
      <c r="E162" s="150" t="s">
        <v>202</v>
      </c>
      <c r="F162" s="139"/>
      <c r="G162" s="27" t="s">
        <v>370</v>
      </c>
      <c r="H162" s="13">
        <v>5292283.28</v>
      </c>
      <c r="I162" s="77">
        <v>1820344.33</v>
      </c>
      <c r="J162" s="13">
        <v>1022753.95</v>
      </c>
      <c r="K162" s="13">
        <v>2449185</v>
      </c>
      <c r="L162" s="83">
        <v>34.396199781656435</v>
      </c>
      <c r="M162" s="83">
        <v>19.325381803825135</v>
      </c>
      <c r="N162" s="83">
        <v>46.27841841451843</v>
      </c>
      <c r="O162" s="212">
        <v>113.11021436144986</v>
      </c>
      <c r="P162" s="212">
        <v>124.19903907231316</v>
      </c>
      <c r="Q162" s="212">
        <v>115.62983108104288</v>
      </c>
      <c r="R162" s="213">
        <v>105.17396194183964</v>
      </c>
    </row>
    <row r="163" spans="1:18" ht="12.75">
      <c r="A163" s="149" t="s">
        <v>200</v>
      </c>
      <c r="B163" s="150" t="s">
        <v>247</v>
      </c>
      <c r="C163" s="150" t="s">
        <v>205</v>
      </c>
      <c r="D163" s="150" t="s">
        <v>366</v>
      </c>
      <c r="E163" s="150" t="s">
        <v>202</v>
      </c>
      <c r="F163" s="139"/>
      <c r="G163" s="27" t="s">
        <v>371</v>
      </c>
      <c r="H163" s="13">
        <v>10709022.55</v>
      </c>
      <c r="I163" s="77">
        <v>7328412.550000001</v>
      </c>
      <c r="J163" s="13">
        <v>1197771</v>
      </c>
      <c r="K163" s="13">
        <v>2182839</v>
      </c>
      <c r="L163" s="83">
        <v>68.43213295876383</v>
      </c>
      <c r="M163" s="83">
        <v>11.184690240473907</v>
      </c>
      <c r="N163" s="83">
        <v>20.383176800762268</v>
      </c>
      <c r="O163" s="212">
        <v>112.41137532703046</v>
      </c>
      <c r="P163" s="212">
        <v>119.8156262629962</v>
      </c>
      <c r="Q163" s="212">
        <v>111.30004348779553</v>
      </c>
      <c r="R163" s="213">
        <v>93.5209574373282</v>
      </c>
    </row>
    <row r="164" spans="1:18" ht="12.75">
      <c r="A164" s="149" t="s">
        <v>200</v>
      </c>
      <c r="B164" s="150" t="s">
        <v>219</v>
      </c>
      <c r="C164" s="150" t="s">
        <v>215</v>
      </c>
      <c r="D164" s="150" t="s">
        <v>366</v>
      </c>
      <c r="E164" s="150" t="s">
        <v>202</v>
      </c>
      <c r="F164" s="139"/>
      <c r="G164" s="27" t="s">
        <v>372</v>
      </c>
      <c r="H164" s="13">
        <v>9852786.06</v>
      </c>
      <c r="I164" s="77">
        <v>3896259.06</v>
      </c>
      <c r="J164" s="13">
        <v>2009543</v>
      </c>
      <c r="K164" s="13">
        <v>3946984</v>
      </c>
      <c r="L164" s="83">
        <v>39.544744362387995</v>
      </c>
      <c r="M164" s="83">
        <v>20.395682883628957</v>
      </c>
      <c r="N164" s="83">
        <v>40.05957275398305</v>
      </c>
      <c r="O164" s="212">
        <v>110.5922471950344</v>
      </c>
      <c r="P164" s="212">
        <v>114.20654474892939</v>
      </c>
      <c r="Q164" s="212">
        <v>118.71707953371977</v>
      </c>
      <c r="R164" s="213">
        <v>103.73682751152819</v>
      </c>
    </row>
    <row r="165" spans="1:18" ht="12.75">
      <c r="A165" s="149" t="s">
        <v>200</v>
      </c>
      <c r="B165" s="150" t="s">
        <v>235</v>
      </c>
      <c r="C165" s="150" t="s">
        <v>205</v>
      </c>
      <c r="D165" s="150" t="s">
        <v>366</v>
      </c>
      <c r="E165" s="150" t="s">
        <v>202</v>
      </c>
      <c r="F165" s="139"/>
      <c r="G165" s="27" t="s">
        <v>373</v>
      </c>
      <c r="H165" s="13">
        <v>6673281.86</v>
      </c>
      <c r="I165" s="77">
        <v>3364547.21</v>
      </c>
      <c r="J165" s="13">
        <v>990374.65</v>
      </c>
      <c r="K165" s="13">
        <v>2318360</v>
      </c>
      <c r="L165" s="83">
        <v>50.41817924951248</v>
      </c>
      <c r="M165" s="83">
        <v>14.84089344309518</v>
      </c>
      <c r="N165" s="83">
        <v>34.74092730739235</v>
      </c>
      <c r="O165" s="212">
        <v>113.96067506680585</v>
      </c>
      <c r="P165" s="212">
        <v>123.51907534355956</v>
      </c>
      <c r="Q165" s="212">
        <v>110.02487954611352</v>
      </c>
      <c r="R165" s="213">
        <v>103.88174196699423</v>
      </c>
    </row>
    <row r="166" spans="1:18" ht="12.75">
      <c r="A166" s="149" t="s">
        <v>200</v>
      </c>
      <c r="B166" s="150" t="s">
        <v>245</v>
      </c>
      <c r="C166" s="150" t="s">
        <v>213</v>
      </c>
      <c r="D166" s="150" t="s">
        <v>366</v>
      </c>
      <c r="E166" s="150" t="s">
        <v>202</v>
      </c>
      <c r="F166" s="139"/>
      <c r="G166" s="27" t="s">
        <v>374</v>
      </c>
      <c r="H166" s="13">
        <v>4761534.71</v>
      </c>
      <c r="I166" s="77">
        <v>2000211.71</v>
      </c>
      <c r="J166" s="13">
        <v>833093</v>
      </c>
      <c r="K166" s="13">
        <v>1928230</v>
      </c>
      <c r="L166" s="83">
        <v>42.00771036697956</v>
      </c>
      <c r="M166" s="83">
        <v>17.496312654203038</v>
      </c>
      <c r="N166" s="83">
        <v>40.4959769788174</v>
      </c>
      <c r="O166" s="212">
        <v>115.13155125547243</v>
      </c>
      <c r="P166" s="212">
        <v>118.07234884797198</v>
      </c>
      <c r="Q166" s="212">
        <v>110.20156831205388</v>
      </c>
      <c r="R166" s="213">
        <v>114.38708766534616</v>
      </c>
    </row>
    <row r="167" spans="1:18" ht="12.75">
      <c r="A167" s="149" t="s">
        <v>200</v>
      </c>
      <c r="B167" s="150" t="s">
        <v>211</v>
      </c>
      <c r="C167" s="150" t="s">
        <v>205</v>
      </c>
      <c r="D167" s="150" t="s">
        <v>366</v>
      </c>
      <c r="E167" s="150" t="s">
        <v>202</v>
      </c>
      <c r="F167" s="139"/>
      <c r="G167" s="27" t="s">
        <v>375</v>
      </c>
      <c r="H167" s="13">
        <v>11475184.76</v>
      </c>
      <c r="I167" s="77">
        <v>4220481.3</v>
      </c>
      <c r="J167" s="13">
        <v>3170904.46</v>
      </c>
      <c r="K167" s="13">
        <v>4083799</v>
      </c>
      <c r="L167" s="83">
        <v>36.779201278847204</v>
      </c>
      <c r="M167" s="83">
        <v>27.632709418789347</v>
      </c>
      <c r="N167" s="83">
        <v>35.58808930236344</v>
      </c>
      <c r="O167" s="212">
        <v>116.13029092724825</v>
      </c>
      <c r="P167" s="212">
        <v>102.34169157828778</v>
      </c>
      <c r="Q167" s="212">
        <v>126.84165795962386</v>
      </c>
      <c r="R167" s="213">
        <v>125.36612455326144</v>
      </c>
    </row>
    <row r="168" spans="1:18" ht="12.75">
      <c r="A168" s="149" t="s">
        <v>200</v>
      </c>
      <c r="B168" s="150" t="s">
        <v>227</v>
      </c>
      <c r="C168" s="150" t="s">
        <v>205</v>
      </c>
      <c r="D168" s="150" t="s">
        <v>366</v>
      </c>
      <c r="E168" s="150" t="s">
        <v>202</v>
      </c>
      <c r="F168" s="139"/>
      <c r="G168" s="27" t="s">
        <v>376</v>
      </c>
      <c r="H168" s="13">
        <v>4780990.77</v>
      </c>
      <c r="I168" s="77">
        <v>1686189.77</v>
      </c>
      <c r="J168" s="13">
        <v>1015727</v>
      </c>
      <c r="K168" s="13">
        <v>2079074</v>
      </c>
      <c r="L168" s="83">
        <v>35.26862633955681</v>
      </c>
      <c r="M168" s="83">
        <v>21.24511526718551</v>
      </c>
      <c r="N168" s="83">
        <v>43.486258393257685</v>
      </c>
      <c r="O168" s="212">
        <v>110.33496962955441</v>
      </c>
      <c r="P168" s="212">
        <v>104.69274770769795</v>
      </c>
      <c r="Q168" s="212">
        <v>107.30855698812948</v>
      </c>
      <c r="R168" s="213">
        <v>117.06471381821213</v>
      </c>
    </row>
    <row r="169" spans="1:18" ht="12.75">
      <c r="A169" s="149" t="s">
        <v>200</v>
      </c>
      <c r="B169" s="150" t="s">
        <v>241</v>
      </c>
      <c r="C169" s="150" t="s">
        <v>211</v>
      </c>
      <c r="D169" s="150" t="s">
        <v>366</v>
      </c>
      <c r="E169" s="150" t="s">
        <v>202</v>
      </c>
      <c r="F169" s="139"/>
      <c r="G169" s="27" t="s">
        <v>377</v>
      </c>
      <c r="H169" s="13">
        <v>4419394.69</v>
      </c>
      <c r="I169" s="77">
        <v>1766816.69</v>
      </c>
      <c r="J169" s="13">
        <v>814020</v>
      </c>
      <c r="K169" s="13">
        <v>1838558</v>
      </c>
      <c r="L169" s="83">
        <v>39.97870328255294</v>
      </c>
      <c r="M169" s="83">
        <v>18.41926456222447</v>
      </c>
      <c r="N169" s="83">
        <v>41.60203215522259</v>
      </c>
      <c r="O169" s="212">
        <v>98.59240489103156</v>
      </c>
      <c r="P169" s="212">
        <v>93.00190392069754</v>
      </c>
      <c r="Q169" s="212">
        <v>113.26913978793867</v>
      </c>
      <c r="R169" s="213">
        <v>98.63159351653857</v>
      </c>
    </row>
    <row r="170" spans="1:18" ht="12.75">
      <c r="A170" s="149" t="s">
        <v>200</v>
      </c>
      <c r="B170" s="150" t="s">
        <v>233</v>
      </c>
      <c r="C170" s="150" t="s">
        <v>209</v>
      </c>
      <c r="D170" s="150" t="s">
        <v>366</v>
      </c>
      <c r="E170" s="150" t="s">
        <v>202</v>
      </c>
      <c r="F170" s="139"/>
      <c r="G170" s="27" t="s">
        <v>378</v>
      </c>
      <c r="H170" s="13">
        <v>12557544.19</v>
      </c>
      <c r="I170" s="77">
        <v>7995848.1899999995</v>
      </c>
      <c r="J170" s="13">
        <v>1427273</v>
      </c>
      <c r="K170" s="13">
        <v>3134423</v>
      </c>
      <c r="L170" s="83">
        <v>63.67366157761456</v>
      </c>
      <c r="M170" s="83">
        <v>11.365860859455196</v>
      </c>
      <c r="N170" s="83">
        <v>24.96047756293024</v>
      </c>
      <c r="O170" s="212">
        <v>118.2518004438323</v>
      </c>
      <c r="P170" s="212">
        <v>136.25358558561013</v>
      </c>
      <c r="Q170" s="212">
        <v>83.87912902279818</v>
      </c>
      <c r="R170" s="213">
        <v>102.78869345786117</v>
      </c>
    </row>
    <row r="171" spans="1:18" ht="12.75">
      <c r="A171" s="149" t="s">
        <v>200</v>
      </c>
      <c r="B171" s="150" t="s">
        <v>249</v>
      </c>
      <c r="C171" s="150" t="s">
        <v>211</v>
      </c>
      <c r="D171" s="150" t="s">
        <v>366</v>
      </c>
      <c r="E171" s="150" t="s">
        <v>202</v>
      </c>
      <c r="F171" s="139"/>
      <c r="G171" s="27" t="s">
        <v>379</v>
      </c>
      <c r="H171" s="13">
        <v>13482895.73</v>
      </c>
      <c r="I171" s="77">
        <v>9322357.68</v>
      </c>
      <c r="J171" s="13">
        <v>1311631.05</v>
      </c>
      <c r="K171" s="13">
        <v>2848907</v>
      </c>
      <c r="L171" s="83">
        <v>69.1421032001113</v>
      </c>
      <c r="M171" s="83">
        <v>9.728110906335697</v>
      </c>
      <c r="N171" s="83">
        <v>21.129785893553002</v>
      </c>
      <c r="O171" s="212">
        <v>138.27703340498675</v>
      </c>
      <c r="P171" s="212">
        <v>155.04388328613896</v>
      </c>
      <c r="Q171" s="212">
        <v>132.74583357369923</v>
      </c>
      <c r="R171" s="213">
        <v>103.6026082962615</v>
      </c>
    </row>
    <row r="172" spans="1:18" ht="12.75">
      <c r="A172" s="149" t="s">
        <v>200</v>
      </c>
      <c r="B172" s="150" t="s">
        <v>219</v>
      </c>
      <c r="C172" s="150" t="s">
        <v>219</v>
      </c>
      <c r="D172" s="150" t="s">
        <v>366</v>
      </c>
      <c r="E172" s="150" t="s">
        <v>202</v>
      </c>
      <c r="F172" s="139"/>
      <c r="G172" s="27" t="s">
        <v>380</v>
      </c>
      <c r="H172" s="13">
        <v>5270858.79</v>
      </c>
      <c r="I172" s="77">
        <v>2253714.46</v>
      </c>
      <c r="J172" s="13">
        <v>1191888.33</v>
      </c>
      <c r="K172" s="13">
        <v>1825256</v>
      </c>
      <c r="L172" s="83">
        <v>42.758012494582495</v>
      </c>
      <c r="M172" s="83">
        <v>22.612791909001228</v>
      </c>
      <c r="N172" s="83">
        <v>34.629195596416274</v>
      </c>
      <c r="O172" s="212">
        <v>124.83244010973044</v>
      </c>
      <c r="P172" s="212">
        <v>126.89740784555067</v>
      </c>
      <c r="Q172" s="212">
        <v>159.65541338819995</v>
      </c>
      <c r="R172" s="213">
        <v>107.38088570628474</v>
      </c>
    </row>
    <row r="173" spans="1:18" ht="12.75">
      <c r="A173" s="149" t="s">
        <v>200</v>
      </c>
      <c r="B173" s="150" t="s">
        <v>223</v>
      </c>
      <c r="C173" s="150" t="s">
        <v>209</v>
      </c>
      <c r="D173" s="150" t="s">
        <v>366</v>
      </c>
      <c r="E173" s="150" t="s">
        <v>202</v>
      </c>
      <c r="F173" s="139"/>
      <c r="G173" s="27" t="s">
        <v>381</v>
      </c>
      <c r="H173" s="13">
        <v>6393091.31</v>
      </c>
      <c r="I173" s="77">
        <v>2380853.56</v>
      </c>
      <c r="J173" s="13">
        <v>1303102.75</v>
      </c>
      <c r="K173" s="13">
        <v>2709135</v>
      </c>
      <c r="L173" s="83">
        <v>37.24103793537089</v>
      </c>
      <c r="M173" s="83">
        <v>20.38298354915879</v>
      </c>
      <c r="N173" s="83">
        <v>42.37597851547032</v>
      </c>
      <c r="O173" s="212">
        <v>113.88507533622605</v>
      </c>
      <c r="P173" s="212">
        <v>126.43414452295654</v>
      </c>
      <c r="Q173" s="212">
        <v>114.03168220659721</v>
      </c>
      <c r="R173" s="213">
        <v>104.68869128654019</v>
      </c>
    </row>
    <row r="174" spans="1:18" ht="12.75">
      <c r="A174" s="149" t="s">
        <v>200</v>
      </c>
      <c r="B174" s="150" t="s">
        <v>217</v>
      </c>
      <c r="C174" s="150" t="s">
        <v>209</v>
      </c>
      <c r="D174" s="150" t="s">
        <v>366</v>
      </c>
      <c r="E174" s="150" t="s">
        <v>202</v>
      </c>
      <c r="F174" s="139"/>
      <c r="G174" s="27" t="s">
        <v>382</v>
      </c>
      <c r="H174" s="13">
        <v>5837022.58</v>
      </c>
      <c r="I174" s="77">
        <v>2032267.58</v>
      </c>
      <c r="J174" s="13">
        <v>1185589</v>
      </c>
      <c r="K174" s="13">
        <v>2619166</v>
      </c>
      <c r="L174" s="83">
        <v>34.81685314981255</v>
      </c>
      <c r="M174" s="83">
        <v>20.311536982267423</v>
      </c>
      <c r="N174" s="83">
        <v>44.87160986792003</v>
      </c>
      <c r="O174" s="212">
        <v>116.4826057040136</v>
      </c>
      <c r="P174" s="212">
        <v>119.68849634032289</v>
      </c>
      <c r="Q174" s="212">
        <v>123.99353671418262</v>
      </c>
      <c r="R174" s="213">
        <v>111.12597976863161</v>
      </c>
    </row>
    <row r="175" spans="1:18" ht="12.75">
      <c r="A175" s="149" t="s">
        <v>200</v>
      </c>
      <c r="B175" s="150" t="s">
        <v>227</v>
      </c>
      <c r="C175" s="150" t="s">
        <v>200</v>
      </c>
      <c r="D175" s="150" t="s">
        <v>366</v>
      </c>
      <c r="E175" s="150" t="s">
        <v>202</v>
      </c>
      <c r="F175" s="139"/>
      <c r="G175" s="27" t="s">
        <v>383</v>
      </c>
      <c r="H175" s="13">
        <v>3370201.99</v>
      </c>
      <c r="I175" s="77">
        <v>755937.99</v>
      </c>
      <c r="J175" s="13">
        <v>724369</v>
      </c>
      <c r="K175" s="13">
        <v>1889895</v>
      </c>
      <c r="L175" s="83">
        <v>22.43004995673865</v>
      </c>
      <c r="M175" s="83">
        <v>21.4933408190172</v>
      </c>
      <c r="N175" s="83">
        <v>56.076609224244145</v>
      </c>
      <c r="O175" s="212">
        <v>66.46262332564163</v>
      </c>
      <c r="P175" s="212">
        <v>29.580443296956066</v>
      </c>
      <c r="Q175" s="212">
        <v>110.1862781485966</v>
      </c>
      <c r="R175" s="213">
        <v>101.72287212455447</v>
      </c>
    </row>
    <row r="176" spans="1:18" ht="12.75">
      <c r="A176" s="149" t="s">
        <v>200</v>
      </c>
      <c r="B176" s="150" t="s">
        <v>227</v>
      </c>
      <c r="C176" s="150" t="s">
        <v>209</v>
      </c>
      <c r="D176" s="150" t="s">
        <v>366</v>
      </c>
      <c r="E176" s="150" t="s">
        <v>202</v>
      </c>
      <c r="F176" s="139"/>
      <c r="G176" s="27" t="s">
        <v>384</v>
      </c>
      <c r="H176" s="13">
        <v>13648242.11</v>
      </c>
      <c r="I176" s="77">
        <v>8607451.11</v>
      </c>
      <c r="J176" s="13">
        <v>1733435</v>
      </c>
      <c r="K176" s="13">
        <v>3307356</v>
      </c>
      <c r="L176" s="83">
        <v>63.06637177613784</v>
      </c>
      <c r="M176" s="83">
        <v>12.700793157310134</v>
      </c>
      <c r="N176" s="83">
        <v>24.232835066552024</v>
      </c>
      <c r="O176" s="212">
        <v>151.8942496225526</v>
      </c>
      <c r="P176" s="212">
        <v>188.71482468331575</v>
      </c>
      <c r="Q176" s="212">
        <v>117.7661301828212</v>
      </c>
      <c r="R176" s="213">
        <v>112.0249402253603</v>
      </c>
    </row>
    <row r="177" spans="1:18" ht="12.75">
      <c r="A177" s="149" t="s">
        <v>200</v>
      </c>
      <c r="B177" s="150" t="s">
        <v>245</v>
      </c>
      <c r="C177" s="150" t="s">
        <v>215</v>
      </c>
      <c r="D177" s="150" t="s">
        <v>366</v>
      </c>
      <c r="E177" s="150" t="s">
        <v>202</v>
      </c>
      <c r="F177" s="139"/>
      <c r="G177" s="27" t="s">
        <v>385</v>
      </c>
      <c r="H177" s="13">
        <v>3840716.52</v>
      </c>
      <c r="I177" s="77">
        <v>1707639.77</v>
      </c>
      <c r="J177" s="13">
        <v>654289.75</v>
      </c>
      <c r="K177" s="13">
        <v>1478787</v>
      </c>
      <c r="L177" s="83">
        <v>44.46148944103794</v>
      </c>
      <c r="M177" s="83">
        <v>17.03561683328818</v>
      </c>
      <c r="N177" s="83">
        <v>38.50289372567388</v>
      </c>
      <c r="O177" s="212">
        <v>101.4063417833414</v>
      </c>
      <c r="P177" s="212">
        <v>103.14955007523412</v>
      </c>
      <c r="Q177" s="212">
        <v>108.03331863806207</v>
      </c>
      <c r="R177" s="213">
        <v>96.88603146399566</v>
      </c>
    </row>
    <row r="178" spans="1:18" ht="12.75">
      <c r="A178" s="149" t="s">
        <v>200</v>
      </c>
      <c r="B178" s="150" t="s">
        <v>231</v>
      </c>
      <c r="C178" s="150" t="s">
        <v>213</v>
      </c>
      <c r="D178" s="150" t="s">
        <v>366</v>
      </c>
      <c r="E178" s="150" t="s">
        <v>202</v>
      </c>
      <c r="F178" s="139"/>
      <c r="G178" s="27" t="s">
        <v>386</v>
      </c>
      <c r="H178" s="13">
        <v>2982498.48</v>
      </c>
      <c r="I178" s="77">
        <v>1012716.48</v>
      </c>
      <c r="J178" s="13">
        <v>551596</v>
      </c>
      <c r="K178" s="13">
        <v>1418186</v>
      </c>
      <c r="L178" s="83">
        <v>33.955305821312606</v>
      </c>
      <c r="M178" s="83">
        <v>18.494426860529366</v>
      </c>
      <c r="N178" s="83">
        <v>47.55026731815803</v>
      </c>
      <c r="O178" s="212">
        <v>106.10135503861629</v>
      </c>
      <c r="P178" s="212">
        <v>96.13514709093153</v>
      </c>
      <c r="Q178" s="212">
        <v>120.60961210477981</v>
      </c>
      <c r="R178" s="213">
        <v>109.07277230007229</v>
      </c>
    </row>
    <row r="179" spans="1:18" ht="12.75">
      <c r="A179" s="149" t="s">
        <v>200</v>
      </c>
      <c r="B179" s="150" t="s">
        <v>219</v>
      </c>
      <c r="C179" s="150" t="s">
        <v>223</v>
      </c>
      <c r="D179" s="150" t="s">
        <v>366</v>
      </c>
      <c r="E179" s="150" t="s">
        <v>202</v>
      </c>
      <c r="F179" s="139"/>
      <c r="G179" s="27" t="s">
        <v>387</v>
      </c>
      <c r="H179" s="13">
        <v>4446060.67</v>
      </c>
      <c r="I179" s="77">
        <v>1432268.67</v>
      </c>
      <c r="J179" s="13">
        <v>697818</v>
      </c>
      <c r="K179" s="13">
        <v>2315974</v>
      </c>
      <c r="L179" s="83">
        <v>32.214330309622156</v>
      </c>
      <c r="M179" s="83">
        <v>15.695197429683297</v>
      </c>
      <c r="N179" s="83">
        <v>52.09047226069454</v>
      </c>
      <c r="O179" s="212">
        <v>95.96212742068502</v>
      </c>
      <c r="P179" s="212">
        <v>92.46838264916121</v>
      </c>
      <c r="Q179" s="212">
        <v>92.71468449520428</v>
      </c>
      <c r="R179" s="213">
        <v>99.33143532104228</v>
      </c>
    </row>
    <row r="180" spans="1:18" ht="12.75">
      <c r="A180" s="149" t="s">
        <v>200</v>
      </c>
      <c r="B180" s="150" t="s">
        <v>229</v>
      </c>
      <c r="C180" s="150" t="s">
        <v>209</v>
      </c>
      <c r="D180" s="150" t="s">
        <v>366</v>
      </c>
      <c r="E180" s="150" t="s">
        <v>202</v>
      </c>
      <c r="F180" s="139"/>
      <c r="G180" s="27" t="s">
        <v>388</v>
      </c>
      <c r="H180" s="13">
        <v>13886675.74</v>
      </c>
      <c r="I180" s="77">
        <v>5665835.74</v>
      </c>
      <c r="J180" s="13">
        <v>3189671</v>
      </c>
      <c r="K180" s="13">
        <v>5031169</v>
      </c>
      <c r="L180" s="83">
        <v>40.8005187568382</v>
      </c>
      <c r="M180" s="83">
        <v>22.969291281226386</v>
      </c>
      <c r="N180" s="83">
        <v>36.23018996193541</v>
      </c>
      <c r="O180" s="212">
        <v>119.86507453956996</v>
      </c>
      <c r="P180" s="212">
        <v>123.57141199589101</v>
      </c>
      <c r="Q180" s="212">
        <v>156.56079480223448</v>
      </c>
      <c r="R180" s="213">
        <v>101.37662862601704</v>
      </c>
    </row>
    <row r="181" spans="1:18" ht="12.75">
      <c r="A181" s="149" t="s">
        <v>200</v>
      </c>
      <c r="B181" s="150" t="s">
        <v>227</v>
      </c>
      <c r="C181" s="150" t="s">
        <v>211</v>
      </c>
      <c r="D181" s="150" t="s">
        <v>366</v>
      </c>
      <c r="E181" s="150" t="s">
        <v>202</v>
      </c>
      <c r="F181" s="139"/>
      <c r="G181" s="27" t="s">
        <v>389</v>
      </c>
      <c r="H181" s="13">
        <v>5869746.61</v>
      </c>
      <c r="I181" s="77">
        <v>1897752.61</v>
      </c>
      <c r="J181" s="13">
        <v>1238577</v>
      </c>
      <c r="K181" s="13">
        <v>2733417</v>
      </c>
      <c r="L181" s="83">
        <v>32.33108234632977</v>
      </c>
      <c r="M181" s="83">
        <v>21.101030117550508</v>
      </c>
      <c r="N181" s="83">
        <v>46.56788753611972</v>
      </c>
      <c r="O181" s="212">
        <v>114.2428130480656</v>
      </c>
      <c r="P181" s="212">
        <v>129.80417465793715</v>
      </c>
      <c r="Q181" s="212">
        <v>118.36667017077762</v>
      </c>
      <c r="R181" s="213">
        <v>103.94979378640113</v>
      </c>
    </row>
    <row r="182" spans="1:18" ht="12.75">
      <c r="A182" s="149" t="s">
        <v>200</v>
      </c>
      <c r="B182" s="150" t="s">
        <v>200</v>
      </c>
      <c r="C182" s="150" t="s">
        <v>217</v>
      </c>
      <c r="D182" s="150" t="s">
        <v>366</v>
      </c>
      <c r="E182" s="150" t="s">
        <v>202</v>
      </c>
      <c r="F182" s="139"/>
      <c r="G182" s="27" t="s">
        <v>390</v>
      </c>
      <c r="H182" s="13">
        <v>3107246.17</v>
      </c>
      <c r="I182" s="77">
        <v>1243743.83</v>
      </c>
      <c r="J182" s="13">
        <v>563185.34</v>
      </c>
      <c r="K182" s="13">
        <v>1300317</v>
      </c>
      <c r="L182" s="83">
        <v>40.02720614826601</v>
      </c>
      <c r="M182" s="83">
        <v>18.124902540309513</v>
      </c>
      <c r="N182" s="83">
        <v>41.84789131142448</v>
      </c>
      <c r="O182" s="212">
        <v>111.07983315393473</v>
      </c>
      <c r="P182" s="212">
        <v>119.0512446959117</v>
      </c>
      <c r="Q182" s="212">
        <v>110.85670924945377</v>
      </c>
      <c r="R182" s="213">
        <v>104.47955351504059</v>
      </c>
    </row>
    <row r="183" spans="1:18" ht="12.75">
      <c r="A183" s="149" t="s">
        <v>200</v>
      </c>
      <c r="B183" s="150" t="s">
        <v>205</v>
      </c>
      <c r="C183" s="150" t="s">
        <v>211</v>
      </c>
      <c r="D183" s="150" t="s">
        <v>366</v>
      </c>
      <c r="E183" s="150" t="s">
        <v>202</v>
      </c>
      <c r="F183" s="139"/>
      <c r="G183" s="27" t="s">
        <v>391</v>
      </c>
      <c r="H183" s="13">
        <v>9169355.74</v>
      </c>
      <c r="I183" s="77">
        <v>3104123.74</v>
      </c>
      <c r="J183" s="13">
        <v>1898879</v>
      </c>
      <c r="K183" s="13">
        <v>4166353</v>
      </c>
      <c r="L183" s="83">
        <v>33.8532371086739</v>
      </c>
      <c r="M183" s="83">
        <v>20.708968588888013</v>
      </c>
      <c r="N183" s="83">
        <v>45.43779430243809</v>
      </c>
      <c r="O183" s="212">
        <v>121.03818910978407</v>
      </c>
      <c r="P183" s="212">
        <v>137.3055280080611</v>
      </c>
      <c r="Q183" s="212">
        <v>143.8856449200357</v>
      </c>
      <c r="R183" s="213">
        <v>104.28571464329221</v>
      </c>
    </row>
    <row r="184" spans="1:18" ht="12.75">
      <c r="A184" s="149" t="s">
        <v>200</v>
      </c>
      <c r="B184" s="150" t="s">
        <v>243</v>
      </c>
      <c r="C184" s="150" t="s">
        <v>205</v>
      </c>
      <c r="D184" s="150" t="s">
        <v>366</v>
      </c>
      <c r="E184" s="150" t="s">
        <v>202</v>
      </c>
      <c r="F184" s="139"/>
      <c r="G184" s="27" t="s">
        <v>392</v>
      </c>
      <c r="H184" s="13">
        <v>8902091.96</v>
      </c>
      <c r="I184" s="77">
        <v>4846278.96</v>
      </c>
      <c r="J184" s="13">
        <v>1225339</v>
      </c>
      <c r="K184" s="13">
        <v>2830474</v>
      </c>
      <c r="L184" s="83">
        <v>54.439776423069</v>
      </c>
      <c r="M184" s="83">
        <v>13.764618535798634</v>
      </c>
      <c r="N184" s="83">
        <v>31.795605041132376</v>
      </c>
      <c r="O184" s="212">
        <v>112.75154575807407</v>
      </c>
      <c r="P184" s="212">
        <v>117.18360036647391</v>
      </c>
      <c r="Q184" s="212">
        <v>121.019462446939</v>
      </c>
      <c r="R184" s="213">
        <v>103.03220691517903</v>
      </c>
    </row>
    <row r="185" spans="1:18" ht="12.75">
      <c r="A185" s="149" t="s">
        <v>200</v>
      </c>
      <c r="B185" s="150" t="s">
        <v>223</v>
      </c>
      <c r="C185" s="150" t="s">
        <v>213</v>
      </c>
      <c r="D185" s="150" t="s">
        <v>366</v>
      </c>
      <c r="E185" s="150" t="s">
        <v>202</v>
      </c>
      <c r="F185" s="139"/>
      <c r="G185" s="27" t="s">
        <v>393</v>
      </c>
      <c r="H185" s="13">
        <v>3567349.55</v>
      </c>
      <c r="I185" s="77">
        <v>936723.55</v>
      </c>
      <c r="J185" s="13">
        <v>850279</v>
      </c>
      <c r="K185" s="13">
        <v>1780347</v>
      </c>
      <c r="L185" s="83">
        <v>26.258249629616472</v>
      </c>
      <c r="M185" s="83">
        <v>23.835034612742113</v>
      </c>
      <c r="N185" s="83">
        <v>49.906715757641415</v>
      </c>
      <c r="O185" s="212">
        <v>101.52909262035226</v>
      </c>
      <c r="P185" s="212">
        <v>83.52707316616448</v>
      </c>
      <c r="Q185" s="212">
        <v>86.92539443512433</v>
      </c>
      <c r="R185" s="213">
        <v>125.90935868757298</v>
      </c>
    </row>
    <row r="186" spans="1:18" ht="12.75">
      <c r="A186" s="149" t="s">
        <v>200</v>
      </c>
      <c r="B186" s="150" t="s">
        <v>253</v>
      </c>
      <c r="C186" s="150" t="s">
        <v>211</v>
      </c>
      <c r="D186" s="150" t="s">
        <v>366</v>
      </c>
      <c r="E186" s="150" t="s">
        <v>202</v>
      </c>
      <c r="F186" s="139"/>
      <c r="G186" s="27" t="s">
        <v>394</v>
      </c>
      <c r="H186" s="13">
        <v>5474297.66</v>
      </c>
      <c r="I186" s="77">
        <v>2518147.31</v>
      </c>
      <c r="J186" s="13">
        <v>984478.35</v>
      </c>
      <c r="K186" s="13">
        <v>1971672</v>
      </c>
      <c r="L186" s="83">
        <v>45.99945904293411</v>
      </c>
      <c r="M186" s="83">
        <v>17.983646691217736</v>
      </c>
      <c r="N186" s="83">
        <v>36.01689426584816</v>
      </c>
      <c r="O186" s="212">
        <v>128.8809055922184</v>
      </c>
      <c r="P186" s="212">
        <v>179.42921689215143</v>
      </c>
      <c r="Q186" s="212">
        <v>87.02224883872023</v>
      </c>
      <c r="R186" s="213">
        <v>115.11080674456038</v>
      </c>
    </row>
    <row r="187" spans="1:18" ht="12.75">
      <c r="A187" s="149" t="s">
        <v>200</v>
      </c>
      <c r="B187" s="150" t="s">
        <v>235</v>
      </c>
      <c r="C187" s="150" t="s">
        <v>211</v>
      </c>
      <c r="D187" s="150" t="s">
        <v>366</v>
      </c>
      <c r="E187" s="150" t="s">
        <v>202</v>
      </c>
      <c r="F187" s="139"/>
      <c r="G187" s="27" t="s">
        <v>395</v>
      </c>
      <c r="H187" s="13">
        <v>31466553.09</v>
      </c>
      <c r="I187" s="77">
        <v>25399016.09</v>
      </c>
      <c r="J187" s="13">
        <v>1447826</v>
      </c>
      <c r="K187" s="13">
        <v>4619711</v>
      </c>
      <c r="L187" s="83">
        <v>80.71750349443819</v>
      </c>
      <c r="M187" s="83">
        <v>4.601158556702913</v>
      </c>
      <c r="N187" s="83">
        <v>14.681337948858891</v>
      </c>
      <c r="O187" s="212">
        <v>69.59959941009703</v>
      </c>
      <c r="P187" s="212">
        <v>64.54367541120806</v>
      </c>
      <c r="Q187" s="212">
        <v>90.48414837183955</v>
      </c>
      <c r="R187" s="213">
        <v>108.46775253905554</v>
      </c>
    </row>
    <row r="188" spans="1:18" ht="12.75">
      <c r="A188" s="149" t="s">
        <v>200</v>
      </c>
      <c r="B188" s="150" t="s">
        <v>221</v>
      </c>
      <c r="C188" s="150" t="s">
        <v>217</v>
      </c>
      <c r="D188" s="150" t="s">
        <v>366</v>
      </c>
      <c r="E188" s="150" t="s">
        <v>202</v>
      </c>
      <c r="F188" s="139"/>
      <c r="G188" s="27" t="s">
        <v>396</v>
      </c>
      <c r="H188" s="13">
        <v>4614390.82</v>
      </c>
      <c r="I188" s="77">
        <v>2090176.82</v>
      </c>
      <c r="J188" s="13">
        <v>848002</v>
      </c>
      <c r="K188" s="13">
        <v>1676212</v>
      </c>
      <c r="L188" s="83">
        <v>45.296917871382206</v>
      </c>
      <c r="M188" s="83">
        <v>18.377333717043065</v>
      </c>
      <c r="N188" s="83">
        <v>36.32574841157473</v>
      </c>
      <c r="O188" s="212">
        <v>112.56915305351511</v>
      </c>
      <c r="P188" s="212">
        <v>116.09010607183205</v>
      </c>
      <c r="Q188" s="212">
        <v>122.02398168493424</v>
      </c>
      <c r="R188" s="213">
        <v>104.51919767343254</v>
      </c>
    </row>
    <row r="189" spans="1:18" ht="12.75">
      <c r="A189" s="149" t="s">
        <v>200</v>
      </c>
      <c r="B189" s="150" t="s">
        <v>243</v>
      </c>
      <c r="C189" s="150" t="s">
        <v>200</v>
      </c>
      <c r="D189" s="150" t="s">
        <v>366</v>
      </c>
      <c r="E189" s="150" t="s">
        <v>202</v>
      </c>
      <c r="F189" s="139"/>
      <c r="G189" s="27" t="s">
        <v>397</v>
      </c>
      <c r="H189" s="13">
        <v>4948663.59</v>
      </c>
      <c r="I189" s="77">
        <v>1445264.59</v>
      </c>
      <c r="J189" s="13">
        <v>1033668</v>
      </c>
      <c r="K189" s="13">
        <v>2469731</v>
      </c>
      <c r="L189" s="83">
        <v>29.205149303753743</v>
      </c>
      <c r="M189" s="83">
        <v>20.887821150113783</v>
      </c>
      <c r="N189" s="83">
        <v>49.90702954613248</v>
      </c>
      <c r="O189" s="212">
        <v>113.10682979476195</v>
      </c>
      <c r="P189" s="212">
        <v>125.05177147316897</v>
      </c>
      <c r="Q189" s="212">
        <v>114.67603599365862</v>
      </c>
      <c r="R189" s="213">
        <v>106.54126788427409</v>
      </c>
    </row>
    <row r="190" spans="1:18" ht="12.75">
      <c r="A190" s="149" t="s">
        <v>200</v>
      </c>
      <c r="B190" s="150" t="s">
        <v>235</v>
      </c>
      <c r="C190" s="150" t="s">
        <v>213</v>
      </c>
      <c r="D190" s="150" t="s">
        <v>366</v>
      </c>
      <c r="E190" s="150" t="s">
        <v>202</v>
      </c>
      <c r="F190" s="139"/>
      <c r="G190" s="27" t="s">
        <v>398</v>
      </c>
      <c r="H190" s="13">
        <v>5462888.47</v>
      </c>
      <c r="I190" s="77">
        <v>2404899.47</v>
      </c>
      <c r="J190" s="13">
        <v>895378</v>
      </c>
      <c r="K190" s="13">
        <v>2162611</v>
      </c>
      <c r="L190" s="83">
        <v>44.02248889404839</v>
      </c>
      <c r="M190" s="83">
        <v>16.390193666172358</v>
      </c>
      <c r="N190" s="83">
        <v>39.587317439779255</v>
      </c>
      <c r="O190" s="212">
        <v>131.52142725931725</v>
      </c>
      <c r="P190" s="212">
        <v>156.55766217415277</v>
      </c>
      <c r="Q190" s="212">
        <v>108.30971484837598</v>
      </c>
      <c r="R190" s="213">
        <v>120.76113863113875</v>
      </c>
    </row>
    <row r="191" spans="1:18" ht="12.75">
      <c r="A191" s="149" t="s">
        <v>200</v>
      </c>
      <c r="B191" s="150" t="s">
        <v>219</v>
      </c>
      <c r="C191" s="150" t="s">
        <v>227</v>
      </c>
      <c r="D191" s="150" t="s">
        <v>366</v>
      </c>
      <c r="E191" s="150" t="s">
        <v>202</v>
      </c>
      <c r="F191" s="139"/>
      <c r="G191" s="27" t="s">
        <v>399</v>
      </c>
      <c r="H191" s="13">
        <v>5542788.5</v>
      </c>
      <c r="I191" s="77">
        <v>2044188.5</v>
      </c>
      <c r="J191" s="13">
        <v>1006790</v>
      </c>
      <c r="K191" s="13">
        <v>2491810</v>
      </c>
      <c r="L191" s="83">
        <v>36.88014615748012</v>
      </c>
      <c r="M191" s="83">
        <v>18.16396205628268</v>
      </c>
      <c r="N191" s="83">
        <v>44.955891786237196</v>
      </c>
      <c r="O191" s="212">
        <v>68.69943402297324</v>
      </c>
      <c r="P191" s="212">
        <v>47.205426276033904</v>
      </c>
      <c r="Q191" s="212">
        <v>75.26878504896482</v>
      </c>
      <c r="R191" s="213">
        <v>103.81810614169251</v>
      </c>
    </row>
    <row r="192" spans="1:18" ht="12.75">
      <c r="A192" s="149" t="s">
        <v>200</v>
      </c>
      <c r="B192" s="150" t="s">
        <v>249</v>
      </c>
      <c r="C192" s="150" t="s">
        <v>217</v>
      </c>
      <c r="D192" s="150" t="s">
        <v>366</v>
      </c>
      <c r="E192" s="150" t="s">
        <v>202</v>
      </c>
      <c r="F192" s="139"/>
      <c r="G192" s="27" t="s">
        <v>400</v>
      </c>
      <c r="H192" s="13">
        <v>6884541.36</v>
      </c>
      <c r="I192" s="77">
        <v>3991124.36</v>
      </c>
      <c r="J192" s="13">
        <v>879003</v>
      </c>
      <c r="K192" s="13">
        <v>2014414</v>
      </c>
      <c r="L192" s="83">
        <v>57.97226207672897</v>
      </c>
      <c r="M192" s="83">
        <v>12.767778622220376</v>
      </c>
      <c r="N192" s="83">
        <v>29.259959301050664</v>
      </c>
      <c r="O192" s="212">
        <v>123.43371472738515</v>
      </c>
      <c r="P192" s="212">
        <v>140.23262782345085</v>
      </c>
      <c r="Q192" s="212">
        <v>109.32057309156033</v>
      </c>
      <c r="R192" s="213">
        <v>104.51528416451912</v>
      </c>
    </row>
    <row r="193" spans="1:18" ht="12.75">
      <c r="A193" s="149" t="s">
        <v>200</v>
      </c>
      <c r="B193" s="150" t="s">
        <v>219</v>
      </c>
      <c r="C193" s="150" t="s">
        <v>229</v>
      </c>
      <c r="D193" s="150" t="s">
        <v>366</v>
      </c>
      <c r="E193" s="150" t="s">
        <v>202</v>
      </c>
      <c r="F193" s="139"/>
      <c r="G193" s="27" t="s">
        <v>401</v>
      </c>
      <c r="H193" s="13">
        <v>3824908.51</v>
      </c>
      <c r="I193" s="77">
        <v>1865394.51</v>
      </c>
      <c r="J193" s="13">
        <v>718015</v>
      </c>
      <c r="K193" s="13">
        <v>1241499</v>
      </c>
      <c r="L193" s="83">
        <v>48.76965044060622</v>
      </c>
      <c r="M193" s="83">
        <v>18.77208299552242</v>
      </c>
      <c r="N193" s="83">
        <v>32.458266563871355</v>
      </c>
      <c r="O193" s="212">
        <v>96.76110717592475</v>
      </c>
      <c r="P193" s="212">
        <v>83.29676984053269</v>
      </c>
      <c r="Q193" s="212">
        <v>129.44460769908903</v>
      </c>
      <c r="R193" s="213">
        <v>107.13706911058469</v>
      </c>
    </row>
    <row r="194" spans="1:18" ht="12.75">
      <c r="A194" s="149" t="s">
        <v>200</v>
      </c>
      <c r="B194" s="150" t="s">
        <v>241</v>
      </c>
      <c r="C194" s="150" t="s">
        <v>215</v>
      </c>
      <c r="D194" s="150" t="s">
        <v>366</v>
      </c>
      <c r="E194" s="150" t="s">
        <v>202</v>
      </c>
      <c r="F194" s="139"/>
      <c r="G194" s="27" t="s">
        <v>402</v>
      </c>
      <c r="H194" s="13">
        <v>15618457.96</v>
      </c>
      <c r="I194" s="77">
        <v>9450032.96</v>
      </c>
      <c r="J194" s="13">
        <v>2039881</v>
      </c>
      <c r="K194" s="13">
        <v>4128544</v>
      </c>
      <c r="L194" s="83">
        <v>60.50554404411894</v>
      </c>
      <c r="M194" s="83">
        <v>13.060706794641844</v>
      </c>
      <c r="N194" s="83">
        <v>26.433749161239216</v>
      </c>
      <c r="O194" s="212">
        <v>123.18230359611901</v>
      </c>
      <c r="P194" s="212">
        <v>134.14327615916065</v>
      </c>
      <c r="Q194" s="212">
        <v>121.78183183694134</v>
      </c>
      <c r="R194" s="213">
        <v>104.27246077101447</v>
      </c>
    </row>
    <row r="195" spans="1:18" ht="12.75">
      <c r="A195" s="149" t="s">
        <v>200</v>
      </c>
      <c r="B195" s="150" t="s">
        <v>237</v>
      </c>
      <c r="C195" s="150" t="s">
        <v>211</v>
      </c>
      <c r="D195" s="150" t="s">
        <v>366</v>
      </c>
      <c r="E195" s="150" t="s">
        <v>202</v>
      </c>
      <c r="F195" s="139"/>
      <c r="G195" s="27" t="s">
        <v>403</v>
      </c>
      <c r="H195" s="13">
        <v>11502680.79</v>
      </c>
      <c r="I195" s="77">
        <v>6028268.789999999</v>
      </c>
      <c r="J195" s="13">
        <v>2031709</v>
      </c>
      <c r="K195" s="13">
        <v>3442703</v>
      </c>
      <c r="L195" s="83">
        <v>52.40751177969531</v>
      </c>
      <c r="M195" s="83">
        <v>17.662917341549562</v>
      </c>
      <c r="N195" s="83">
        <v>29.92957087875513</v>
      </c>
      <c r="O195" s="212">
        <v>114.1554819374677</v>
      </c>
      <c r="P195" s="212">
        <v>117.70953070787174</v>
      </c>
      <c r="Q195" s="212">
        <v>116.95173898527533</v>
      </c>
      <c r="R195" s="213">
        <v>106.98937379245876</v>
      </c>
    </row>
    <row r="196" spans="1:18" ht="12.75">
      <c r="A196" s="149" t="s">
        <v>200</v>
      </c>
      <c r="B196" s="150" t="s">
        <v>231</v>
      </c>
      <c r="C196" s="150" t="s">
        <v>217</v>
      </c>
      <c r="D196" s="150" t="s">
        <v>366</v>
      </c>
      <c r="E196" s="150" t="s">
        <v>202</v>
      </c>
      <c r="F196" s="139"/>
      <c r="G196" s="27" t="s">
        <v>404</v>
      </c>
      <c r="H196" s="13">
        <v>8248840.35</v>
      </c>
      <c r="I196" s="77">
        <v>3998124.35</v>
      </c>
      <c r="J196" s="13">
        <v>1278991</v>
      </c>
      <c r="K196" s="13">
        <v>2971725</v>
      </c>
      <c r="L196" s="83">
        <v>48.46892630186496</v>
      </c>
      <c r="M196" s="83">
        <v>15.505100665452934</v>
      </c>
      <c r="N196" s="83">
        <v>36.02597303268211</v>
      </c>
      <c r="O196" s="212">
        <v>110.70904752944537</v>
      </c>
      <c r="P196" s="212">
        <v>118.553817400182</v>
      </c>
      <c r="Q196" s="212">
        <v>120.57444369444958</v>
      </c>
      <c r="R196" s="213">
        <v>98.47462867288519</v>
      </c>
    </row>
    <row r="197" spans="1:18" ht="12.75">
      <c r="A197" s="149" t="s">
        <v>200</v>
      </c>
      <c r="B197" s="150" t="s">
        <v>219</v>
      </c>
      <c r="C197" s="150" t="s">
        <v>231</v>
      </c>
      <c r="D197" s="150" t="s">
        <v>366</v>
      </c>
      <c r="E197" s="150" t="s">
        <v>202</v>
      </c>
      <c r="F197" s="139"/>
      <c r="G197" s="27" t="s">
        <v>405</v>
      </c>
      <c r="H197" s="13">
        <v>4002493.69</v>
      </c>
      <c r="I197" s="77">
        <v>1824104.69</v>
      </c>
      <c r="J197" s="13">
        <v>610229</v>
      </c>
      <c r="K197" s="13">
        <v>1568160</v>
      </c>
      <c r="L197" s="83">
        <v>45.57420526501817</v>
      </c>
      <c r="M197" s="83">
        <v>15.24622016331024</v>
      </c>
      <c r="N197" s="83">
        <v>39.179574571671594</v>
      </c>
      <c r="O197" s="212">
        <v>130.88659300598496</v>
      </c>
      <c r="P197" s="212">
        <v>182.60951336957282</v>
      </c>
      <c r="Q197" s="212">
        <v>91.62473780384349</v>
      </c>
      <c r="R197" s="213">
        <v>112.56888577505603</v>
      </c>
    </row>
    <row r="198" spans="1:18" ht="12.75">
      <c r="A198" s="149" t="s">
        <v>200</v>
      </c>
      <c r="B198" s="150" t="s">
        <v>225</v>
      </c>
      <c r="C198" s="150" t="s">
        <v>211</v>
      </c>
      <c r="D198" s="150" t="s">
        <v>366</v>
      </c>
      <c r="E198" s="150" t="s">
        <v>202</v>
      </c>
      <c r="F198" s="139"/>
      <c r="G198" s="27" t="s">
        <v>406</v>
      </c>
      <c r="H198" s="13">
        <v>5642518.09</v>
      </c>
      <c r="I198" s="77">
        <v>2156856.09</v>
      </c>
      <c r="J198" s="13">
        <v>977328</v>
      </c>
      <c r="K198" s="13">
        <v>2508334</v>
      </c>
      <c r="L198" s="83">
        <v>38.22506291690063</v>
      </c>
      <c r="M198" s="83">
        <v>17.320777433254094</v>
      </c>
      <c r="N198" s="83">
        <v>44.45415964984527</v>
      </c>
      <c r="O198" s="212">
        <v>112.25033883877123</v>
      </c>
      <c r="P198" s="212">
        <v>121.27641058599474</v>
      </c>
      <c r="Q198" s="212">
        <v>114.81551098663559</v>
      </c>
      <c r="R198" s="213">
        <v>104.6426270979972</v>
      </c>
    </row>
    <row r="199" spans="1:18" ht="12.75">
      <c r="A199" s="149" t="s">
        <v>200</v>
      </c>
      <c r="B199" s="150" t="s">
        <v>239</v>
      </c>
      <c r="C199" s="150" t="s">
        <v>211</v>
      </c>
      <c r="D199" s="150" t="s">
        <v>366</v>
      </c>
      <c r="E199" s="150" t="s">
        <v>202</v>
      </c>
      <c r="F199" s="139"/>
      <c r="G199" s="27" t="s">
        <v>407</v>
      </c>
      <c r="H199" s="13">
        <v>14239847.6</v>
      </c>
      <c r="I199" s="77">
        <v>9085753.93</v>
      </c>
      <c r="J199" s="13">
        <v>1773017.67</v>
      </c>
      <c r="K199" s="13">
        <v>3381076</v>
      </c>
      <c r="L199" s="83">
        <v>63.80513461394067</v>
      </c>
      <c r="M199" s="83">
        <v>12.451100038458277</v>
      </c>
      <c r="N199" s="83">
        <v>23.743765347601055</v>
      </c>
      <c r="O199" s="212">
        <v>137.96519887499028</v>
      </c>
      <c r="P199" s="212">
        <v>154.32973084988112</v>
      </c>
      <c r="Q199" s="212">
        <v>140.3733331327643</v>
      </c>
      <c r="R199" s="213">
        <v>106.62407265789453</v>
      </c>
    </row>
    <row r="200" spans="1:18" ht="12.75">
      <c r="A200" s="149" t="s">
        <v>200</v>
      </c>
      <c r="B200" s="150" t="s">
        <v>255</v>
      </c>
      <c r="C200" s="150" t="s">
        <v>211</v>
      </c>
      <c r="D200" s="150" t="s">
        <v>366</v>
      </c>
      <c r="E200" s="150" t="s">
        <v>202</v>
      </c>
      <c r="F200" s="139"/>
      <c r="G200" s="27" t="s">
        <v>408</v>
      </c>
      <c r="H200" s="13">
        <v>4692313.48</v>
      </c>
      <c r="I200" s="77">
        <v>1794885.48</v>
      </c>
      <c r="J200" s="13">
        <v>856914</v>
      </c>
      <c r="K200" s="13">
        <v>2040514</v>
      </c>
      <c r="L200" s="83">
        <v>38.25161058932491</v>
      </c>
      <c r="M200" s="83">
        <v>18.262079114117498</v>
      </c>
      <c r="N200" s="83">
        <v>43.48631029655759</v>
      </c>
      <c r="O200" s="212">
        <v>100.48903710436157</v>
      </c>
      <c r="P200" s="212">
        <v>87.50792155669707</v>
      </c>
      <c r="Q200" s="212">
        <v>106.39343448138858</v>
      </c>
      <c r="R200" s="213">
        <v>112.55238710915825</v>
      </c>
    </row>
    <row r="201" spans="1:18" ht="12.75">
      <c r="A201" s="149" t="s">
        <v>200</v>
      </c>
      <c r="B201" s="150" t="s">
        <v>249</v>
      </c>
      <c r="C201" s="150" t="s">
        <v>219</v>
      </c>
      <c r="D201" s="150" t="s">
        <v>366</v>
      </c>
      <c r="E201" s="150" t="s">
        <v>202</v>
      </c>
      <c r="F201" s="139"/>
      <c r="G201" s="27" t="s">
        <v>409</v>
      </c>
      <c r="H201" s="13">
        <v>11544227.05</v>
      </c>
      <c r="I201" s="77">
        <v>8495010.05</v>
      </c>
      <c r="J201" s="13">
        <v>772137</v>
      </c>
      <c r="K201" s="13">
        <v>2277080</v>
      </c>
      <c r="L201" s="83">
        <v>73.58665082735011</v>
      </c>
      <c r="M201" s="83">
        <v>6.6885118999803455</v>
      </c>
      <c r="N201" s="83">
        <v>19.724837272669546</v>
      </c>
      <c r="O201" s="212">
        <v>133.19456153671933</v>
      </c>
      <c r="P201" s="212">
        <v>144.90184979486904</v>
      </c>
      <c r="Q201" s="212">
        <v>114.372028262061</v>
      </c>
      <c r="R201" s="213">
        <v>106.93101853264993</v>
      </c>
    </row>
    <row r="202" spans="1:18" ht="12.75">
      <c r="A202" s="149" t="s">
        <v>200</v>
      </c>
      <c r="B202" s="150" t="s">
        <v>243</v>
      </c>
      <c r="C202" s="150" t="s">
        <v>209</v>
      </c>
      <c r="D202" s="150" t="s">
        <v>366</v>
      </c>
      <c r="E202" s="150" t="s">
        <v>202</v>
      </c>
      <c r="F202" s="139"/>
      <c r="G202" s="27" t="s">
        <v>410</v>
      </c>
      <c r="H202" s="13">
        <v>12466093.99</v>
      </c>
      <c r="I202" s="77">
        <v>6569144.99</v>
      </c>
      <c r="J202" s="13">
        <v>1830981</v>
      </c>
      <c r="K202" s="13">
        <v>4065968</v>
      </c>
      <c r="L202" s="83">
        <v>52.696097071541494</v>
      </c>
      <c r="M202" s="83">
        <v>14.687688071891394</v>
      </c>
      <c r="N202" s="83">
        <v>32.61621485656711</v>
      </c>
      <c r="O202" s="212">
        <v>134.48095435664953</v>
      </c>
      <c r="P202" s="212">
        <v>164.26418794669047</v>
      </c>
      <c r="Q202" s="212">
        <v>148.43316668544733</v>
      </c>
      <c r="R202" s="213">
        <v>100.71479332621769</v>
      </c>
    </row>
    <row r="203" spans="1:18" ht="12.75">
      <c r="A203" s="149" t="s">
        <v>200</v>
      </c>
      <c r="B203" s="150" t="s">
        <v>231</v>
      </c>
      <c r="C203" s="150" t="s">
        <v>219</v>
      </c>
      <c r="D203" s="150" t="s">
        <v>366</v>
      </c>
      <c r="E203" s="150" t="s">
        <v>202</v>
      </c>
      <c r="F203" s="139"/>
      <c r="G203" s="27" t="s">
        <v>411</v>
      </c>
      <c r="H203" s="13">
        <v>10420598.11</v>
      </c>
      <c r="I203" s="77">
        <v>7090742.109999999</v>
      </c>
      <c r="J203" s="13">
        <v>1080752</v>
      </c>
      <c r="K203" s="13">
        <v>2249104</v>
      </c>
      <c r="L203" s="83">
        <v>68.04544264302311</v>
      </c>
      <c r="M203" s="83">
        <v>10.371304877047983</v>
      </c>
      <c r="N203" s="83">
        <v>21.58325247992891</v>
      </c>
      <c r="O203" s="212">
        <v>162.7780225729854</v>
      </c>
      <c r="P203" s="212">
        <v>203.0484464696892</v>
      </c>
      <c r="Q203" s="212">
        <v>134.93528237410746</v>
      </c>
      <c r="R203" s="213">
        <v>106.66140576931376</v>
      </c>
    </row>
    <row r="204" spans="1:18" ht="12.75">
      <c r="A204" s="149" t="s">
        <v>200</v>
      </c>
      <c r="B204" s="150" t="s">
        <v>211</v>
      </c>
      <c r="C204" s="150" t="s">
        <v>211</v>
      </c>
      <c r="D204" s="150" t="s">
        <v>366</v>
      </c>
      <c r="E204" s="150" t="s">
        <v>202</v>
      </c>
      <c r="F204" s="139"/>
      <c r="G204" s="27" t="s">
        <v>412</v>
      </c>
      <c r="H204" s="13">
        <v>4320194.17</v>
      </c>
      <c r="I204" s="77">
        <v>1242585.96</v>
      </c>
      <c r="J204" s="13">
        <v>923493.21</v>
      </c>
      <c r="K204" s="13">
        <v>2154115</v>
      </c>
      <c r="L204" s="83">
        <v>28.7622711180132</v>
      </c>
      <c r="M204" s="83">
        <v>21.376196848115278</v>
      </c>
      <c r="N204" s="83">
        <v>49.861532033871526</v>
      </c>
      <c r="O204" s="212">
        <v>118.41546858622671</v>
      </c>
      <c r="P204" s="212">
        <v>101.27652242518688</v>
      </c>
      <c r="Q204" s="212">
        <v>134.5433156903281</v>
      </c>
      <c r="R204" s="213">
        <v>124.15498140944692</v>
      </c>
    </row>
    <row r="205" spans="1:18" ht="12.75">
      <c r="A205" s="149" t="s">
        <v>200</v>
      </c>
      <c r="B205" s="150" t="s">
        <v>253</v>
      </c>
      <c r="C205" s="150" t="s">
        <v>215</v>
      </c>
      <c r="D205" s="150" t="s">
        <v>366</v>
      </c>
      <c r="E205" s="150" t="s">
        <v>202</v>
      </c>
      <c r="F205" s="139"/>
      <c r="G205" s="27" t="s">
        <v>413</v>
      </c>
      <c r="H205" s="13">
        <v>5165608.41</v>
      </c>
      <c r="I205" s="77">
        <v>1905388.41</v>
      </c>
      <c r="J205" s="13">
        <v>859671</v>
      </c>
      <c r="K205" s="13">
        <v>2400549</v>
      </c>
      <c r="L205" s="83">
        <v>36.886040496437865</v>
      </c>
      <c r="M205" s="83">
        <v>16.642202268677195</v>
      </c>
      <c r="N205" s="83">
        <v>46.47175723488494</v>
      </c>
      <c r="O205" s="212">
        <v>116.8586839303057</v>
      </c>
      <c r="P205" s="212">
        <v>140.06604256257583</v>
      </c>
      <c r="Q205" s="212">
        <v>112.37103430066048</v>
      </c>
      <c r="R205" s="213">
        <v>104.59862919987278</v>
      </c>
    </row>
    <row r="206" spans="1:18" ht="12.75">
      <c r="A206" s="149" t="s">
        <v>200</v>
      </c>
      <c r="B206" s="150" t="s">
        <v>237</v>
      </c>
      <c r="C206" s="150" t="s">
        <v>213</v>
      </c>
      <c r="D206" s="150" t="s">
        <v>366</v>
      </c>
      <c r="E206" s="150" t="s">
        <v>202</v>
      </c>
      <c r="F206" s="139"/>
      <c r="G206" s="27" t="s">
        <v>414</v>
      </c>
      <c r="H206" s="13">
        <v>4006048.82</v>
      </c>
      <c r="I206" s="77">
        <v>1215590.82</v>
      </c>
      <c r="J206" s="13">
        <v>737000</v>
      </c>
      <c r="K206" s="13">
        <v>2053458</v>
      </c>
      <c r="L206" s="83">
        <v>30.343884326402186</v>
      </c>
      <c r="M206" s="83">
        <v>18.397179692882524</v>
      </c>
      <c r="N206" s="83">
        <v>51.25893598071528</v>
      </c>
      <c r="O206" s="212">
        <v>103.5265215641876</v>
      </c>
      <c r="P206" s="212">
        <v>95.16013733975461</v>
      </c>
      <c r="Q206" s="212">
        <v>121.60010559574977</v>
      </c>
      <c r="R206" s="213">
        <v>103.39219953214513</v>
      </c>
    </row>
    <row r="207" spans="1:18" ht="12.75">
      <c r="A207" s="149" t="s">
        <v>200</v>
      </c>
      <c r="B207" s="150" t="s">
        <v>227</v>
      </c>
      <c r="C207" s="150" t="s">
        <v>213</v>
      </c>
      <c r="D207" s="150" t="s">
        <v>366</v>
      </c>
      <c r="E207" s="150" t="s">
        <v>202</v>
      </c>
      <c r="F207" s="139"/>
      <c r="G207" s="27" t="s">
        <v>415</v>
      </c>
      <c r="H207" s="13">
        <v>2369245.65</v>
      </c>
      <c r="I207" s="77">
        <v>655277.65</v>
      </c>
      <c r="J207" s="13">
        <v>510889</v>
      </c>
      <c r="K207" s="13">
        <v>1203079</v>
      </c>
      <c r="L207" s="83">
        <v>27.657649176226194</v>
      </c>
      <c r="M207" s="83">
        <v>21.563361317134845</v>
      </c>
      <c r="N207" s="83">
        <v>50.77898950663896</v>
      </c>
      <c r="O207" s="212">
        <v>100.83698575915696</v>
      </c>
      <c r="P207" s="212">
        <v>103.4157968164587</v>
      </c>
      <c r="Q207" s="212">
        <v>108.04850761262432</v>
      </c>
      <c r="R207" s="213">
        <v>96.77953653449043</v>
      </c>
    </row>
    <row r="208" spans="1:18" ht="12.75">
      <c r="A208" s="149" t="s">
        <v>200</v>
      </c>
      <c r="B208" s="150" t="s">
        <v>247</v>
      </c>
      <c r="C208" s="150" t="s">
        <v>209</v>
      </c>
      <c r="D208" s="150" t="s">
        <v>366</v>
      </c>
      <c r="E208" s="150" t="s">
        <v>202</v>
      </c>
      <c r="F208" s="139"/>
      <c r="G208" s="27" t="s">
        <v>416</v>
      </c>
      <c r="H208" s="13">
        <v>10974356.56</v>
      </c>
      <c r="I208" s="77">
        <v>5149401.56</v>
      </c>
      <c r="J208" s="13">
        <v>1845721</v>
      </c>
      <c r="K208" s="13">
        <v>3979234</v>
      </c>
      <c r="L208" s="83">
        <v>46.9221273415596</v>
      </c>
      <c r="M208" s="83">
        <v>16.81848944773123</v>
      </c>
      <c r="N208" s="83">
        <v>36.25938321070916</v>
      </c>
      <c r="O208" s="212">
        <v>107.94324498287757</v>
      </c>
      <c r="P208" s="212">
        <v>122.28302001495115</v>
      </c>
      <c r="Q208" s="212">
        <v>105.9202654489925</v>
      </c>
      <c r="R208" s="213">
        <v>94.44739418609481</v>
      </c>
    </row>
    <row r="209" spans="1:18" ht="12.75">
      <c r="A209" s="149" t="s">
        <v>200</v>
      </c>
      <c r="B209" s="150" t="s">
        <v>251</v>
      </c>
      <c r="C209" s="150" t="s">
        <v>213</v>
      </c>
      <c r="D209" s="150" t="s">
        <v>366</v>
      </c>
      <c r="E209" s="150" t="s">
        <v>202</v>
      </c>
      <c r="F209" s="139"/>
      <c r="G209" s="27" t="s">
        <v>417</v>
      </c>
      <c r="H209" s="13">
        <v>11105199.51</v>
      </c>
      <c r="I209" s="77">
        <v>5468573.51</v>
      </c>
      <c r="J209" s="13">
        <v>2237626</v>
      </c>
      <c r="K209" s="13">
        <v>3399000</v>
      </c>
      <c r="L209" s="83">
        <v>49.24336122980649</v>
      </c>
      <c r="M209" s="83">
        <v>20.149354345098118</v>
      </c>
      <c r="N209" s="83">
        <v>30.607284425095393</v>
      </c>
      <c r="O209" s="212">
        <v>113.82211813570406</v>
      </c>
      <c r="P209" s="212">
        <v>113.26312315368679</v>
      </c>
      <c r="Q209" s="212">
        <v>147.90652173194567</v>
      </c>
      <c r="R209" s="213">
        <v>99.51518916815665</v>
      </c>
    </row>
    <row r="210" spans="1:18" ht="12.75">
      <c r="A210" s="149" t="s">
        <v>200</v>
      </c>
      <c r="B210" s="150" t="s">
        <v>251</v>
      </c>
      <c r="C210" s="150" t="s">
        <v>215</v>
      </c>
      <c r="D210" s="150" t="s">
        <v>366</v>
      </c>
      <c r="E210" s="150" t="s">
        <v>202</v>
      </c>
      <c r="F210" s="139"/>
      <c r="G210" s="27" t="s">
        <v>418</v>
      </c>
      <c r="H210" s="13">
        <v>8628952.36</v>
      </c>
      <c r="I210" s="77">
        <v>3200514.37</v>
      </c>
      <c r="J210" s="13">
        <v>1915593.99</v>
      </c>
      <c r="K210" s="13">
        <v>3512844</v>
      </c>
      <c r="L210" s="83">
        <v>37.09041650103628</v>
      </c>
      <c r="M210" s="83">
        <v>22.199612537900258</v>
      </c>
      <c r="N210" s="83">
        <v>40.70997096106346</v>
      </c>
      <c r="O210" s="212">
        <v>110.30001744818114</v>
      </c>
      <c r="P210" s="212">
        <v>116.58906373628292</v>
      </c>
      <c r="Q210" s="212">
        <v>111.50373290709234</v>
      </c>
      <c r="R210" s="213">
        <v>104.54653271338724</v>
      </c>
    </row>
    <row r="211" spans="1:18" ht="12.75">
      <c r="A211" s="149" t="s">
        <v>200</v>
      </c>
      <c r="B211" s="150" t="s">
        <v>251</v>
      </c>
      <c r="C211" s="150" t="s">
        <v>217</v>
      </c>
      <c r="D211" s="150" t="s">
        <v>366</v>
      </c>
      <c r="E211" s="150" t="s">
        <v>202</v>
      </c>
      <c r="F211" s="139"/>
      <c r="G211" s="27" t="s">
        <v>419</v>
      </c>
      <c r="H211" s="13">
        <v>2963895.41</v>
      </c>
      <c r="I211" s="77">
        <v>1018642.41</v>
      </c>
      <c r="J211" s="13">
        <v>671104</v>
      </c>
      <c r="K211" s="13">
        <v>1274149</v>
      </c>
      <c r="L211" s="83">
        <v>34.36836558277878</v>
      </c>
      <c r="M211" s="83">
        <v>22.6426343431599</v>
      </c>
      <c r="N211" s="83">
        <v>42.989000074061316</v>
      </c>
      <c r="O211" s="212">
        <v>117.01408561358959</v>
      </c>
      <c r="P211" s="212">
        <v>136.32265476848465</v>
      </c>
      <c r="Q211" s="212">
        <v>117.1550571369716</v>
      </c>
      <c r="R211" s="213">
        <v>105.05187669638116</v>
      </c>
    </row>
    <row r="212" spans="1:18" ht="12.75">
      <c r="A212" s="149" t="s">
        <v>200</v>
      </c>
      <c r="B212" s="150" t="s">
        <v>241</v>
      </c>
      <c r="C212" s="150" t="s">
        <v>219</v>
      </c>
      <c r="D212" s="150" t="s">
        <v>366</v>
      </c>
      <c r="E212" s="150" t="s">
        <v>202</v>
      </c>
      <c r="F212" s="139"/>
      <c r="G212" s="27" t="s">
        <v>420</v>
      </c>
      <c r="H212" s="13">
        <v>6338939.46</v>
      </c>
      <c r="I212" s="77">
        <v>3307263.46</v>
      </c>
      <c r="J212" s="13">
        <v>1208464</v>
      </c>
      <c r="K212" s="13">
        <v>1823212</v>
      </c>
      <c r="L212" s="83">
        <v>52.17376630380376</v>
      </c>
      <c r="M212" s="83">
        <v>19.064135375099482</v>
      </c>
      <c r="N212" s="83">
        <v>28.762098321096758</v>
      </c>
      <c r="O212" s="212">
        <v>100.6767828291002</v>
      </c>
      <c r="P212" s="212">
        <v>94.29546371453475</v>
      </c>
      <c r="Q212" s="212">
        <v>128.65156159011042</v>
      </c>
      <c r="R212" s="213">
        <v>98.57038204421906</v>
      </c>
    </row>
    <row r="213" spans="1:18" ht="12.75">
      <c r="A213" s="149" t="s">
        <v>200</v>
      </c>
      <c r="B213" s="150" t="s">
        <v>243</v>
      </c>
      <c r="C213" s="150" t="s">
        <v>215</v>
      </c>
      <c r="D213" s="150" t="s">
        <v>366</v>
      </c>
      <c r="E213" s="150" t="s">
        <v>202</v>
      </c>
      <c r="F213" s="139"/>
      <c r="G213" s="27" t="s">
        <v>421</v>
      </c>
      <c r="H213" s="13">
        <v>7899075.7</v>
      </c>
      <c r="I213" s="77">
        <v>2808332.7</v>
      </c>
      <c r="J213" s="13">
        <v>1328295</v>
      </c>
      <c r="K213" s="13">
        <v>3762448</v>
      </c>
      <c r="L213" s="83">
        <v>35.5526748528312</v>
      </c>
      <c r="M213" s="83">
        <v>16.815828211394404</v>
      </c>
      <c r="N213" s="83">
        <v>47.6314969357744</v>
      </c>
      <c r="O213" s="212">
        <v>109.9265201346326</v>
      </c>
      <c r="P213" s="212">
        <v>111.50947599137572</v>
      </c>
      <c r="Q213" s="212">
        <v>108.53590776496735</v>
      </c>
      <c r="R213" s="213">
        <v>109.26301837851149</v>
      </c>
    </row>
    <row r="214" spans="1:18" s="115" customFormat="1" ht="15">
      <c r="A214" s="116"/>
      <c r="B214" s="117"/>
      <c r="C214" s="117"/>
      <c r="D214" s="117"/>
      <c r="E214" s="117"/>
      <c r="F214" s="132" t="s">
        <v>422</v>
      </c>
      <c r="G214" s="133"/>
      <c r="H214" s="134">
        <v>4401557.12</v>
      </c>
      <c r="I214" s="134">
        <v>4401557.12</v>
      </c>
      <c r="J214" s="134">
        <v>0</v>
      </c>
      <c r="K214" s="134">
        <v>0</v>
      </c>
      <c r="L214" s="164">
        <v>100</v>
      </c>
      <c r="M214" s="164">
        <v>0</v>
      </c>
      <c r="N214" s="164">
        <v>0</v>
      </c>
      <c r="O214" s="216">
        <v>111.51849969469944</v>
      </c>
      <c r="P214" s="216"/>
      <c r="Q214" s="216">
        <v>0</v>
      </c>
      <c r="R214" s="217"/>
    </row>
    <row r="215" spans="1:18" ht="25.5">
      <c r="A215" s="149" t="s">
        <v>200</v>
      </c>
      <c r="B215" s="150" t="s">
        <v>233</v>
      </c>
      <c r="C215" s="150" t="s">
        <v>205</v>
      </c>
      <c r="D215" s="150" t="s">
        <v>423</v>
      </c>
      <c r="E215" s="150" t="s">
        <v>424</v>
      </c>
      <c r="F215" s="139"/>
      <c r="G215" s="70" t="s">
        <v>425</v>
      </c>
      <c r="H215" s="13">
        <v>824752.36</v>
      </c>
      <c r="I215" s="77">
        <v>824752.36</v>
      </c>
      <c r="J215" s="13">
        <v>0</v>
      </c>
      <c r="K215" s="13">
        <v>0</v>
      </c>
      <c r="L215" s="83">
        <v>100</v>
      </c>
      <c r="M215" s="83">
        <v>0</v>
      </c>
      <c r="N215" s="83">
        <v>0</v>
      </c>
      <c r="O215" s="212">
        <v>120.23733374930934</v>
      </c>
      <c r="P215" s="212"/>
      <c r="Q215" s="212"/>
      <c r="R215" s="213"/>
    </row>
    <row r="216" spans="1:18" ht="51">
      <c r="A216" s="149" t="s">
        <v>200</v>
      </c>
      <c r="B216" s="150" t="s">
        <v>219</v>
      </c>
      <c r="C216" s="150" t="s">
        <v>213</v>
      </c>
      <c r="D216" s="150" t="s">
        <v>423</v>
      </c>
      <c r="E216" s="150" t="s">
        <v>424</v>
      </c>
      <c r="F216" s="139"/>
      <c r="G216" s="70" t="s">
        <v>426</v>
      </c>
      <c r="H216" s="13">
        <v>92979.48</v>
      </c>
      <c r="I216" s="77">
        <v>92979.48</v>
      </c>
      <c r="J216" s="13">
        <v>0</v>
      </c>
      <c r="K216" s="13">
        <v>0</v>
      </c>
      <c r="L216" s="83">
        <v>100</v>
      </c>
      <c r="M216" s="83">
        <v>0</v>
      </c>
      <c r="N216" s="83">
        <v>0</v>
      </c>
      <c r="O216" s="212">
        <v>134.88775732253993</v>
      </c>
      <c r="P216" s="212"/>
      <c r="Q216" s="212"/>
      <c r="R216" s="213"/>
    </row>
    <row r="217" spans="1:18" ht="25.5">
      <c r="A217" s="149" t="s">
        <v>200</v>
      </c>
      <c r="B217" s="150" t="s">
        <v>427</v>
      </c>
      <c r="C217" s="150" t="s">
        <v>205</v>
      </c>
      <c r="D217" s="150" t="s">
        <v>423</v>
      </c>
      <c r="E217" s="150" t="s">
        <v>424</v>
      </c>
      <c r="F217" s="139"/>
      <c r="G217" s="70" t="s">
        <v>428</v>
      </c>
      <c r="H217" s="13">
        <v>1438033.01</v>
      </c>
      <c r="I217" s="77">
        <v>1438033.01</v>
      </c>
      <c r="J217" s="13">
        <v>0</v>
      </c>
      <c r="K217" s="13">
        <v>0</v>
      </c>
      <c r="L217" s="83">
        <v>100</v>
      </c>
      <c r="M217" s="83">
        <v>0</v>
      </c>
      <c r="N217" s="83">
        <v>0</v>
      </c>
      <c r="O217" s="212">
        <v>110.90602357045958</v>
      </c>
      <c r="P217" s="212"/>
      <c r="Q217" s="212"/>
      <c r="R217" s="213"/>
    </row>
    <row r="218" spans="1:18" ht="12.75">
      <c r="A218" s="149" t="s">
        <v>200</v>
      </c>
      <c r="B218" s="150" t="s">
        <v>221</v>
      </c>
      <c r="C218" s="150" t="s">
        <v>217</v>
      </c>
      <c r="D218" s="150" t="s">
        <v>423</v>
      </c>
      <c r="E218" s="150" t="s">
        <v>424</v>
      </c>
      <c r="F218" s="139"/>
      <c r="G218" s="70" t="s">
        <v>429</v>
      </c>
      <c r="H218" s="13">
        <v>162235</v>
      </c>
      <c r="I218" s="77">
        <v>162235</v>
      </c>
      <c r="J218" s="13">
        <v>0</v>
      </c>
      <c r="K218" s="13">
        <v>0</v>
      </c>
      <c r="L218" s="83">
        <v>100</v>
      </c>
      <c r="M218" s="83">
        <v>0</v>
      </c>
      <c r="N218" s="83">
        <v>0</v>
      </c>
      <c r="O218" s="212">
        <v>115.63517915309447</v>
      </c>
      <c r="P218" s="212"/>
      <c r="Q218" s="212"/>
      <c r="R218" s="213"/>
    </row>
    <row r="219" spans="1:18" ht="12.75">
      <c r="A219" s="149" t="s">
        <v>200</v>
      </c>
      <c r="B219" s="150" t="s">
        <v>223</v>
      </c>
      <c r="C219" s="150" t="s">
        <v>205</v>
      </c>
      <c r="D219" s="150" t="s">
        <v>423</v>
      </c>
      <c r="E219" s="150" t="s">
        <v>424</v>
      </c>
      <c r="F219" s="139"/>
      <c r="G219" s="70" t="s">
        <v>430</v>
      </c>
      <c r="H219" s="13">
        <v>26819.12</v>
      </c>
      <c r="I219" s="77">
        <v>26819.12</v>
      </c>
      <c r="J219" s="13">
        <v>0</v>
      </c>
      <c r="K219" s="13">
        <v>0</v>
      </c>
      <c r="L219" s="83">
        <v>100</v>
      </c>
      <c r="M219" s="83">
        <v>0</v>
      </c>
      <c r="N219" s="83">
        <v>0</v>
      </c>
      <c r="O219" s="212">
        <v>144.92904620372872</v>
      </c>
      <c r="P219" s="212"/>
      <c r="Q219" s="212"/>
      <c r="R219" s="213"/>
    </row>
    <row r="220" spans="1:18" ht="12.75">
      <c r="A220" s="149" t="s">
        <v>200</v>
      </c>
      <c r="B220" s="150" t="s">
        <v>243</v>
      </c>
      <c r="C220" s="150" t="s">
        <v>200</v>
      </c>
      <c r="D220" s="150" t="s">
        <v>423</v>
      </c>
      <c r="E220" s="150" t="s">
        <v>424</v>
      </c>
      <c r="F220" s="139"/>
      <c r="G220" s="70" t="s">
        <v>431</v>
      </c>
      <c r="H220" s="13">
        <v>69896.75</v>
      </c>
      <c r="I220" s="77">
        <v>69896.75</v>
      </c>
      <c r="J220" s="13">
        <v>0</v>
      </c>
      <c r="K220" s="13">
        <v>0</v>
      </c>
      <c r="L220" s="83">
        <v>100</v>
      </c>
      <c r="M220" s="83">
        <v>0</v>
      </c>
      <c r="N220" s="83">
        <v>0</v>
      </c>
      <c r="O220" s="212">
        <v>99.16683218886556</v>
      </c>
      <c r="P220" s="212"/>
      <c r="Q220" s="212"/>
      <c r="R220" s="213"/>
    </row>
    <row r="221" spans="1:18" ht="12.75">
      <c r="A221" s="149" t="s">
        <v>200</v>
      </c>
      <c r="B221" s="150" t="s">
        <v>258</v>
      </c>
      <c r="C221" s="150" t="s">
        <v>205</v>
      </c>
      <c r="D221" s="150" t="s">
        <v>423</v>
      </c>
      <c r="E221" s="150" t="s">
        <v>424</v>
      </c>
      <c r="F221" s="139"/>
      <c r="G221" s="70" t="s">
        <v>432</v>
      </c>
      <c r="H221" s="13">
        <v>224946.76</v>
      </c>
      <c r="I221" s="77">
        <v>224946.76</v>
      </c>
      <c r="J221" s="13">
        <v>0</v>
      </c>
      <c r="K221" s="13">
        <v>0</v>
      </c>
      <c r="L221" s="83">
        <v>100</v>
      </c>
      <c r="M221" s="83">
        <v>0</v>
      </c>
      <c r="N221" s="83">
        <v>0</v>
      </c>
      <c r="O221" s="212">
        <v>26.672938464603156</v>
      </c>
      <c r="P221" s="212"/>
      <c r="Q221" s="212">
        <v>0</v>
      </c>
      <c r="R221" s="213"/>
    </row>
    <row r="222" spans="1:18" ht="38.25">
      <c r="A222" s="149" t="s">
        <v>200</v>
      </c>
      <c r="B222" s="150" t="s">
        <v>200</v>
      </c>
      <c r="C222" s="150" t="s">
        <v>213</v>
      </c>
      <c r="D222" s="150" t="s">
        <v>423</v>
      </c>
      <c r="E222" s="150" t="s">
        <v>424</v>
      </c>
      <c r="F222" s="139"/>
      <c r="G222" s="70" t="s">
        <v>433</v>
      </c>
      <c r="H222" s="13">
        <v>44104.2</v>
      </c>
      <c r="I222" s="77">
        <v>44104.2</v>
      </c>
      <c r="J222" s="13">
        <v>0</v>
      </c>
      <c r="K222" s="13">
        <v>0</v>
      </c>
      <c r="L222" s="83">
        <v>100</v>
      </c>
      <c r="M222" s="83">
        <v>0</v>
      </c>
      <c r="N222" s="83">
        <v>0</v>
      </c>
      <c r="O222" s="212">
        <v>97.01119591755932</v>
      </c>
      <c r="P222" s="212"/>
      <c r="Q222" s="212"/>
      <c r="R222" s="213"/>
    </row>
    <row r="223" spans="1:18" ht="12.75">
      <c r="A223" s="149" t="s">
        <v>200</v>
      </c>
      <c r="B223" s="150" t="s">
        <v>219</v>
      </c>
      <c r="C223" s="150" t="s">
        <v>215</v>
      </c>
      <c r="D223" s="150" t="s">
        <v>423</v>
      </c>
      <c r="E223" s="150" t="s">
        <v>424</v>
      </c>
      <c r="F223" s="139"/>
      <c r="G223" s="70" t="s">
        <v>434</v>
      </c>
      <c r="H223" s="13">
        <v>532.5</v>
      </c>
      <c r="I223" s="77">
        <v>532.5</v>
      </c>
      <c r="J223" s="13">
        <v>0</v>
      </c>
      <c r="K223" s="13">
        <v>0</v>
      </c>
      <c r="L223" s="83">
        <v>100</v>
      </c>
      <c r="M223" s="83">
        <v>0</v>
      </c>
      <c r="N223" s="83">
        <v>0</v>
      </c>
      <c r="O223" s="212">
        <v>7.990696278511404</v>
      </c>
      <c r="P223" s="212"/>
      <c r="Q223" s="212"/>
      <c r="R223" s="213"/>
    </row>
    <row r="224" spans="1:18" ht="12.75">
      <c r="A224" s="149" t="s">
        <v>200</v>
      </c>
      <c r="B224" s="150" t="s">
        <v>235</v>
      </c>
      <c r="C224" s="150" t="s">
        <v>211</v>
      </c>
      <c r="D224" s="150" t="s">
        <v>423</v>
      </c>
      <c r="E224" s="150" t="s">
        <v>424</v>
      </c>
      <c r="F224" s="139"/>
      <c r="G224" s="70" t="s">
        <v>435</v>
      </c>
      <c r="H224" s="13">
        <v>1303048.71</v>
      </c>
      <c r="I224" s="77">
        <v>1303048.71</v>
      </c>
      <c r="J224" s="13">
        <v>0</v>
      </c>
      <c r="K224" s="13">
        <v>0</v>
      </c>
      <c r="L224" s="83">
        <v>100</v>
      </c>
      <c r="M224" s="83">
        <v>0</v>
      </c>
      <c r="N224" s="83">
        <v>0</v>
      </c>
      <c r="O224" s="212">
        <v>188.68220038951353</v>
      </c>
      <c r="P224" s="212"/>
      <c r="Q224" s="212"/>
      <c r="R224" s="213"/>
    </row>
    <row r="225" spans="1:18" ht="12.75">
      <c r="A225" s="149" t="s">
        <v>200</v>
      </c>
      <c r="B225" s="150" t="s">
        <v>253</v>
      </c>
      <c r="C225" s="150" t="s">
        <v>200</v>
      </c>
      <c r="D225" s="150" t="s">
        <v>423</v>
      </c>
      <c r="E225" s="150" t="s">
        <v>424</v>
      </c>
      <c r="F225" s="139"/>
      <c r="G225" s="70" t="s">
        <v>436</v>
      </c>
      <c r="H225" s="13">
        <v>86646.48</v>
      </c>
      <c r="I225" s="77">
        <v>86646.48</v>
      </c>
      <c r="J225" s="13">
        <v>0</v>
      </c>
      <c r="K225" s="13">
        <v>0</v>
      </c>
      <c r="L225" s="83">
        <v>100</v>
      </c>
      <c r="M225" s="83">
        <v>0</v>
      </c>
      <c r="N225" s="83">
        <v>0</v>
      </c>
      <c r="O225" s="212">
        <v>108.21746787065831</v>
      </c>
      <c r="P225" s="212"/>
      <c r="Q225" s="212"/>
      <c r="R225" s="213"/>
    </row>
    <row r="226" spans="1:18" ht="25.5">
      <c r="A226" s="149" t="s">
        <v>200</v>
      </c>
      <c r="B226" s="150" t="s">
        <v>237</v>
      </c>
      <c r="C226" s="150" t="s">
        <v>211</v>
      </c>
      <c r="D226" s="150" t="s">
        <v>423</v>
      </c>
      <c r="E226" s="150" t="s">
        <v>424</v>
      </c>
      <c r="F226" s="139"/>
      <c r="G226" s="70" t="s">
        <v>437</v>
      </c>
      <c r="H226" s="13">
        <v>98182.25</v>
      </c>
      <c r="I226" s="77">
        <v>98182.25</v>
      </c>
      <c r="J226" s="13">
        <v>0</v>
      </c>
      <c r="K226" s="13">
        <v>0</v>
      </c>
      <c r="L226" s="83">
        <v>100</v>
      </c>
      <c r="M226" s="83">
        <v>0</v>
      </c>
      <c r="N226" s="83">
        <v>0</v>
      </c>
      <c r="O226" s="212"/>
      <c r="P226" s="212"/>
      <c r="Q226" s="212"/>
      <c r="R226" s="213"/>
    </row>
    <row r="227" spans="1:18" ht="26.25" thickBot="1">
      <c r="A227" s="196" t="s">
        <v>200</v>
      </c>
      <c r="B227" s="197" t="s">
        <v>261</v>
      </c>
      <c r="C227" s="197" t="s">
        <v>225</v>
      </c>
      <c r="D227" s="197" t="s">
        <v>423</v>
      </c>
      <c r="E227" s="197" t="s">
        <v>424</v>
      </c>
      <c r="F227" s="185"/>
      <c r="G227" s="73" t="s">
        <v>438</v>
      </c>
      <c r="H227" s="14">
        <v>29380.5</v>
      </c>
      <c r="I227" s="88">
        <v>29380.5</v>
      </c>
      <c r="J227" s="14">
        <v>0</v>
      </c>
      <c r="K227" s="14">
        <v>0</v>
      </c>
      <c r="L227" s="85">
        <v>100</v>
      </c>
      <c r="M227" s="85">
        <v>0</v>
      </c>
      <c r="N227" s="85">
        <v>0</v>
      </c>
      <c r="O227" s="218"/>
      <c r="P227" s="218"/>
      <c r="Q227" s="218"/>
      <c r="R227" s="219"/>
    </row>
  </sheetData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10.07.2007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10.07.2007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tabel'!B8</f>
        <v>Tabela 4. Struktura dochodów własnych budżetów jst woj. dolnośląskiego wg stanu na koniec I kwartału 2007 roku    (plan)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57"/>
    </row>
    <row r="8" spans="1:23" s="39" customFormat="1" ht="16.5" customHeight="1">
      <c r="A8" s="241"/>
      <c r="B8" s="259"/>
      <c r="C8" s="259"/>
      <c r="D8" s="259"/>
      <c r="E8" s="259"/>
      <c r="F8" s="248"/>
      <c r="G8" s="249"/>
      <c r="H8" s="314" t="s">
        <v>113</v>
      </c>
      <c r="I8" s="267" t="s">
        <v>20</v>
      </c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8"/>
      <c r="V8" s="306" t="s">
        <v>114</v>
      </c>
      <c r="W8" s="309" t="s">
        <v>115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4"/>
      <c r="I9" s="312" t="s">
        <v>19</v>
      </c>
      <c r="J9" s="313" t="s">
        <v>54</v>
      </c>
      <c r="K9" s="267" t="s">
        <v>20</v>
      </c>
      <c r="L9" s="267"/>
      <c r="M9" s="267"/>
      <c r="N9" s="267"/>
      <c r="O9" s="267"/>
      <c r="P9" s="267"/>
      <c r="Q9" s="267"/>
      <c r="R9" s="267"/>
      <c r="S9" s="267"/>
      <c r="T9" s="267"/>
      <c r="U9" s="268"/>
      <c r="V9" s="307"/>
      <c r="W9" s="310"/>
    </row>
    <row r="10" spans="1:23" s="39" customFormat="1" ht="86.25" customHeight="1" thickBot="1">
      <c r="A10" s="242"/>
      <c r="B10" s="260"/>
      <c r="C10" s="260"/>
      <c r="D10" s="260"/>
      <c r="E10" s="260"/>
      <c r="F10" s="250"/>
      <c r="G10" s="251"/>
      <c r="H10" s="315"/>
      <c r="I10" s="272"/>
      <c r="J10" s="272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08"/>
      <c r="W10" s="311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7" customFormat="1" ht="15">
      <c r="A12" s="108"/>
      <c r="B12" s="109"/>
      <c r="C12" s="109"/>
      <c r="D12" s="109"/>
      <c r="E12" s="109"/>
      <c r="F12" s="110" t="s">
        <v>199</v>
      </c>
      <c r="G12" s="111"/>
      <c r="H12" s="113">
        <v>6164741590.62</v>
      </c>
      <c r="I12" s="113">
        <v>2304833441</v>
      </c>
      <c r="J12" s="113">
        <v>1750366478</v>
      </c>
      <c r="K12" s="113">
        <v>1150110725</v>
      </c>
      <c r="L12" s="113">
        <v>74305485</v>
      </c>
      <c r="M12" s="113">
        <v>43799562</v>
      </c>
      <c r="N12" s="113">
        <v>8670515</v>
      </c>
      <c r="O12" s="113">
        <v>45323958</v>
      </c>
      <c r="P12" s="113">
        <v>54968344</v>
      </c>
      <c r="Q12" s="113">
        <v>71036260</v>
      </c>
      <c r="R12" s="113">
        <v>56277280</v>
      </c>
      <c r="S12" s="113">
        <v>44053463</v>
      </c>
      <c r="T12" s="113">
        <v>113961408</v>
      </c>
      <c r="U12" s="113">
        <v>87859478</v>
      </c>
      <c r="V12" s="113">
        <v>844991536</v>
      </c>
      <c r="W12" s="114">
        <v>5319750054.62</v>
      </c>
    </row>
    <row r="13" spans="1:23" ht="12.75">
      <c r="A13" s="100" t="s">
        <v>200</v>
      </c>
      <c r="B13" s="101" t="s">
        <v>201</v>
      </c>
      <c r="C13" s="101" t="s">
        <v>201</v>
      </c>
      <c r="D13" s="101" t="s">
        <v>202</v>
      </c>
      <c r="E13" s="101" t="s">
        <v>202</v>
      </c>
      <c r="F13" s="102"/>
      <c r="G13" s="103" t="s">
        <v>203</v>
      </c>
      <c r="H13" s="105">
        <v>466892618</v>
      </c>
      <c r="I13" s="104">
        <v>353093870</v>
      </c>
      <c r="J13" s="104">
        <v>2042744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290656</v>
      </c>
      <c r="S13" s="104">
        <v>1463949</v>
      </c>
      <c r="T13" s="104">
        <v>0</v>
      </c>
      <c r="U13" s="105">
        <v>288139</v>
      </c>
      <c r="V13" s="104">
        <v>5172158</v>
      </c>
      <c r="W13" s="106">
        <v>461720460</v>
      </c>
    </row>
    <row r="14" spans="1:23" s="115" customFormat="1" ht="15">
      <c r="A14" s="116"/>
      <c r="B14" s="117"/>
      <c r="C14" s="117"/>
      <c r="D14" s="117"/>
      <c r="E14" s="117"/>
      <c r="F14" s="118" t="s">
        <v>204</v>
      </c>
      <c r="G14" s="119"/>
      <c r="H14" s="121">
        <v>444182848</v>
      </c>
      <c r="I14" s="120">
        <v>243092736</v>
      </c>
      <c r="J14" s="120">
        <v>45802439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39394844</v>
      </c>
      <c r="Q14" s="120">
        <v>0</v>
      </c>
      <c r="R14" s="120">
        <v>1082597</v>
      </c>
      <c r="S14" s="120">
        <v>0</v>
      </c>
      <c r="T14" s="120">
        <v>0</v>
      </c>
      <c r="U14" s="121">
        <v>5324998</v>
      </c>
      <c r="V14" s="120">
        <v>36137237</v>
      </c>
      <c r="W14" s="122">
        <v>408045611</v>
      </c>
    </row>
    <row r="15" spans="1:23" ht="12.75">
      <c r="A15" s="11" t="s">
        <v>200</v>
      </c>
      <c r="B15" s="12" t="s">
        <v>205</v>
      </c>
      <c r="C15" s="12" t="s">
        <v>201</v>
      </c>
      <c r="D15" s="12" t="s">
        <v>202</v>
      </c>
      <c r="E15" s="12" t="s">
        <v>206</v>
      </c>
      <c r="F15" s="25"/>
      <c r="G15" s="24" t="s">
        <v>207</v>
      </c>
      <c r="H15" s="77">
        <v>15176830</v>
      </c>
      <c r="I15" s="13">
        <v>9380316</v>
      </c>
      <c r="J15" s="13">
        <v>2359490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2203000</v>
      </c>
      <c r="Q15" s="13">
        <v>0</v>
      </c>
      <c r="R15" s="13">
        <v>1495</v>
      </c>
      <c r="S15" s="13">
        <v>0</v>
      </c>
      <c r="T15" s="13">
        <v>0</v>
      </c>
      <c r="U15" s="77">
        <v>154995</v>
      </c>
      <c r="V15" s="13">
        <v>368524</v>
      </c>
      <c r="W15" s="80">
        <v>14808306</v>
      </c>
    </row>
    <row r="16" spans="1:23" ht="12.75">
      <c r="A16" s="31" t="s">
        <v>200</v>
      </c>
      <c r="B16" s="13" t="s">
        <v>200</v>
      </c>
      <c r="C16" s="13" t="s">
        <v>201</v>
      </c>
      <c r="D16" s="13" t="s">
        <v>202</v>
      </c>
      <c r="E16" s="13" t="s">
        <v>206</v>
      </c>
      <c r="F16" s="50"/>
      <c r="G16" s="49" t="s">
        <v>208</v>
      </c>
      <c r="H16" s="77">
        <v>14835850</v>
      </c>
      <c r="I16" s="13">
        <v>8695334</v>
      </c>
      <c r="J16" s="13">
        <v>1953000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1900000</v>
      </c>
      <c r="Q16" s="13">
        <v>0</v>
      </c>
      <c r="R16" s="13">
        <v>0</v>
      </c>
      <c r="S16" s="13">
        <v>0</v>
      </c>
      <c r="T16" s="13">
        <v>0</v>
      </c>
      <c r="U16" s="77">
        <v>53000</v>
      </c>
      <c r="V16" s="13">
        <v>1660000</v>
      </c>
      <c r="W16" s="80">
        <v>13175850</v>
      </c>
    </row>
    <row r="17" spans="1:23" ht="12.75">
      <c r="A17" s="21" t="s">
        <v>200</v>
      </c>
      <c r="B17" s="20" t="s">
        <v>209</v>
      </c>
      <c r="C17" s="20" t="s">
        <v>201</v>
      </c>
      <c r="D17" s="20" t="s">
        <v>202</v>
      </c>
      <c r="E17" s="20" t="s">
        <v>206</v>
      </c>
      <c r="F17" s="28"/>
      <c r="G17" s="27" t="s">
        <v>210</v>
      </c>
      <c r="H17" s="77">
        <v>23266032</v>
      </c>
      <c r="I17" s="13">
        <v>17250837</v>
      </c>
      <c r="J17" s="13">
        <v>2416065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1350000</v>
      </c>
      <c r="Q17" s="13">
        <v>0</v>
      </c>
      <c r="R17" s="13">
        <v>1034000</v>
      </c>
      <c r="S17" s="13">
        <v>0</v>
      </c>
      <c r="T17" s="13">
        <v>0</v>
      </c>
      <c r="U17" s="77">
        <v>32065</v>
      </c>
      <c r="V17" s="13">
        <v>661093</v>
      </c>
      <c r="W17" s="80">
        <v>22604939</v>
      </c>
    </row>
    <row r="18" spans="1:23" ht="12.75">
      <c r="A18" s="21" t="s">
        <v>200</v>
      </c>
      <c r="B18" s="20" t="s">
        <v>211</v>
      </c>
      <c r="C18" s="20" t="s">
        <v>201</v>
      </c>
      <c r="D18" s="20" t="s">
        <v>202</v>
      </c>
      <c r="E18" s="20" t="s">
        <v>206</v>
      </c>
      <c r="F18" s="28"/>
      <c r="G18" s="27" t="s">
        <v>212</v>
      </c>
      <c r="H18" s="77">
        <v>6154595</v>
      </c>
      <c r="I18" s="13">
        <v>2456795</v>
      </c>
      <c r="J18" s="13">
        <v>1005000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1000000</v>
      </c>
      <c r="Q18" s="13">
        <v>0</v>
      </c>
      <c r="R18" s="13">
        <v>0</v>
      </c>
      <c r="S18" s="13">
        <v>0</v>
      </c>
      <c r="T18" s="13">
        <v>0</v>
      </c>
      <c r="U18" s="77">
        <v>5000</v>
      </c>
      <c r="V18" s="13">
        <v>408610</v>
      </c>
      <c r="W18" s="80">
        <v>5745985</v>
      </c>
    </row>
    <row r="19" spans="1:23" ht="12.75">
      <c r="A19" s="21" t="s">
        <v>200</v>
      </c>
      <c r="B19" s="20" t="s">
        <v>213</v>
      </c>
      <c r="C19" s="20" t="s">
        <v>201</v>
      </c>
      <c r="D19" s="20" t="s">
        <v>202</v>
      </c>
      <c r="E19" s="20" t="s">
        <v>206</v>
      </c>
      <c r="F19" s="28"/>
      <c r="G19" s="27" t="s">
        <v>214</v>
      </c>
      <c r="H19" s="77">
        <v>7723415</v>
      </c>
      <c r="I19" s="13">
        <v>4235046</v>
      </c>
      <c r="J19" s="13">
        <v>1014280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1000000</v>
      </c>
      <c r="Q19" s="13">
        <v>0</v>
      </c>
      <c r="R19" s="13">
        <v>6980</v>
      </c>
      <c r="S19" s="13">
        <v>0</v>
      </c>
      <c r="T19" s="13">
        <v>0</v>
      </c>
      <c r="U19" s="77">
        <v>7300</v>
      </c>
      <c r="V19" s="13">
        <v>1245000</v>
      </c>
      <c r="W19" s="80">
        <v>6478415</v>
      </c>
    </row>
    <row r="20" spans="1:23" ht="12.75">
      <c r="A20" s="21" t="s">
        <v>200</v>
      </c>
      <c r="B20" s="20" t="s">
        <v>215</v>
      </c>
      <c r="C20" s="20" t="s">
        <v>201</v>
      </c>
      <c r="D20" s="20" t="s">
        <v>202</v>
      </c>
      <c r="E20" s="20" t="s">
        <v>206</v>
      </c>
      <c r="F20" s="28"/>
      <c r="G20" s="27" t="s">
        <v>216</v>
      </c>
      <c r="H20" s="77">
        <v>19444055</v>
      </c>
      <c r="I20" s="13">
        <v>6037626</v>
      </c>
      <c r="J20" s="13">
        <v>1683200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1600000</v>
      </c>
      <c r="Q20" s="13">
        <v>0</v>
      </c>
      <c r="R20" s="13">
        <v>600</v>
      </c>
      <c r="S20" s="13">
        <v>0</v>
      </c>
      <c r="T20" s="13">
        <v>0</v>
      </c>
      <c r="U20" s="77">
        <v>82600</v>
      </c>
      <c r="V20" s="13">
        <v>6758289</v>
      </c>
      <c r="W20" s="80">
        <v>12685766</v>
      </c>
    </row>
    <row r="21" spans="1:23" ht="12.75">
      <c r="A21" s="21" t="s">
        <v>200</v>
      </c>
      <c r="B21" s="20" t="s">
        <v>217</v>
      </c>
      <c r="C21" s="20" t="s">
        <v>201</v>
      </c>
      <c r="D21" s="20" t="s">
        <v>202</v>
      </c>
      <c r="E21" s="20" t="s">
        <v>206</v>
      </c>
      <c r="F21" s="28"/>
      <c r="G21" s="27" t="s">
        <v>218</v>
      </c>
      <c r="H21" s="77">
        <v>7483081</v>
      </c>
      <c r="I21" s="13">
        <v>4008966</v>
      </c>
      <c r="J21" s="13">
        <v>952000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925000</v>
      </c>
      <c r="Q21" s="13">
        <v>0</v>
      </c>
      <c r="R21" s="13">
        <v>0</v>
      </c>
      <c r="S21" s="13">
        <v>0</v>
      </c>
      <c r="T21" s="13">
        <v>0</v>
      </c>
      <c r="U21" s="77">
        <v>27000</v>
      </c>
      <c r="V21" s="13">
        <v>429913</v>
      </c>
      <c r="W21" s="80">
        <v>7053168</v>
      </c>
    </row>
    <row r="22" spans="1:23" ht="12.75">
      <c r="A22" s="21" t="s">
        <v>200</v>
      </c>
      <c r="B22" s="20" t="s">
        <v>219</v>
      </c>
      <c r="C22" s="20" t="s">
        <v>201</v>
      </c>
      <c r="D22" s="20" t="s">
        <v>202</v>
      </c>
      <c r="E22" s="20" t="s">
        <v>206</v>
      </c>
      <c r="F22" s="28"/>
      <c r="G22" s="27" t="s">
        <v>220</v>
      </c>
      <c r="H22" s="77">
        <v>30275559</v>
      </c>
      <c r="I22" s="13">
        <v>15840984</v>
      </c>
      <c r="J22" s="13">
        <v>2970070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2902750</v>
      </c>
      <c r="Q22" s="13">
        <v>0</v>
      </c>
      <c r="R22" s="13">
        <v>275</v>
      </c>
      <c r="S22" s="13">
        <v>0</v>
      </c>
      <c r="T22" s="13">
        <v>0</v>
      </c>
      <c r="U22" s="77">
        <v>67045</v>
      </c>
      <c r="V22" s="13">
        <v>1628477</v>
      </c>
      <c r="W22" s="80">
        <v>28647082</v>
      </c>
    </row>
    <row r="23" spans="1:23" ht="12.75">
      <c r="A23" s="21" t="s">
        <v>200</v>
      </c>
      <c r="B23" s="20" t="s">
        <v>221</v>
      </c>
      <c r="C23" s="20" t="s">
        <v>201</v>
      </c>
      <c r="D23" s="20" t="s">
        <v>202</v>
      </c>
      <c r="E23" s="20" t="s">
        <v>206</v>
      </c>
      <c r="F23" s="28"/>
      <c r="G23" s="27" t="s">
        <v>222</v>
      </c>
      <c r="H23" s="77">
        <v>13206566</v>
      </c>
      <c r="I23" s="13">
        <v>4739355</v>
      </c>
      <c r="J23" s="13">
        <v>1186328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1082000</v>
      </c>
      <c r="Q23" s="13">
        <v>0</v>
      </c>
      <c r="R23" s="13">
        <v>4328</v>
      </c>
      <c r="S23" s="13">
        <v>0</v>
      </c>
      <c r="T23" s="13">
        <v>0</v>
      </c>
      <c r="U23" s="77">
        <v>100000</v>
      </c>
      <c r="V23" s="13">
        <v>60580</v>
      </c>
      <c r="W23" s="80">
        <v>13145986</v>
      </c>
    </row>
    <row r="24" spans="1:23" ht="12.75">
      <c r="A24" s="21" t="s">
        <v>200</v>
      </c>
      <c r="B24" s="20" t="s">
        <v>223</v>
      </c>
      <c r="C24" s="20" t="s">
        <v>201</v>
      </c>
      <c r="D24" s="20" t="s">
        <v>202</v>
      </c>
      <c r="E24" s="20" t="s">
        <v>206</v>
      </c>
      <c r="F24" s="28"/>
      <c r="G24" s="27" t="s">
        <v>224</v>
      </c>
      <c r="H24" s="77">
        <v>9312457</v>
      </c>
      <c r="I24" s="13">
        <v>5299326</v>
      </c>
      <c r="J24" s="13">
        <v>906870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800000</v>
      </c>
      <c r="Q24" s="13">
        <v>0</v>
      </c>
      <c r="R24" s="13">
        <v>2054</v>
      </c>
      <c r="S24" s="13">
        <v>0</v>
      </c>
      <c r="T24" s="13">
        <v>0</v>
      </c>
      <c r="U24" s="77">
        <v>104816</v>
      </c>
      <c r="V24" s="13">
        <v>96283</v>
      </c>
      <c r="W24" s="80">
        <v>9216174</v>
      </c>
    </row>
    <row r="25" spans="1:23" ht="12.75">
      <c r="A25" s="21" t="s">
        <v>200</v>
      </c>
      <c r="B25" s="20" t="s">
        <v>225</v>
      </c>
      <c r="C25" s="20" t="s">
        <v>201</v>
      </c>
      <c r="D25" s="20" t="s">
        <v>202</v>
      </c>
      <c r="E25" s="20" t="s">
        <v>206</v>
      </c>
      <c r="F25" s="28"/>
      <c r="G25" s="27" t="s">
        <v>226</v>
      </c>
      <c r="H25" s="77">
        <v>31343708</v>
      </c>
      <c r="I25" s="13">
        <v>24925762</v>
      </c>
      <c r="J25" s="13">
        <v>1462800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1440000</v>
      </c>
      <c r="Q25" s="13">
        <v>0</v>
      </c>
      <c r="R25" s="13">
        <v>9500</v>
      </c>
      <c r="S25" s="13">
        <v>0</v>
      </c>
      <c r="T25" s="13">
        <v>0</v>
      </c>
      <c r="U25" s="77">
        <v>13300</v>
      </c>
      <c r="V25" s="13">
        <v>3050697</v>
      </c>
      <c r="W25" s="80">
        <v>28293011</v>
      </c>
    </row>
    <row r="26" spans="1:23" ht="12.75">
      <c r="A26" s="21" t="s">
        <v>200</v>
      </c>
      <c r="B26" s="20" t="s">
        <v>227</v>
      </c>
      <c r="C26" s="20" t="s">
        <v>201</v>
      </c>
      <c r="D26" s="20" t="s">
        <v>202</v>
      </c>
      <c r="E26" s="20" t="s">
        <v>206</v>
      </c>
      <c r="F26" s="28"/>
      <c r="G26" s="27" t="s">
        <v>228</v>
      </c>
      <c r="H26" s="77">
        <v>11938075</v>
      </c>
      <c r="I26" s="13">
        <v>3560497</v>
      </c>
      <c r="J26" s="13">
        <v>972121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948600</v>
      </c>
      <c r="Q26" s="13">
        <v>0</v>
      </c>
      <c r="R26" s="13">
        <v>0</v>
      </c>
      <c r="S26" s="13">
        <v>0</v>
      </c>
      <c r="T26" s="13">
        <v>0</v>
      </c>
      <c r="U26" s="77">
        <v>23521</v>
      </c>
      <c r="V26" s="13">
        <v>764221</v>
      </c>
      <c r="W26" s="80">
        <v>11173854</v>
      </c>
    </row>
    <row r="27" spans="1:23" ht="12.75">
      <c r="A27" s="21" t="s">
        <v>200</v>
      </c>
      <c r="B27" s="20" t="s">
        <v>229</v>
      </c>
      <c r="C27" s="20" t="s">
        <v>201</v>
      </c>
      <c r="D27" s="20" t="s">
        <v>202</v>
      </c>
      <c r="E27" s="20" t="s">
        <v>206</v>
      </c>
      <c r="F27" s="28"/>
      <c r="G27" s="27" t="s">
        <v>230</v>
      </c>
      <c r="H27" s="77">
        <v>13005259</v>
      </c>
      <c r="I27" s="13">
        <v>2863973</v>
      </c>
      <c r="J27" s="13">
        <v>974272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900000</v>
      </c>
      <c r="Q27" s="13">
        <v>0</v>
      </c>
      <c r="R27" s="13">
        <v>3772</v>
      </c>
      <c r="S27" s="13">
        <v>0</v>
      </c>
      <c r="T27" s="13">
        <v>0</v>
      </c>
      <c r="U27" s="77">
        <v>70500</v>
      </c>
      <c r="V27" s="13">
        <v>797942</v>
      </c>
      <c r="W27" s="80">
        <v>12207317</v>
      </c>
    </row>
    <row r="28" spans="1:23" ht="12.75">
      <c r="A28" s="21" t="s">
        <v>200</v>
      </c>
      <c r="B28" s="20" t="s">
        <v>231</v>
      </c>
      <c r="C28" s="20" t="s">
        <v>201</v>
      </c>
      <c r="D28" s="20" t="s">
        <v>202</v>
      </c>
      <c r="E28" s="20" t="s">
        <v>206</v>
      </c>
      <c r="F28" s="28"/>
      <c r="G28" s="27" t="s">
        <v>232</v>
      </c>
      <c r="H28" s="77">
        <v>21807229</v>
      </c>
      <c r="I28" s="13">
        <v>11233981</v>
      </c>
      <c r="J28" s="13">
        <v>2861134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2746000</v>
      </c>
      <c r="Q28" s="13">
        <v>0</v>
      </c>
      <c r="R28" s="13">
        <v>490</v>
      </c>
      <c r="S28" s="13">
        <v>0</v>
      </c>
      <c r="T28" s="13">
        <v>0</v>
      </c>
      <c r="U28" s="77">
        <v>114644</v>
      </c>
      <c r="V28" s="13">
        <v>626540</v>
      </c>
      <c r="W28" s="80">
        <v>21180689</v>
      </c>
    </row>
    <row r="29" spans="1:23" ht="12.75">
      <c r="A29" s="21" t="s">
        <v>200</v>
      </c>
      <c r="B29" s="20" t="s">
        <v>233</v>
      </c>
      <c r="C29" s="20" t="s">
        <v>201</v>
      </c>
      <c r="D29" s="20" t="s">
        <v>202</v>
      </c>
      <c r="E29" s="20" t="s">
        <v>206</v>
      </c>
      <c r="F29" s="28"/>
      <c r="G29" s="27" t="s">
        <v>234</v>
      </c>
      <c r="H29" s="77">
        <v>14695069</v>
      </c>
      <c r="I29" s="13">
        <v>8386432</v>
      </c>
      <c r="J29" s="13">
        <v>1333180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1276630</v>
      </c>
      <c r="Q29" s="13">
        <v>0</v>
      </c>
      <c r="R29" s="13">
        <v>0</v>
      </c>
      <c r="S29" s="13">
        <v>0</v>
      </c>
      <c r="T29" s="13">
        <v>0</v>
      </c>
      <c r="U29" s="77">
        <v>56550</v>
      </c>
      <c r="V29" s="13">
        <v>904000</v>
      </c>
      <c r="W29" s="80">
        <v>13791069</v>
      </c>
    </row>
    <row r="30" spans="1:23" ht="12.75">
      <c r="A30" s="21" t="s">
        <v>200</v>
      </c>
      <c r="B30" s="20" t="s">
        <v>235</v>
      </c>
      <c r="C30" s="20" t="s">
        <v>201</v>
      </c>
      <c r="D30" s="20" t="s">
        <v>202</v>
      </c>
      <c r="E30" s="20" t="s">
        <v>206</v>
      </c>
      <c r="F30" s="28"/>
      <c r="G30" s="27" t="s">
        <v>236</v>
      </c>
      <c r="H30" s="77">
        <v>18113331</v>
      </c>
      <c r="I30" s="13">
        <v>15874126</v>
      </c>
      <c r="J30" s="13">
        <v>1232687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1200000</v>
      </c>
      <c r="Q30" s="13">
        <v>0</v>
      </c>
      <c r="R30" s="13">
        <v>0</v>
      </c>
      <c r="S30" s="13">
        <v>0</v>
      </c>
      <c r="T30" s="13">
        <v>0</v>
      </c>
      <c r="U30" s="77">
        <v>32687</v>
      </c>
      <c r="V30" s="13">
        <v>63770</v>
      </c>
      <c r="W30" s="80">
        <v>18049561</v>
      </c>
    </row>
    <row r="31" spans="1:23" ht="12.75">
      <c r="A31" s="21" t="s">
        <v>200</v>
      </c>
      <c r="B31" s="20" t="s">
        <v>237</v>
      </c>
      <c r="C31" s="20" t="s">
        <v>201</v>
      </c>
      <c r="D31" s="20" t="s">
        <v>202</v>
      </c>
      <c r="E31" s="20" t="s">
        <v>206</v>
      </c>
      <c r="F31" s="28"/>
      <c r="G31" s="27" t="s">
        <v>238</v>
      </c>
      <c r="H31" s="77">
        <v>11913726</v>
      </c>
      <c r="I31" s="13">
        <v>3718274</v>
      </c>
      <c r="J31" s="13">
        <v>1187502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1110000</v>
      </c>
      <c r="Q31" s="13">
        <v>0</v>
      </c>
      <c r="R31" s="13">
        <v>0</v>
      </c>
      <c r="S31" s="13">
        <v>0</v>
      </c>
      <c r="T31" s="13">
        <v>0</v>
      </c>
      <c r="U31" s="77">
        <v>77502</v>
      </c>
      <c r="V31" s="13">
        <v>777605</v>
      </c>
      <c r="W31" s="80">
        <v>11136121</v>
      </c>
    </row>
    <row r="32" spans="1:23" ht="12.75">
      <c r="A32" s="21" t="s">
        <v>200</v>
      </c>
      <c r="B32" s="20" t="s">
        <v>239</v>
      </c>
      <c r="C32" s="20" t="s">
        <v>201</v>
      </c>
      <c r="D32" s="20" t="s">
        <v>202</v>
      </c>
      <c r="E32" s="20" t="s">
        <v>206</v>
      </c>
      <c r="F32" s="28"/>
      <c r="G32" s="27" t="s">
        <v>240</v>
      </c>
      <c r="H32" s="77">
        <v>20042115</v>
      </c>
      <c r="I32" s="13">
        <v>4865735</v>
      </c>
      <c r="J32" s="13">
        <v>1387300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1300000</v>
      </c>
      <c r="Q32" s="13">
        <v>0</v>
      </c>
      <c r="R32" s="13">
        <v>0</v>
      </c>
      <c r="S32" s="13">
        <v>0</v>
      </c>
      <c r="T32" s="13">
        <v>0</v>
      </c>
      <c r="U32" s="77">
        <v>87300</v>
      </c>
      <c r="V32" s="13">
        <v>504680</v>
      </c>
      <c r="W32" s="80">
        <v>19537435</v>
      </c>
    </row>
    <row r="33" spans="1:23" ht="12.75">
      <c r="A33" s="21" t="s">
        <v>200</v>
      </c>
      <c r="B33" s="20" t="s">
        <v>241</v>
      </c>
      <c r="C33" s="20" t="s">
        <v>201</v>
      </c>
      <c r="D33" s="20" t="s">
        <v>202</v>
      </c>
      <c r="E33" s="20" t="s">
        <v>206</v>
      </c>
      <c r="F33" s="28"/>
      <c r="G33" s="27" t="s">
        <v>242</v>
      </c>
      <c r="H33" s="77">
        <v>20694564</v>
      </c>
      <c r="I33" s="13">
        <v>15500220</v>
      </c>
      <c r="J33" s="13">
        <v>1882422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1800000</v>
      </c>
      <c r="Q33" s="13">
        <v>0</v>
      </c>
      <c r="R33" s="13">
        <v>1500</v>
      </c>
      <c r="S33" s="13">
        <v>0</v>
      </c>
      <c r="T33" s="13">
        <v>0</v>
      </c>
      <c r="U33" s="77">
        <v>80922</v>
      </c>
      <c r="V33" s="13">
        <v>737000</v>
      </c>
      <c r="W33" s="80">
        <v>19957564</v>
      </c>
    </row>
    <row r="34" spans="1:23" ht="12.75">
      <c r="A34" s="21" t="s">
        <v>200</v>
      </c>
      <c r="B34" s="20" t="s">
        <v>243</v>
      </c>
      <c r="C34" s="20" t="s">
        <v>201</v>
      </c>
      <c r="D34" s="20" t="s">
        <v>202</v>
      </c>
      <c r="E34" s="20" t="s">
        <v>206</v>
      </c>
      <c r="F34" s="28"/>
      <c r="G34" s="27" t="s">
        <v>244</v>
      </c>
      <c r="H34" s="77">
        <v>12469851</v>
      </c>
      <c r="I34" s="13">
        <v>7667948</v>
      </c>
      <c r="J34" s="13">
        <v>1911700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1860200</v>
      </c>
      <c r="Q34" s="13">
        <v>0</v>
      </c>
      <c r="R34" s="13">
        <v>0</v>
      </c>
      <c r="S34" s="13">
        <v>0</v>
      </c>
      <c r="T34" s="13">
        <v>0</v>
      </c>
      <c r="U34" s="77">
        <v>51500</v>
      </c>
      <c r="V34" s="13">
        <v>131119</v>
      </c>
      <c r="W34" s="80">
        <v>12338732</v>
      </c>
    </row>
    <row r="35" spans="1:23" ht="12.75">
      <c r="A35" s="21" t="s">
        <v>200</v>
      </c>
      <c r="B35" s="20" t="s">
        <v>245</v>
      </c>
      <c r="C35" s="20" t="s">
        <v>201</v>
      </c>
      <c r="D35" s="20" t="s">
        <v>202</v>
      </c>
      <c r="E35" s="20" t="s">
        <v>206</v>
      </c>
      <c r="F35" s="28"/>
      <c r="G35" s="27" t="s">
        <v>246</v>
      </c>
      <c r="H35" s="77">
        <v>28503830</v>
      </c>
      <c r="I35" s="13">
        <v>22700335</v>
      </c>
      <c r="J35" s="13">
        <v>3010900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2854000</v>
      </c>
      <c r="Q35" s="13">
        <v>0</v>
      </c>
      <c r="R35" s="13">
        <v>0</v>
      </c>
      <c r="S35" s="13">
        <v>0</v>
      </c>
      <c r="T35" s="13">
        <v>0</v>
      </c>
      <c r="U35" s="77">
        <v>156900</v>
      </c>
      <c r="V35" s="13">
        <v>426546</v>
      </c>
      <c r="W35" s="80">
        <v>28077284</v>
      </c>
    </row>
    <row r="36" spans="1:23" ht="12.75">
      <c r="A36" s="21" t="s">
        <v>200</v>
      </c>
      <c r="B36" s="20" t="s">
        <v>247</v>
      </c>
      <c r="C36" s="20" t="s">
        <v>201</v>
      </c>
      <c r="D36" s="20" t="s">
        <v>202</v>
      </c>
      <c r="E36" s="20" t="s">
        <v>206</v>
      </c>
      <c r="F36" s="28"/>
      <c r="G36" s="27" t="s">
        <v>248</v>
      </c>
      <c r="H36" s="77">
        <v>6963424</v>
      </c>
      <c r="I36" s="13">
        <v>4632224</v>
      </c>
      <c r="J36" s="13">
        <v>770600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685000</v>
      </c>
      <c r="Q36" s="13">
        <v>0</v>
      </c>
      <c r="R36" s="13">
        <v>0</v>
      </c>
      <c r="S36" s="13">
        <v>0</v>
      </c>
      <c r="T36" s="13">
        <v>0</v>
      </c>
      <c r="U36" s="77">
        <v>85600</v>
      </c>
      <c r="V36" s="13">
        <v>110600</v>
      </c>
      <c r="W36" s="80">
        <v>6852824</v>
      </c>
    </row>
    <row r="37" spans="1:23" ht="12.75">
      <c r="A37" s="21" t="s">
        <v>200</v>
      </c>
      <c r="B37" s="20" t="s">
        <v>249</v>
      </c>
      <c r="C37" s="20" t="s">
        <v>201</v>
      </c>
      <c r="D37" s="20" t="s">
        <v>202</v>
      </c>
      <c r="E37" s="20" t="s">
        <v>206</v>
      </c>
      <c r="F37" s="28"/>
      <c r="G37" s="27" t="s">
        <v>250</v>
      </c>
      <c r="H37" s="77">
        <v>30957910</v>
      </c>
      <c r="I37" s="13">
        <v>14629863</v>
      </c>
      <c r="J37" s="13">
        <v>2000000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2000000</v>
      </c>
      <c r="Q37" s="13">
        <v>0</v>
      </c>
      <c r="R37" s="13">
        <v>0</v>
      </c>
      <c r="S37" s="13">
        <v>0</v>
      </c>
      <c r="T37" s="13">
        <v>0</v>
      </c>
      <c r="U37" s="77">
        <v>0</v>
      </c>
      <c r="V37" s="13">
        <v>10000000</v>
      </c>
      <c r="W37" s="80">
        <v>20957910</v>
      </c>
    </row>
    <row r="38" spans="1:23" ht="12.75">
      <c r="A38" s="21" t="s">
        <v>200</v>
      </c>
      <c r="B38" s="20" t="s">
        <v>251</v>
      </c>
      <c r="C38" s="20" t="s">
        <v>201</v>
      </c>
      <c r="D38" s="20" t="s">
        <v>202</v>
      </c>
      <c r="E38" s="20" t="s">
        <v>206</v>
      </c>
      <c r="F38" s="28"/>
      <c r="G38" s="27" t="s">
        <v>252</v>
      </c>
      <c r="H38" s="77">
        <v>13742253</v>
      </c>
      <c r="I38" s="13">
        <v>5745287</v>
      </c>
      <c r="J38" s="13">
        <v>5048019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1235965</v>
      </c>
      <c r="Q38" s="13">
        <v>0</v>
      </c>
      <c r="R38" s="13">
        <v>17603</v>
      </c>
      <c r="S38" s="13">
        <v>0</v>
      </c>
      <c r="T38" s="13">
        <v>0</v>
      </c>
      <c r="U38" s="77">
        <v>3794451</v>
      </c>
      <c r="V38" s="13">
        <v>1974934</v>
      </c>
      <c r="W38" s="80">
        <v>11767319</v>
      </c>
    </row>
    <row r="39" spans="1:23" ht="12.75">
      <c r="A39" s="21" t="s">
        <v>200</v>
      </c>
      <c r="B39" s="20" t="s">
        <v>253</v>
      </c>
      <c r="C39" s="20" t="s">
        <v>201</v>
      </c>
      <c r="D39" s="20" t="s">
        <v>202</v>
      </c>
      <c r="E39" s="20" t="s">
        <v>206</v>
      </c>
      <c r="F39" s="28"/>
      <c r="G39" s="27" t="s">
        <v>254</v>
      </c>
      <c r="H39" s="77">
        <v>23496415</v>
      </c>
      <c r="I39" s="13">
        <v>14726750</v>
      </c>
      <c r="J39" s="13">
        <v>1805699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1775699</v>
      </c>
      <c r="Q39" s="13">
        <v>0</v>
      </c>
      <c r="R39" s="13">
        <v>0</v>
      </c>
      <c r="S39" s="13">
        <v>0</v>
      </c>
      <c r="T39" s="13">
        <v>0</v>
      </c>
      <c r="U39" s="77">
        <v>30000</v>
      </c>
      <c r="V39" s="13">
        <v>374614</v>
      </c>
      <c r="W39" s="80">
        <v>23121801</v>
      </c>
    </row>
    <row r="40" spans="1:23" ht="12.75">
      <c r="A40" s="21" t="s">
        <v>200</v>
      </c>
      <c r="B40" s="20" t="s">
        <v>255</v>
      </c>
      <c r="C40" s="20" t="s">
        <v>201</v>
      </c>
      <c r="D40" s="20" t="s">
        <v>202</v>
      </c>
      <c r="E40" s="20" t="s">
        <v>206</v>
      </c>
      <c r="F40" s="28"/>
      <c r="G40" s="27" t="s">
        <v>256</v>
      </c>
      <c r="H40" s="77">
        <v>17617649</v>
      </c>
      <c r="I40" s="13">
        <v>4116744</v>
      </c>
      <c r="J40" s="13">
        <v>1515800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1500000</v>
      </c>
      <c r="Q40" s="13">
        <v>0</v>
      </c>
      <c r="R40" s="13">
        <v>0</v>
      </c>
      <c r="S40" s="13">
        <v>0</v>
      </c>
      <c r="T40" s="13">
        <v>0</v>
      </c>
      <c r="U40" s="77">
        <v>15800</v>
      </c>
      <c r="V40" s="13">
        <v>1576200</v>
      </c>
      <c r="W40" s="80">
        <v>16041449</v>
      </c>
    </row>
    <row r="41" spans="1:23" s="115" customFormat="1" ht="15">
      <c r="A41" s="130"/>
      <c r="B41" s="131"/>
      <c r="C41" s="131"/>
      <c r="D41" s="131"/>
      <c r="E41" s="131"/>
      <c r="F41" s="132" t="s">
        <v>257</v>
      </c>
      <c r="G41" s="133"/>
      <c r="H41" s="135">
        <v>2312428473.89</v>
      </c>
      <c r="I41" s="134">
        <v>807894828</v>
      </c>
      <c r="J41" s="134">
        <v>529320664</v>
      </c>
      <c r="K41" s="134">
        <v>322015744</v>
      </c>
      <c r="L41" s="134">
        <v>945150</v>
      </c>
      <c r="M41" s="134">
        <v>17380000</v>
      </c>
      <c r="N41" s="134">
        <v>4080000</v>
      </c>
      <c r="O41" s="134">
        <v>19152000</v>
      </c>
      <c r="P41" s="134">
        <v>15573500</v>
      </c>
      <c r="Q41" s="134">
        <v>30000</v>
      </c>
      <c r="R41" s="134">
        <v>35667300</v>
      </c>
      <c r="S41" s="134">
        <v>12450000</v>
      </c>
      <c r="T41" s="134">
        <v>75970000</v>
      </c>
      <c r="U41" s="135">
        <v>26056970</v>
      </c>
      <c r="V41" s="134">
        <v>392493004</v>
      </c>
      <c r="W41" s="136">
        <v>1919935469.8899999</v>
      </c>
    </row>
    <row r="42" spans="1:23" ht="12.75">
      <c r="A42" s="21" t="s">
        <v>200</v>
      </c>
      <c r="B42" s="20" t="s">
        <v>258</v>
      </c>
      <c r="C42" s="20" t="s">
        <v>201</v>
      </c>
      <c r="D42" s="20" t="s">
        <v>202</v>
      </c>
      <c r="E42" s="20" t="s">
        <v>259</v>
      </c>
      <c r="F42" s="28"/>
      <c r="G42" s="27" t="s">
        <v>260</v>
      </c>
      <c r="H42" s="77">
        <v>200550909</v>
      </c>
      <c r="I42" s="13">
        <v>58398544</v>
      </c>
      <c r="J42" s="13">
        <v>45569310</v>
      </c>
      <c r="K42" s="13">
        <v>28000000</v>
      </c>
      <c r="L42" s="13">
        <v>42500</v>
      </c>
      <c r="M42" s="13">
        <v>950000</v>
      </c>
      <c r="N42" s="13">
        <v>300000</v>
      </c>
      <c r="O42" s="13">
        <v>2100000</v>
      </c>
      <c r="P42" s="13">
        <v>1223500</v>
      </c>
      <c r="Q42" s="13">
        <v>30000</v>
      </c>
      <c r="R42" s="13">
        <v>4910000</v>
      </c>
      <c r="S42" s="13">
        <v>1500000</v>
      </c>
      <c r="T42" s="13">
        <v>2900000</v>
      </c>
      <c r="U42" s="77">
        <v>3613310</v>
      </c>
      <c r="V42" s="13">
        <v>15422519</v>
      </c>
      <c r="W42" s="80">
        <v>185128390</v>
      </c>
    </row>
    <row r="43" spans="1:23" ht="12.75">
      <c r="A43" s="21" t="s">
        <v>200</v>
      </c>
      <c r="B43" s="20" t="s">
        <v>261</v>
      </c>
      <c r="C43" s="20" t="s">
        <v>201</v>
      </c>
      <c r="D43" s="20" t="s">
        <v>202</v>
      </c>
      <c r="E43" s="20" t="s">
        <v>259</v>
      </c>
      <c r="F43" s="28"/>
      <c r="G43" s="27" t="s">
        <v>262</v>
      </c>
      <c r="H43" s="77">
        <v>160660113</v>
      </c>
      <c r="I43" s="13">
        <v>79952564</v>
      </c>
      <c r="J43" s="13">
        <v>57963110</v>
      </c>
      <c r="K43" s="13">
        <v>43561000</v>
      </c>
      <c r="L43" s="13">
        <v>142650</v>
      </c>
      <c r="M43" s="13">
        <v>1100000</v>
      </c>
      <c r="N43" s="13">
        <v>280000</v>
      </c>
      <c r="O43" s="13">
        <v>2380000</v>
      </c>
      <c r="P43" s="13">
        <v>1850000</v>
      </c>
      <c r="Q43" s="13">
        <v>0</v>
      </c>
      <c r="R43" s="13">
        <v>2757300</v>
      </c>
      <c r="S43" s="13">
        <v>1450000</v>
      </c>
      <c r="T43" s="13">
        <v>3070000</v>
      </c>
      <c r="U43" s="77">
        <v>1372160</v>
      </c>
      <c r="V43" s="13">
        <v>14358020</v>
      </c>
      <c r="W43" s="80">
        <v>146302093</v>
      </c>
    </row>
    <row r="44" spans="1:23" ht="12.75">
      <c r="A44" s="21" t="s">
        <v>200</v>
      </c>
      <c r="B44" s="20" t="s">
        <v>263</v>
      </c>
      <c r="C44" s="20" t="s">
        <v>201</v>
      </c>
      <c r="D44" s="20" t="s">
        <v>202</v>
      </c>
      <c r="E44" s="20" t="s">
        <v>259</v>
      </c>
      <c r="F44" s="28"/>
      <c r="G44" s="27" t="s">
        <v>264</v>
      </c>
      <c r="H44" s="77">
        <v>1951217451.8899999</v>
      </c>
      <c r="I44" s="13">
        <v>669543720</v>
      </c>
      <c r="J44" s="13">
        <v>425788244</v>
      </c>
      <c r="K44" s="13">
        <v>250454744</v>
      </c>
      <c r="L44" s="13">
        <v>760000</v>
      </c>
      <c r="M44" s="13">
        <v>15330000</v>
      </c>
      <c r="N44" s="13">
        <v>3500000</v>
      </c>
      <c r="O44" s="13">
        <v>14672000</v>
      </c>
      <c r="P44" s="13">
        <v>12500000</v>
      </c>
      <c r="Q44" s="13">
        <v>0</v>
      </c>
      <c r="R44" s="13">
        <v>28000000</v>
      </c>
      <c r="S44" s="13">
        <v>9500000</v>
      </c>
      <c r="T44" s="13">
        <v>70000000</v>
      </c>
      <c r="U44" s="77">
        <v>21071500</v>
      </c>
      <c r="V44" s="13">
        <v>362712465</v>
      </c>
      <c r="W44" s="80">
        <v>1588504986.8899999</v>
      </c>
    </row>
    <row r="45" spans="1:23" s="115" customFormat="1" ht="15">
      <c r="A45" s="130"/>
      <c r="B45" s="131"/>
      <c r="C45" s="131"/>
      <c r="D45" s="131"/>
      <c r="E45" s="131"/>
      <c r="F45" s="132" t="s">
        <v>265</v>
      </c>
      <c r="G45" s="133"/>
      <c r="H45" s="135">
        <v>2941237650.73</v>
      </c>
      <c r="I45" s="134">
        <v>900752007</v>
      </c>
      <c r="J45" s="134">
        <v>1173200631</v>
      </c>
      <c r="K45" s="134">
        <v>828094981</v>
      </c>
      <c r="L45" s="134">
        <v>73360335</v>
      </c>
      <c r="M45" s="134">
        <v>26419562</v>
      </c>
      <c r="N45" s="134">
        <v>4590515</v>
      </c>
      <c r="O45" s="134">
        <v>26171958</v>
      </c>
      <c r="P45" s="134">
        <v>0</v>
      </c>
      <c r="Q45" s="134">
        <v>71006260</v>
      </c>
      <c r="R45" s="134">
        <v>19236727</v>
      </c>
      <c r="S45" s="134">
        <v>30139514</v>
      </c>
      <c r="T45" s="134">
        <v>37991408</v>
      </c>
      <c r="U45" s="135">
        <v>56189371</v>
      </c>
      <c r="V45" s="134">
        <v>411189137</v>
      </c>
      <c r="W45" s="136">
        <v>2530048513.73</v>
      </c>
    </row>
    <row r="46" spans="1:23" s="115" customFormat="1" ht="15">
      <c r="A46" s="130"/>
      <c r="B46" s="131"/>
      <c r="C46" s="131"/>
      <c r="D46" s="131"/>
      <c r="E46" s="131"/>
      <c r="F46" s="132" t="s">
        <v>266</v>
      </c>
      <c r="G46" s="133"/>
      <c r="H46" s="135">
        <v>1226971957</v>
      </c>
      <c r="I46" s="134">
        <v>447408285</v>
      </c>
      <c r="J46" s="134">
        <v>370079124</v>
      </c>
      <c r="K46" s="134">
        <v>271910637</v>
      </c>
      <c r="L46" s="134">
        <v>1934611</v>
      </c>
      <c r="M46" s="134">
        <v>9730990</v>
      </c>
      <c r="N46" s="134">
        <v>2443918</v>
      </c>
      <c r="O46" s="134">
        <v>14819078</v>
      </c>
      <c r="P46" s="134">
        <v>0</v>
      </c>
      <c r="Q46" s="134">
        <v>4386271</v>
      </c>
      <c r="R46" s="134">
        <v>12889403</v>
      </c>
      <c r="S46" s="134">
        <v>13364956</v>
      </c>
      <c r="T46" s="134">
        <v>16698787</v>
      </c>
      <c r="U46" s="135">
        <v>21900473</v>
      </c>
      <c r="V46" s="134">
        <v>218785809</v>
      </c>
      <c r="W46" s="136">
        <v>1008186148</v>
      </c>
    </row>
    <row r="47" spans="1:23" ht="12.75">
      <c r="A47" s="21" t="s">
        <v>200</v>
      </c>
      <c r="B47" s="20" t="s">
        <v>200</v>
      </c>
      <c r="C47" s="20" t="s">
        <v>205</v>
      </c>
      <c r="D47" s="20" t="s">
        <v>206</v>
      </c>
      <c r="E47" s="20" t="s">
        <v>202</v>
      </c>
      <c r="F47" s="28"/>
      <c r="G47" s="27" t="s">
        <v>267</v>
      </c>
      <c r="H47" s="77">
        <v>28514011</v>
      </c>
      <c r="I47" s="13">
        <v>10218718</v>
      </c>
      <c r="J47" s="13">
        <v>9701279</v>
      </c>
      <c r="K47" s="13">
        <v>7699379</v>
      </c>
      <c r="L47" s="13">
        <v>80000</v>
      </c>
      <c r="M47" s="13">
        <v>143000</v>
      </c>
      <c r="N47" s="13">
        <v>80000</v>
      </c>
      <c r="O47" s="13">
        <v>170000</v>
      </c>
      <c r="P47" s="13">
        <v>0</v>
      </c>
      <c r="Q47" s="13">
        <v>0</v>
      </c>
      <c r="R47" s="13">
        <v>250000</v>
      </c>
      <c r="S47" s="13">
        <v>330000</v>
      </c>
      <c r="T47" s="13">
        <v>530000</v>
      </c>
      <c r="U47" s="77">
        <v>418900</v>
      </c>
      <c r="V47" s="13">
        <v>1303000</v>
      </c>
      <c r="W47" s="80">
        <v>27211011</v>
      </c>
    </row>
    <row r="48" spans="1:23" ht="12.75">
      <c r="A48" s="21" t="s">
        <v>200</v>
      </c>
      <c r="B48" s="20" t="s">
        <v>245</v>
      </c>
      <c r="C48" s="20" t="s">
        <v>205</v>
      </c>
      <c r="D48" s="20" t="s">
        <v>206</v>
      </c>
      <c r="E48" s="20" t="s">
        <v>202</v>
      </c>
      <c r="F48" s="28"/>
      <c r="G48" s="27" t="s">
        <v>268</v>
      </c>
      <c r="H48" s="77">
        <v>17255477</v>
      </c>
      <c r="I48" s="13">
        <v>6208021</v>
      </c>
      <c r="J48" s="13">
        <v>3653409</v>
      </c>
      <c r="K48" s="13">
        <v>2736476</v>
      </c>
      <c r="L48" s="13">
        <v>17550</v>
      </c>
      <c r="M48" s="13">
        <v>127058</v>
      </c>
      <c r="N48" s="13">
        <v>31538</v>
      </c>
      <c r="O48" s="13">
        <v>55635</v>
      </c>
      <c r="P48" s="13">
        <v>0</v>
      </c>
      <c r="Q48" s="13">
        <v>25271</v>
      </c>
      <c r="R48" s="13">
        <v>29360</v>
      </c>
      <c r="S48" s="13">
        <v>205000</v>
      </c>
      <c r="T48" s="13">
        <v>172225</v>
      </c>
      <c r="U48" s="77">
        <v>253296</v>
      </c>
      <c r="V48" s="13">
        <v>6641581</v>
      </c>
      <c r="W48" s="80">
        <v>10613896</v>
      </c>
    </row>
    <row r="49" spans="1:23" ht="12.75">
      <c r="A49" s="21" t="s">
        <v>200</v>
      </c>
      <c r="B49" s="20" t="s">
        <v>205</v>
      </c>
      <c r="C49" s="20" t="s">
        <v>205</v>
      </c>
      <c r="D49" s="20" t="s">
        <v>206</v>
      </c>
      <c r="E49" s="20" t="s">
        <v>202</v>
      </c>
      <c r="F49" s="28"/>
      <c r="G49" s="27" t="s">
        <v>269</v>
      </c>
      <c r="H49" s="77">
        <v>94694942</v>
      </c>
      <c r="I49" s="13">
        <v>21049525</v>
      </c>
      <c r="J49" s="13">
        <v>21040008</v>
      </c>
      <c r="K49" s="13">
        <v>15866908</v>
      </c>
      <c r="L49" s="13">
        <v>10800</v>
      </c>
      <c r="M49" s="13">
        <v>720000</v>
      </c>
      <c r="N49" s="13">
        <v>130000</v>
      </c>
      <c r="O49" s="13">
        <v>1000000</v>
      </c>
      <c r="P49" s="13">
        <v>0</v>
      </c>
      <c r="Q49" s="13">
        <v>20000</v>
      </c>
      <c r="R49" s="13">
        <v>1600000</v>
      </c>
      <c r="S49" s="13">
        <v>650000</v>
      </c>
      <c r="T49" s="13">
        <v>600000</v>
      </c>
      <c r="U49" s="77">
        <v>442300</v>
      </c>
      <c r="V49" s="13">
        <v>14072425</v>
      </c>
      <c r="W49" s="80">
        <v>80622517</v>
      </c>
    </row>
    <row r="50" spans="1:23" ht="12.75">
      <c r="A50" s="21" t="s">
        <v>200</v>
      </c>
      <c r="B50" s="20" t="s">
        <v>221</v>
      </c>
      <c r="C50" s="20" t="s">
        <v>205</v>
      </c>
      <c r="D50" s="20" t="s">
        <v>206</v>
      </c>
      <c r="E50" s="20" t="s">
        <v>202</v>
      </c>
      <c r="F50" s="28"/>
      <c r="G50" s="27" t="s">
        <v>270</v>
      </c>
      <c r="H50" s="77">
        <v>13016999</v>
      </c>
      <c r="I50" s="13">
        <v>5353377</v>
      </c>
      <c r="J50" s="13">
        <v>5339060</v>
      </c>
      <c r="K50" s="13">
        <v>4337400</v>
      </c>
      <c r="L50" s="13">
        <v>15900</v>
      </c>
      <c r="M50" s="13">
        <v>187000</v>
      </c>
      <c r="N50" s="13">
        <v>40000</v>
      </c>
      <c r="O50" s="13">
        <v>80000</v>
      </c>
      <c r="P50" s="13">
        <v>0</v>
      </c>
      <c r="Q50" s="13">
        <v>0</v>
      </c>
      <c r="R50" s="13">
        <v>120000</v>
      </c>
      <c r="S50" s="13">
        <v>175000</v>
      </c>
      <c r="T50" s="13">
        <v>165000</v>
      </c>
      <c r="U50" s="77">
        <v>218760</v>
      </c>
      <c r="V50" s="13">
        <v>1691738</v>
      </c>
      <c r="W50" s="80">
        <v>11325261</v>
      </c>
    </row>
    <row r="51" spans="1:23" ht="12.75">
      <c r="A51" s="21" t="s">
        <v>200</v>
      </c>
      <c r="B51" s="20" t="s">
        <v>219</v>
      </c>
      <c r="C51" s="20" t="s">
        <v>205</v>
      </c>
      <c r="D51" s="20" t="s">
        <v>206</v>
      </c>
      <c r="E51" s="20" t="s">
        <v>202</v>
      </c>
      <c r="F51" s="28"/>
      <c r="G51" s="27" t="s">
        <v>271</v>
      </c>
      <c r="H51" s="77">
        <v>8298102</v>
      </c>
      <c r="I51" s="13">
        <v>1738461</v>
      </c>
      <c r="J51" s="13">
        <v>3577823</v>
      </c>
      <c r="K51" s="13">
        <v>2668824</v>
      </c>
      <c r="L51" s="13">
        <v>491</v>
      </c>
      <c r="M51" s="13">
        <v>30282</v>
      </c>
      <c r="N51" s="13">
        <v>30680</v>
      </c>
      <c r="O51" s="13">
        <v>40800</v>
      </c>
      <c r="P51" s="13">
        <v>0</v>
      </c>
      <c r="Q51" s="13">
        <v>1000</v>
      </c>
      <c r="R51" s="13">
        <v>60000</v>
      </c>
      <c r="S51" s="13">
        <v>160000</v>
      </c>
      <c r="T51" s="13">
        <v>153700</v>
      </c>
      <c r="U51" s="77">
        <v>432046</v>
      </c>
      <c r="V51" s="13">
        <v>1146500</v>
      </c>
      <c r="W51" s="80">
        <v>7151602</v>
      </c>
    </row>
    <row r="52" spans="1:23" ht="12.75">
      <c r="A52" s="21" t="s">
        <v>200</v>
      </c>
      <c r="B52" s="20" t="s">
        <v>200</v>
      </c>
      <c r="C52" s="20" t="s">
        <v>200</v>
      </c>
      <c r="D52" s="20" t="s">
        <v>206</v>
      </c>
      <c r="E52" s="20" t="s">
        <v>202</v>
      </c>
      <c r="F52" s="28"/>
      <c r="G52" s="27" t="s">
        <v>272</v>
      </c>
      <c r="H52" s="77">
        <v>58078191</v>
      </c>
      <c r="I52" s="13">
        <v>12922459</v>
      </c>
      <c r="J52" s="13">
        <v>16593841</v>
      </c>
      <c r="K52" s="13">
        <v>11396397</v>
      </c>
      <c r="L52" s="13">
        <v>96928</v>
      </c>
      <c r="M52" s="13">
        <v>401466</v>
      </c>
      <c r="N52" s="13">
        <v>141000</v>
      </c>
      <c r="O52" s="13">
        <v>1000000</v>
      </c>
      <c r="P52" s="13">
        <v>0</v>
      </c>
      <c r="Q52" s="13">
        <v>0</v>
      </c>
      <c r="R52" s="13">
        <v>800000</v>
      </c>
      <c r="S52" s="13">
        <v>460000</v>
      </c>
      <c r="T52" s="13">
        <v>947000</v>
      </c>
      <c r="U52" s="77">
        <v>1351050</v>
      </c>
      <c r="V52" s="13">
        <v>14178538</v>
      </c>
      <c r="W52" s="80">
        <v>43899653</v>
      </c>
    </row>
    <row r="53" spans="1:23" ht="12.75">
      <c r="A53" s="21" t="s">
        <v>200</v>
      </c>
      <c r="B53" s="20" t="s">
        <v>209</v>
      </c>
      <c r="C53" s="20" t="s">
        <v>205</v>
      </c>
      <c r="D53" s="20" t="s">
        <v>206</v>
      </c>
      <c r="E53" s="20" t="s">
        <v>202</v>
      </c>
      <c r="F53" s="28"/>
      <c r="G53" s="27" t="s">
        <v>273</v>
      </c>
      <c r="H53" s="77">
        <v>113821182</v>
      </c>
      <c r="I53" s="13">
        <v>56245161</v>
      </c>
      <c r="J53" s="13">
        <v>44735303</v>
      </c>
      <c r="K53" s="13">
        <v>37200000</v>
      </c>
      <c r="L53" s="13">
        <v>60000</v>
      </c>
      <c r="M53" s="13">
        <v>1141000</v>
      </c>
      <c r="N53" s="13">
        <v>150000</v>
      </c>
      <c r="O53" s="13">
        <v>1030000</v>
      </c>
      <c r="P53" s="13">
        <v>0</v>
      </c>
      <c r="Q53" s="13">
        <v>20000</v>
      </c>
      <c r="R53" s="13">
        <v>670000</v>
      </c>
      <c r="S53" s="13">
        <v>1080000</v>
      </c>
      <c r="T53" s="13">
        <v>1250000</v>
      </c>
      <c r="U53" s="77">
        <v>2134303</v>
      </c>
      <c r="V53" s="13">
        <v>3347609</v>
      </c>
      <c r="W53" s="80">
        <v>110473573</v>
      </c>
    </row>
    <row r="54" spans="1:23" ht="12.75">
      <c r="A54" s="21" t="s">
        <v>200</v>
      </c>
      <c r="B54" s="20" t="s">
        <v>213</v>
      </c>
      <c r="C54" s="20" t="s">
        <v>205</v>
      </c>
      <c r="D54" s="20" t="s">
        <v>206</v>
      </c>
      <c r="E54" s="20" t="s">
        <v>202</v>
      </c>
      <c r="F54" s="28"/>
      <c r="G54" s="27" t="s">
        <v>274</v>
      </c>
      <c r="H54" s="77">
        <v>29411957</v>
      </c>
      <c r="I54" s="13">
        <v>9435509</v>
      </c>
      <c r="J54" s="13">
        <v>11097248</v>
      </c>
      <c r="K54" s="13">
        <v>8600000</v>
      </c>
      <c r="L54" s="13">
        <v>180000</v>
      </c>
      <c r="M54" s="13">
        <v>236728</v>
      </c>
      <c r="N54" s="13">
        <v>50000</v>
      </c>
      <c r="O54" s="13">
        <v>600000</v>
      </c>
      <c r="P54" s="13">
        <v>0</v>
      </c>
      <c r="Q54" s="13">
        <v>0</v>
      </c>
      <c r="R54" s="13">
        <v>250000</v>
      </c>
      <c r="S54" s="13">
        <v>360000</v>
      </c>
      <c r="T54" s="13">
        <v>270000</v>
      </c>
      <c r="U54" s="77">
        <v>550520</v>
      </c>
      <c r="V54" s="13">
        <v>2660000</v>
      </c>
      <c r="W54" s="80">
        <v>26751957</v>
      </c>
    </row>
    <row r="55" spans="1:23" ht="12.75">
      <c r="A55" s="21" t="s">
        <v>200</v>
      </c>
      <c r="B55" s="20" t="s">
        <v>245</v>
      </c>
      <c r="C55" s="20" t="s">
        <v>200</v>
      </c>
      <c r="D55" s="20" t="s">
        <v>206</v>
      </c>
      <c r="E55" s="20" t="s">
        <v>202</v>
      </c>
      <c r="F55" s="28"/>
      <c r="G55" s="27" t="s">
        <v>275</v>
      </c>
      <c r="H55" s="77">
        <v>9317940</v>
      </c>
      <c r="I55" s="13">
        <v>1804222</v>
      </c>
      <c r="J55" s="13">
        <v>1862100</v>
      </c>
      <c r="K55" s="13">
        <v>1550000</v>
      </c>
      <c r="L55" s="13">
        <v>3600</v>
      </c>
      <c r="M55" s="13">
        <v>40000</v>
      </c>
      <c r="N55" s="13">
        <v>30000</v>
      </c>
      <c r="O55" s="13">
        <v>20000</v>
      </c>
      <c r="P55" s="13">
        <v>0</v>
      </c>
      <c r="Q55" s="13">
        <v>0</v>
      </c>
      <c r="R55" s="13">
        <v>35000</v>
      </c>
      <c r="S55" s="13">
        <v>60000</v>
      </c>
      <c r="T55" s="13">
        <v>41000</v>
      </c>
      <c r="U55" s="77">
        <v>82500</v>
      </c>
      <c r="V55" s="13">
        <v>1628600</v>
      </c>
      <c r="W55" s="80">
        <v>7689340</v>
      </c>
    </row>
    <row r="56" spans="1:23" ht="12.75">
      <c r="A56" s="21" t="s">
        <v>200</v>
      </c>
      <c r="B56" s="20" t="s">
        <v>217</v>
      </c>
      <c r="C56" s="20" t="s">
        <v>205</v>
      </c>
      <c r="D56" s="20" t="s">
        <v>206</v>
      </c>
      <c r="E56" s="20" t="s">
        <v>202</v>
      </c>
      <c r="F56" s="28"/>
      <c r="G56" s="27" t="s">
        <v>276</v>
      </c>
      <c r="H56" s="77">
        <v>32389638</v>
      </c>
      <c r="I56" s="13">
        <v>8120469</v>
      </c>
      <c r="J56" s="13">
        <v>7913906</v>
      </c>
      <c r="K56" s="13">
        <v>5843063</v>
      </c>
      <c r="L56" s="13">
        <v>43000</v>
      </c>
      <c r="M56" s="13">
        <v>365000</v>
      </c>
      <c r="N56" s="13">
        <v>70000</v>
      </c>
      <c r="O56" s="13">
        <v>642000</v>
      </c>
      <c r="P56" s="13">
        <v>0</v>
      </c>
      <c r="Q56" s="13">
        <v>1000</v>
      </c>
      <c r="R56" s="13">
        <v>104743</v>
      </c>
      <c r="S56" s="13">
        <v>331000</v>
      </c>
      <c r="T56" s="13">
        <v>461000</v>
      </c>
      <c r="U56" s="77">
        <v>53100</v>
      </c>
      <c r="V56" s="13">
        <v>7788300</v>
      </c>
      <c r="W56" s="80">
        <v>24601338</v>
      </c>
    </row>
    <row r="57" spans="1:23" ht="12.75">
      <c r="A57" s="21" t="s">
        <v>200</v>
      </c>
      <c r="B57" s="20" t="s">
        <v>215</v>
      </c>
      <c r="C57" s="20" t="s">
        <v>205</v>
      </c>
      <c r="D57" s="20" t="s">
        <v>206</v>
      </c>
      <c r="E57" s="20" t="s">
        <v>202</v>
      </c>
      <c r="F57" s="28"/>
      <c r="G57" s="27" t="s">
        <v>277</v>
      </c>
      <c r="H57" s="77">
        <v>12110843</v>
      </c>
      <c r="I57" s="13">
        <v>2056080</v>
      </c>
      <c r="J57" s="13">
        <v>6436408</v>
      </c>
      <c r="K57" s="13">
        <v>4572273</v>
      </c>
      <c r="L57" s="13">
        <v>8255</v>
      </c>
      <c r="M57" s="13">
        <v>25980</v>
      </c>
      <c r="N57" s="13">
        <v>10000</v>
      </c>
      <c r="O57" s="13">
        <v>20000</v>
      </c>
      <c r="P57" s="13">
        <v>0</v>
      </c>
      <c r="Q57" s="13">
        <v>0</v>
      </c>
      <c r="R57" s="13">
        <v>500000</v>
      </c>
      <c r="S57" s="13">
        <v>310000</v>
      </c>
      <c r="T57" s="13">
        <v>206000</v>
      </c>
      <c r="U57" s="77">
        <v>783900</v>
      </c>
      <c r="V57" s="13">
        <v>3348555</v>
      </c>
      <c r="W57" s="80">
        <v>8762288</v>
      </c>
    </row>
    <row r="58" spans="1:23" ht="12.75">
      <c r="A58" s="21" t="s">
        <v>200</v>
      </c>
      <c r="B58" s="20" t="s">
        <v>219</v>
      </c>
      <c r="C58" s="20" t="s">
        <v>200</v>
      </c>
      <c r="D58" s="20" t="s">
        <v>206</v>
      </c>
      <c r="E58" s="20" t="s">
        <v>202</v>
      </c>
      <c r="F58" s="28"/>
      <c r="G58" s="27" t="s">
        <v>278</v>
      </c>
      <c r="H58" s="77">
        <v>35104826</v>
      </c>
      <c r="I58" s="13">
        <v>14280893</v>
      </c>
      <c r="J58" s="13">
        <v>13762799</v>
      </c>
      <c r="K58" s="13">
        <v>10200000</v>
      </c>
      <c r="L58" s="13">
        <v>98200</v>
      </c>
      <c r="M58" s="13">
        <v>365000</v>
      </c>
      <c r="N58" s="13">
        <v>188000</v>
      </c>
      <c r="O58" s="13">
        <v>1228058</v>
      </c>
      <c r="P58" s="13">
        <v>0</v>
      </c>
      <c r="Q58" s="13">
        <v>10000</v>
      </c>
      <c r="R58" s="13">
        <v>300000</v>
      </c>
      <c r="S58" s="13">
        <v>440000</v>
      </c>
      <c r="T58" s="13">
        <v>527925</v>
      </c>
      <c r="U58" s="77">
        <v>405616</v>
      </c>
      <c r="V58" s="13">
        <v>3471900</v>
      </c>
      <c r="W58" s="80">
        <v>31632926</v>
      </c>
    </row>
    <row r="59" spans="1:23" ht="12.75">
      <c r="A59" s="21" t="s">
        <v>200</v>
      </c>
      <c r="B59" s="20" t="s">
        <v>215</v>
      </c>
      <c r="C59" s="20" t="s">
        <v>200</v>
      </c>
      <c r="D59" s="20" t="s">
        <v>206</v>
      </c>
      <c r="E59" s="20" t="s">
        <v>202</v>
      </c>
      <c r="F59" s="28"/>
      <c r="G59" s="27" t="s">
        <v>279</v>
      </c>
      <c r="H59" s="77">
        <v>9477981</v>
      </c>
      <c r="I59" s="13">
        <v>3890582</v>
      </c>
      <c r="J59" s="13">
        <v>4596255</v>
      </c>
      <c r="K59" s="13">
        <v>3896000</v>
      </c>
      <c r="L59" s="13">
        <v>5335</v>
      </c>
      <c r="M59" s="13">
        <v>157850</v>
      </c>
      <c r="N59" s="13">
        <v>32000</v>
      </c>
      <c r="O59" s="13">
        <v>58000</v>
      </c>
      <c r="P59" s="13">
        <v>0</v>
      </c>
      <c r="Q59" s="13">
        <v>0</v>
      </c>
      <c r="R59" s="13">
        <v>85000</v>
      </c>
      <c r="S59" s="13">
        <v>120000</v>
      </c>
      <c r="T59" s="13">
        <v>126400</v>
      </c>
      <c r="U59" s="77">
        <v>115670</v>
      </c>
      <c r="V59" s="13">
        <v>614000</v>
      </c>
      <c r="W59" s="80">
        <v>8863981</v>
      </c>
    </row>
    <row r="60" spans="1:23" ht="12.75">
      <c r="A60" s="21" t="s">
        <v>200</v>
      </c>
      <c r="B60" s="20" t="s">
        <v>219</v>
      </c>
      <c r="C60" s="20" t="s">
        <v>209</v>
      </c>
      <c r="D60" s="20" t="s">
        <v>206</v>
      </c>
      <c r="E60" s="20" t="s">
        <v>202</v>
      </c>
      <c r="F60" s="28"/>
      <c r="G60" s="27" t="s">
        <v>280</v>
      </c>
      <c r="H60" s="77">
        <v>18005877</v>
      </c>
      <c r="I60" s="13">
        <v>3158412</v>
      </c>
      <c r="J60" s="13">
        <v>5739268</v>
      </c>
      <c r="K60" s="13">
        <v>4341684</v>
      </c>
      <c r="L60" s="13">
        <v>18817</v>
      </c>
      <c r="M60" s="13">
        <v>64246</v>
      </c>
      <c r="N60" s="13">
        <v>10000</v>
      </c>
      <c r="O60" s="13">
        <v>60000</v>
      </c>
      <c r="P60" s="13">
        <v>0</v>
      </c>
      <c r="Q60" s="13">
        <v>8000</v>
      </c>
      <c r="R60" s="13">
        <v>75000</v>
      </c>
      <c r="S60" s="13">
        <v>270000</v>
      </c>
      <c r="T60" s="13">
        <v>287000</v>
      </c>
      <c r="U60" s="77">
        <v>604521</v>
      </c>
      <c r="V60" s="13">
        <v>5187974</v>
      </c>
      <c r="W60" s="80">
        <v>12817903</v>
      </c>
    </row>
    <row r="61" spans="1:23" ht="12.75">
      <c r="A61" s="21" t="s">
        <v>200</v>
      </c>
      <c r="B61" s="20" t="s">
        <v>223</v>
      </c>
      <c r="C61" s="20" t="s">
        <v>205</v>
      </c>
      <c r="D61" s="20" t="s">
        <v>206</v>
      </c>
      <c r="E61" s="20" t="s">
        <v>202</v>
      </c>
      <c r="F61" s="28"/>
      <c r="G61" s="27" t="s">
        <v>281</v>
      </c>
      <c r="H61" s="77">
        <v>27037714</v>
      </c>
      <c r="I61" s="13">
        <v>10448310</v>
      </c>
      <c r="J61" s="13">
        <v>10352747</v>
      </c>
      <c r="K61" s="13">
        <v>7849747</v>
      </c>
      <c r="L61" s="13">
        <v>56000</v>
      </c>
      <c r="M61" s="13">
        <v>345000</v>
      </c>
      <c r="N61" s="13">
        <v>10000</v>
      </c>
      <c r="O61" s="13">
        <v>500000</v>
      </c>
      <c r="P61" s="13">
        <v>0</v>
      </c>
      <c r="Q61" s="13">
        <v>200000</v>
      </c>
      <c r="R61" s="13">
        <v>210000</v>
      </c>
      <c r="S61" s="13">
        <v>350000</v>
      </c>
      <c r="T61" s="13">
        <v>450000</v>
      </c>
      <c r="U61" s="77">
        <v>382000</v>
      </c>
      <c r="V61" s="13">
        <v>861000</v>
      </c>
      <c r="W61" s="80">
        <v>26176714</v>
      </c>
    </row>
    <row r="62" spans="1:23" ht="12.75">
      <c r="A62" s="21" t="s">
        <v>200</v>
      </c>
      <c r="B62" s="20" t="s">
        <v>225</v>
      </c>
      <c r="C62" s="20" t="s">
        <v>205</v>
      </c>
      <c r="D62" s="20" t="s">
        <v>206</v>
      </c>
      <c r="E62" s="20" t="s">
        <v>202</v>
      </c>
      <c r="F62" s="28"/>
      <c r="G62" s="27" t="s">
        <v>282</v>
      </c>
      <c r="H62" s="77">
        <v>139910653</v>
      </c>
      <c r="I62" s="13">
        <v>82214916</v>
      </c>
      <c r="J62" s="13">
        <v>37047000</v>
      </c>
      <c r="K62" s="13">
        <v>21200000</v>
      </c>
      <c r="L62" s="13">
        <v>170000</v>
      </c>
      <c r="M62" s="13">
        <v>1220000</v>
      </c>
      <c r="N62" s="13">
        <v>100000</v>
      </c>
      <c r="O62" s="13">
        <v>1000000</v>
      </c>
      <c r="P62" s="13">
        <v>0</v>
      </c>
      <c r="Q62" s="13">
        <v>4000000</v>
      </c>
      <c r="R62" s="13">
        <v>2500000</v>
      </c>
      <c r="S62" s="13">
        <v>1350000</v>
      </c>
      <c r="T62" s="13">
        <v>2500000</v>
      </c>
      <c r="U62" s="77">
        <v>3007000</v>
      </c>
      <c r="V62" s="13">
        <v>17677000</v>
      </c>
      <c r="W62" s="80">
        <v>122233653</v>
      </c>
    </row>
    <row r="63" spans="1:23" ht="12.75">
      <c r="A63" s="21" t="s">
        <v>200</v>
      </c>
      <c r="B63" s="20" t="s">
        <v>219</v>
      </c>
      <c r="C63" s="20" t="s">
        <v>211</v>
      </c>
      <c r="D63" s="20" t="s">
        <v>206</v>
      </c>
      <c r="E63" s="20" t="s">
        <v>202</v>
      </c>
      <c r="F63" s="28"/>
      <c r="G63" s="27" t="s">
        <v>283</v>
      </c>
      <c r="H63" s="77">
        <v>37864725</v>
      </c>
      <c r="I63" s="13">
        <v>9943103</v>
      </c>
      <c r="J63" s="13">
        <v>5181560</v>
      </c>
      <c r="K63" s="13">
        <v>3900000</v>
      </c>
      <c r="L63" s="13">
        <v>47000</v>
      </c>
      <c r="M63" s="13">
        <v>130000</v>
      </c>
      <c r="N63" s="13">
        <v>40000</v>
      </c>
      <c r="O63" s="13">
        <v>250000</v>
      </c>
      <c r="P63" s="13">
        <v>0</v>
      </c>
      <c r="Q63" s="13">
        <v>10000</v>
      </c>
      <c r="R63" s="13">
        <v>67700</v>
      </c>
      <c r="S63" s="13">
        <v>370000</v>
      </c>
      <c r="T63" s="13">
        <v>200000</v>
      </c>
      <c r="U63" s="77">
        <v>166860</v>
      </c>
      <c r="V63" s="13">
        <v>2535540</v>
      </c>
      <c r="W63" s="80">
        <v>35329185</v>
      </c>
    </row>
    <row r="64" spans="1:23" ht="12.75">
      <c r="A64" s="21" t="s">
        <v>200</v>
      </c>
      <c r="B64" s="20" t="s">
        <v>231</v>
      </c>
      <c r="C64" s="20" t="s">
        <v>205</v>
      </c>
      <c r="D64" s="20" t="s">
        <v>206</v>
      </c>
      <c r="E64" s="20" t="s">
        <v>202</v>
      </c>
      <c r="F64" s="28"/>
      <c r="G64" s="27" t="s">
        <v>284</v>
      </c>
      <c r="H64" s="77">
        <v>54009636</v>
      </c>
      <c r="I64" s="13">
        <v>18136389</v>
      </c>
      <c r="J64" s="13">
        <v>16291489</v>
      </c>
      <c r="K64" s="13">
        <v>12023600</v>
      </c>
      <c r="L64" s="13">
        <v>137650</v>
      </c>
      <c r="M64" s="13">
        <v>297680</v>
      </c>
      <c r="N64" s="13">
        <v>100000</v>
      </c>
      <c r="O64" s="13">
        <v>1055000</v>
      </c>
      <c r="P64" s="13">
        <v>0</v>
      </c>
      <c r="Q64" s="13">
        <v>0</v>
      </c>
      <c r="R64" s="13">
        <v>968000</v>
      </c>
      <c r="S64" s="13">
        <v>490000</v>
      </c>
      <c r="T64" s="13">
        <v>850000</v>
      </c>
      <c r="U64" s="77">
        <v>369559</v>
      </c>
      <c r="V64" s="13">
        <v>17151418</v>
      </c>
      <c r="W64" s="80">
        <v>36858218</v>
      </c>
    </row>
    <row r="65" spans="1:23" ht="12.75">
      <c r="A65" s="21" t="s">
        <v>200</v>
      </c>
      <c r="B65" s="20" t="s">
        <v>233</v>
      </c>
      <c r="C65" s="20" t="s">
        <v>205</v>
      </c>
      <c r="D65" s="20" t="s">
        <v>206</v>
      </c>
      <c r="E65" s="20" t="s">
        <v>202</v>
      </c>
      <c r="F65" s="28"/>
      <c r="G65" s="27" t="s">
        <v>285</v>
      </c>
      <c r="H65" s="77">
        <v>43732328</v>
      </c>
      <c r="I65" s="13">
        <v>16540030</v>
      </c>
      <c r="J65" s="13">
        <v>13255500</v>
      </c>
      <c r="K65" s="13">
        <v>8972000</v>
      </c>
      <c r="L65" s="13">
        <v>82000</v>
      </c>
      <c r="M65" s="13">
        <v>600000</v>
      </c>
      <c r="N65" s="13">
        <v>85000</v>
      </c>
      <c r="O65" s="13">
        <v>795000</v>
      </c>
      <c r="P65" s="13">
        <v>0</v>
      </c>
      <c r="Q65" s="13">
        <v>0</v>
      </c>
      <c r="R65" s="13">
        <v>802100</v>
      </c>
      <c r="S65" s="13">
        <v>450300</v>
      </c>
      <c r="T65" s="13">
        <v>860000</v>
      </c>
      <c r="U65" s="77">
        <v>609100</v>
      </c>
      <c r="V65" s="13">
        <v>12236900</v>
      </c>
      <c r="W65" s="80">
        <v>31495428</v>
      </c>
    </row>
    <row r="66" spans="1:23" ht="12.75">
      <c r="A66" s="21" t="s">
        <v>200</v>
      </c>
      <c r="B66" s="20" t="s">
        <v>215</v>
      </c>
      <c r="C66" s="20" t="s">
        <v>209</v>
      </c>
      <c r="D66" s="20" t="s">
        <v>206</v>
      </c>
      <c r="E66" s="20" t="s">
        <v>202</v>
      </c>
      <c r="F66" s="28"/>
      <c r="G66" s="27" t="s">
        <v>286</v>
      </c>
      <c r="H66" s="77">
        <v>8143029</v>
      </c>
      <c r="I66" s="13">
        <v>2707584</v>
      </c>
      <c r="J66" s="13">
        <v>4650616</v>
      </c>
      <c r="K66" s="13">
        <v>4128000</v>
      </c>
      <c r="L66" s="13">
        <v>17200</v>
      </c>
      <c r="M66" s="13">
        <v>35600</v>
      </c>
      <c r="N66" s="13">
        <v>16200</v>
      </c>
      <c r="O66" s="13">
        <v>35300</v>
      </c>
      <c r="P66" s="13">
        <v>0</v>
      </c>
      <c r="Q66" s="13">
        <v>0</v>
      </c>
      <c r="R66" s="13">
        <v>90500</v>
      </c>
      <c r="S66" s="13">
        <v>98966</v>
      </c>
      <c r="T66" s="13">
        <v>159000</v>
      </c>
      <c r="U66" s="77">
        <v>69850</v>
      </c>
      <c r="V66" s="13">
        <v>491529</v>
      </c>
      <c r="W66" s="80">
        <v>7651500</v>
      </c>
    </row>
    <row r="67" spans="1:23" ht="12.75">
      <c r="A67" s="21" t="s">
        <v>200</v>
      </c>
      <c r="B67" s="20" t="s">
        <v>200</v>
      </c>
      <c r="C67" s="20" t="s">
        <v>209</v>
      </c>
      <c r="D67" s="20" t="s">
        <v>206</v>
      </c>
      <c r="E67" s="20" t="s">
        <v>202</v>
      </c>
      <c r="F67" s="28"/>
      <c r="G67" s="27" t="s">
        <v>287</v>
      </c>
      <c r="H67" s="77">
        <v>5983288</v>
      </c>
      <c r="I67" s="13">
        <v>2284703</v>
      </c>
      <c r="J67" s="13">
        <v>2810085</v>
      </c>
      <c r="K67" s="13">
        <v>2250000</v>
      </c>
      <c r="L67" s="13">
        <v>144905</v>
      </c>
      <c r="M67" s="13">
        <v>60000</v>
      </c>
      <c r="N67" s="13">
        <v>22000</v>
      </c>
      <c r="O67" s="13">
        <v>24680</v>
      </c>
      <c r="P67" s="13">
        <v>0</v>
      </c>
      <c r="Q67" s="13">
        <v>0</v>
      </c>
      <c r="R67" s="13">
        <v>30000</v>
      </c>
      <c r="S67" s="13">
        <v>95000</v>
      </c>
      <c r="T67" s="13">
        <v>100000</v>
      </c>
      <c r="U67" s="77">
        <v>83500</v>
      </c>
      <c r="V67" s="13">
        <v>784000</v>
      </c>
      <c r="W67" s="80">
        <v>5199288</v>
      </c>
    </row>
    <row r="68" spans="1:23" ht="12.75">
      <c r="A68" s="21" t="s">
        <v>200</v>
      </c>
      <c r="B68" s="20" t="s">
        <v>200</v>
      </c>
      <c r="C68" s="20" t="s">
        <v>211</v>
      </c>
      <c r="D68" s="20" t="s">
        <v>206</v>
      </c>
      <c r="E68" s="20" t="s">
        <v>202</v>
      </c>
      <c r="F68" s="28"/>
      <c r="G68" s="27" t="s">
        <v>288</v>
      </c>
      <c r="H68" s="77">
        <v>4830747</v>
      </c>
      <c r="I68" s="13">
        <v>1365222</v>
      </c>
      <c r="J68" s="13">
        <v>1920900</v>
      </c>
      <c r="K68" s="13">
        <v>1450000</v>
      </c>
      <c r="L68" s="13">
        <v>130000</v>
      </c>
      <c r="M68" s="13">
        <v>45000</v>
      </c>
      <c r="N68" s="13">
        <v>3500</v>
      </c>
      <c r="O68" s="13">
        <v>15000</v>
      </c>
      <c r="P68" s="13">
        <v>0</v>
      </c>
      <c r="Q68" s="13">
        <v>0</v>
      </c>
      <c r="R68" s="13">
        <v>75000</v>
      </c>
      <c r="S68" s="13">
        <v>85000</v>
      </c>
      <c r="T68" s="13">
        <v>55000</v>
      </c>
      <c r="U68" s="77">
        <v>62400</v>
      </c>
      <c r="V68" s="13">
        <v>1495125</v>
      </c>
      <c r="W68" s="80">
        <v>3335622</v>
      </c>
    </row>
    <row r="69" spans="1:23" ht="12.75">
      <c r="A69" s="21" t="s">
        <v>200</v>
      </c>
      <c r="B69" s="20" t="s">
        <v>219</v>
      </c>
      <c r="C69" s="20" t="s">
        <v>213</v>
      </c>
      <c r="D69" s="20" t="s">
        <v>206</v>
      </c>
      <c r="E69" s="20" t="s">
        <v>202</v>
      </c>
      <c r="F69" s="28"/>
      <c r="G69" s="27" t="s">
        <v>289</v>
      </c>
      <c r="H69" s="77">
        <v>12942344</v>
      </c>
      <c r="I69" s="13">
        <v>2792598</v>
      </c>
      <c r="J69" s="13">
        <v>4538310</v>
      </c>
      <c r="K69" s="13">
        <v>3330000</v>
      </c>
      <c r="L69" s="13">
        <v>9360</v>
      </c>
      <c r="M69" s="13">
        <v>75100</v>
      </c>
      <c r="N69" s="13">
        <v>62000</v>
      </c>
      <c r="O69" s="13">
        <v>35000</v>
      </c>
      <c r="P69" s="13">
        <v>0</v>
      </c>
      <c r="Q69" s="13">
        <v>32000</v>
      </c>
      <c r="R69" s="13">
        <v>120000</v>
      </c>
      <c r="S69" s="13">
        <v>190000</v>
      </c>
      <c r="T69" s="13">
        <v>116000</v>
      </c>
      <c r="U69" s="77">
        <v>568850</v>
      </c>
      <c r="V69" s="13">
        <v>5041373</v>
      </c>
      <c r="W69" s="80">
        <v>7900971</v>
      </c>
    </row>
    <row r="70" spans="1:23" ht="12.75">
      <c r="A70" s="21" t="s">
        <v>200</v>
      </c>
      <c r="B70" s="20" t="s">
        <v>245</v>
      </c>
      <c r="C70" s="20" t="s">
        <v>209</v>
      </c>
      <c r="D70" s="20" t="s">
        <v>206</v>
      </c>
      <c r="E70" s="20" t="s">
        <v>202</v>
      </c>
      <c r="F70" s="28"/>
      <c r="G70" s="27" t="s">
        <v>290</v>
      </c>
      <c r="H70" s="77">
        <v>15360366</v>
      </c>
      <c r="I70" s="13">
        <v>3937690</v>
      </c>
      <c r="J70" s="13">
        <v>3591637</v>
      </c>
      <c r="K70" s="13">
        <v>2300000</v>
      </c>
      <c r="L70" s="13">
        <v>5000</v>
      </c>
      <c r="M70" s="13">
        <v>10000</v>
      </c>
      <c r="N70" s="13">
        <v>70000</v>
      </c>
      <c r="O70" s="13">
        <v>20000</v>
      </c>
      <c r="P70" s="13">
        <v>0</v>
      </c>
      <c r="Q70" s="13">
        <v>3000</v>
      </c>
      <c r="R70" s="13">
        <v>69000</v>
      </c>
      <c r="S70" s="13">
        <v>250000</v>
      </c>
      <c r="T70" s="13">
        <v>121537</v>
      </c>
      <c r="U70" s="77">
        <v>743100</v>
      </c>
      <c r="V70" s="13">
        <v>5745715</v>
      </c>
      <c r="W70" s="80">
        <v>9614651</v>
      </c>
    </row>
    <row r="71" spans="1:23" ht="12.75">
      <c r="A71" s="21" t="s">
        <v>200</v>
      </c>
      <c r="B71" s="20" t="s">
        <v>215</v>
      </c>
      <c r="C71" s="20" t="s">
        <v>211</v>
      </c>
      <c r="D71" s="20" t="s">
        <v>206</v>
      </c>
      <c r="E71" s="20" t="s">
        <v>202</v>
      </c>
      <c r="F71" s="28"/>
      <c r="G71" s="27" t="s">
        <v>291</v>
      </c>
      <c r="H71" s="77">
        <v>12821808</v>
      </c>
      <c r="I71" s="13">
        <v>2788493</v>
      </c>
      <c r="J71" s="13">
        <v>6496154</v>
      </c>
      <c r="K71" s="13">
        <v>4990849</v>
      </c>
      <c r="L71" s="13">
        <v>547</v>
      </c>
      <c r="M71" s="13">
        <v>35000</v>
      </c>
      <c r="N71" s="13">
        <v>50000</v>
      </c>
      <c r="O71" s="13">
        <v>43000</v>
      </c>
      <c r="P71" s="13">
        <v>0</v>
      </c>
      <c r="Q71" s="13">
        <v>0</v>
      </c>
      <c r="R71" s="13">
        <v>200000</v>
      </c>
      <c r="S71" s="13">
        <v>295590</v>
      </c>
      <c r="T71" s="13">
        <v>241500</v>
      </c>
      <c r="U71" s="77">
        <v>639668</v>
      </c>
      <c r="V71" s="13">
        <v>3149180</v>
      </c>
      <c r="W71" s="80">
        <v>9672628</v>
      </c>
    </row>
    <row r="72" spans="1:23" ht="12.75">
      <c r="A72" s="21" t="s">
        <v>200</v>
      </c>
      <c r="B72" s="20" t="s">
        <v>241</v>
      </c>
      <c r="C72" s="20" t="s">
        <v>205</v>
      </c>
      <c r="D72" s="20" t="s">
        <v>206</v>
      </c>
      <c r="E72" s="20" t="s">
        <v>202</v>
      </c>
      <c r="F72" s="28"/>
      <c r="G72" s="27" t="s">
        <v>292</v>
      </c>
      <c r="H72" s="77">
        <v>83344162</v>
      </c>
      <c r="I72" s="13">
        <v>30002617</v>
      </c>
      <c r="J72" s="13">
        <v>24706687</v>
      </c>
      <c r="K72" s="13">
        <v>17224867</v>
      </c>
      <c r="L72" s="13">
        <v>61800</v>
      </c>
      <c r="M72" s="13">
        <v>721000</v>
      </c>
      <c r="N72" s="13">
        <v>220000</v>
      </c>
      <c r="O72" s="13">
        <v>1205100</v>
      </c>
      <c r="P72" s="13">
        <v>0</v>
      </c>
      <c r="Q72" s="13">
        <v>0</v>
      </c>
      <c r="R72" s="13">
        <v>750000</v>
      </c>
      <c r="S72" s="13">
        <v>950000</v>
      </c>
      <c r="T72" s="13">
        <v>1287500</v>
      </c>
      <c r="U72" s="77">
        <v>2286420</v>
      </c>
      <c r="V72" s="13">
        <v>20394644</v>
      </c>
      <c r="W72" s="80">
        <v>62949518</v>
      </c>
    </row>
    <row r="73" spans="1:23" ht="12.75">
      <c r="A73" s="21" t="s">
        <v>200</v>
      </c>
      <c r="B73" s="20" t="s">
        <v>241</v>
      </c>
      <c r="C73" s="20" t="s">
        <v>200</v>
      </c>
      <c r="D73" s="20" t="s">
        <v>206</v>
      </c>
      <c r="E73" s="20" t="s">
        <v>202</v>
      </c>
      <c r="F73" s="28"/>
      <c r="G73" s="27" t="s">
        <v>293</v>
      </c>
      <c r="H73" s="77">
        <v>26446351</v>
      </c>
      <c r="I73" s="13">
        <v>10934946</v>
      </c>
      <c r="J73" s="13">
        <v>10454869</v>
      </c>
      <c r="K73" s="13">
        <v>8805877</v>
      </c>
      <c r="L73" s="13">
        <v>173573</v>
      </c>
      <c r="M73" s="13">
        <v>221000</v>
      </c>
      <c r="N73" s="13">
        <v>60000</v>
      </c>
      <c r="O73" s="13">
        <v>115000</v>
      </c>
      <c r="P73" s="13">
        <v>0</v>
      </c>
      <c r="Q73" s="13">
        <v>0</v>
      </c>
      <c r="R73" s="13">
        <v>200000</v>
      </c>
      <c r="S73" s="13">
        <v>279100</v>
      </c>
      <c r="T73" s="13">
        <v>255000</v>
      </c>
      <c r="U73" s="77">
        <v>345319</v>
      </c>
      <c r="V73" s="13">
        <v>2060000</v>
      </c>
      <c r="W73" s="80">
        <v>24386351</v>
      </c>
    </row>
    <row r="74" spans="1:23" ht="12.75">
      <c r="A74" s="21" t="s">
        <v>200</v>
      </c>
      <c r="B74" s="20" t="s">
        <v>223</v>
      </c>
      <c r="C74" s="20" t="s">
        <v>200</v>
      </c>
      <c r="D74" s="20" t="s">
        <v>206</v>
      </c>
      <c r="E74" s="20" t="s">
        <v>202</v>
      </c>
      <c r="F74" s="28"/>
      <c r="G74" s="27" t="s">
        <v>294</v>
      </c>
      <c r="H74" s="77">
        <v>13674810</v>
      </c>
      <c r="I74" s="13">
        <v>1546104</v>
      </c>
      <c r="J74" s="13">
        <v>4671420</v>
      </c>
      <c r="K74" s="13">
        <v>2725000</v>
      </c>
      <c r="L74" s="13">
        <v>18700</v>
      </c>
      <c r="M74" s="13">
        <v>96000</v>
      </c>
      <c r="N74" s="13">
        <v>5000</v>
      </c>
      <c r="O74" s="13">
        <v>50000</v>
      </c>
      <c r="P74" s="13">
        <v>0</v>
      </c>
      <c r="Q74" s="13">
        <v>6000</v>
      </c>
      <c r="R74" s="13">
        <v>312000</v>
      </c>
      <c r="S74" s="13">
        <v>195000</v>
      </c>
      <c r="T74" s="13">
        <v>175000</v>
      </c>
      <c r="U74" s="77">
        <v>1088720</v>
      </c>
      <c r="V74" s="13">
        <v>1500290</v>
      </c>
      <c r="W74" s="80">
        <v>12174520</v>
      </c>
    </row>
    <row r="75" spans="1:23" ht="12.75">
      <c r="A75" s="21" t="s">
        <v>200</v>
      </c>
      <c r="B75" s="20" t="s">
        <v>245</v>
      </c>
      <c r="C75" s="20" t="s">
        <v>221</v>
      </c>
      <c r="D75" s="20" t="s">
        <v>206</v>
      </c>
      <c r="E75" s="20" t="s">
        <v>202</v>
      </c>
      <c r="F75" s="28"/>
      <c r="G75" s="27" t="s">
        <v>295</v>
      </c>
      <c r="H75" s="77">
        <v>182360998</v>
      </c>
      <c r="I75" s="13">
        <v>61499857</v>
      </c>
      <c r="J75" s="13">
        <v>45663200</v>
      </c>
      <c r="K75" s="13">
        <v>34500000</v>
      </c>
      <c r="L75" s="13">
        <v>41000</v>
      </c>
      <c r="M75" s="13">
        <v>1020000</v>
      </c>
      <c r="N75" s="13">
        <v>400000</v>
      </c>
      <c r="O75" s="13">
        <v>2000000</v>
      </c>
      <c r="P75" s="13">
        <v>0</v>
      </c>
      <c r="Q75" s="13">
        <v>0</v>
      </c>
      <c r="R75" s="13">
        <v>900000</v>
      </c>
      <c r="S75" s="13">
        <v>1850000</v>
      </c>
      <c r="T75" s="13">
        <v>2400000</v>
      </c>
      <c r="U75" s="77">
        <v>2552200</v>
      </c>
      <c r="V75" s="13">
        <v>51150749</v>
      </c>
      <c r="W75" s="80">
        <v>131210249</v>
      </c>
    </row>
    <row r="76" spans="1:23" ht="12.75">
      <c r="A76" s="21" t="s">
        <v>200</v>
      </c>
      <c r="B76" s="20" t="s">
        <v>255</v>
      </c>
      <c r="C76" s="20" t="s">
        <v>205</v>
      </c>
      <c r="D76" s="20" t="s">
        <v>206</v>
      </c>
      <c r="E76" s="20" t="s">
        <v>202</v>
      </c>
      <c r="F76" s="28"/>
      <c r="G76" s="27" t="s">
        <v>296</v>
      </c>
      <c r="H76" s="77">
        <v>4767608</v>
      </c>
      <c r="I76" s="13">
        <v>862027</v>
      </c>
      <c r="J76" s="13">
        <v>1498000</v>
      </c>
      <c r="K76" s="13">
        <v>1250000</v>
      </c>
      <c r="L76" s="13">
        <v>28000</v>
      </c>
      <c r="M76" s="13">
        <v>25000</v>
      </c>
      <c r="N76" s="13">
        <v>1000</v>
      </c>
      <c r="O76" s="13">
        <v>10000</v>
      </c>
      <c r="P76" s="13">
        <v>0</v>
      </c>
      <c r="Q76" s="13">
        <v>50000</v>
      </c>
      <c r="R76" s="13">
        <v>26000</v>
      </c>
      <c r="S76" s="13">
        <v>30000</v>
      </c>
      <c r="T76" s="13">
        <v>42000</v>
      </c>
      <c r="U76" s="77">
        <v>36000</v>
      </c>
      <c r="V76" s="13">
        <v>367100</v>
      </c>
      <c r="W76" s="80">
        <v>4400508</v>
      </c>
    </row>
    <row r="77" spans="1:23" ht="12.75">
      <c r="A77" s="21" t="s">
        <v>200</v>
      </c>
      <c r="B77" s="20" t="s">
        <v>253</v>
      </c>
      <c r="C77" s="20" t="s">
        <v>205</v>
      </c>
      <c r="D77" s="20" t="s">
        <v>206</v>
      </c>
      <c r="E77" s="20" t="s">
        <v>202</v>
      </c>
      <c r="F77" s="28"/>
      <c r="G77" s="27" t="s">
        <v>297</v>
      </c>
      <c r="H77" s="77">
        <v>6313972</v>
      </c>
      <c r="I77" s="13">
        <v>2041897</v>
      </c>
      <c r="J77" s="13">
        <v>1583880</v>
      </c>
      <c r="K77" s="13">
        <v>1270000</v>
      </c>
      <c r="L77" s="13">
        <v>25000</v>
      </c>
      <c r="M77" s="13">
        <v>60000</v>
      </c>
      <c r="N77" s="13">
        <v>6000</v>
      </c>
      <c r="O77" s="13">
        <v>27000</v>
      </c>
      <c r="P77" s="13">
        <v>0</v>
      </c>
      <c r="Q77" s="13">
        <v>0</v>
      </c>
      <c r="R77" s="13">
        <v>40000</v>
      </c>
      <c r="S77" s="13">
        <v>65000</v>
      </c>
      <c r="T77" s="13">
        <v>47000</v>
      </c>
      <c r="U77" s="77">
        <v>43880</v>
      </c>
      <c r="V77" s="13">
        <v>474000</v>
      </c>
      <c r="W77" s="80">
        <v>5839972</v>
      </c>
    </row>
    <row r="78" spans="1:23" ht="12.75">
      <c r="A78" s="21" t="s">
        <v>200</v>
      </c>
      <c r="B78" s="20" t="s">
        <v>253</v>
      </c>
      <c r="C78" s="20" t="s">
        <v>200</v>
      </c>
      <c r="D78" s="20" t="s">
        <v>206</v>
      </c>
      <c r="E78" s="20" t="s">
        <v>202</v>
      </c>
      <c r="F78" s="28"/>
      <c r="G78" s="27" t="s">
        <v>298</v>
      </c>
      <c r="H78" s="77">
        <v>46648658</v>
      </c>
      <c r="I78" s="13">
        <v>22300000</v>
      </c>
      <c r="J78" s="13">
        <v>12812565</v>
      </c>
      <c r="K78" s="13">
        <v>8772000</v>
      </c>
      <c r="L78" s="13">
        <v>88000</v>
      </c>
      <c r="M78" s="13">
        <v>470000</v>
      </c>
      <c r="N78" s="13">
        <v>150000</v>
      </c>
      <c r="O78" s="13">
        <v>1100000</v>
      </c>
      <c r="P78" s="13">
        <v>0</v>
      </c>
      <c r="Q78" s="13">
        <v>0</v>
      </c>
      <c r="R78" s="13">
        <v>370000</v>
      </c>
      <c r="S78" s="13">
        <v>750000</v>
      </c>
      <c r="T78" s="13">
        <v>732000</v>
      </c>
      <c r="U78" s="77">
        <v>380565</v>
      </c>
      <c r="V78" s="13">
        <v>3220000</v>
      </c>
      <c r="W78" s="80">
        <v>43428658</v>
      </c>
    </row>
    <row r="79" spans="1:23" ht="12.75">
      <c r="A79" s="21" t="s">
        <v>200</v>
      </c>
      <c r="B79" s="20" t="s">
        <v>255</v>
      </c>
      <c r="C79" s="20" t="s">
        <v>200</v>
      </c>
      <c r="D79" s="20" t="s">
        <v>206</v>
      </c>
      <c r="E79" s="20" t="s">
        <v>202</v>
      </c>
      <c r="F79" s="28"/>
      <c r="G79" s="27" t="s">
        <v>299</v>
      </c>
      <c r="H79" s="77">
        <v>21280794</v>
      </c>
      <c r="I79" s="13">
        <v>8579910</v>
      </c>
      <c r="J79" s="13">
        <v>6503798</v>
      </c>
      <c r="K79" s="13">
        <v>4060293</v>
      </c>
      <c r="L79" s="13">
        <v>60000</v>
      </c>
      <c r="M79" s="13">
        <v>260000</v>
      </c>
      <c r="N79" s="13">
        <v>50000</v>
      </c>
      <c r="O79" s="13">
        <v>534505</v>
      </c>
      <c r="P79" s="13">
        <v>0</v>
      </c>
      <c r="Q79" s="13">
        <v>0</v>
      </c>
      <c r="R79" s="13">
        <v>280000</v>
      </c>
      <c r="S79" s="13">
        <v>270000</v>
      </c>
      <c r="T79" s="13">
        <v>370000</v>
      </c>
      <c r="U79" s="77">
        <v>619000</v>
      </c>
      <c r="V79" s="13">
        <v>5369526</v>
      </c>
      <c r="W79" s="80">
        <v>15911268</v>
      </c>
    </row>
    <row r="80" spans="1:23" s="115" customFormat="1" ht="15">
      <c r="A80" s="130"/>
      <c r="B80" s="131"/>
      <c r="C80" s="131"/>
      <c r="D80" s="131"/>
      <c r="E80" s="131"/>
      <c r="F80" s="132" t="s">
        <v>300</v>
      </c>
      <c r="G80" s="133"/>
      <c r="H80" s="135">
        <v>708351919.63</v>
      </c>
      <c r="I80" s="134">
        <v>160080291</v>
      </c>
      <c r="J80" s="134">
        <v>332223861</v>
      </c>
      <c r="K80" s="134">
        <v>222041622</v>
      </c>
      <c r="L80" s="134">
        <v>44062479</v>
      </c>
      <c r="M80" s="134">
        <v>6862660</v>
      </c>
      <c r="N80" s="134">
        <v>948263</v>
      </c>
      <c r="O80" s="134">
        <v>1587169</v>
      </c>
      <c r="P80" s="134">
        <v>0</v>
      </c>
      <c r="Q80" s="134">
        <v>20007292</v>
      </c>
      <c r="R80" s="134">
        <v>1522184</v>
      </c>
      <c r="S80" s="134">
        <v>7548462</v>
      </c>
      <c r="T80" s="134">
        <v>10298765</v>
      </c>
      <c r="U80" s="135">
        <v>17344965</v>
      </c>
      <c r="V80" s="134">
        <v>77854099</v>
      </c>
      <c r="W80" s="136">
        <v>630497820.63</v>
      </c>
    </row>
    <row r="81" spans="1:23" ht="12.75">
      <c r="A81" s="21" t="s">
        <v>200</v>
      </c>
      <c r="B81" s="20" t="s">
        <v>205</v>
      </c>
      <c r="C81" s="20" t="s">
        <v>200</v>
      </c>
      <c r="D81" s="20" t="s">
        <v>259</v>
      </c>
      <c r="E81" s="20" t="s">
        <v>202</v>
      </c>
      <c r="F81" s="28"/>
      <c r="G81" s="27" t="s">
        <v>269</v>
      </c>
      <c r="H81" s="77">
        <v>13690753</v>
      </c>
      <c r="I81" s="13">
        <v>3545000</v>
      </c>
      <c r="J81" s="13">
        <v>9486300</v>
      </c>
      <c r="K81" s="13">
        <v>7800000</v>
      </c>
      <c r="L81" s="13">
        <v>600000</v>
      </c>
      <c r="M81" s="13">
        <v>190000</v>
      </c>
      <c r="N81" s="13">
        <v>4000</v>
      </c>
      <c r="O81" s="13">
        <v>10000</v>
      </c>
      <c r="P81" s="13">
        <v>0</v>
      </c>
      <c r="Q81" s="13">
        <v>200000</v>
      </c>
      <c r="R81" s="13">
        <v>7000</v>
      </c>
      <c r="S81" s="13">
        <v>145000</v>
      </c>
      <c r="T81" s="13">
        <v>130000</v>
      </c>
      <c r="U81" s="77">
        <v>400300</v>
      </c>
      <c r="V81" s="13">
        <v>175000</v>
      </c>
      <c r="W81" s="80">
        <v>13515753</v>
      </c>
    </row>
    <row r="82" spans="1:23" ht="12.75">
      <c r="A82" s="21" t="s">
        <v>200</v>
      </c>
      <c r="B82" s="20" t="s">
        <v>237</v>
      </c>
      <c r="C82" s="20" t="s">
        <v>205</v>
      </c>
      <c r="D82" s="20" t="s">
        <v>259</v>
      </c>
      <c r="E82" s="20" t="s">
        <v>202</v>
      </c>
      <c r="F82" s="28"/>
      <c r="G82" s="27" t="s">
        <v>301</v>
      </c>
      <c r="H82" s="77">
        <v>4341285.13</v>
      </c>
      <c r="I82" s="13">
        <v>1465912</v>
      </c>
      <c r="J82" s="13">
        <v>2067440</v>
      </c>
      <c r="K82" s="13">
        <v>932300</v>
      </c>
      <c r="L82" s="13">
        <v>909600</v>
      </c>
      <c r="M82" s="13">
        <v>26500</v>
      </c>
      <c r="N82" s="13">
        <v>2000</v>
      </c>
      <c r="O82" s="13">
        <v>30000</v>
      </c>
      <c r="P82" s="13">
        <v>0</v>
      </c>
      <c r="Q82" s="13">
        <v>10000</v>
      </c>
      <c r="R82" s="13">
        <v>22000</v>
      </c>
      <c r="S82" s="13">
        <v>63000</v>
      </c>
      <c r="T82" s="13">
        <v>22000</v>
      </c>
      <c r="U82" s="77">
        <v>50040</v>
      </c>
      <c r="V82" s="13">
        <v>176400</v>
      </c>
      <c r="W82" s="80">
        <v>4164885.13</v>
      </c>
    </row>
    <row r="83" spans="1:23" ht="12.75">
      <c r="A83" s="21" t="s">
        <v>200</v>
      </c>
      <c r="B83" s="20" t="s">
        <v>221</v>
      </c>
      <c r="C83" s="20" t="s">
        <v>200</v>
      </c>
      <c r="D83" s="20" t="s">
        <v>259</v>
      </c>
      <c r="E83" s="20" t="s">
        <v>202</v>
      </c>
      <c r="F83" s="28"/>
      <c r="G83" s="27" t="s">
        <v>270</v>
      </c>
      <c r="H83" s="77">
        <v>8430479</v>
      </c>
      <c r="I83" s="13">
        <v>2126905</v>
      </c>
      <c r="J83" s="13">
        <v>4706034</v>
      </c>
      <c r="K83" s="13">
        <v>3288360</v>
      </c>
      <c r="L83" s="13">
        <v>987459</v>
      </c>
      <c r="M83" s="13">
        <v>90000</v>
      </c>
      <c r="N83" s="13">
        <v>0</v>
      </c>
      <c r="O83" s="13">
        <v>20000</v>
      </c>
      <c r="P83" s="13">
        <v>0</v>
      </c>
      <c r="Q83" s="13">
        <v>70000</v>
      </c>
      <c r="R83" s="13">
        <v>5000</v>
      </c>
      <c r="S83" s="13">
        <v>115000</v>
      </c>
      <c r="T83" s="13">
        <v>26000</v>
      </c>
      <c r="U83" s="77">
        <v>104215</v>
      </c>
      <c r="V83" s="13">
        <v>1300000</v>
      </c>
      <c r="W83" s="80">
        <v>7130479</v>
      </c>
    </row>
    <row r="84" spans="1:23" ht="12.75">
      <c r="A84" s="21" t="s">
        <v>200</v>
      </c>
      <c r="B84" s="20" t="s">
        <v>251</v>
      </c>
      <c r="C84" s="20" t="s">
        <v>200</v>
      </c>
      <c r="D84" s="20" t="s">
        <v>259</v>
      </c>
      <c r="E84" s="20" t="s">
        <v>202</v>
      </c>
      <c r="F84" s="28"/>
      <c r="G84" s="27" t="s">
        <v>302</v>
      </c>
      <c r="H84" s="77">
        <v>2620995</v>
      </c>
      <c r="I84" s="13">
        <v>546396</v>
      </c>
      <c r="J84" s="13">
        <v>1865175</v>
      </c>
      <c r="K84" s="13">
        <v>661485</v>
      </c>
      <c r="L84" s="13">
        <v>741595</v>
      </c>
      <c r="M84" s="13">
        <v>39448</v>
      </c>
      <c r="N84" s="13">
        <v>1500</v>
      </c>
      <c r="O84" s="13">
        <v>13000</v>
      </c>
      <c r="P84" s="13">
        <v>0</v>
      </c>
      <c r="Q84" s="13">
        <v>319920</v>
      </c>
      <c r="R84" s="13">
        <v>3250</v>
      </c>
      <c r="S84" s="13">
        <v>32636</v>
      </c>
      <c r="T84" s="13">
        <v>21000</v>
      </c>
      <c r="U84" s="77">
        <v>31341</v>
      </c>
      <c r="V84" s="13">
        <v>149688</v>
      </c>
      <c r="W84" s="80">
        <v>2471307</v>
      </c>
    </row>
    <row r="85" spans="1:23" ht="12.75">
      <c r="A85" s="21" t="s">
        <v>200</v>
      </c>
      <c r="B85" s="20" t="s">
        <v>229</v>
      </c>
      <c r="C85" s="20" t="s">
        <v>205</v>
      </c>
      <c r="D85" s="20" t="s">
        <v>259</v>
      </c>
      <c r="E85" s="20" t="s">
        <v>202</v>
      </c>
      <c r="F85" s="28"/>
      <c r="G85" s="27" t="s">
        <v>303</v>
      </c>
      <c r="H85" s="77">
        <v>3637287</v>
      </c>
      <c r="I85" s="13">
        <v>873266</v>
      </c>
      <c r="J85" s="13">
        <v>1373288</v>
      </c>
      <c r="K85" s="13">
        <v>872000</v>
      </c>
      <c r="L85" s="13">
        <v>246277</v>
      </c>
      <c r="M85" s="13">
        <v>52000</v>
      </c>
      <c r="N85" s="13">
        <v>9000</v>
      </c>
      <c r="O85" s="13">
        <v>12900</v>
      </c>
      <c r="P85" s="13">
        <v>0</v>
      </c>
      <c r="Q85" s="13">
        <v>900</v>
      </c>
      <c r="R85" s="13">
        <v>1551</v>
      </c>
      <c r="S85" s="13">
        <v>36000</v>
      </c>
      <c r="T85" s="13">
        <v>43000</v>
      </c>
      <c r="U85" s="77">
        <v>99660</v>
      </c>
      <c r="V85" s="13">
        <v>87000</v>
      </c>
      <c r="W85" s="80">
        <v>3550287</v>
      </c>
    </row>
    <row r="86" spans="1:23" ht="12.75">
      <c r="A86" s="21" t="s">
        <v>200</v>
      </c>
      <c r="B86" s="20" t="s">
        <v>245</v>
      </c>
      <c r="C86" s="20" t="s">
        <v>211</v>
      </c>
      <c r="D86" s="20" t="s">
        <v>259</v>
      </c>
      <c r="E86" s="20" t="s">
        <v>202</v>
      </c>
      <c r="F86" s="28"/>
      <c r="G86" s="27" t="s">
        <v>304</v>
      </c>
      <c r="H86" s="77">
        <v>6231039</v>
      </c>
      <c r="I86" s="13">
        <v>1480886</v>
      </c>
      <c r="J86" s="13">
        <v>3152503</v>
      </c>
      <c r="K86" s="13">
        <v>1855000</v>
      </c>
      <c r="L86" s="13">
        <v>57600</v>
      </c>
      <c r="M86" s="13">
        <v>151000</v>
      </c>
      <c r="N86" s="13">
        <v>5989</v>
      </c>
      <c r="O86" s="13">
        <v>10000</v>
      </c>
      <c r="P86" s="13">
        <v>0</v>
      </c>
      <c r="Q86" s="13">
        <v>819114</v>
      </c>
      <c r="R86" s="13">
        <v>123000</v>
      </c>
      <c r="S86" s="13">
        <v>45000</v>
      </c>
      <c r="T86" s="13">
        <v>22000</v>
      </c>
      <c r="U86" s="77">
        <v>63800</v>
      </c>
      <c r="V86" s="13">
        <v>1537000</v>
      </c>
      <c r="W86" s="80">
        <v>4694039</v>
      </c>
    </row>
    <row r="87" spans="1:23" ht="12.75">
      <c r="A87" s="21" t="s">
        <v>200</v>
      </c>
      <c r="B87" s="20" t="s">
        <v>249</v>
      </c>
      <c r="C87" s="20" t="s">
        <v>205</v>
      </c>
      <c r="D87" s="20" t="s">
        <v>259</v>
      </c>
      <c r="E87" s="20" t="s">
        <v>202</v>
      </c>
      <c r="F87" s="28"/>
      <c r="G87" s="27" t="s">
        <v>305</v>
      </c>
      <c r="H87" s="77">
        <v>18679080</v>
      </c>
      <c r="I87" s="13">
        <v>4444318</v>
      </c>
      <c r="J87" s="13">
        <v>4972480</v>
      </c>
      <c r="K87" s="13">
        <v>3357300</v>
      </c>
      <c r="L87" s="13">
        <v>423400</v>
      </c>
      <c r="M87" s="13">
        <v>57200</v>
      </c>
      <c r="N87" s="13">
        <v>40000</v>
      </c>
      <c r="O87" s="13">
        <v>55000</v>
      </c>
      <c r="P87" s="13">
        <v>0</v>
      </c>
      <c r="Q87" s="13">
        <v>18000</v>
      </c>
      <c r="R87" s="13">
        <v>0</v>
      </c>
      <c r="S87" s="13">
        <v>125000</v>
      </c>
      <c r="T87" s="13">
        <v>506000</v>
      </c>
      <c r="U87" s="77">
        <v>390580</v>
      </c>
      <c r="V87" s="13">
        <v>5274141</v>
      </c>
      <c r="W87" s="80">
        <v>13404939</v>
      </c>
    </row>
    <row r="88" spans="1:23" ht="12.75">
      <c r="A88" s="21" t="s">
        <v>200</v>
      </c>
      <c r="B88" s="20" t="s">
        <v>249</v>
      </c>
      <c r="C88" s="20" t="s">
        <v>200</v>
      </c>
      <c r="D88" s="20" t="s">
        <v>259</v>
      </c>
      <c r="E88" s="20" t="s">
        <v>202</v>
      </c>
      <c r="F88" s="28"/>
      <c r="G88" s="27" t="s">
        <v>306</v>
      </c>
      <c r="H88" s="77">
        <v>31620163</v>
      </c>
      <c r="I88" s="13">
        <v>11949122</v>
      </c>
      <c r="J88" s="13">
        <v>15834656</v>
      </c>
      <c r="K88" s="13">
        <v>11700000</v>
      </c>
      <c r="L88" s="13">
        <v>980000</v>
      </c>
      <c r="M88" s="13">
        <v>430000</v>
      </c>
      <c r="N88" s="13">
        <v>150000</v>
      </c>
      <c r="O88" s="13">
        <v>50000</v>
      </c>
      <c r="P88" s="13">
        <v>0</v>
      </c>
      <c r="Q88" s="13">
        <v>0</v>
      </c>
      <c r="R88" s="13">
        <v>14506</v>
      </c>
      <c r="S88" s="13">
        <v>530000</v>
      </c>
      <c r="T88" s="13">
        <v>1120000</v>
      </c>
      <c r="U88" s="77">
        <v>860150</v>
      </c>
      <c r="V88" s="13">
        <v>155107</v>
      </c>
      <c r="W88" s="80">
        <v>31465056</v>
      </c>
    </row>
    <row r="89" spans="1:23" ht="12.75">
      <c r="A89" s="21" t="s">
        <v>200</v>
      </c>
      <c r="B89" s="20" t="s">
        <v>241</v>
      </c>
      <c r="C89" s="20" t="s">
        <v>209</v>
      </c>
      <c r="D89" s="20" t="s">
        <v>259</v>
      </c>
      <c r="E89" s="20" t="s">
        <v>202</v>
      </c>
      <c r="F89" s="28"/>
      <c r="G89" s="27" t="s">
        <v>307</v>
      </c>
      <c r="H89" s="77">
        <v>5874515</v>
      </c>
      <c r="I89" s="13">
        <v>953981</v>
      </c>
      <c r="J89" s="13">
        <v>3078095</v>
      </c>
      <c r="K89" s="13">
        <v>2142000</v>
      </c>
      <c r="L89" s="13">
        <v>499000</v>
      </c>
      <c r="M89" s="13">
        <v>85700</v>
      </c>
      <c r="N89" s="13">
        <v>10000</v>
      </c>
      <c r="O89" s="13">
        <v>16000</v>
      </c>
      <c r="P89" s="13">
        <v>0</v>
      </c>
      <c r="Q89" s="13">
        <v>180896</v>
      </c>
      <c r="R89" s="13">
        <v>7500</v>
      </c>
      <c r="S89" s="13">
        <v>60000</v>
      </c>
      <c r="T89" s="13">
        <v>39000</v>
      </c>
      <c r="U89" s="77">
        <v>37999</v>
      </c>
      <c r="V89" s="13">
        <v>1055200</v>
      </c>
      <c r="W89" s="80">
        <v>4819315</v>
      </c>
    </row>
    <row r="90" spans="1:23" ht="12.75">
      <c r="A90" s="21" t="s">
        <v>200</v>
      </c>
      <c r="B90" s="20" t="s">
        <v>231</v>
      </c>
      <c r="C90" s="20" t="s">
        <v>209</v>
      </c>
      <c r="D90" s="20" t="s">
        <v>259</v>
      </c>
      <c r="E90" s="20" t="s">
        <v>202</v>
      </c>
      <c r="F90" s="28"/>
      <c r="G90" s="27" t="s">
        <v>308</v>
      </c>
      <c r="H90" s="77">
        <v>8147160</v>
      </c>
      <c r="I90" s="13">
        <v>1509345</v>
      </c>
      <c r="J90" s="13">
        <v>3726365</v>
      </c>
      <c r="K90" s="13">
        <v>2819029</v>
      </c>
      <c r="L90" s="13">
        <v>371708</v>
      </c>
      <c r="M90" s="13">
        <v>77246</v>
      </c>
      <c r="N90" s="13">
        <v>4800</v>
      </c>
      <c r="O90" s="13">
        <v>10500</v>
      </c>
      <c r="P90" s="13">
        <v>0</v>
      </c>
      <c r="Q90" s="13">
        <v>149000</v>
      </c>
      <c r="R90" s="13">
        <v>1400</v>
      </c>
      <c r="S90" s="13">
        <v>75000</v>
      </c>
      <c r="T90" s="13">
        <v>90800</v>
      </c>
      <c r="U90" s="77">
        <v>126882</v>
      </c>
      <c r="V90" s="13">
        <v>619100</v>
      </c>
      <c r="W90" s="80">
        <v>7528060</v>
      </c>
    </row>
    <row r="91" spans="1:23" ht="12.75">
      <c r="A91" s="21" t="s">
        <v>200</v>
      </c>
      <c r="B91" s="20" t="s">
        <v>233</v>
      </c>
      <c r="C91" s="20" t="s">
        <v>200</v>
      </c>
      <c r="D91" s="20" t="s">
        <v>259</v>
      </c>
      <c r="E91" s="20" t="s">
        <v>202</v>
      </c>
      <c r="F91" s="28"/>
      <c r="G91" s="27" t="s">
        <v>309</v>
      </c>
      <c r="H91" s="77">
        <v>3166461</v>
      </c>
      <c r="I91" s="13">
        <v>902894</v>
      </c>
      <c r="J91" s="13">
        <v>1963217</v>
      </c>
      <c r="K91" s="13">
        <v>730673</v>
      </c>
      <c r="L91" s="13">
        <v>995176</v>
      </c>
      <c r="M91" s="13">
        <v>51940</v>
      </c>
      <c r="N91" s="13">
        <v>1000</v>
      </c>
      <c r="O91" s="13">
        <v>17000</v>
      </c>
      <c r="P91" s="13">
        <v>0</v>
      </c>
      <c r="Q91" s="13">
        <v>0</v>
      </c>
      <c r="R91" s="13">
        <v>1000</v>
      </c>
      <c r="S91" s="13">
        <v>75000</v>
      </c>
      <c r="T91" s="13">
        <v>60000</v>
      </c>
      <c r="U91" s="77">
        <v>31428</v>
      </c>
      <c r="V91" s="13">
        <v>272000</v>
      </c>
      <c r="W91" s="80">
        <v>2894461</v>
      </c>
    </row>
    <row r="92" spans="1:23" ht="12.75">
      <c r="A92" s="21" t="s">
        <v>200</v>
      </c>
      <c r="B92" s="20" t="s">
        <v>231</v>
      </c>
      <c r="C92" s="20" t="s">
        <v>211</v>
      </c>
      <c r="D92" s="20" t="s">
        <v>259</v>
      </c>
      <c r="E92" s="20" t="s">
        <v>202</v>
      </c>
      <c r="F92" s="28"/>
      <c r="G92" s="27" t="s">
        <v>310</v>
      </c>
      <c r="H92" s="77">
        <v>2646442</v>
      </c>
      <c r="I92" s="13">
        <v>572388</v>
      </c>
      <c r="J92" s="13">
        <v>1479515</v>
      </c>
      <c r="K92" s="13">
        <v>778267</v>
      </c>
      <c r="L92" s="13">
        <v>460097</v>
      </c>
      <c r="M92" s="13">
        <v>62560</v>
      </c>
      <c r="N92" s="13">
        <v>4300</v>
      </c>
      <c r="O92" s="13">
        <v>18000</v>
      </c>
      <c r="P92" s="13">
        <v>0</v>
      </c>
      <c r="Q92" s="13">
        <v>0</v>
      </c>
      <c r="R92" s="13">
        <v>7200</v>
      </c>
      <c r="S92" s="13">
        <v>55000</v>
      </c>
      <c r="T92" s="13">
        <v>22064</v>
      </c>
      <c r="U92" s="77">
        <v>72027</v>
      </c>
      <c r="V92" s="13">
        <v>138360</v>
      </c>
      <c r="W92" s="80">
        <v>2508082</v>
      </c>
    </row>
    <row r="93" spans="1:23" ht="12.75">
      <c r="A93" s="21" t="s">
        <v>200</v>
      </c>
      <c r="B93" s="20" t="s">
        <v>200</v>
      </c>
      <c r="C93" s="20" t="s">
        <v>213</v>
      </c>
      <c r="D93" s="20" t="s">
        <v>259</v>
      </c>
      <c r="E93" s="20" t="s">
        <v>202</v>
      </c>
      <c r="F93" s="28"/>
      <c r="G93" s="27" t="s">
        <v>272</v>
      </c>
      <c r="H93" s="77">
        <v>7330270</v>
      </c>
      <c r="I93" s="13">
        <v>1644458</v>
      </c>
      <c r="J93" s="13">
        <v>3190000</v>
      </c>
      <c r="K93" s="13">
        <v>2000000</v>
      </c>
      <c r="L93" s="13">
        <v>800000</v>
      </c>
      <c r="M93" s="13">
        <v>4000</v>
      </c>
      <c r="N93" s="13">
        <v>10000</v>
      </c>
      <c r="O93" s="13">
        <v>29000</v>
      </c>
      <c r="P93" s="13">
        <v>0</v>
      </c>
      <c r="Q93" s="13">
        <v>45000</v>
      </c>
      <c r="R93" s="13">
        <v>8000</v>
      </c>
      <c r="S93" s="13">
        <v>100000</v>
      </c>
      <c r="T93" s="13">
        <v>125000</v>
      </c>
      <c r="U93" s="77">
        <v>69000</v>
      </c>
      <c r="V93" s="13">
        <v>741500</v>
      </c>
      <c r="W93" s="80">
        <v>6588770</v>
      </c>
    </row>
    <row r="94" spans="1:23" ht="12.75">
      <c r="A94" s="21" t="s">
        <v>200</v>
      </c>
      <c r="B94" s="20" t="s">
        <v>235</v>
      </c>
      <c r="C94" s="20" t="s">
        <v>200</v>
      </c>
      <c r="D94" s="20" t="s">
        <v>259</v>
      </c>
      <c r="E94" s="20" t="s">
        <v>202</v>
      </c>
      <c r="F94" s="28"/>
      <c r="G94" s="27" t="s">
        <v>311</v>
      </c>
      <c r="H94" s="77">
        <v>2328012</v>
      </c>
      <c r="I94" s="13">
        <v>1172675</v>
      </c>
      <c r="J94" s="13">
        <v>1030835</v>
      </c>
      <c r="K94" s="13">
        <v>581048</v>
      </c>
      <c r="L94" s="13">
        <v>280290</v>
      </c>
      <c r="M94" s="13">
        <v>17440</v>
      </c>
      <c r="N94" s="13">
        <v>4000</v>
      </c>
      <c r="O94" s="13">
        <v>8800</v>
      </c>
      <c r="P94" s="13">
        <v>0</v>
      </c>
      <c r="Q94" s="13">
        <v>0</v>
      </c>
      <c r="R94" s="13">
        <v>167</v>
      </c>
      <c r="S94" s="13">
        <v>44149</v>
      </c>
      <c r="T94" s="13">
        <v>41500</v>
      </c>
      <c r="U94" s="77">
        <v>53441</v>
      </c>
      <c r="V94" s="13">
        <v>56542</v>
      </c>
      <c r="W94" s="80">
        <v>2271470</v>
      </c>
    </row>
    <row r="95" spans="1:23" ht="12.75">
      <c r="A95" s="21" t="s">
        <v>200</v>
      </c>
      <c r="B95" s="20" t="s">
        <v>209</v>
      </c>
      <c r="C95" s="20" t="s">
        <v>200</v>
      </c>
      <c r="D95" s="20" t="s">
        <v>259</v>
      </c>
      <c r="E95" s="20" t="s">
        <v>202</v>
      </c>
      <c r="F95" s="28"/>
      <c r="G95" s="27" t="s">
        <v>273</v>
      </c>
      <c r="H95" s="77">
        <v>8028181</v>
      </c>
      <c r="I95" s="13">
        <v>3018512</v>
      </c>
      <c r="J95" s="13">
        <v>4256637</v>
      </c>
      <c r="K95" s="13">
        <v>2431624</v>
      </c>
      <c r="L95" s="13">
        <v>343260</v>
      </c>
      <c r="M95" s="13">
        <v>116540</v>
      </c>
      <c r="N95" s="13">
        <v>13100</v>
      </c>
      <c r="O95" s="13">
        <v>9400</v>
      </c>
      <c r="P95" s="13">
        <v>0</v>
      </c>
      <c r="Q95" s="13">
        <v>4000</v>
      </c>
      <c r="R95" s="13">
        <v>11000</v>
      </c>
      <c r="S95" s="13">
        <v>200000</v>
      </c>
      <c r="T95" s="13">
        <v>156000</v>
      </c>
      <c r="U95" s="77">
        <v>971713</v>
      </c>
      <c r="V95" s="13">
        <v>109640</v>
      </c>
      <c r="W95" s="80">
        <v>7918541</v>
      </c>
    </row>
    <row r="96" spans="1:23" ht="12.75">
      <c r="A96" s="21" t="s">
        <v>200</v>
      </c>
      <c r="B96" s="20" t="s">
        <v>235</v>
      </c>
      <c r="C96" s="20" t="s">
        <v>209</v>
      </c>
      <c r="D96" s="20" t="s">
        <v>259</v>
      </c>
      <c r="E96" s="20" t="s">
        <v>202</v>
      </c>
      <c r="F96" s="28"/>
      <c r="G96" s="27" t="s">
        <v>312</v>
      </c>
      <c r="H96" s="77">
        <v>7998045</v>
      </c>
      <c r="I96" s="13">
        <v>1372396</v>
      </c>
      <c r="J96" s="13">
        <v>4084113</v>
      </c>
      <c r="K96" s="13">
        <v>2864338</v>
      </c>
      <c r="L96" s="13">
        <v>541931</v>
      </c>
      <c r="M96" s="13">
        <v>50094</v>
      </c>
      <c r="N96" s="13">
        <v>5000</v>
      </c>
      <c r="O96" s="13">
        <v>12000</v>
      </c>
      <c r="P96" s="13">
        <v>0</v>
      </c>
      <c r="Q96" s="13">
        <v>450000</v>
      </c>
      <c r="R96" s="13">
        <v>3200</v>
      </c>
      <c r="S96" s="13">
        <v>53000</v>
      </c>
      <c r="T96" s="13">
        <v>33500</v>
      </c>
      <c r="U96" s="77">
        <v>71050</v>
      </c>
      <c r="V96" s="13">
        <v>282936</v>
      </c>
      <c r="W96" s="80">
        <v>7715109</v>
      </c>
    </row>
    <row r="97" spans="1:23" ht="12.75">
      <c r="A97" s="21" t="s">
        <v>200</v>
      </c>
      <c r="B97" s="20" t="s">
        <v>205</v>
      </c>
      <c r="C97" s="20" t="s">
        <v>209</v>
      </c>
      <c r="D97" s="20" t="s">
        <v>259</v>
      </c>
      <c r="E97" s="20" t="s">
        <v>202</v>
      </c>
      <c r="F97" s="28"/>
      <c r="G97" s="27" t="s">
        <v>313</v>
      </c>
      <c r="H97" s="77">
        <v>9614986</v>
      </c>
      <c r="I97" s="13">
        <v>1229924</v>
      </c>
      <c r="J97" s="13">
        <v>3210225</v>
      </c>
      <c r="K97" s="13">
        <v>2466000</v>
      </c>
      <c r="L97" s="13">
        <v>102780</v>
      </c>
      <c r="M97" s="13">
        <v>81960</v>
      </c>
      <c r="N97" s="13">
        <v>0</v>
      </c>
      <c r="O97" s="13">
        <v>25000</v>
      </c>
      <c r="P97" s="13">
        <v>0</v>
      </c>
      <c r="Q97" s="13">
        <v>0</v>
      </c>
      <c r="R97" s="13">
        <v>4000</v>
      </c>
      <c r="S97" s="13">
        <v>50000</v>
      </c>
      <c r="T97" s="13">
        <v>123000</v>
      </c>
      <c r="U97" s="77">
        <v>357485</v>
      </c>
      <c r="V97" s="13">
        <v>605837</v>
      </c>
      <c r="W97" s="80">
        <v>9009149</v>
      </c>
    </row>
    <row r="98" spans="1:23" ht="12.75">
      <c r="A98" s="21" t="s">
        <v>200</v>
      </c>
      <c r="B98" s="20" t="s">
        <v>215</v>
      </c>
      <c r="C98" s="20" t="s">
        <v>213</v>
      </c>
      <c r="D98" s="20" t="s">
        <v>259</v>
      </c>
      <c r="E98" s="20" t="s">
        <v>202</v>
      </c>
      <c r="F98" s="28"/>
      <c r="G98" s="27" t="s">
        <v>314</v>
      </c>
      <c r="H98" s="77">
        <v>3400899</v>
      </c>
      <c r="I98" s="13">
        <v>1050309</v>
      </c>
      <c r="J98" s="13">
        <v>1257090</v>
      </c>
      <c r="K98" s="13">
        <v>1000000</v>
      </c>
      <c r="L98" s="13">
        <v>45000</v>
      </c>
      <c r="M98" s="13">
        <v>30000</v>
      </c>
      <c r="N98" s="13">
        <v>1000</v>
      </c>
      <c r="O98" s="13">
        <v>40000</v>
      </c>
      <c r="P98" s="13">
        <v>0</v>
      </c>
      <c r="Q98" s="13">
        <v>1000</v>
      </c>
      <c r="R98" s="13">
        <v>1540</v>
      </c>
      <c r="S98" s="13">
        <v>45000</v>
      </c>
      <c r="T98" s="13">
        <v>50000</v>
      </c>
      <c r="U98" s="77">
        <v>43550</v>
      </c>
      <c r="V98" s="13">
        <v>453000</v>
      </c>
      <c r="W98" s="80">
        <v>2947899</v>
      </c>
    </row>
    <row r="99" spans="1:23" ht="12.75">
      <c r="A99" s="21" t="s">
        <v>200</v>
      </c>
      <c r="B99" s="20" t="s">
        <v>211</v>
      </c>
      <c r="C99" s="20" t="s">
        <v>200</v>
      </c>
      <c r="D99" s="20" t="s">
        <v>259</v>
      </c>
      <c r="E99" s="20" t="s">
        <v>202</v>
      </c>
      <c r="F99" s="28"/>
      <c r="G99" s="27" t="s">
        <v>315</v>
      </c>
      <c r="H99" s="77">
        <v>3243484</v>
      </c>
      <c r="I99" s="13">
        <v>524515</v>
      </c>
      <c r="J99" s="13">
        <v>1171350</v>
      </c>
      <c r="K99" s="13">
        <v>661000</v>
      </c>
      <c r="L99" s="13">
        <v>267000</v>
      </c>
      <c r="M99" s="13">
        <v>37000</v>
      </c>
      <c r="N99" s="13">
        <v>3000</v>
      </c>
      <c r="O99" s="13">
        <v>8000</v>
      </c>
      <c r="P99" s="13">
        <v>0</v>
      </c>
      <c r="Q99" s="13">
        <v>25000</v>
      </c>
      <c r="R99" s="13">
        <v>300</v>
      </c>
      <c r="S99" s="13">
        <v>35000</v>
      </c>
      <c r="T99" s="13">
        <v>36000</v>
      </c>
      <c r="U99" s="77">
        <v>99050</v>
      </c>
      <c r="V99" s="13">
        <v>213798</v>
      </c>
      <c r="W99" s="80">
        <v>3029686</v>
      </c>
    </row>
    <row r="100" spans="1:23" ht="12.75">
      <c r="A100" s="21" t="s">
        <v>200</v>
      </c>
      <c r="B100" s="20" t="s">
        <v>209</v>
      </c>
      <c r="C100" s="20" t="s">
        <v>209</v>
      </c>
      <c r="D100" s="20" t="s">
        <v>259</v>
      </c>
      <c r="E100" s="20" t="s">
        <v>202</v>
      </c>
      <c r="F100" s="28"/>
      <c r="G100" s="27" t="s">
        <v>316</v>
      </c>
      <c r="H100" s="77">
        <v>10804164</v>
      </c>
      <c r="I100" s="13">
        <v>2155086</v>
      </c>
      <c r="J100" s="13">
        <v>7783997</v>
      </c>
      <c r="K100" s="13">
        <v>5497818</v>
      </c>
      <c r="L100" s="13">
        <v>195742</v>
      </c>
      <c r="M100" s="13">
        <v>51202</v>
      </c>
      <c r="N100" s="13">
        <v>3000</v>
      </c>
      <c r="O100" s="13">
        <v>0</v>
      </c>
      <c r="P100" s="13">
        <v>0</v>
      </c>
      <c r="Q100" s="13">
        <v>1873060</v>
      </c>
      <c r="R100" s="13">
        <v>625</v>
      </c>
      <c r="S100" s="13">
        <v>48000</v>
      </c>
      <c r="T100" s="13">
        <v>85000</v>
      </c>
      <c r="U100" s="77">
        <v>29550</v>
      </c>
      <c r="V100" s="13">
        <v>53024</v>
      </c>
      <c r="W100" s="80">
        <v>10751140</v>
      </c>
    </row>
    <row r="101" spans="1:23" ht="12.75">
      <c r="A101" s="21" t="s">
        <v>200</v>
      </c>
      <c r="B101" s="20" t="s">
        <v>215</v>
      </c>
      <c r="C101" s="20" t="s">
        <v>215</v>
      </c>
      <c r="D101" s="20" t="s">
        <v>259</v>
      </c>
      <c r="E101" s="20" t="s">
        <v>202</v>
      </c>
      <c r="F101" s="28"/>
      <c r="G101" s="27" t="s">
        <v>317</v>
      </c>
      <c r="H101" s="77">
        <v>5960292</v>
      </c>
      <c r="I101" s="13">
        <v>2615676</v>
      </c>
      <c r="J101" s="13">
        <v>2549500</v>
      </c>
      <c r="K101" s="13">
        <v>1765500</v>
      </c>
      <c r="L101" s="13">
        <v>118000</v>
      </c>
      <c r="M101" s="13">
        <v>60800</v>
      </c>
      <c r="N101" s="13">
        <v>35000</v>
      </c>
      <c r="O101" s="13">
        <v>20800</v>
      </c>
      <c r="P101" s="13">
        <v>0</v>
      </c>
      <c r="Q101" s="13">
        <v>0</v>
      </c>
      <c r="R101" s="13">
        <v>22000</v>
      </c>
      <c r="S101" s="13">
        <v>55000</v>
      </c>
      <c r="T101" s="13">
        <v>200000</v>
      </c>
      <c r="U101" s="77">
        <v>272400</v>
      </c>
      <c r="V101" s="13">
        <v>353500</v>
      </c>
      <c r="W101" s="80">
        <v>5606792</v>
      </c>
    </row>
    <row r="102" spans="1:23" ht="12.75">
      <c r="A102" s="21" t="s">
        <v>200</v>
      </c>
      <c r="B102" s="20" t="s">
        <v>249</v>
      </c>
      <c r="C102" s="20" t="s">
        <v>209</v>
      </c>
      <c r="D102" s="20" t="s">
        <v>259</v>
      </c>
      <c r="E102" s="20" t="s">
        <v>202</v>
      </c>
      <c r="F102" s="28"/>
      <c r="G102" s="27" t="s">
        <v>318</v>
      </c>
      <c r="H102" s="77">
        <v>3195507</v>
      </c>
      <c r="I102" s="13">
        <v>592832</v>
      </c>
      <c r="J102" s="13">
        <v>1421318</v>
      </c>
      <c r="K102" s="13">
        <v>617893</v>
      </c>
      <c r="L102" s="13">
        <v>649170</v>
      </c>
      <c r="M102" s="13">
        <v>81939</v>
      </c>
      <c r="N102" s="13">
        <v>6000</v>
      </c>
      <c r="O102" s="13">
        <v>12650</v>
      </c>
      <c r="P102" s="13">
        <v>0</v>
      </c>
      <c r="Q102" s="13">
        <v>0</v>
      </c>
      <c r="R102" s="13">
        <v>2494</v>
      </c>
      <c r="S102" s="13">
        <v>34125</v>
      </c>
      <c r="T102" s="13">
        <v>10000</v>
      </c>
      <c r="U102" s="77">
        <v>7047</v>
      </c>
      <c r="V102" s="13">
        <v>874095</v>
      </c>
      <c r="W102" s="80">
        <v>2321412</v>
      </c>
    </row>
    <row r="103" spans="1:23" ht="12.75">
      <c r="A103" s="21" t="s">
        <v>200</v>
      </c>
      <c r="B103" s="20" t="s">
        <v>251</v>
      </c>
      <c r="C103" s="20" t="s">
        <v>209</v>
      </c>
      <c r="D103" s="20" t="s">
        <v>259</v>
      </c>
      <c r="E103" s="20" t="s">
        <v>202</v>
      </c>
      <c r="F103" s="28"/>
      <c r="G103" s="27" t="s">
        <v>319</v>
      </c>
      <c r="H103" s="77">
        <v>7026866</v>
      </c>
      <c r="I103" s="13">
        <v>2230940</v>
      </c>
      <c r="J103" s="13">
        <v>4136646</v>
      </c>
      <c r="K103" s="13">
        <v>2815777</v>
      </c>
      <c r="L103" s="13">
        <v>404489</v>
      </c>
      <c r="M103" s="13">
        <v>85000</v>
      </c>
      <c r="N103" s="13">
        <v>10000</v>
      </c>
      <c r="O103" s="13">
        <v>18000</v>
      </c>
      <c r="P103" s="13">
        <v>0</v>
      </c>
      <c r="Q103" s="13">
        <v>550000</v>
      </c>
      <c r="R103" s="13">
        <v>9000</v>
      </c>
      <c r="S103" s="13">
        <v>87000</v>
      </c>
      <c r="T103" s="13">
        <v>109000</v>
      </c>
      <c r="U103" s="77">
        <v>48380</v>
      </c>
      <c r="V103" s="13">
        <v>337700</v>
      </c>
      <c r="W103" s="80">
        <v>6689166</v>
      </c>
    </row>
    <row r="104" spans="1:23" ht="12.75">
      <c r="A104" s="21" t="s">
        <v>200</v>
      </c>
      <c r="B104" s="20" t="s">
        <v>217</v>
      </c>
      <c r="C104" s="20" t="s">
        <v>200</v>
      </c>
      <c r="D104" s="20" t="s">
        <v>259</v>
      </c>
      <c r="E104" s="20" t="s">
        <v>202</v>
      </c>
      <c r="F104" s="28"/>
      <c r="G104" s="27" t="s">
        <v>276</v>
      </c>
      <c r="H104" s="77">
        <v>8695300</v>
      </c>
      <c r="I104" s="13">
        <v>2126421</v>
      </c>
      <c r="J104" s="13">
        <v>3979123</v>
      </c>
      <c r="K104" s="13">
        <v>2726000</v>
      </c>
      <c r="L104" s="13">
        <v>162300</v>
      </c>
      <c r="M104" s="13">
        <v>91900</v>
      </c>
      <c r="N104" s="13">
        <v>5000</v>
      </c>
      <c r="O104" s="13">
        <v>17000</v>
      </c>
      <c r="P104" s="13">
        <v>0</v>
      </c>
      <c r="Q104" s="13">
        <v>730553</v>
      </c>
      <c r="R104" s="13">
        <v>2800</v>
      </c>
      <c r="S104" s="13">
        <v>75000</v>
      </c>
      <c r="T104" s="13">
        <v>94000</v>
      </c>
      <c r="U104" s="77">
        <v>74570</v>
      </c>
      <c r="V104" s="13">
        <v>284800</v>
      </c>
      <c r="W104" s="80">
        <v>8410500</v>
      </c>
    </row>
    <row r="105" spans="1:23" ht="12.75">
      <c r="A105" s="21" t="s">
        <v>200</v>
      </c>
      <c r="B105" s="20" t="s">
        <v>219</v>
      </c>
      <c r="C105" s="20" t="s">
        <v>217</v>
      </c>
      <c r="D105" s="20" t="s">
        <v>259</v>
      </c>
      <c r="E105" s="20" t="s">
        <v>202</v>
      </c>
      <c r="F105" s="28"/>
      <c r="G105" s="27" t="s">
        <v>278</v>
      </c>
      <c r="H105" s="77">
        <v>17240914</v>
      </c>
      <c r="I105" s="13">
        <v>3906402</v>
      </c>
      <c r="J105" s="13">
        <v>6951531</v>
      </c>
      <c r="K105" s="13">
        <v>4775623</v>
      </c>
      <c r="L105" s="13">
        <v>990000</v>
      </c>
      <c r="M105" s="13">
        <v>200000</v>
      </c>
      <c r="N105" s="13">
        <v>30000</v>
      </c>
      <c r="O105" s="13">
        <v>5000</v>
      </c>
      <c r="P105" s="13">
        <v>0</v>
      </c>
      <c r="Q105" s="13">
        <v>250000</v>
      </c>
      <c r="R105" s="13">
        <v>15000</v>
      </c>
      <c r="S105" s="13">
        <v>159000</v>
      </c>
      <c r="T105" s="13">
        <v>160000</v>
      </c>
      <c r="U105" s="77">
        <v>366908</v>
      </c>
      <c r="V105" s="13">
        <v>942500</v>
      </c>
      <c r="W105" s="80">
        <v>16298414</v>
      </c>
    </row>
    <row r="106" spans="1:23" ht="12.75">
      <c r="A106" s="21" t="s">
        <v>200</v>
      </c>
      <c r="B106" s="20" t="s">
        <v>249</v>
      </c>
      <c r="C106" s="20" t="s">
        <v>213</v>
      </c>
      <c r="D106" s="20" t="s">
        <v>259</v>
      </c>
      <c r="E106" s="20" t="s">
        <v>202</v>
      </c>
      <c r="F106" s="28"/>
      <c r="G106" s="27" t="s">
        <v>320</v>
      </c>
      <c r="H106" s="77">
        <v>41516349</v>
      </c>
      <c r="I106" s="13">
        <v>11176779</v>
      </c>
      <c r="J106" s="13">
        <v>20444000</v>
      </c>
      <c r="K106" s="13">
        <v>14200000</v>
      </c>
      <c r="L106" s="13">
        <v>1700000</v>
      </c>
      <c r="M106" s="13">
        <v>235000</v>
      </c>
      <c r="N106" s="13">
        <v>10000</v>
      </c>
      <c r="O106" s="13">
        <v>70000</v>
      </c>
      <c r="P106" s="13">
        <v>0</v>
      </c>
      <c r="Q106" s="13">
        <v>30000</v>
      </c>
      <c r="R106" s="13">
        <v>480000</v>
      </c>
      <c r="S106" s="13">
        <v>1127000</v>
      </c>
      <c r="T106" s="13">
        <v>1100000</v>
      </c>
      <c r="U106" s="77">
        <v>1492000</v>
      </c>
      <c r="V106" s="13">
        <v>7393452</v>
      </c>
      <c r="W106" s="80">
        <v>34122897</v>
      </c>
    </row>
    <row r="107" spans="1:23" ht="12.75">
      <c r="A107" s="21" t="s">
        <v>200</v>
      </c>
      <c r="B107" s="20" t="s">
        <v>237</v>
      </c>
      <c r="C107" s="20" t="s">
        <v>200</v>
      </c>
      <c r="D107" s="20" t="s">
        <v>259</v>
      </c>
      <c r="E107" s="20" t="s">
        <v>202</v>
      </c>
      <c r="F107" s="28"/>
      <c r="G107" s="27" t="s">
        <v>321</v>
      </c>
      <c r="H107" s="77">
        <v>3551618</v>
      </c>
      <c r="I107" s="13">
        <v>778788</v>
      </c>
      <c r="J107" s="13">
        <v>2665300</v>
      </c>
      <c r="K107" s="13">
        <v>1188000</v>
      </c>
      <c r="L107" s="13">
        <v>967000</v>
      </c>
      <c r="M107" s="13">
        <v>14000</v>
      </c>
      <c r="N107" s="13">
        <v>2000</v>
      </c>
      <c r="O107" s="13">
        <v>10000</v>
      </c>
      <c r="P107" s="13">
        <v>0</v>
      </c>
      <c r="Q107" s="13">
        <v>80000</v>
      </c>
      <c r="R107" s="13">
        <v>300500</v>
      </c>
      <c r="S107" s="13">
        <v>54000</v>
      </c>
      <c r="T107" s="13">
        <v>20500</v>
      </c>
      <c r="U107" s="77">
        <v>29300</v>
      </c>
      <c r="V107" s="13">
        <v>63000</v>
      </c>
      <c r="W107" s="80">
        <v>3488618</v>
      </c>
    </row>
    <row r="108" spans="1:23" ht="12.75">
      <c r="A108" s="21" t="s">
        <v>200</v>
      </c>
      <c r="B108" s="20" t="s">
        <v>239</v>
      </c>
      <c r="C108" s="20" t="s">
        <v>205</v>
      </c>
      <c r="D108" s="20" t="s">
        <v>259</v>
      </c>
      <c r="E108" s="20" t="s">
        <v>202</v>
      </c>
      <c r="F108" s="28"/>
      <c r="G108" s="27" t="s">
        <v>322</v>
      </c>
      <c r="H108" s="77">
        <v>5361596</v>
      </c>
      <c r="I108" s="13">
        <v>1548205</v>
      </c>
      <c r="J108" s="13">
        <v>3171699</v>
      </c>
      <c r="K108" s="13">
        <v>1453843</v>
      </c>
      <c r="L108" s="13">
        <v>1394864</v>
      </c>
      <c r="M108" s="13">
        <v>64419</v>
      </c>
      <c r="N108" s="13">
        <v>9000</v>
      </c>
      <c r="O108" s="13">
        <v>37200</v>
      </c>
      <c r="P108" s="13">
        <v>0</v>
      </c>
      <c r="Q108" s="13">
        <v>0</v>
      </c>
      <c r="R108" s="13">
        <v>7111</v>
      </c>
      <c r="S108" s="13">
        <v>85000</v>
      </c>
      <c r="T108" s="13">
        <v>70000</v>
      </c>
      <c r="U108" s="77">
        <v>50262</v>
      </c>
      <c r="V108" s="13">
        <v>574782</v>
      </c>
      <c r="W108" s="80">
        <v>4786814</v>
      </c>
    </row>
    <row r="109" spans="1:23" ht="12.75">
      <c r="A109" s="21" t="s">
        <v>200</v>
      </c>
      <c r="B109" s="20" t="s">
        <v>209</v>
      </c>
      <c r="C109" s="20" t="s">
        <v>211</v>
      </c>
      <c r="D109" s="20" t="s">
        <v>259</v>
      </c>
      <c r="E109" s="20" t="s">
        <v>202</v>
      </c>
      <c r="F109" s="28"/>
      <c r="G109" s="27" t="s">
        <v>323</v>
      </c>
      <c r="H109" s="77">
        <v>5386754</v>
      </c>
      <c r="I109" s="13">
        <v>1298616</v>
      </c>
      <c r="J109" s="13">
        <v>2055625</v>
      </c>
      <c r="K109" s="13">
        <v>1476515</v>
      </c>
      <c r="L109" s="13">
        <v>230000</v>
      </c>
      <c r="M109" s="13">
        <v>15000</v>
      </c>
      <c r="N109" s="13">
        <v>4000</v>
      </c>
      <c r="O109" s="13">
        <v>8000</v>
      </c>
      <c r="P109" s="13">
        <v>0</v>
      </c>
      <c r="Q109" s="13">
        <v>160000</v>
      </c>
      <c r="R109" s="13">
        <v>2100</v>
      </c>
      <c r="S109" s="13">
        <v>44000</v>
      </c>
      <c r="T109" s="13">
        <v>41000</v>
      </c>
      <c r="U109" s="77">
        <v>75010</v>
      </c>
      <c r="V109" s="13">
        <v>296200</v>
      </c>
      <c r="W109" s="80">
        <v>5090554</v>
      </c>
    </row>
    <row r="110" spans="1:23" ht="12.75">
      <c r="A110" s="21" t="s">
        <v>200</v>
      </c>
      <c r="B110" s="20" t="s">
        <v>229</v>
      </c>
      <c r="C110" s="20" t="s">
        <v>200</v>
      </c>
      <c r="D110" s="20" t="s">
        <v>259</v>
      </c>
      <c r="E110" s="20" t="s">
        <v>202</v>
      </c>
      <c r="F110" s="28"/>
      <c r="G110" s="27" t="s">
        <v>324</v>
      </c>
      <c r="H110" s="77">
        <v>26573055</v>
      </c>
      <c r="I110" s="13">
        <v>1959335</v>
      </c>
      <c r="J110" s="13">
        <v>3909284</v>
      </c>
      <c r="K110" s="13">
        <v>2624057</v>
      </c>
      <c r="L110" s="13">
        <v>279155</v>
      </c>
      <c r="M110" s="13">
        <v>205576</v>
      </c>
      <c r="N110" s="13">
        <v>10000</v>
      </c>
      <c r="O110" s="13">
        <v>17000</v>
      </c>
      <c r="P110" s="13">
        <v>0</v>
      </c>
      <c r="Q110" s="13">
        <v>460000</v>
      </c>
      <c r="R110" s="13">
        <v>6000</v>
      </c>
      <c r="S110" s="13">
        <v>93000</v>
      </c>
      <c r="T110" s="13">
        <v>70000</v>
      </c>
      <c r="U110" s="77">
        <v>144496</v>
      </c>
      <c r="V110" s="13">
        <v>671760</v>
      </c>
      <c r="W110" s="80">
        <v>25901295</v>
      </c>
    </row>
    <row r="111" spans="1:23" ht="12.75">
      <c r="A111" s="21" t="s">
        <v>200</v>
      </c>
      <c r="B111" s="20" t="s">
        <v>221</v>
      </c>
      <c r="C111" s="20" t="s">
        <v>209</v>
      </c>
      <c r="D111" s="20" t="s">
        <v>259</v>
      </c>
      <c r="E111" s="20" t="s">
        <v>202</v>
      </c>
      <c r="F111" s="28"/>
      <c r="G111" s="27" t="s">
        <v>325</v>
      </c>
      <c r="H111" s="77">
        <v>3519393</v>
      </c>
      <c r="I111" s="13">
        <v>772741</v>
      </c>
      <c r="J111" s="13">
        <v>2257500</v>
      </c>
      <c r="K111" s="13">
        <v>1550000</v>
      </c>
      <c r="L111" s="13">
        <v>532000</v>
      </c>
      <c r="M111" s="13">
        <v>35000</v>
      </c>
      <c r="N111" s="13">
        <v>3000</v>
      </c>
      <c r="O111" s="13">
        <v>10000</v>
      </c>
      <c r="P111" s="13">
        <v>0</v>
      </c>
      <c r="Q111" s="13">
        <v>0</v>
      </c>
      <c r="R111" s="13">
        <v>31000</v>
      </c>
      <c r="S111" s="13">
        <v>32000</v>
      </c>
      <c r="T111" s="13">
        <v>52000</v>
      </c>
      <c r="U111" s="77">
        <v>12500</v>
      </c>
      <c r="V111" s="13">
        <v>140500</v>
      </c>
      <c r="W111" s="80">
        <v>3378893</v>
      </c>
    </row>
    <row r="112" spans="1:23" ht="12.75">
      <c r="A112" s="21" t="s">
        <v>200</v>
      </c>
      <c r="B112" s="20" t="s">
        <v>221</v>
      </c>
      <c r="C112" s="20" t="s">
        <v>211</v>
      </c>
      <c r="D112" s="20" t="s">
        <v>259</v>
      </c>
      <c r="E112" s="20" t="s">
        <v>202</v>
      </c>
      <c r="F112" s="28"/>
      <c r="G112" s="27" t="s">
        <v>326</v>
      </c>
      <c r="H112" s="77">
        <v>9192580</v>
      </c>
      <c r="I112" s="13">
        <v>2634422</v>
      </c>
      <c r="J112" s="13">
        <v>4929359</v>
      </c>
      <c r="K112" s="13">
        <v>3634304</v>
      </c>
      <c r="L112" s="13">
        <v>443992</v>
      </c>
      <c r="M112" s="13">
        <v>151401</v>
      </c>
      <c r="N112" s="13">
        <v>13000</v>
      </c>
      <c r="O112" s="13">
        <v>7000</v>
      </c>
      <c r="P112" s="13">
        <v>0</v>
      </c>
      <c r="Q112" s="13">
        <v>270000</v>
      </c>
      <c r="R112" s="13">
        <v>0</v>
      </c>
      <c r="S112" s="13">
        <v>63000</v>
      </c>
      <c r="T112" s="13">
        <v>142200</v>
      </c>
      <c r="U112" s="77">
        <v>204462</v>
      </c>
      <c r="V112" s="13">
        <v>671490</v>
      </c>
      <c r="W112" s="80">
        <v>8521090</v>
      </c>
    </row>
    <row r="113" spans="1:23" ht="12.75">
      <c r="A113" s="21" t="s">
        <v>200</v>
      </c>
      <c r="B113" s="20" t="s">
        <v>221</v>
      </c>
      <c r="C113" s="20" t="s">
        <v>213</v>
      </c>
      <c r="D113" s="20" t="s">
        <v>259</v>
      </c>
      <c r="E113" s="20" t="s">
        <v>202</v>
      </c>
      <c r="F113" s="28"/>
      <c r="G113" s="27" t="s">
        <v>327</v>
      </c>
      <c r="H113" s="77">
        <v>7846252</v>
      </c>
      <c r="I113" s="13">
        <v>1302107</v>
      </c>
      <c r="J113" s="13">
        <v>4276145</v>
      </c>
      <c r="K113" s="13">
        <v>1913200</v>
      </c>
      <c r="L113" s="13">
        <v>677600</v>
      </c>
      <c r="M113" s="13">
        <v>47545</v>
      </c>
      <c r="N113" s="13">
        <v>6000</v>
      </c>
      <c r="O113" s="13">
        <v>10000</v>
      </c>
      <c r="P113" s="13">
        <v>0</v>
      </c>
      <c r="Q113" s="13">
        <v>150000</v>
      </c>
      <c r="R113" s="13">
        <v>11000</v>
      </c>
      <c r="S113" s="13">
        <v>60200</v>
      </c>
      <c r="T113" s="13">
        <v>75000</v>
      </c>
      <c r="U113" s="77">
        <v>1325600</v>
      </c>
      <c r="V113" s="13">
        <v>1066500</v>
      </c>
      <c r="W113" s="80">
        <v>6779752</v>
      </c>
    </row>
    <row r="114" spans="1:23" ht="12.75">
      <c r="A114" s="21" t="s">
        <v>200</v>
      </c>
      <c r="B114" s="20" t="s">
        <v>219</v>
      </c>
      <c r="C114" s="20" t="s">
        <v>221</v>
      </c>
      <c r="D114" s="20" t="s">
        <v>259</v>
      </c>
      <c r="E114" s="20" t="s">
        <v>202</v>
      </c>
      <c r="F114" s="28"/>
      <c r="G114" s="27" t="s">
        <v>328</v>
      </c>
      <c r="H114" s="77">
        <v>13657884</v>
      </c>
      <c r="I114" s="13">
        <v>421069</v>
      </c>
      <c r="J114" s="13">
        <v>1508815</v>
      </c>
      <c r="K114" s="13">
        <v>1409146</v>
      </c>
      <c r="L114" s="13">
        <v>4340</v>
      </c>
      <c r="M114" s="13">
        <v>4676</v>
      </c>
      <c r="N114" s="13">
        <v>5100</v>
      </c>
      <c r="O114" s="13">
        <v>2850</v>
      </c>
      <c r="P114" s="13">
        <v>0</v>
      </c>
      <c r="Q114" s="13">
        <v>0</v>
      </c>
      <c r="R114" s="13">
        <v>512</v>
      </c>
      <c r="S114" s="13">
        <v>14350</v>
      </c>
      <c r="T114" s="13">
        <v>21000</v>
      </c>
      <c r="U114" s="77">
        <v>46841</v>
      </c>
      <c r="V114" s="13">
        <v>1797900</v>
      </c>
      <c r="W114" s="80">
        <v>11859984</v>
      </c>
    </row>
    <row r="115" spans="1:23" ht="12.75">
      <c r="A115" s="21" t="s">
        <v>200</v>
      </c>
      <c r="B115" s="20" t="s">
        <v>223</v>
      </c>
      <c r="C115" s="20" t="s">
        <v>211</v>
      </c>
      <c r="D115" s="20" t="s">
        <v>259</v>
      </c>
      <c r="E115" s="20" t="s">
        <v>202</v>
      </c>
      <c r="F115" s="28"/>
      <c r="G115" s="27" t="s">
        <v>281</v>
      </c>
      <c r="H115" s="77">
        <v>4826467</v>
      </c>
      <c r="I115" s="13">
        <v>1182296</v>
      </c>
      <c r="J115" s="13">
        <v>3041781</v>
      </c>
      <c r="K115" s="13">
        <v>1981629</v>
      </c>
      <c r="L115" s="13">
        <v>788536</v>
      </c>
      <c r="M115" s="13">
        <v>64824</v>
      </c>
      <c r="N115" s="13">
        <v>11292</v>
      </c>
      <c r="O115" s="13">
        <v>10000</v>
      </c>
      <c r="P115" s="13">
        <v>0</v>
      </c>
      <c r="Q115" s="13">
        <v>9580</v>
      </c>
      <c r="R115" s="13">
        <v>10000</v>
      </c>
      <c r="S115" s="13">
        <v>65141</v>
      </c>
      <c r="T115" s="13">
        <v>10000</v>
      </c>
      <c r="U115" s="77">
        <v>90779</v>
      </c>
      <c r="V115" s="13">
        <v>371760</v>
      </c>
      <c r="W115" s="80">
        <v>4454707</v>
      </c>
    </row>
    <row r="116" spans="1:23" ht="12.75">
      <c r="A116" s="21" t="s">
        <v>200</v>
      </c>
      <c r="B116" s="20" t="s">
        <v>225</v>
      </c>
      <c r="C116" s="20" t="s">
        <v>200</v>
      </c>
      <c r="D116" s="20" t="s">
        <v>259</v>
      </c>
      <c r="E116" s="20" t="s">
        <v>202</v>
      </c>
      <c r="F116" s="28"/>
      <c r="G116" s="27" t="s">
        <v>282</v>
      </c>
      <c r="H116" s="77">
        <v>41779876</v>
      </c>
      <c r="I116" s="13">
        <v>6681341</v>
      </c>
      <c r="J116" s="13">
        <v>27757200</v>
      </c>
      <c r="K116" s="13">
        <v>17900000</v>
      </c>
      <c r="L116" s="13">
        <v>840000</v>
      </c>
      <c r="M116" s="13">
        <v>190000</v>
      </c>
      <c r="N116" s="13">
        <v>10000</v>
      </c>
      <c r="O116" s="13">
        <v>19000</v>
      </c>
      <c r="P116" s="13">
        <v>0</v>
      </c>
      <c r="Q116" s="13">
        <v>8000000</v>
      </c>
      <c r="R116" s="13">
        <v>3000</v>
      </c>
      <c r="S116" s="13">
        <v>143000</v>
      </c>
      <c r="T116" s="13">
        <v>355000</v>
      </c>
      <c r="U116" s="77">
        <v>297200</v>
      </c>
      <c r="V116" s="13">
        <v>3746000</v>
      </c>
      <c r="W116" s="80">
        <v>38033876</v>
      </c>
    </row>
    <row r="117" spans="1:23" ht="12.75">
      <c r="A117" s="21" t="s">
        <v>200</v>
      </c>
      <c r="B117" s="20" t="s">
        <v>200</v>
      </c>
      <c r="C117" s="20" t="s">
        <v>215</v>
      </c>
      <c r="D117" s="20" t="s">
        <v>259</v>
      </c>
      <c r="E117" s="20" t="s">
        <v>202</v>
      </c>
      <c r="F117" s="28"/>
      <c r="G117" s="27" t="s">
        <v>329</v>
      </c>
      <c r="H117" s="77">
        <v>6287286</v>
      </c>
      <c r="I117" s="13">
        <v>1809828</v>
      </c>
      <c r="J117" s="13">
        <v>3318228</v>
      </c>
      <c r="K117" s="13">
        <v>1778103</v>
      </c>
      <c r="L117" s="13">
        <v>1084592</v>
      </c>
      <c r="M117" s="13">
        <v>165580</v>
      </c>
      <c r="N117" s="13">
        <v>28442</v>
      </c>
      <c r="O117" s="13">
        <v>31032</v>
      </c>
      <c r="P117" s="13">
        <v>0</v>
      </c>
      <c r="Q117" s="13">
        <v>1200</v>
      </c>
      <c r="R117" s="13">
        <v>9128</v>
      </c>
      <c r="S117" s="13">
        <v>94000</v>
      </c>
      <c r="T117" s="13">
        <v>61915</v>
      </c>
      <c r="U117" s="77">
        <v>64236</v>
      </c>
      <c r="V117" s="13">
        <v>1033572</v>
      </c>
      <c r="W117" s="80">
        <v>5253714</v>
      </c>
    </row>
    <row r="118" spans="1:23" ht="12.75">
      <c r="A118" s="21" t="s">
        <v>200</v>
      </c>
      <c r="B118" s="20" t="s">
        <v>239</v>
      </c>
      <c r="C118" s="20" t="s">
        <v>200</v>
      </c>
      <c r="D118" s="20" t="s">
        <v>259</v>
      </c>
      <c r="E118" s="20" t="s">
        <v>202</v>
      </c>
      <c r="F118" s="28"/>
      <c r="G118" s="27" t="s">
        <v>330</v>
      </c>
      <c r="H118" s="77">
        <v>6537984</v>
      </c>
      <c r="I118" s="13">
        <v>2146181</v>
      </c>
      <c r="J118" s="13">
        <v>2894298</v>
      </c>
      <c r="K118" s="13">
        <v>2165459</v>
      </c>
      <c r="L118" s="13">
        <v>365679</v>
      </c>
      <c r="M118" s="13">
        <v>102804</v>
      </c>
      <c r="N118" s="13">
        <v>4100</v>
      </c>
      <c r="O118" s="13">
        <v>16580</v>
      </c>
      <c r="P118" s="13">
        <v>0</v>
      </c>
      <c r="Q118" s="13">
        <v>4000</v>
      </c>
      <c r="R118" s="13">
        <v>6721</v>
      </c>
      <c r="S118" s="13">
        <v>65000</v>
      </c>
      <c r="T118" s="13">
        <v>50500</v>
      </c>
      <c r="U118" s="77">
        <v>113455</v>
      </c>
      <c r="V118" s="13">
        <v>485885</v>
      </c>
      <c r="W118" s="80">
        <v>6052099</v>
      </c>
    </row>
    <row r="119" spans="1:23" ht="12.75">
      <c r="A119" s="21" t="s">
        <v>200</v>
      </c>
      <c r="B119" s="20" t="s">
        <v>241</v>
      </c>
      <c r="C119" s="20" t="s">
        <v>213</v>
      </c>
      <c r="D119" s="20" t="s">
        <v>259</v>
      </c>
      <c r="E119" s="20" t="s">
        <v>202</v>
      </c>
      <c r="F119" s="28"/>
      <c r="G119" s="27" t="s">
        <v>331</v>
      </c>
      <c r="H119" s="77">
        <v>5220560</v>
      </c>
      <c r="I119" s="13">
        <v>1292995</v>
      </c>
      <c r="J119" s="13">
        <v>2624400</v>
      </c>
      <c r="K119" s="13">
        <v>1435000</v>
      </c>
      <c r="L119" s="13">
        <v>630000</v>
      </c>
      <c r="M119" s="13">
        <v>100000</v>
      </c>
      <c r="N119" s="13">
        <v>1000</v>
      </c>
      <c r="O119" s="13">
        <v>26000</v>
      </c>
      <c r="P119" s="13">
        <v>0</v>
      </c>
      <c r="Q119" s="13">
        <v>38000</v>
      </c>
      <c r="R119" s="13">
        <v>6000</v>
      </c>
      <c r="S119" s="13">
        <v>100000</v>
      </c>
      <c r="T119" s="13">
        <v>70000</v>
      </c>
      <c r="U119" s="77">
        <v>218400</v>
      </c>
      <c r="V119" s="13">
        <v>996100</v>
      </c>
      <c r="W119" s="80">
        <v>4224460</v>
      </c>
    </row>
    <row r="120" spans="1:23" ht="12.75">
      <c r="A120" s="21" t="s">
        <v>200</v>
      </c>
      <c r="B120" s="20" t="s">
        <v>217</v>
      </c>
      <c r="C120" s="20" t="s">
        <v>211</v>
      </c>
      <c r="D120" s="20" t="s">
        <v>259</v>
      </c>
      <c r="E120" s="20" t="s">
        <v>202</v>
      </c>
      <c r="F120" s="28"/>
      <c r="G120" s="27" t="s">
        <v>332</v>
      </c>
      <c r="H120" s="77">
        <v>4417291</v>
      </c>
      <c r="I120" s="13">
        <v>1027252</v>
      </c>
      <c r="J120" s="13">
        <v>1901600</v>
      </c>
      <c r="K120" s="13">
        <v>1660000</v>
      </c>
      <c r="L120" s="13">
        <v>50000</v>
      </c>
      <c r="M120" s="13">
        <v>33000</v>
      </c>
      <c r="N120" s="13">
        <v>2000</v>
      </c>
      <c r="O120" s="13">
        <v>12000</v>
      </c>
      <c r="P120" s="13">
        <v>0</v>
      </c>
      <c r="Q120" s="13">
        <v>6000</v>
      </c>
      <c r="R120" s="13">
        <v>13400</v>
      </c>
      <c r="S120" s="13">
        <v>50000</v>
      </c>
      <c r="T120" s="13">
        <v>32000</v>
      </c>
      <c r="U120" s="77">
        <v>43200</v>
      </c>
      <c r="V120" s="13">
        <v>598000</v>
      </c>
      <c r="W120" s="80">
        <v>3819291</v>
      </c>
    </row>
    <row r="121" spans="1:23" ht="12.75">
      <c r="A121" s="21" t="s">
        <v>200</v>
      </c>
      <c r="B121" s="20" t="s">
        <v>213</v>
      </c>
      <c r="C121" s="20" t="s">
        <v>209</v>
      </c>
      <c r="D121" s="20" t="s">
        <v>259</v>
      </c>
      <c r="E121" s="20" t="s">
        <v>202</v>
      </c>
      <c r="F121" s="28"/>
      <c r="G121" s="27" t="s">
        <v>333</v>
      </c>
      <c r="H121" s="77">
        <v>5960084</v>
      </c>
      <c r="I121" s="13">
        <v>918810</v>
      </c>
      <c r="J121" s="13">
        <v>3306517</v>
      </c>
      <c r="K121" s="13">
        <v>1807041</v>
      </c>
      <c r="L121" s="13">
        <v>641527</v>
      </c>
      <c r="M121" s="13">
        <v>114102</v>
      </c>
      <c r="N121" s="13">
        <v>2500</v>
      </c>
      <c r="O121" s="13">
        <v>15612</v>
      </c>
      <c r="P121" s="13">
        <v>0</v>
      </c>
      <c r="Q121" s="13">
        <v>560717</v>
      </c>
      <c r="R121" s="13">
        <v>10000</v>
      </c>
      <c r="S121" s="13">
        <v>68000</v>
      </c>
      <c r="T121" s="13">
        <v>27000</v>
      </c>
      <c r="U121" s="77">
        <v>60018</v>
      </c>
      <c r="V121" s="13">
        <v>305000</v>
      </c>
      <c r="W121" s="80">
        <v>5655084</v>
      </c>
    </row>
    <row r="122" spans="1:23" ht="12.75">
      <c r="A122" s="21" t="s">
        <v>200</v>
      </c>
      <c r="B122" s="20" t="s">
        <v>249</v>
      </c>
      <c r="C122" s="20" t="s">
        <v>215</v>
      </c>
      <c r="D122" s="20" t="s">
        <v>259</v>
      </c>
      <c r="E122" s="20" t="s">
        <v>202</v>
      </c>
      <c r="F122" s="28"/>
      <c r="G122" s="27" t="s">
        <v>334</v>
      </c>
      <c r="H122" s="77">
        <v>4769614</v>
      </c>
      <c r="I122" s="13">
        <v>838494</v>
      </c>
      <c r="J122" s="13">
        <v>3217496</v>
      </c>
      <c r="K122" s="13">
        <v>1968635</v>
      </c>
      <c r="L122" s="13">
        <v>624077</v>
      </c>
      <c r="M122" s="13">
        <v>28900</v>
      </c>
      <c r="N122" s="13">
        <v>2000</v>
      </c>
      <c r="O122" s="13">
        <v>22000</v>
      </c>
      <c r="P122" s="13">
        <v>0</v>
      </c>
      <c r="Q122" s="13">
        <v>300000</v>
      </c>
      <c r="R122" s="13">
        <v>9530</v>
      </c>
      <c r="S122" s="13">
        <v>73000</v>
      </c>
      <c r="T122" s="13">
        <v>73516</v>
      </c>
      <c r="U122" s="77">
        <v>115838</v>
      </c>
      <c r="V122" s="13">
        <v>630604</v>
      </c>
      <c r="W122" s="80">
        <v>4139010</v>
      </c>
    </row>
    <row r="123" spans="1:23" ht="12.75">
      <c r="A123" s="21" t="s">
        <v>200</v>
      </c>
      <c r="B123" s="20" t="s">
        <v>239</v>
      </c>
      <c r="C123" s="20" t="s">
        <v>209</v>
      </c>
      <c r="D123" s="20" t="s">
        <v>259</v>
      </c>
      <c r="E123" s="20" t="s">
        <v>202</v>
      </c>
      <c r="F123" s="28"/>
      <c r="G123" s="27" t="s">
        <v>335</v>
      </c>
      <c r="H123" s="77">
        <v>12909273</v>
      </c>
      <c r="I123" s="13">
        <v>4252077</v>
      </c>
      <c r="J123" s="13">
        <v>5751786</v>
      </c>
      <c r="K123" s="13">
        <v>3642309</v>
      </c>
      <c r="L123" s="13">
        <v>1030376</v>
      </c>
      <c r="M123" s="13">
        <v>232714</v>
      </c>
      <c r="N123" s="13">
        <v>30000</v>
      </c>
      <c r="O123" s="13">
        <v>38535</v>
      </c>
      <c r="P123" s="13">
        <v>0</v>
      </c>
      <c r="Q123" s="13">
        <v>80000</v>
      </c>
      <c r="R123" s="13">
        <v>20100</v>
      </c>
      <c r="S123" s="13">
        <v>175000</v>
      </c>
      <c r="T123" s="13">
        <v>403000</v>
      </c>
      <c r="U123" s="77">
        <v>99752</v>
      </c>
      <c r="V123" s="13">
        <v>2675060</v>
      </c>
      <c r="W123" s="80">
        <v>10234213</v>
      </c>
    </row>
    <row r="124" spans="1:23" ht="12.75">
      <c r="A124" s="21" t="s">
        <v>200</v>
      </c>
      <c r="B124" s="20" t="s">
        <v>221</v>
      </c>
      <c r="C124" s="20" t="s">
        <v>215</v>
      </c>
      <c r="D124" s="20" t="s">
        <v>259</v>
      </c>
      <c r="E124" s="20" t="s">
        <v>202</v>
      </c>
      <c r="F124" s="28"/>
      <c r="G124" s="27" t="s">
        <v>336</v>
      </c>
      <c r="H124" s="77">
        <v>12726824</v>
      </c>
      <c r="I124" s="13">
        <v>1801568</v>
      </c>
      <c r="J124" s="13">
        <v>2702321</v>
      </c>
      <c r="K124" s="13">
        <v>1857138</v>
      </c>
      <c r="L124" s="13">
        <v>439706</v>
      </c>
      <c r="M124" s="13">
        <v>191230</v>
      </c>
      <c r="N124" s="13">
        <v>6340</v>
      </c>
      <c r="O124" s="13">
        <v>18000</v>
      </c>
      <c r="P124" s="13">
        <v>0</v>
      </c>
      <c r="Q124" s="13">
        <v>0</v>
      </c>
      <c r="R124" s="13">
        <v>6120</v>
      </c>
      <c r="S124" s="13">
        <v>68000</v>
      </c>
      <c r="T124" s="13">
        <v>82400</v>
      </c>
      <c r="U124" s="77">
        <v>33387</v>
      </c>
      <c r="V124" s="13">
        <v>267742</v>
      </c>
      <c r="W124" s="80">
        <v>12459082</v>
      </c>
    </row>
    <row r="125" spans="1:23" ht="12.75">
      <c r="A125" s="21" t="s">
        <v>200</v>
      </c>
      <c r="B125" s="20" t="s">
        <v>213</v>
      </c>
      <c r="C125" s="20" t="s">
        <v>211</v>
      </c>
      <c r="D125" s="20" t="s">
        <v>259</v>
      </c>
      <c r="E125" s="20" t="s">
        <v>202</v>
      </c>
      <c r="F125" s="28"/>
      <c r="G125" s="27" t="s">
        <v>337</v>
      </c>
      <c r="H125" s="77">
        <v>4614246</v>
      </c>
      <c r="I125" s="13">
        <v>888877</v>
      </c>
      <c r="J125" s="13">
        <v>1838000</v>
      </c>
      <c r="K125" s="13">
        <v>900000</v>
      </c>
      <c r="L125" s="13">
        <v>727500</v>
      </c>
      <c r="M125" s="13">
        <v>40000</v>
      </c>
      <c r="N125" s="13">
        <v>4000</v>
      </c>
      <c r="O125" s="13">
        <v>22000</v>
      </c>
      <c r="P125" s="13">
        <v>0</v>
      </c>
      <c r="Q125" s="13">
        <v>40000</v>
      </c>
      <c r="R125" s="13">
        <v>1300</v>
      </c>
      <c r="S125" s="13">
        <v>60000</v>
      </c>
      <c r="T125" s="13">
        <v>29000</v>
      </c>
      <c r="U125" s="77">
        <v>14200</v>
      </c>
      <c r="V125" s="13">
        <v>1360117</v>
      </c>
      <c r="W125" s="80">
        <v>3254129</v>
      </c>
    </row>
    <row r="126" spans="1:23" ht="12.75">
      <c r="A126" s="21" t="s">
        <v>200</v>
      </c>
      <c r="B126" s="20" t="s">
        <v>215</v>
      </c>
      <c r="C126" s="20" t="s">
        <v>217</v>
      </c>
      <c r="D126" s="20" t="s">
        <v>259</v>
      </c>
      <c r="E126" s="20" t="s">
        <v>202</v>
      </c>
      <c r="F126" s="28"/>
      <c r="G126" s="27" t="s">
        <v>338</v>
      </c>
      <c r="H126" s="77">
        <v>10304784</v>
      </c>
      <c r="I126" s="13">
        <v>3045404</v>
      </c>
      <c r="J126" s="13">
        <v>5998858</v>
      </c>
      <c r="K126" s="13">
        <v>5247358</v>
      </c>
      <c r="L126" s="13">
        <v>74000</v>
      </c>
      <c r="M126" s="13">
        <v>30000</v>
      </c>
      <c r="N126" s="13">
        <v>20000</v>
      </c>
      <c r="O126" s="13">
        <v>35000</v>
      </c>
      <c r="P126" s="13">
        <v>0</v>
      </c>
      <c r="Q126" s="13">
        <v>45000</v>
      </c>
      <c r="R126" s="13">
        <v>40000</v>
      </c>
      <c r="S126" s="13">
        <v>110000</v>
      </c>
      <c r="T126" s="13">
        <v>290000</v>
      </c>
      <c r="U126" s="77">
        <v>107500</v>
      </c>
      <c r="V126" s="13">
        <v>480000</v>
      </c>
      <c r="W126" s="80">
        <v>9824784</v>
      </c>
    </row>
    <row r="127" spans="1:23" ht="12.75">
      <c r="A127" s="21" t="s">
        <v>200</v>
      </c>
      <c r="B127" s="20" t="s">
        <v>211</v>
      </c>
      <c r="C127" s="20" t="s">
        <v>209</v>
      </c>
      <c r="D127" s="20" t="s">
        <v>259</v>
      </c>
      <c r="E127" s="20" t="s">
        <v>202</v>
      </c>
      <c r="F127" s="28"/>
      <c r="G127" s="27" t="s">
        <v>339</v>
      </c>
      <c r="H127" s="77">
        <v>4483173</v>
      </c>
      <c r="I127" s="13">
        <v>931957</v>
      </c>
      <c r="J127" s="13">
        <v>2322130</v>
      </c>
      <c r="K127" s="13">
        <v>1377571</v>
      </c>
      <c r="L127" s="13">
        <v>579123</v>
      </c>
      <c r="M127" s="13">
        <v>17000</v>
      </c>
      <c r="N127" s="13">
        <v>8000</v>
      </c>
      <c r="O127" s="13">
        <v>7600</v>
      </c>
      <c r="P127" s="13">
        <v>0</v>
      </c>
      <c r="Q127" s="13">
        <v>213000</v>
      </c>
      <c r="R127" s="13">
        <v>0</v>
      </c>
      <c r="S127" s="13">
        <v>54000</v>
      </c>
      <c r="T127" s="13">
        <v>20000</v>
      </c>
      <c r="U127" s="77">
        <v>45836</v>
      </c>
      <c r="V127" s="13">
        <v>87414</v>
      </c>
      <c r="W127" s="80">
        <v>4395759</v>
      </c>
    </row>
    <row r="128" spans="1:23" ht="12.75">
      <c r="A128" s="21" t="s">
        <v>200</v>
      </c>
      <c r="B128" s="20" t="s">
        <v>219</v>
      </c>
      <c r="C128" s="20" t="s">
        <v>225</v>
      </c>
      <c r="D128" s="20" t="s">
        <v>259</v>
      </c>
      <c r="E128" s="20" t="s">
        <v>202</v>
      </c>
      <c r="F128" s="28"/>
      <c r="G128" s="27" t="s">
        <v>283</v>
      </c>
      <c r="H128" s="77">
        <v>16643630</v>
      </c>
      <c r="I128" s="13">
        <v>3793852</v>
      </c>
      <c r="J128" s="13">
        <v>5295789</v>
      </c>
      <c r="K128" s="13">
        <v>3224614</v>
      </c>
      <c r="L128" s="13">
        <v>153206</v>
      </c>
      <c r="M128" s="13">
        <v>177900</v>
      </c>
      <c r="N128" s="13">
        <v>28000</v>
      </c>
      <c r="O128" s="13">
        <v>0</v>
      </c>
      <c r="P128" s="13">
        <v>0</v>
      </c>
      <c r="Q128" s="13">
        <v>1357000</v>
      </c>
      <c r="R128" s="13">
        <v>0</v>
      </c>
      <c r="S128" s="13">
        <v>160000</v>
      </c>
      <c r="T128" s="13">
        <v>94000</v>
      </c>
      <c r="U128" s="77">
        <v>101069</v>
      </c>
      <c r="V128" s="13">
        <v>1022150</v>
      </c>
      <c r="W128" s="80">
        <v>15621480</v>
      </c>
    </row>
    <row r="129" spans="1:23" ht="12.75">
      <c r="A129" s="21" t="s">
        <v>200</v>
      </c>
      <c r="B129" s="20" t="s">
        <v>231</v>
      </c>
      <c r="C129" s="20" t="s">
        <v>215</v>
      </c>
      <c r="D129" s="20" t="s">
        <v>259</v>
      </c>
      <c r="E129" s="20" t="s">
        <v>202</v>
      </c>
      <c r="F129" s="28"/>
      <c r="G129" s="27" t="s">
        <v>284</v>
      </c>
      <c r="H129" s="77">
        <v>11519210</v>
      </c>
      <c r="I129" s="13">
        <v>2819876</v>
      </c>
      <c r="J129" s="13">
        <v>5919479</v>
      </c>
      <c r="K129" s="13">
        <v>3774668</v>
      </c>
      <c r="L129" s="13">
        <v>1255939</v>
      </c>
      <c r="M129" s="13">
        <v>303000</v>
      </c>
      <c r="N129" s="13">
        <v>9000</v>
      </c>
      <c r="O129" s="13">
        <v>51000</v>
      </c>
      <c r="P129" s="13">
        <v>0</v>
      </c>
      <c r="Q129" s="13">
        <v>0</v>
      </c>
      <c r="R129" s="13">
        <v>15000</v>
      </c>
      <c r="S129" s="13">
        <v>128000</v>
      </c>
      <c r="T129" s="13">
        <v>223500</v>
      </c>
      <c r="U129" s="77">
        <v>159372</v>
      </c>
      <c r="V129" s="13">
        <v>253159</v>
      </c>
      <c r="W129" s="80">
        <v>11266051</v>
      </c>
    </row>
    <row r="130" spans="1:23" ht="12.75">
      <c r="A130" s="21" t="s">
        <v>200</v>
      </c>
      <c r="B130" s="20" t="s">
        <v>233</v>
      </c>
      <c r="C130" s="20" t="s">
        <v>211</v>
      </c>
      <c r="D130" s="20" t="s">
        <v>259</v>
      </c>
      <c r="E130" s="20" t="s">
        <v>202</v>
      </c>
      <c r="F130" s="28"/>
      <c r="G130" s="27" t="s">
        <v>285</v>
      </c>
      <c r="H130" s="77">
        <v>26775130</v>
      </c>
      <c r="I130" s="13">
        <v>4064778</v>
      </c>
      <c r="J130" s="13">
        <v>6579800</v>
      </c>
      <c r="K130" s="13">
        <v>3919000</v>
      </c>
      <c r="L130" s="13">
        <v>1345000</v>
      </c>
      <c r="M130" s="13">
        <v>174000</v>
      </c>
      <c r="N130" s="13">
        <v>15000</v>
      </c>
      <c r="O130" s="13">
        <v>40000</v>
      </c>
      <c r="P130" s="13">
        <v>0</v>
      </c>
      <c r="Q130" s="13">
        <v>35000</v>
      </c>
      <c r="R130" s="13">
        <v>36000</v>
      </c>
      <c r="S130" s="13">
        <v>130000</v>
      </c>
      <c r="T130" s="13">
        <v>140000</v>
      </c>
      <c r="U130" s="77">
        <v>745800</v>
      </c>
      <c r="V130" s="13">
        <v>13635840</v>
      </c>
      <c r="W130" s="80">
        <v>13139290</v>
      </c>
    </row>
    <row r="131" spans="1:23" ht="12.75">
      <c r="A131" s="21" t="s">
        <v>200</v>
      </c>
      <c r="B131" s="20" t="s">
        <v>205</v>
      </c>
      <c r="C131" s="20" t="s">
        <v>213</v>
      </c>
      <c r="D131" s="20" t="s">
        <v>259</v>
      </c>
      <c r="E131" s="20" t="s">
        <v>202</v>
      </c>
      <c r="F131" s="28"/>
      <c r="G131" s="27" t="s">
        <v>340</v>
      </c>
      <c r="H131" s="77">
        <v>10450394</v>
      </c>
      <c r="I131" s="13">
        <v>2160241</v>
      </c>
      <c r="J131" s="13">
        <v>7489989</v>
      </c>
      <c r="K131" s="13">
        <v>6289669</v>
      </c>
      <c r="L131" s="13">
        <v>59753</v>
      </c>
      <c r="M131" s="13">
        <v>118648</v>
      </c>
      <c r="N131" s="13">
        <v>2100</v>
      </c>
      <c r="O131" s="13">
        <v>14960</v>
      </c>
      <c r="P131" s="13">
        <v>0</v>
      </c>
      <c r="Q131" s="13">
        <v>273652</v>
      </c>
      <c r="R131" s="13">
        <v>247</v>
      </c>
      <c r="S131" s="13">
        <v>110000</v>
      </c>
      <c r="T131" s="13">
        <v>65450</v>
      </c>
      <c r="U131" s="77">
        <v>555510</v>
      </c>
      <c r="V131" s="13">
        <v>580090</v>
      </c>
      <c r="W131" s="80">
        <v>9870304</v>
      </c>
    </row>
    <row r="132" spans="1:23" ht="12.75">
      <c r="A132" s="21" t="s">
        <v>200</v>
      </c>
      <c r="B132" s="20" t="s">
        <v>213</v>
      </c>
      <c r="C132" s="20" t="s">
        <v>213</v>
      </c>
      <c r="D132" s="20" t="s">
        <v>259</v>
      </c>
      <c r="E132" s="20" t="s">
        <v>202</v>
      </c>
      <c r="F132" s="28"/>
      <c r="G132" s="27" t="s">
        <v>341</v>
      </c>
      <c r="H132" s="77">
        <v>3581008</v>
      </c>
      <c r="I132" s="13">
        <v>762371</v>
      </c>
      <c r="J132" s="13">
        <v>1771128</v>
      </c>
      <c r="K132" s="13">
        <v>957622</v>
      </c>
      <c r="L132" s="13">
        <v>625579</v>
      </c>
      <c r="M132" s="13">
        <v>35000</v>
      </c>
      <c r="N132" s="13">
        <v>2200</v>
      </c>
      <c r="O132" s="13">
        <v>15000</v>
      </c>
      <c r="P132" s="13">
        <v>0</v>
      </c>
      <c r="Q132" s="13">
        <v>6000</v>
      </c>
      <c r="R132" s="13">
        <v>900</v>
      </c>
      <c r="S132" s="13">
        <v>43575</v>
      </c>
      <c r="T132" s="13">
        <v>20500</v>
      </c>
      <c r="U132" s="77">
        <v>64752</v>
      </c>
      <c r="V132" s="13">
        <v>472800</v>
      </c>
      <c r="W132" s="80">
        <v>3108208</v>
      </c>
    </row>
    <row r="133" spans="1:23" ht="12.75">
      <c r="A133" s="21" t="s">
        <v>200</v>
      </c>
      <c r="B133" s="20" t="s">
        <v>209</v>
      </c>
      <c r="C133" s="20" t="s">
        <v>213</v>
      </c>
      <c r="D133" s="20" t="s">
        <v>259</v>
      </c>
      <c r="E133" s="20" t="s">
        <v>202</v>
      </c>
      <c r="F133" s="28"/>
      <c r="G133" s="27" t="s">
        <v>342</v>
      </c>
      <c r="H133" s="77">
        <v>1505709</v>
      </c>
      <c r="I133" s="13">
        <v>475393</v>
      </c>
      <c r="J133" s="13">
        <v>846800</v>
      </c>
      <c r="K133" s="13">
        <v>472100</v>
      </c>
      <c r="L133" s="13">
        <v>312900</v>
      </c>
      <c r="M133" s="13">
        <v>9400</v>
      </c>
      <c r="N133" s="13">
        <v>1000</v>
      </c>
      <c r="O133" s="13">
        <v>4000</v>
      </c>
      <c r="P133" s="13">
        <v>0</v>
      </c>
      <c r="Q133" s="13">
        <v>0</v>
      </c>
      <c r="R133" s="13">
        <v>0</v>
      </c>
      <c r="S133" s="13">
        <v>15000</v>
      </c>
      <c r="T133" s="13">
        <v>16200</v>
      </c>
      <c r="U133" s="77">
        <v>16200</v>
      </c>
      <c r="V133" s="13">
        <v>33016</v>
      </c>
      <c r="W133" s="80">
        <v>1472693</v>
      </c>
    </row>
    <row r="134" spans="1:23" ht="12.75">
      <c r="A134" s="21" t="s">
        <v>200</v>
      </c>
      <c r="B134" s="20" t="s">
        <v>255</v>
      </c>
      <c r="C134" s="20" t="s">
        <v>209</v>
      </c>
      <c r="D134" s="20" t="s">
        <v>259</v>
      </c>
      <c r="E134" s="20" t="s">
        <v>202</v>
      </c>
      <c r="F134" s="28"/>
      <c r="G134" s="27" t="s">
        <v>343</v>
      </c>
      <c r="H134" s="77">
        <v>2639849</v>
      </c>
      <c r="I134" s="13">
        <v>925028</v>
      </c>
      <c r="J134" s="13">
        <v>1495527</v>
      </c>
      <c r="K134" s="13">
        <v>637070</v>
      </c>
      <c r="L134" s="13">
        <v>619960</v>
      </c>
      <c r="M134" s="13">
        <v>63000</v>
      </c>
      <c r="N134" s="13">
        <v>3000</v>
      </c>
      <c r="O134" s="13">
        <v>22000</v>
      </c>
      <c r="P134" s="13">
        <v>0</v>
      </c>
      <c r="Q134" s="13">
        <v>12000</v>
      </c>
      <c r="R134" s="13">
        <v>9187</v>
      </c>
      <c r="S134" s="13">
        <v>60000</v>
      </c>
      <c r="T134" s="13">
        <v>40000</v>
      </c>
      <c r="U134" s="77">
        <v>29310</v>
      </c>
      <c r="V134" s="13">
        <v>128382</v>
      </c>
      <c r="W134" s="80">
        <v>2511467</v>
      </c>
    </row>
    <row r="135" spans="1:23" ht="12.75">
      <c r="A135" s="21" t="s">
        <v>200</v>
      </c>
      <c r="B135" s="20" t="s">
        <v>223</v>
      </c>
      <c r="C135" s="20" t="s">
        <v>215</v>
      </c>
      <c r="D135" s="20" t="s">
        <v>259</v>
      </c>
      <c r="E135" s="20" t="s">
        <v>202</v>
      </c>
      <c r="F135" s="28"/>
      <c r="G135" s="27" t="s">
        <v>344</v>
      </c>
      <c r="H135" s="77">
        <v>1867718</v>
      </c>
      <c r="I135" s="13">
        <v>435932</v>
      </c>
      <c r="J135" s="13">
        <v>1302686</v>
      </c>
      <c r="K135" s="13">
        <v>666900</v>
      </c>
      <c r="L135" s="13">
        <v>173251</v>
      </c>
      <c r="M135" s="13">
        <v>2340</v>
      </c>
      <c r="N135" s="13">
        <v>0</v>
      </c>
      <c r="O135" s="13">
        <v>4200</v>
      </c>
      <c r="P135" s="13">
        <v>0</v>
      </c>
      <c r="Q135" s="13">
        <v>400000</v>
      </c>
      <c r="R135" s="13">
        <v>2550</v>
      </c>
      <c r="S135" s="13">
        <v>18375</v>
      </c>
      <c r="T135" s="13">
        <v>12000</v>
      </c>
      <c r="U135" s="77">
        <v>23070</v>
      </c>
      <c r="V135" s="13">
        <v>87800</v>
      </c>
      <c r="W135" s="80">
        <v>1779918</v>
      </c>
    </row>
    <row r="136" spans="1:23" ht="12.75">
      <c r="A136" s="21" t="s">
        <v>200</v>
      </c>
      <c r="B136" s="20" t="s">
        <v>215</v>
      </c>
      <c r="C136" s="20" t="s">
        <v>219</v>
      </c>
      <c r="D136" s="20" t="s">
        <v>259</v>
      </c>
      <c r="E136" s="20" t="s">
        <v>202</v>
      </c>
      <c r="F136" s="28"/>
      <c r="G136" s="27" t="s">
        <v>345</v>
      </c>
      <c r="H136" s="77">
        <v>9896179</v>
      </c>
      <c r="I136" s="13">
        <v>2360118</v>
      </c>
      <c r="J136" s="13">
        <v>4309600</v>
      </c>
      <c r="K136" s="13">
        <v>3640000</v>
      </c>
      <c r="L136" s="13">
        <v>68500</v>
      </c>
      <c r="M136" s="13">
        <v>70300</v>
      </c>
      <c r="N136" s="13">
        <v>5000</v>
      </c>
      <c r="O136" s="13">
        <v>40000</v>
      </c>
      <c r="P136" s="13">
        <v>0</v>
      </c>
      <c r="Q136" s="13">
        <v>0</v>
      </c>
      <c r="R136" s="13">
        <v>20600</v>
      </c>
      <c r="S136" s="13">
        <v>156000</v>
      </c>
      <c r="T136" s="13">
        <v>210000</v>
      </c>
      <c r="U136" s="77">
        <v>99200</v>
      </c>
      <c r="V136" s="13">
        <v>2527353</v>
      </c>
      <c r="W136" s="80">
        <v>7368826</v>
      </c>
    </row>
    <row r="137" spans="1:23" ht="12.75">
      <c r="A137" s="21" t="s">
        <v>200</v>
      </c>
      <c r="B137" s="20" t="s">
        <v>237</v>
      </c>
      <c r="C137" s="20" t="s">
        <v>209</v>
      </c>
      <c r="D137" s="20" t="s">
        <v>259</v>
      </c>
      <c r="E137" s="20" t="s">
        <v>202</v>
      </c>
      <c r="F137" s="28"/>
      <c r="G137" s="27" t="s">
        <v>346</v>
      </c>
      <c r="H137" s="77">
        <v>3473568</v>
      </c>
      <c r="I137" s="13">
        <v>899632</v>
      </c>
      <c r="J137" s="13">
        <v>1748300</v>
      </c>
      <c r="K137" s="13">
        <v>761800</v>
      </c>
      <c r="L137" s="13">
        <v>785150</v>
      </c>
      <c r="M137" s="13">
        <v>30500</v>
      </c>
      <c r="N137" s="13">
        <v>11000</v>
      </c>
      <c r="O137" s="13">
        <v>25000</v>
      </c>
      <c r="P137" s="13">
        <v>0</v>
      </c>
      <c r="Q137" s="13">
        <v>6500</v>
      </c>
      <c r="R137" s="13">
        <v>7600</v>
      </c>
      <c r="S137" s="13">
        <v>46500</v>
      </c>
      <c r="T137" s="13">
        <v>30000</v>
      </c>
      <c r="U137" s="77">
        <v>44250</v>
      </c>
      <c r="V137" s="13">
        <v>357300</v>
      </c>
      <c r="W137" s="80">
        <v>3116268</v>
      </c>
    </row>
    <row r="138" spans="1:23" ht="12.75">
      <c r="A138" s="21" t="s">
        <v>200</v>
      </c>
      <c r="B138" s="20" t="s">
        <v>235</v>
      </c>
      <c r="C138" s="20" t="s">
        <v>215</v>
      </c>
      <c r="D138" s="20" t="s">
        <v>259</v>
      </c>
      <c r="E138" s="20" t="s">
        <v>202</v>
      </c>
      <c r="F138" s="28"/>
      <c r="G138" s="27" t="s">
        <v>347</v>
      </c>
      <c r="H138" s="77">
        <v>6109930</v>
      </c>
      <c r="I138" s="13">
        <v>1861088</v>
      </c>
      <c r="J138" s="13">
        <v>3146931</v>
      </c>
      <c r="K138" s="13">
        <v>1850000</v>
      </c>
      <c r="L138" s="13">
        <v>155500</v>
      </c>
      <c r="M138" s="13">
        <v>200056</v>
      </c>
      <c r="N138" s="13">
        <v>1000</v>
      </c>
      <c r="O138" s="13">
        <v>10500</v>
      </c>
      <c r="P138" s="13">
        <v>0</v>
      </c>
      <c r="Q138" s="13">
        <v>790000</v>
      </c>
      <c r="R138" s="13">
        <v>1210</v>
      </c>
      <c r="S138" s="13">
        <v>50000</v>
      </c>
      <c r="T138" s="13">
        <v>15200</v>
      </c>
      <c r="U138" s="77">
        <v>73465</v>
      </c>
      <c r="V138" s="13">
        <v>107157</v>
      </c>
      <c r="W138" s="80">
        <v>6002773</v>
      </c>
    </row>
    <row r="139" spans="1:23" ht="12.75">
      <c r="A139" s="21" t="s">
        <v>200</v>
      </c>
      <c r="B139" s="20" t="s">
        <v>225</v>
      </c>
      <c r="C139" s="20" t="s">
        <v>209</v>
      </c>
      <c r="D139" s="20" t="s">
        <v>259</v>
      </c>
      <c r="E139" s="20" t="s">
        <v>202</v>
      </c>
      <c r="F139" s="28"/>
      <c r="G139" s="27" t="s">
        <v>348</v>
      </c>
      <c r="H139" s="77">
        <v>19831168</v>
      </c>
      <c r="I139" s="13">
        <v>3160883</v>
      </c>
      <c r="J139" s="13">
        <v>14155016</v>
      </c>
      <c r="K139" s="13">
        <v>13142795</v>
      </c>
      <c r="L139" s="13">
        <v>544365</v>
      </c>
      <c r="M139" s="13">
        <v>115155</v>
      </c>
      <c r="N139" s="13">
        <v>2000</v>
      </c>
      <c r="O139" s="13">
        <v>20000</v>
      </c>
      <c r="P139" s="13">
        <v>0</v>
      </c>
      <c r="Q139" s="13">
        <v>5200</v>
      </c>
      <c r="R139" s="13">
        <v>22000</v>
      </c>
      <c r="S139" s="13">
        <v>86711</v>
      </c>
      <c r="T139" s="13">
        <v>61000</v>
      </c>
      <c r="U139" s="77">
        <v>155790</v>
      </c>
      <c r="V139" s="13">
        <v>476588</v>
      </c>
      <c r="W139" s="80">
        <v>19354580</v>
      </c>
    </row>
    <row r="140" spans="1:23" ht="12.75">
      <c r="A140" s="21" t="s">
        <v>200</v>
      </c>
      <c r="B140" s="20" t="s">
        <v>221</v>
      </c>
      <c r="C140" s="20" t="s">
        <v>219</v>
      </c>
      <c r="D140" s="20" t="s">
        <v>259</v>
      </c>
      <c r="E140" s="20" t="s">
        <v>202</v>
      </c>
      <c r="F140" s="28"/>
      <c r="G140" s="27" t="s">
        <v>349</v>
      </c>
      <c r="H140" s="77">
        <v>5914809</v>
      </c>
      <c r="I140" s="13">
        <v>469234</v>
      </c>
      <c r="J140" s="13">
        <v>1261458</v>
      </c>
      <c r="K140" s="13">
        <v>688126</v>
      </c>
      <c r="L140" s="13">
        <v>495896</v>
      </c>
      <c r="M140" s="13">
        <v>3660</v>
      </c>
      <c r="N140" s="13">
        <v>4500</v>
      </c>
      <c r="O140" s="13">
        <v>8000</v>
      </c>
      <c r="P140" s="13">
        <v>0</v>
      </c>
      <c r="Q140" s="13">
        <v>0</v>
      </c>
      <c r="R140" s="13">
        <v>2000</v>
      </c>
      <c r="S140" s="13">
        <v>32000</v>
      </c>
      <c r="T140" s="13">
        <v>15000</v>
      </c>
      <c r="U140" s="77">
        <v>12276</v>
      </c>
      <c r="V140" s="13">
        <v>141800</v>
      </c>
      <c r="W140" s="80">
        <v>5773009</v>
      </c>
    </row>
    <row r="141" spans="1:23" ht="12.75">
      <c r="A141" s="21" t="s">
        <v>200</v>
      </c>
      <c r="B141" s="20" t="s">
        <v>223</v>
      </c>
      <c r="C141" s="20" t="s">
        <v>217</v>
      </c>
      <c r="D141" s="20" t="s">
        <v>259</v>
      </c>
      <c r="E141" s="20" t="s">
        <v>202</v>
      </c>
      <c r="F141" s="28"/>
      <c r="G141" s="27" t="s">
        <v>350</v>
      </c>
      <c r="H141" s="77">
        <v>4635856</v>
      </c>
      <c r="I141" s="13">
        <v>1414157</v>
      </c>
      <c r="J141" s="13">
        <v>2051808</v>
      </c>
      <c r="K141" s="13">
        <v>1474000</v>
      </c>
      <c r="L141" s="13">
        <v>258000</v>
      </c>
      <c r="M141" s="13">
        <v>47000</v>
      </c>
      <c r="N141" s="13">
        <v>5000</v>
      </c>
      <c r="O141" s="13">
        <v>12000</v>
      </c>
      <c r="P141" s="13">
        <v>0</v>
      </c>
      <c r="Q141" s="13">
        <v>0</v>
      </c>
      <c r="R141" s="13">
        <v>500</v>
      </c>
      <c r="S141" s="13">
        <v>44000</v>
      </c>
      <c r="T141" s="13">
        <v>41000</v>
      </c>
      <c r="U141" s="77">
        <v>170308</v>
      </c>
      <c r="V141" s="13">
        <v>139000</v>
      </c>
      <c r="W141" s="80">
        <v>4496856</v>
      </c>
    </row>
    <row r="142" spans="1:23" ht="12.75">
      <c r="A142" s="21" t="s">
        <v>200</v>
      </c>
      <c r="B142" s="20" t="s">
        <v>215</v>
      </c>
      <c r="C142" s="20" t="s">
        <v>221</v>
      </c>
      <c r="D142" s="20" t="s">
        <v>259</v>
      </c>
      <c r="E142" s="20" t="s">
        <v>202</v>
      </c>
      <c r="F142" s="28"/>
      <c r="G142" s="27" t="s">
        <v>351</v>
      </c>
      <c r="H142" s="77">
        <v>4816808</v>
      </c>
      <c r="I142" s="13">
        <v>1196236</v>
      </c>
      <c r="J142" s="13">
        <v>1892502</v>
      </c>
      <c r="K142" s="13">
        <v>1511952</v>
      </c>
      <c r="L142" s="13">
        <v>89000</v>
      </c>
      <c r="M142" s="13">
        <v>36000</v>
      </c>
      <c r="N142" s="13">
        <v>8000</v>
      </c>
      <c r="O142" s="13">
        <v>25550</v>
      </c>
      <c r="P142" s="13">
        <v>0</v>
      </c>
      <c r="Q142" s="13">
        <v>0</v>
      </c>
      <c r="R142" s="13">
        <v>7000</v>
      </c>
      <c r="S142" s="13">
        <v>65000</v>
      </c>
      <c r="T142" s="13">
        <v>70000</v>
      </c>
      <c r="U142" s="77">
        <v>80000</v>
      </c>
      <c r="V142" s="13">
        <v>430000</v>
      </c>
      <c r="W142" s="80">
        <v>4386808</v>
      </c>
    </row>
    <row r="143" spans="1:23" ht="12.75">
      <c r="A143" s="21" t="s">
        <v>200</v>
      </c>
      <c r="B143" s="20" t="s">
        <v>245</v>
      </c>
      <c r="C143" s="20" t="s">
        <v>217</v>
      </c>
      <c r="D143" s="20" t="s">
        <v>259</v>
      </c>
      <c r="E143" s="20" t="s">
        <v>202</v>
      </c>
      <c r="F143" s="28"/>
      <c r="G143" s="27" t="s">
        <v>352</v>
      </c>
      <c r="H143" s="77">
        <v>2951347</v>
      </c>
      <c r="I143" s="13">
        <v>1314027</v>
      </c>
      <c r="J143" s="13">
        <v>1176720</v>
      </c>
      <c r="K143" s="13">
        <v>900000</v>
      </c>
      <c r="L143" s="13">
        <v>70000</v>
      </c>
      <c r="M143" s="13">
        <v>100000</v>
      </c>
      <c r="N143" s="13">
        <v>1500</v>
      </c>
      <c r="O143" s="13">
        <v>5000</v>
      </c>
      <c r="P143" s="13">
        <v>0</v>
      </c>
      <c r="Q143" s="13">
        <v>0</v>
      </c>
      <c r="R143" s="13">
        <v>1220</v>
      </c>
      <c r="S143" s="13">
        <v>37000</v>
      </c>
      <c r="T143" s="13">
        <v>20000</v>
      </c>
      <c r="U143" s="77">
        <v>42000</v>
      </c>
      <c r="V143" s="13">
        <v>460000</v>
      </c>
      <c r="W143" s="80">
        <v>2491347</v>
      </c>
    </row>
    <row r="144" spans="1:23" ht="12.75">
      <c r="A144" s="21" t="s">
        <v>200</v>
      </c>
      <c r="B144" s="20" t="s">
        <v>251</v>
      </c>
      <c r="C144" s="20" t="s">
        <v>211</v>
      </c>
      <c r="D144" s="20" t="s">
        <v>259</v>
      </c>
      <c r="E144" s="20" t="s">
        <v>202</v>
      </c>
      <c r="F144" s="28"/>
      <c r="G144" s="27" t="s">
        <v>353</v>
      </c>
      <c r="H144" s="77">
        <v>3753589</v>
      </c>
      <c r="I144" s="13">
        <v>1239507</v>
      </c>
      <c r="J144" s="13">
        <v>1547310</v>
      </c>
      <c r="K144" s="13">
        <v>827550</v>
      </c>
      <c r="L144" s="13">
        <v>447650</v>
      </c>
      <c r="M144" s="13">
        <v>62200</v>
      </c>
      <c r="N144" s="13">
        <v>5000</v>
      </c>
      <c r="O144" s="13">
        <v>10000</v>
      </c>
      <c r="P144" s="13">
        <v>0</v>
      </c>
      <c r="Q144" s="13">
        <v>0</v>
      </c>
      <c r="R144" s="13">
        <v>1880</v>
      </c>
      <c r="S144" s="13">
        <v>70000</v>
      </c>
      <c r="T144" s="13">
        <v>71000</v>
      </c>
      <c r="U144" s="77">
        <v>52030</v>
      </c>
      <c r="V144" s="13">
        <v>849500</v>
      </c>
      <c r="W144" s="80">
        <v>2904089</v>
      </c>
    </row>
    <row r="145" spans="1:23" ht="12.75">
      <c r="A145" s="21" t="s">
        <v>200</v>
      </c>
      <c r="B145" s="20" t="s">
        <v>253</v>
      </c>
      <c r="C145" s="20" t="s">
        <v>213</v>
      </c>
      <c r="D145" s="20" t="s">
        <v>259</v>
      </c>
      <c r="E145" s="20" t="s">
        <v>202</v>
      </c>
      <c r="F145" s="28"/>
      <c r="G145" s="27" t="s">
        <v>354</v>
      </c>
      <c r="H145" s="77">
        <v>11021179</v>
      </c>
      <c r="I145" s="13">
        <v>2538096</v>
      </c>
      <c r="J145" s="13">
        <v>3346255</v>
      </c>
      <c r="K145" s="13">
        <v>2427000</v>
      </c>
      <c r="L145" s="13">
        <v>450000</v>
      </c>
      <c r="M145" s="13">
        <v>43200</v>
      </c>
      <c r="N145" s="13">
        <v>5000</v>
      </c>
      <c r="O145" s="13">
        <v>27000</v>
      </c>
      <c r="P145" s="13">
        <v>0</v>
      </c>
      <c r="Q145" s="13">
        <v>255000</v>
      </c>
      <c r="R145" s="13">
        <v>7555</v>
      </c>
      <c r="S145" s="13">
        <v>47000</v>
      </c>
      <c r="T145" s="13">
        <v>46000</v>
      </c>
      <c r="U145" s="77">
        <v>38500</v>
      </c>
      <c r="V145" s="13">
        <v>144189</v>
      </c>
      <c r="W145" s="80">
        <v>10876990</v>
      </c>
    </row>
    <row r="146" spans="1:23" ht="12.75">
      <c r="A146" s="21" t="s">
        <v>200</v>
      </c>
      <c r="B146" s="20" t="s">
        <v>241</v>
      </c>
      <c r="C146" s="20" t="s">
        <v>217</v>
      </c>
      <c r="D146" s="20" t="s">
        <v>259</v>
      </c>
      <c r="E146" s="20" t="s">
        <v>202</v>
      </c>
      <c r="F146" s="28"/>
      <c r="G146" s="27" t="s">
        <v>292</v>
      </c>
      <c r="H146" s="77">
        <v>22134625</v>
      </c>
      <c r="I146" s="13">
        <v>4159296</v>
      </c>
      <c r="J146" s="13">
        <v>7157046</v>
      </c>
      <c r="K146" s="13">
        <v>5081183</v>
      </c>
      <c r="L146" s="13">
        <v>1020677</v>
      </c>
      <c r="M146" s="13">
        <v>189631</v>
      </c>
      <c r="N146" s="13">
        <v>80000</v>
      </c>
      <c r="O146" s="13">
        <v>37000</v>
      </c>
      <c r="P146" s="13">
        <v>0</v>
      </c>
      <c r="Q146" s="13">
        <v>43500</v>
      </c>
      <c r="R146" s="13">
        <v>23000</v>
      </c>
      <c r="S146" s="13">
        <v>210000</v>
      </c>
      <c r="T146" s="13">
        <v>160000</v>
      </c>
      <c r="U146" s="77">
        <v>312055</v>
      </c>
      <c r="V146" s="13">
        <v>1898700</v>
      </c>
      <c r="W146" s="80">
        <v>20235925</v>
      </c>
    </row>
    <row r="147" spans="1:23" ht="12.75">
      <c r="A147" s="21" t="s">
        <v>200</v>
      </c>
      <c r="B147" s="20" t="s">
        <v>239</v>
      </c>
      <c r="C147" s="20" t="s">
        <v>213</v>
      </c>
      <c r="D147" s="20" t="s">
        <v>259</v>
      </c>
      <c r="E147" s="20" t="s">
        <v>202</v>
      </c>
      <c r="F147" s="28"/>
      <c r="G147" s="27" t="s">
        <v>355</v>
      </c>
      <c r="H147" s="77">
        <v>6374284</v>
      </c>
      <c r="I147" s="13">
        <v>1032626</v>
      </c>
      <c r="J147" s="13">
        <v>2509518</v>
      </c>
      <c r="K147" s="13">
        <v>1121566</v>
      </c>
      <c r="L147" s="13">
        <v>1132474</v>
      </c>
      <c r="M147" s="13">
        <v>98130</v>
      </c>
      <c r="N147" s="13">
        <v>4000</v>
      </c>
      <c r="O147" s="13">
        <v>22000</v>
      </c>
      <c r="P147" s="13">
        <v>0</v>
      </c>
      <c r="Q147" s="13">
        <v>0</v>
      </c>
      <c r="R147" s="13">
        <v>653</v>
      </c>
      <c r="S147" s="13">
        <v>67000</v>
      </c>
      <c r="T147" s="13">
        <v>50000</v>
      </c>
      <c r="U147" s="77">
        <v>13695</v>
      </c>
      <c r="V147" s="13">
        <v>316470</v>
      </c>
      <c r="W147" s="80">
        <v>6057814</v>
      </c>
    </row>
    <row r="148" spans="1:23" ht="12.75">
      <c r="A148" s="21" t="s">
        <v>200</v>
      </c>
      <c r="B148" s="20" t="s">
        <v>245</v>
      </c>
      <c r="C148" s="20" t="s">
        <v>219</v>
      </c>
      <c r="D148" s="20" t="s">
        <v>259</v>
      </c>
      <c r="E148" s="20" t="s">
        <v>202</v>
      </c>
      <c r="F148" s="28"/>
      <c r="G148" s="27" t="s">
        <v>356</v>
      </c>
      <c r="H148" s="77">
        <v>5539957</v>
      </c>
      <c r="I148" s="13">
        <v>1292157</v>
      </c>
      <c r="J148" s="13">
        <v>2530000</v>
      </c>
      <c r="K148" s="13">
        <v>2100000</v>
      </c>
      <c r="L148" s="13">
        <v>58000</v>
      </c>
      <c r="M148" s="13">
        <v>30000</v>
      </c>
      <c r="N148" s="13">
        <v>15000</v>
      </c>
      <c r="O148" s="13">
        <v>10000</v>
      </c>
      <c r="P148" s="13">
        <v>0</v>
      </c>
      <c r="Q148" s="13">
        <v>1000</v>
      </c>
      <c r="R148" s="13">
        <v>30000</v>
      </c>
      <c r="S148" s="13">
        <v>100000</v>
      </c>
      <c r="T148" s="13">
        <v>100000</v>
      </c>
      <c r="U148" s="77">
        <v>86000</v>
      </c>
      <c r="V148" s="13">
        <v>330000</v>
      </c>
      <c r="W148" s="80">
        <v>5209957</v>
      </c>
    </row>
    <row r="149" spans="1:23" ht="12.75">
      <c r="A149" s="21" t="s">
        <v>200</v>
      </c>
      <c r="B149" s="20" t="s">
        <v>205</v>
      </c>
      <c r="C149" s="20" t="s">
        <v>215</v>
      </c>
      <c r="D149" s="20" t="s">
        <v>259</v>
      </c>
      <c r="E149" s="20" t="s">
        <v>202</v>
      </c>
      <c r="F149" s="28"/>
      <c r="G149" s="27" t="s">
        <v>357</v>
      </c>
      <c r="H149" s="77">
        <v>9217706</v>
      </c>
      <c r="I149" s="13">
        <v>2066520</v>
      </c>
      <c r="J149" s="13">
        <v>7053036</v>
      </c>
      <c r="K149" s="13">
        <v>6035036</v>
      </c>
      <c r="L149" s="13">
        <v>500000</v>
      </c>
      <c r="M149" s="13">
        <v>160000</v>
      </c>
      <c r="N149" s="13">
        <v>3000</v>
      </c>
      <c r="O149" s="13">
        <v>15000</v>
      </c>
      <c r="P149" s="13">
        <v>0</v>
      </c>
      <c r="Q149" s="13">
        <v>160000</v>
      </c>
      <c r="R149" s="13">
        <v>2000</v>
      </c>
      <c r="S149" s="13">
        <v>80000</v>
      </c>
      <c r="T149" s="13">
        <v>50000</v>
      </c>
      <c r="U149" s="77">
        <v>48000</v>
      </c>
      <c r="V149" s="13">
        <v>90000</v>
      </c>
      <c r="W149" s="80">
        <v>9127706</v>
      </c>
    </row>
    <row r="150" spans="1:23" ht="12.75">
      <c r="A150" s="21" t="s">
        <v>200</v>
      </c>
      <c r="B150" s="20" t="s">
        <v>213</v>
      </c>
      <c r="C150" s="20" t="s">
        <v>215</v>
      </c>
      <c r="D150" s="20" t="s">
        <v>259</v>
      </c>
      <c r="E150" s="20" t="s">
        <v>202</v>
      </c>
      <c r="F150" s="28"/>
      <c r="G150" s="27" t="s">
        <v>358</v>
      </c>
      <c r="H150" s="77">
        <v>2754125</v>
      </c>
      <c r="I150" s="13">
        <v>702308</v>
      </c>
      <c r="J150" s="13">
        <v>1816550</v>
      </c>
      <c r="K150" s="13">
        <v>730000</v>
      </c>
      <c r="L150" s="13">
        <v>861000</v>
      </c>
      <c r="M150" s="13">
        <v>32500</v>
      </c>
      <c r="N150" s="13">
        <v>4000</v>
      </c>
      <c r="O150" s="13">
        <v>19000</v>
      </c>
      <c r="P150" s="13">
        <v>0</v>
      </c>
      <c r="Q150" s="13">
        <v>35000</v>
      </c>
      <c r="R150" s="13">
        <v>3750</v>
      </c>
      <c r="S150" s="13">
        <v>57750</v>
      </c>
      <c r="T150" s="13">
        <v>37000</v>
      </c>
      <c r="U150" s="77">
        <v>36550</v>
      </c>
      <c r="V150" s="13">
        <v>184350</v>
      </c>
      <c r="W150" s="80">
        <v>2569775</v>
      </c>
    </row>
    <row r="151" spans="1:23" ht="12.75">
      <c r="A151" s="21" t="s">
        <v>200</v>
      </c>
      <c r="B151" s="20" t="s">
        <v>247</v>
      </c>
      <c r="C151" s="20" t="s">
        <v>200</v>
      </c>
      <c r="D151" s="20" t="s">
        <v>259</v>
      </c>
      <c r="E151" s="20" t="s">
        <v>202</v>
      </c>
      <c r="F151" s="28"/>
      <c r="G151" s="27" t="s">
        <v>359</v>
      </c>
      <c r="H151" s="77">
        <v>5369472</v>
      </c>
      <c r="I151" s="13">
        <v>2357717</v>
      </c>
      <c r="J151" s="13">
        <v>2242675</v>
      </c>
      <c r="K151" s="13">
        <v>1076000</v>
      </c>
      <c r="L151" s="13">
        <v>772000</v>
      </c>
      <c r="M151" s="13">
        <v>90000</v>
      </c>
      <c r="N151" s="13">
        <v>15000</v>
      </c>
      <c r="O151" s="13">
        <v>21000</v>
      </c>
      <c r="P151" s="13">
        <v>0</v>
      </c>
      <c r="Q151" s="13">
        <v>0</v>
      </c>
      <c r="R151" s="13">
        <v>9000</v>
      </c>
      <c r="S151" s="13">
        <v>85575</v>
      </c>
      <c r="T151" s="13">
        <v>41600</v>
      </c>
      <c r="U151" s="77">
        <v>132500</v>
      </c>
      <c r="V151" s="13">
        <v>203500</v>
      </c>
      <c r="W151" s="80">
        <v>5165972</v>
      </c>
    </row>
    <row r="152" spans="1:23" ht="12.75">
      <c r="A152" s="21" t="s">
        <v>200</v>
      </c>
      <c r="B152" s="20" t="s">
        <v>243</v>
      </c>
      <c r="C152" s="20" t="s">
        <v>211</v>
      </c>
      <c r="D152" s="20" t="s">
        <v>259</v>
      </c>
      <c r="E152" s="20" t="s">
        <v>202</v>
      </c>
      <c r="F152" s="28"/>
      <c r="G152" s="27" t="s">
        <v>360</v>
      </c>
      <c r="H152" s="77">
        <v>14830689</v>
      </c>
      <c r="I152" s="13">
        <v>3518557</v>
      </c>
      <c r="J152" s="13">
        <v>10043702</v>
      </c>
      <c r="K152" s="13">
        <v>5233908</v>
      </c>
      <c r="L152" s="13">
        <v>587919</v>
      </c>
      <c r="M152" s="13">
        <v>100000</v>
      </c>
      <c r="N152" s="13">
        <v>80000</v>
      </c>
      <c r="O152" s="13">
        <v>106000</v>
      </c>
      <c r="P152" s="13">
        <v>0</v>
      </c>
      <c r="Q152" s="13">
        <v>50000</v>
      </c>
      <c r="R152" s="13">
        <v>16577</v>
      </c>
      <c r="S152" s="13">
        <v>95000</v>
      </c>
      <c r="T152" s="13">
        <v>1282770</v>
      </c>
      <c r="U152" s="77">
        <v>2491528</v>
      </c>
      <c r="V152" s="13">
        <v>685757</v>
      </c>
      <c r="W152" s="80">
        <v>14144932</v>
      </c>
    </row>
    <row r="153" spans="1:23" ht="12.75">
      <c r="A153" s="21" t="s">
        <v>200</v>
      </c>
      <c r="B153" s="20" t="s">
        <v>255</v>
      </c>
      <c r="C153" s="20" t="s">
        <v>213</v>
      </c>
      <c r="D153" s="20" t="s">
        <v>259</v>
      </c>
      <c r="E153" s="20" t="s">
        <v>202</v>
      </c>
      <c r="F153" s="28"/>
      <c r="G153" s="27" t="s">
        <v>361</v>
      </c>
      <c r="H153" s="77">
        <v>3588386</v>
      </c>
      <c r="I153" s="13">
        <v>1189134</v>
      </c>
      <c r="J153" s="13">
        <v>2149925</v>
      </c>
      <c r="K153" s="13">
        <v>873209</v>
      </c>
      <c r="L153" s="13">
        <v>1074387</v>
      </c>
      <c r="M153" s="13">
        <v>47000</v>
      </c>
      <c r="N153" s="13">
        <v>2000</v>
      </c>
      <c r="O153" s="13">
        <v>14000</v>
      </c>
      <c r="P153" s="13">
        <v>0</v>
      </c>
      <c r="Q153" s="13">
        <v>0</v>
      </c>
      <c r="R153" s="13">
        <v>7000</v>
      </c>
      <c r="S153" s="13">
        <v>50000</v>
      </c>
      <c r="T153" s="13">
        <v>57500</v>
      </c>
      <c r="U153" s="77">
        <v>24829</v>
      </c>
      <c r="V153" s="13">
        <v>98475</v>
      </c>
      <c r="W153" s="80">
        <v>3489911</v>
      </c>
    </row>
    <row r="154" spans="1:23" ht="12.75">
      <c r="A154" s="21" t="s">
        <v>200</v>
      </c>
      <c r="B154" s="20" t="s">
        <v>243</v>
      </c>
      <c r="C154" s="20" t="s">
        <v>213</v>
      </c>
      <c r="D154" s="20" t="s">
        <v>259</v>
      </c>
      <c r="E154" s="20" t="s">
        <v>202</v>
      </c>
      <c r="F154" s="28"/>
      <c r="G154" s="27" t="s">
        <v>362</v>
      </c>
      <c r="H154" s="77">
        <v>4262612</v>
      </c>
      <c r="I154" s="13">
        <v>1379076</v>
      </c>
      <c r="J154" s="13">
        <v>2158980</v>
      </c>
      <c r="K154" s="13">
        <v>1321000</v>
      </c>
      <c r="L154" s="13">
        <v>480000</v>
      </c>
      <c r="M154" s="13">
        <v>39200</v>
      </c>
      <c r="N154" s="13">
        <v>4000</v>
      </c>
      <c r="O154" s="13">
        <v>20500</v>
      </c>
      <c r="P154" s="13">
        <v>0</v>
      </c>
      <c r="Q154" s="13">
        <v>6000</v>
      </c>
      <c r="R154" s="13">
        <v>930</v>
      </c>
      <c r="S154" s="13">
        <v>52000</v>
      </c>
      <c r="T154" s="13">
        <v>50350</v>
      </c>
      <c r="U154" s="77">
        <v>185000</v>
      </c>
      <c r="V154" s="13">
        <v>88100</v>
      </c>
      <c r="W154" s="80">
        <v>4174512</v>
      </c>
    </row>
    <row r="155" spans="1:23" ht="12.75">
      <c r="A155" s="21" t="s">
        <v>200</v>
      </c>
      <c r="B155" s="20" t="s">
        <v>253</v>
      </c>
      <c r="C155" s="20" t="s">
        <v>217</v>
      </c>
      <c r="D155" s="20" t="s">
        <v>259</v>
      </c>
      <c r="E155" s="20" t="s">
        <v>202</v>
      </c>
      <c r="F155" s="28"/>
      <c r="G155" s="27" t="s">
        <v>298</v>
      </c>
      <c r="H155" s="77">
        <v>13220165.5</v>
      </c>
      <c r="I155" s="13">
        <v>2440000</v>
      </c>
      <c r="J155" s="13">
        <v>7100348</v>
      </c>
      <c r="K155" s="13">
        <v>4947285</v>
      </c>
      <c r="L155" s="13">
        <v>562113</v>
      </c>
      <c r="M155" s="13">
        <v>40200</v>
      </c>
      <c r="N155" s="13">
        <v>40000</v>
      </c>
      <c r="O155" s="13">
        <v>50000</v>
      </c>
      <c r="P155" s="13">
        <v>0</v>
      </c>
      <c r="Q155" s="13">
        <v>10000</v>
      </c>
      <c r="R155" s="13">
        <v>18000</v>
      </c>
      <c r="S155" s="13">
        <v>200000</v>
      </c>
      <c r="T155" s="13">
        <v>165000</v>
      </c>
      <c r="U155" s="77">
        <v>1067750</v>
      </c>
      <c r="V155" s="13">
        <v>3528500</v>
      </c>
      <c r="W155" s="80">
        <v>9691665.5</v>
      </c>
    </row>
    <row r="156" spans="1:23" ht="12.75">
      <c r="A156" s="21" t="s">
        <v>200</v>
      </c>
      <c r="B156" s="20" t="s">
        <v>255</v>
      </c>
      <c r="C156" s="20" t="s">
        <v>215</v>
      </c>
      <c r="D156" s="20" t="s">
        <v>259</v>
      </c>
      <c r="E156" s="20" t="s">
        <v>202</v>
      </c>
      <c r="F156" s="28"/>
      <c r="G156" s="27" t="s">
        <v>299</v>
      </c>
      <c r="H156" s="77">
        <v>10757043</v>
      </c>
      <c r="I156" s="13">
        <v>1997756</v>
      </c>
      <c r="J156" s="13">
        <v>4704268</v>
      </c>
      <c r="K156" s="13">
        <v>2824121</v>
      </c>
      <c r="L156" s="13">
        <v>1098812</v>
      </c>
      <c r="M156" s="13">
        <v>64000</v>
      </c>
      <c r="N156" s="13">
        <v>3000</v>
      </c>
      <c r="O156" s="13">
        <v>10000</v>
      </c>
      <c r="P156" s="13">
        <v>0</v>
      </c>
      <c r="Q156" s="13">
        <v>400000</v>
      </c>
      <c r="R156" s="13">
        <v>9000</v>
      </c>
      <c r="S156" s="13">
        <v>70000</v>
      </c>
      <c r="T156" s="13">
        <v>180000</v>
      </c>
      <c r="U156" s="77">
        <v>45335</v>
      </c>
      <c r="V156" s="13">
        <v>245000</v>
      </c>
      <c r="W156" s="80">
        <v>10512043</v>
      </c>
    </row>
    <row r="157" spans="1:23" ht="12.75">
      <c r="A157" s="21" t="s">
        <v>200</v>
      </c>
      <c r="B157" s="20" t="s">
        <v>249</v>
      </c>
      <c r="C157" s="20" t="s">
        <v>221</v>
      </c>
      <c r="D157" s="20" t="s">
        <v>259</v>
      </c>
      <c r="E157" s="20" t="s">
        <v>202</v>
      </c>
      <c r="F157" s="28"/>
      <c r="G157" s="27" t="s">
        <v>363</v>
      </c>
      <c r="H157" s="77">
        <v>13936961</v>
      </c>
      <c r="I157" s="13">
        <v>2619819</v>
      </c>
      <c r="J157" s="13">
        <v>4552855</v>
      </c>
      <c r="K157" s="13">
        <v>1535000</v>
      </c>
      <c r="L157" s="13">
        <v>1309787</v>
      </c>
      <c r="M157" s="13">
        <v>52500</v>
      </c>
      <c r="N157" s="13">
        <v>28200</v>
      </c>
      <c r="O157" s="13">
        <v>6000</v>
      </c>
      <c r="P157" s="13">
        <v>0</v>
      </c>
      <c r="Q157" s="13">
        <v>0</v>
      </c>
      <c r="R157" s="13">
        <v>16300</v>
      </c>
      <c r="S157" s="13">
        <v>102375</v>
      </c>
      <c r="T157" s="13">
        <v>494300</v>
      </c>
      <c r="U157" s="77">
        <v>1008393</v>
      </c>
      <c r="V157" s="13">
        <v>6268417</v>
      </c>
      <c r="W157" s="80">
        <v>7668544</v>
      </c>
    </row>
    <row r="158" spans="1:23" ht="12.75">
      <c r="A158" s="21" t="s">
        <v>200</v>
      </c>
      <c r="B158" s="20" t="s">
        <v>209</v>
      </c>
      <c r="C158" s="20" t="s">
        <v>215</v>
      </c>
      <c r="D158" s="20" t="s">
        <v>259</v>
      </c>
      <c r="E158" s="20" t="s">
        <v>202</v>
      </c>
      <c r="F158" s="28"/>
      <c r="G158" s="27" t="s">
        <v>364</v>
      </c>
      <c r="H158" s="77">
        <v>3583291</v>
      </c>
      <c r="I158" s="13">
        <v>715175</v>
      </c>
      <c r="J158" s="13">
        <v>2248085</v>
      </c>
      <c r="K158" s="13">
        <v>1690105</v>
      </c>
      <c r="L158" s="13">
        <v>419720</v>
      </c>
      <c r="M158" s="13">
        <v>23900</v>
      </c>
      <c r="N158" s="13">
        <v>12300</v>
      </c>
      <c r="O158" s="13">
        <v>9000</v>
      </c>
      <c r="P158" s="13">
        <v>0</v>
      </c>
      <c r="Q158" s="13">
        <v>17500</v>
      </c>
      <c r="R158" s="13">
        <v>3470</v>
      </c>
      <c r="S158" s="13">
        <v>40000</v>
      </c>
      <c r="T158" s="13">
        <v>18500</v>
      </c>
      <c r="U158" s="77">
        <v>13590</v>
      </c>
      <c r="V158" s="13">
        <v>110000</v>
      </c>
      <c r="W158" s="80">
        <v>3473291</v>
      </c>
    </row>
    <row r="159" spans="1:23" s="115" customFormat="1" ht="15">
      <c r="A159" s="130"/>
      <c r="B159" s="131"/>
      <c r="C159" s="131"/>
      <c r="D159" s="131"/>
      <c r="E159" s="131"/>
      <c r="F159" s="132" t="s">
        <v>365</v>
      </c>
      <c r="G159" s="133"/>
      <c r="H159" s="135">
        <v>1005913774.1</v>
      </c>
      <c r="I159" s="134">
        <v>293263431</v>
      </c>
      <c r="J159" s="134">
        <v>470897646</v>
      </c>
      <c r="K159" s="134">
        <v>334142722</v>
      </c>
      <c r="L159" s="134">
        <v>27363245</v>
      </c>
      <c r="M159" s="134">
        <v>9825912</v>
      </c>
      <c r="N159" s="134">
        <v>1198334</v>
      </c>
      <c r="O159" s="134">
        <v>9765711</v>
      </c>
      <c r="P159" s="134">
        <v>0</v>
      </c>
      <c r="Q159" s="134">
        <v>46612697</v>
      </c>
      <c r="R159" s="134">
        <v>4825140</v>
      </c>
      <c r="S159" s="134">
        <v>9226096</v>
      </c>
      <c r="T159" s="134">
        <v>10993856</v>
      </c>
      <c r="U159" s="135">
        <v>16943933</v>
      </c>
      <c r="V159" s="134">
        <v>114549229</v>
      </c>
      <c r="W159" s="136">
        <v>891364545.1</v>
      </c>
    </row>
    <row r="160" spans="1:23" ht="12.75">
      <c r="A160" s="21" t="s">
        <v>200</v>
      </c>
      <c r="B160" s="20" t="s">
        <v>251</v>
      </c>
      <c r="C160" s="20" t="s">
        <v>205</v>
      </c>
      <c r="D160" s="20" t="s">
        <v>366</v>
      </c>
      <c r="E160" s="20" t="s">
        <v>202</v>
      </c>
      <c r="F160" s="28"/>
      <c r="G160" s="27" t="s">
        <v>367</v>
      </c>
      <c r="H160" s="77">
        <v>5554375</v>
      </c>
      <c r="I160" s="13">
        <v>1318455</v>
      </c>
      <c r="J160" s="13">
        <v>2290718</v>
      </c>
      <c r="K160" s="13">
        <v>1660000</v>
      </c>
      <c r="L160" s="13">
        <v>166406</v>
      </c>
      <c r="M160" s="13">
        <v>48245</v>
      </c>
      <c r="N160" s="13">
        <v>10000</v>
      </c>
      <c r="O160" s="13">
        <v>13600</v>
      </c>
      <c r="P160" s="13">
        <v>0</v>
      </c>
      <c r="Q160" s="13">
        <v>182000</v>
      </c>
      <c r="R160" s="13">
        <v>6085</v>
      </c>
      <c r="S160" s="13">
        <v>72400</v>
      </c>
      <c r="T160" s="13">
        <v>55230</v>
      </c>
      <c r="U160" s="77">
        <v>76752</v>
      </c>
      <c r="V160" s="13">
        <v>1106621</v>
      </c>
      <c r="W160" s="80">
        <v>4447754</v>
      </c>
    </row>
    <row r="161" spans="1:23" ht="12.75">
      <c r="A161" s="21" t="s">
        <v>200</v>
      </c>
      <c r="B161" s="20" t="s">
        <v>231</v>
      </c>
      <c r="C161" s="20" t="s">
        <v>200</v>
      </c>
      <c r="D161" s="20" t="s">
        <v>366</v>
      </c>
      <c r="E161" s="20" t="s">
        <v>202</v>
      </c>
      <c r="F161" s="28"/>
      <c r="G161" s="27" t="s">
        <v>368</v>
      </c>
      <c r="H161" s="77">
        <v>6588925</v>
      </c>
      <c r="I161" s="13">
        <v>2981001</v>
      </c>
      <c r="J161" s="13">
        <v>3080894</v>
      </c>
      <c r="K161" s="13">
        <v>1878000</v>
      </c>
      <c r="L161" s="13">
        <v>730600</v>
      </c>
      <c r="M161" s="13">
        <v>116800</v>
      </c>
      <c r="N161" s="13">
        <v>9000</v>
      </c>
      <c r="O161" s="13">
        <v>43900</v>
      </c>
      <c r="P161" s="13">
        <v>0</v>
      </c>
      <c r="Q161" s="13">
        <v>0</v>
      </c>
      <c r="R161" s="13">
        <v>42400</v>
      </c>
      <c r="S161" s="13">
        <v>96494</v>
      </c>
      <c r="T161" s="13">
        <v>31000</v>
      </c>
      <c r="U161" s="77">
        <v>132700</v>
      </c>
      <c r="V161" s="13">
        <v>324300</v>
      </c>
      <c r="W161" s="80">
        <v>6264625</v>
      </c>
    </row>
    <row r="162" spans="1:23" ht="12.75">
      <c r="A162" s="21" t="s">
        <v>200</v>
      </c>
      <c r="B162" s="20" t="s">
        <v>253</v>
      </c>
      <c r="C162" s="20" t="s">
        <v>209</v>
      </c>
      <c r="D162" s="20" t="s">
        <v>366</v>
      </c>
      <c r="E162" s="20" t="s">
        <v>202</v>
      </c>
      <c r="F162" s="28"/>
      <c r="G162" s="27" t="s">
        <v>369</v>
      </c>
      <c r="H162" s="77">
        <v>90165706</v>
      </c>
      <c r="I162" s="13">
        <v>19782577</v>
      </c>
      <c r="J162" s="13">
        <v>67717781</v>
      </c>
      <c r="K162" s="13">
        <v>52285486</v>
      </c>
      <c r="L162" s="13">
        <v>257937</v>
      </c>
      <c r="M162" s="13">
        <v>804134</v>
      </c>
      <c r="N162" s="13">
        <v>119134</v>
      </c>
      <c r="O162" s="13">
        <v>168254</v>
      </c>
      <c r="P162" s="13">
        <v>0</v>
      </c>
      <c r="Q162" s="13">
        <v>11250000</v>
      </c>
      <c r="R162" s="13">
        <v>1050000</v>
      </c>
      <c r="S162" s="13">
        <v>327927</v>
      </c>
      <c r="T162" s="13">
        <v>409851</v>
      </c>
      <c r="U162" s="77">
        <v>1045058</v>
      </c>
      <c r="V162" s="13">
        <v>1188178</v>
      </c>
      <c r="W162" s="80">
        <v>88977528</v>
      </c>
    </row>
    <row r="163" spans="1:23" ht="12.75">
      <c r="A163" s="21" t="s">
        <v>200</v>
      </c>
      <c r="B163" s="20" t="s">
        <v>213</v>
      </c>
      <c r="C163" s="20" t="s">
        <v>200</v>
      </c>
      <c r="D163" s="20" t="s">
        <v>366</v>
      </c>
      <c r="E163" s="20" t="s">
        <v>202</v>
      </c>
      <c r="F163" s="28"/>
      <c r="G163" s="27" t="s">
        <v>370</v>
      </c>
      <c r="H163" s="77">
        <v>6350823</v>
      </c>
      <c r="I163" s="13">
        <v>2367831</v>
      </c>
      <c r="J163" s="13">
        <v>3211862</v>
      </c>
      <c r="K163" s="13">
        <v>2330000</v>
      </c>
      <c r="L163" s="13">
        <v>299600</v>
      </c>
      <c r="M163" s="13">
        <v>91600</v>
      </c>
      <c r="N163" s="13">
        <v>3100</v>
      </c>
      <c r="O163" s="13">
        <v>45000</v>
      </c>
      <c r="P163" s="13">
        <v>0</v>
      </c>
      <c r="Q163" s="13">
        <v>21800</v>
      </c>
      <c r="R163" s="13">
        <v>17000</v>
      </c>
      <c r="S163" s="13">
        <v>162700</v>
      </c>
      <c r="T163" s="13">
        <v>107300</v>
      </c>
      <c r="U163" s="77">
        <v>133762</v>
      </c>
      <c r="V163" s="13">
        <v>723000</v>
      </c>
      <c r="W163" s="80">
        <v>5627823</v>
      </c>
    </row>
    <row r="164" spans="1:23" ht="12.75">
      <c r="A164" s="21" t="s">
        <v>200</v>
      </c>
      <c r="B164" s="20" t="s">
        <v>247</v>
      </c>
      <c r="C164" s="20" t="s">
        <v>205</v>
      </c>
      <c r="D164" s="20" t="s">
        <v>366</v>
      </c>
      <c r="E164" s="20" t="s">
        <v>202</v>
      </c>
      <c r="F164" s="28"/>
      <c r="G164" s="27" t="s">
        <v>371</v>
      </c>
      <c r="H164" s="77">
        <v>30164778</v>
      </c>
      <c r="I164" s="13">
        <v>6850513</v>
      </c>
      <c r="J164" s="13">
        <v>15023788</v>
      </c>
      <c r="K164" s="13">
        <v>12830000</v>
      </c>
      <c r="L164" s="13">
        <v>295000</v>
      </c>
      <c r="M164" s="13">
        <v>385700</v>
      </c>
      <c r="N164" s="13">
        <v>22000</v>
      </c>
      <c r="O164" s="13">
        <v>138000</v>
      </c>
      <c r="P164" s="13">
        <v>0</v>
      </c>
      <c r="Q164" s="13">
        <v>6000</v>
      </c>
      <c r="R164" s="13">
        <v>300000</v>
      </c>
      <c r="S164" s="13">
        <v>225000</v>
      </c>
      <c r="T164" s="13">
        <v>366000</v>
      </c>
      <c r="U164" s="77">
        <v>456088</v>
      </c>
      <c r="V164" s="13">
        <v>1964000</v>
      </c>
      <c r="W164" s="80">
        <v>28200778</v>
      </c>
    </row>
    <row r="165" spans="1:23" ht="12.75">
      <c r="A165" s="21" t="s">
        <v>200</v>
      </c>
      <c r="B165" s="20" t="s">
        <v>219</v>
      </c>
      <c r="C165" s="20" t="s">
        <v>215</v>
      </c>
      <c r="D165" s="20" t="s">
        <v>366</v>
      </c>
      <c r="E165" s="20" t="s">
        <v>202</v>
      </c>
      <c r="F165" s="28"/>
      <c r="G165" s="27" t="s">
        <v>372</v>
      </c>
      <c r="H165" s="77">
        <v>15828802</v>
      </c>
      <c r="I165" s="13">
        <v>5496522</v>
      </c>
      <c r="J165" s="13">
        <v>6266390</v>
      </c>
      <c r="K165" s="13">
        <v>4550000</v>
      </c>
      <c r="L165" s="13">
        <v>244000</v>
      </c>
      <c r="M165" s="13">
        <v>190000</v>
      </c>
      <c r="N165" s="13">
        <v>15000</v>
      </c>
      <c r="O165" s="13">
        <v>371265</v>
      </c>
      <c r="P165" s="13">
        <v>0</v>
      </c>
      <c r="Q165" s="13">
        <v>4500</v>
      </c>
      <c r="R165" s="13">
        <v>45000</v>
      </c>
      <c r="S165" s="13">
        <v>254625</v>
      </c>
      <c r="T165" s="13">
        <v>144000</v>
      </c>
      <c r="U165" s="77">
        <v>448000</v>
      </c>
      <c r="V165" s="13">
        <v>1995416</v>
      </c>
      <c r="W165" s="80">
        <v>13833386</v>
      </c>
    </row>
    <row r="166" spans="1:23" ht="12.75">
      <c r="A166" s="21" t="s">
        <v>200</v>
      </c>
      <c r="B166" s="20" t="s">
        <v>235</v>
      </c>
      <c r="C166" s="20" t="s">
        <v>205</v>
      </c>
      <c r="D166" s="20" t="s">
        <v>366</v>
      </c>
      <c r="E166" s="20" t="s">
        <v>202</v>
      </c>
      <c r="F166" s="28"/>
      <c r="G166" s="27" t="s">
        <v>373</v>
      </c>
      <c r="H166" s="77">
        <v>15210407</v>
      </c>
      <c r="I166" s="13">
        <v>6321358</v>
      </c>
      <c r="J166" s="13">
        <v>6068000</v>
      </c>
      <c r="K166" s="13">
        <v>4851500</v>
      </c>
      <c r="L166" s="13">
        <v>387000</v>
      </c>
      <c r="M166" s="13">
        <v>94500</v>
      </c>
      <c r="N166" s="13">
        <v>10000</v>
      </c>
      <c r="O166" s="13">
        <v>15000</v>
      </c>
      <c r="P166" s="13">
        <v>0</v>
      </c>
      <c r="Q166" s="13">
        <v>20000</v>
      </c>
      <c r="R166" s="13">
        <v>43000</v>
      </c>
      <c r="S166" s="13">
        <v>145400</v>
      </c>
      <c r="T166" s="13">
        <v>270000</v>
      </c>
      <c r="U166" s="77">
        <v>231600</v>
      </c>
      <c r="V166" s="13">
        <v>2493129</v>
      </c>
      <c r="W166" s="80">
        <v>12717278</v>
      </c>
    </row>
    <row r="167" spans="1:23" ht="12.75">
      <c r="A167" s="21" t="s">
        <v>200</v>
      </c>
      <c r="B167" s="20" t="s">
        <v>245</v>
      </c>
      <c r="C167" s="20" t="s">
        <v>213</v>
      </c>
      <c r="D167" s="20" t="s">
        <v>366</v>
      </c>
      <c r="E167" s="20" t="s">
        <v>202</v>
      </c>
      <c r="F167" s="28"/>
      <c r="G167" s="27" t="s">
        <v>374</v>
      </c>
      <c r="H167" s="77">
        <v>11029263</v>
      </c>
      <c r="I167" s="13">
        <v>2416229</v>
      </c>
      <c r="J167" s="13">
        <v>2791600</v>
      </c>
      <c r="K167" s="13">
        <v>2300000</v>
      </c>
      <c r="L167" s="13">
        <v>24000</v>
      </c>
      <c r="M167" s="13">
        <v>115000</v>
      </c>
      <c r="N167" s="13">
        <v>25000</v>
      </c>
      <c r="O167" s="13">
        <v>40000</v>
      </c>
      <c r="P167" s="13">
        <v>0</v>
      </c>
      <c r="Q167" s="13">
        <v>0</v>
      </c>
      <c r="R167" s="13">
        <v>17200</v>
      </c>
      <c r="S167" s="13">
        <v>95000</v>
      </c>
      <c r="T167" s="13">
        <v>81000</v>
      </c>
      <c r="U167" s="77">
        <v>94400</v>
      </c>
      <c r="V167" s="13">
        <v>1807760</v>
      </c>
      <c r="W167" s="80">
        <v>9221503</v>
      </c>
    </row>
    <row r="168" spans="1:23" ht="12.75">
      <c r="A168" s="21" t="s">
        <v>200</v>
      </c>
      <c r="B168" s="20" t="s">
        <v>211</v>
      </c>
      <c r="C168" s="20" t="s">
        <v>205</v>
      </c>
      <c r="D168" s="20" t="s">
        <v>366</v>
      </c>
      <c r="E168" s="20" t="s">
        <v>202</v>
      </c>
      <c r="F168" s="28"/>
      <c r="G168" s="27" t="s">
        <v>375</v>
      </c>
      <c r="H168" s="77">
        <v>16470747</v>
      </c>
      <c r="I168" s="13">
        <v>5742337</v>
      </c>
      <c r="J168" s="13">
        <v>9544880</v>
      </c>
      <c r="K168" s="13">
        <v>5750000</v>
      </c>
      <c r="L168" s="13">
        <v>680000</v>
      </c>
      <c r="M168" s="13">
        <v>303580</v>
      </c>
      <c r="N168" s="13">
        <v>20600</v>
      </c>
      <c r="O168" s="13">
        <v>500000</v>
      </c>
      <c r="P168" s="13">
        <v>0</v>
      </c>
      <c r="Q168" s="13">
        <v>1300000</v>
      </c>
      <c r="R168" s="13">
        <v>74500</v>
      </c>
      <c r="S168" s="13">
        <v>240000</v>
      </c>
      <c r="T168" s="13">
        <v>229000</v>
      </c>
      <c r="U168" s="77">
        <v>447200</v>
      </c>
      <c r="V168" s="13">
        <v>781030</v>
      </c>
      <c r="W168" s="80">
        <v>15689717</v>
      </c>
    </row>
    <row r="169" spans="1:23" ht="12.75">
      <c r="A169" s="21" t="s">
        <v>200</v>
      </c>
      <c r="B169" s="20" t="s">
        <v>227</v>
      </c>
      <c r="C169" s="20" t="s">
        <v>205</v>
      </c>
      <c r="D169" s="20" t="s">
        <v>366</v>
      </c>
      <c r="E169" s="20" t="s">
        <v>202</v>
      </c>
      <c r="F169" s="28"/>
      <c r="G169" s="27" t="s">
        <v>376</v>
      </c>
      <c r="H169" s="77">
        <v>7089301</v>
      </c>
      <c r="I169" s="13">
        <v>3249301</v>
      </c>
      <c r="J169" s="13">
        <v>2778500</v>
      </c>
      <c r="K169" s="13">
        <v>2050000</v>
      </c>
      <c r="L169" s="13">
        <v>150000</v>
      </c>
      <c r="M169" s="13">
        <v>72000</v>
      </c>
      <c r="N169" s="13">
        <v>20000</v>
      </c>
      <c r="O169" s="13">
        <v>50000</v>
      </c>
      <c r="P169" s="13">
        <v>0</v>
      </c>
      <c r="Q169" s="13">
        <v>0</v>
      </c>
      <c r="R169" s="13">
        <v>41000</v>
      </c>
      <c r="S169" s="13">
        <v>120000</v>
      </c>
      <c r="T169" s="13">
        <v>125000</v>
      </c>
      <c r="U169" s="77">
        <v>150500</v>
      </c>
      <c r="V169" s="13">
        <v>1011000</v>
      </c>
      <c r="W169" s="80">
        <v>6078301</v>
      </c>
    </row>
    <row r="170" spans="1:23" ht="12.75">
      <c r="A170" s="21" t="s">
        <v>200</v>
      </c>
      <c r="B170" s="20" t="s">
        <v>241</v>
      </c>
      <c r="C170" s="20" t="s">
        <v>211</v>
      </c>
      <c r="D170" s="20" t="s">
        <v>366</v>
      </c>
      <c r="E170" s="20" t="s">
        <v>202</v>
      </c>
      <c r="F170" s="28"/>
      <c r="G170" s="27" t="s">
        <v>377</v>
      </c>
      <c r="H170" s="77">
        <v>8051492</v>
      </c>
      <c r="I170" s="13">
        <v>2610000</v>
      </c>
      <c r="J170" s="13">
        <v>4176140</v>
      </c>
      <c r="K170" s="13">
        <v>3349980</v>
      </c>
      <c r="L170" s="13">
        <v>454090</v>
      </c>
      <c r="M170" s="13">
        <v>53556</v>
      </c>
      <c r="N170" s="13">
        <v>11000</v>
      </c>
      <c r="O170" s="13">
        <v>18360</v>
      </c>
      <c r="P170" s="13">
        <v>0</v>
      </c>
      <c r="Q170" s="13">
        <v>14000</v>
      </c>
      <c r="R170" s="13">
        <v>28000</v>
      </c>
      <c r="S170" s="13">
        <v>120000</v>
      </c>
      <c r="T170" s="13">
        <v>72500</v>
      </c>
      <c r="U170" s="77">
        <v>54654</v>
      </c>
      <c r="V170" s="13">
        <v>757218</v>
      </c>
      <c r="W170" s="80">
        <v>7294274</v>
      </c>
    </row>
    <row r="171" spans="1:23" ht="12.75">
      <c r="A171" s="21" t="s">
        <v>200</v>
      </c>
      <c r="B171" s="20" t="s">
        <v>233</v>
      </c>
      <c r="C171" s="20" t="s">
        <v>209</v>
      </c>
      <c r="D171" s="20" t="s">
        <v>366</v>
      </c>
      <c r="E171" s="20" t="s">
        <v>202</v>
      </c>
      <c r="F171" s="28"/>
      <c r="G171" s="27" t="s">
        <v>378</v>
      </c>
      <c r="H171" s="77">
        <v>29604267</v>
      </c>
      <c r="I171" s="13">
        <v>8609404</v>
      </c>
      <c r="J171" s="13">
        <v>13211063</v>
      </c>
      <c r="K171" s="13">
        <v>11234900</v>
      </c>
      <c r="L171" s="13">
        <v>350000</v>
      </c>
      <c r="M171" s="13">
        <v>202000</v>
      </c>
      <c r="N171" s="13">
        <v>25000</v>
      </c>
      <c r="O171" s="13">
        <v>355000</v>
      </c>
      <c r="P171" s="13">
        <v>0</v>
      </c>
      <c r="Q171" s="13">
        <v>0</v>
      </c>
      <c r="R171" s="13">
        <v>62000</v>
      </c>
      <c r="S171" s="13">
        <v>255000</v>
      </c>
      <c r="T171" s="13">
        <v>405000</v>
      </c>
      <c r="U171" s="77">
        <v>322163</v>
      </c>
      <c r="V171" s="13">
        <v>4173000</v>
      </c>
      <c r="W171" s="80">
        <v>25431267</v>
      </c>
    </row>
    <row r="172" spans="1:23" ht="12.75">
      <c r="A172" s="21" t="s">
        <v>200</v>
      </c>
      <c r="B172" s="20" t="s">
        <v>249</v>
      </c>
      <c r="C172" s="20" t="s">
        <v>211</v>
      </c>
      <c r="D172" s="20" t="s">
        <v>366</v>
      </c>
      <c r="E172" s="20" t="s">
        <v>202</v>
      </c>
      <c r="F172" s="28"/>
      <c r="G172" s="27" t="s">
        <v>379</v>
      </c>
      <c r="H172" s="77">
        <v>37065163</v>
      </c>
      <c r="I172" s="13">
        <v>8684437</v>
      </c>
      <c r="J172" s="13">
        <v>13817326</v>
      </c>
      <c r="K172" s="13">
        <v>9300000</v>
      </c>
      <c r="L172" s="13">
        <v>1650000</v>
      </c>
      <c r="M172" s="13">
        <v>480000</v>
      </c>
      <c r="N172" s="13">
        <v>50000</v>
      </c>
      <c r="O172" s="13">
        <v>90000</v>
      </c>
      <c r="P172" s="13">
        <v>0</v>
      </c>
      <c r="Q172" s="13">
        <v>82000</v>
      </c>
      <c r="R172" s="13">
        <v>95000</v>
      </c>
      <c r="S172" s="13">
        <v>255000</v>
      </c>
      <c r="T172" s="13">
        <v>884000</v>
      </c>
      <c r="U172" s="77">
        <v>931326</v>
      </c>
      <c r="V172" s="13">
        <v>4581047</v>
      </c>
      <c r="W172" s="80">
        <v>32484116</v>
      </c>
    </row>
    <row r="173" spans="1:23" ht="12.75">
      <c r="A173" s="21" t="s">
        <v>200</v>
      </c>
      <c r="B173" s="20" t="s">
        <v>219</v>
      </c>
      <c r="C173" s="20" t="s">
        <v>219</v>
      </c>
      <c r="D173" s="20" t="s">
        <v>366</v>
      </c>
      <c r="E173" s="20" t="s">
        <v>202</v>
      </c>
      <c r="F173" s="28"/>
      <c r="G173" s="27" t="s">
        <v>380</v>
      </c>
      <c r="H173" s="77">
        <v>8801580</v>
      </c>
      <c r="I173" s="13">
        <v>2565545</v>
      </c>
      <c r="J173" s="13">
        <v>4353589</v>
      </c>
      <c r="K173" s="13">
        <v>3044579</v>
      </c>
      <c r="L173" s="13">
        <v>74121</v>
      </c>
      <c r="M173" s="13">
        <v>108306</v>
      </c>
      <c r="N173" s="13">
        <v>8000</v>
      </c>
      <c r="O173" s="13">
        <v>28236</v>
      </c>
      <c r="P173" s="13">
        <v>0</v>
      </c>
      <c r="Q173" s="13">
        <v>140000</v>
      </c>
      <c r="R173" s="13">
        <v>40000</v>
      </c>
      <c r="S173" s="13">
        <v>190000</v>
      </c>
      <c r="T173" s="13">
        <v>39000</v>
      </c>
      <c r="U173" s="77">
        <v>681347</v>
      </c>
      <c r="V173" s="13">
        <v>1720649</v>
      </c>
      <c r="W173" s="80">
        <v>7080931</v>
      </c>
    </row>
    <row r="174" spans="1:23" ht="12.75">
      <c r="A174" s="21" t="s">
        <v>200</v>
      </c>
      <c r="B174" s="20" t="s">
        <v>223</v>
      </c>
      <c r="C174" s="20" t="s">
        <v>209</v>
      </c>
      <c r="D174" s="20" t="s">
        <v>366</v>
      </c>
      <c r="E174" s="20" t="s">
        <v>202</v>
      </c>
      <c r="F174" s="28"/>
      <c r="G174" s="27" t="s">
        <v>381</v>
      </c>
      <c r="H174" s="77">
        <v>7197453</v>
      </c>
      <c r="I174" s="13">
        <v>2369528</v>
      </c>
      <c r="J174" s="13">
        <v>3316500</v>
      </c>
      <c r="K174" s="13">
        <v>2800000</v>
      </c>
      <c r="L174" s="13">
        <v>215000</v>
      </c>
      <c r="M174" s="13">
        <v>40000</v>
      </c>
      <c r="N174" s="13">
        <v>5000</v>
      </c>
      <c r="O174" s="13">
        <v>20000</v>
      </c>
      <c r="P174" s="13">
        <v>0</v>
      </c>
      <c r="Q174" s="13">
        <v>0</v>
      </c>
      <c r="R174" s="13">
        <v>8000</v>
      </c>
      <c r="S174" s="13">
        <v>130000</v>
      </c>
      <c r="T174" s="13">
        <v>40000</v>
      </c>
      <c r="U174" s="77">
        <v>58500</v>
      </c>
      <c r="V174" s="13">
        <v>1233171</v>
      </c>
      <c r="W174" s="80">
        <v>5964282</v>
      </c>
    </row>
    <row r="175" spans="1:23" ht="12.75">
      <c r="A175" s="21" t="s">
        <v>200</v>
      </c>
      <c r="B175" s="20" t="s">
        <v>217</v>
      </c>
      <c r="C175" s="20" t="s">
        <v>209</v>
      </c>
      <c r="D175" s="20" t="s">
        <v>366</v>
      </c>
      <c r="E175" s="20" t="s">
        <v>202</v>
      </c>
      <c r="F175" s="28"/>
      <c r="G175" s="27" t="s">
        <v>382</v>
      </c>
      <c r="H175" s="77">
        <v>8486874</v>
      </c>
      <c r="I175" s="13">
        <v>3072405</v>
      </c>
      <c r="J175" s="13">
        <v>3071500</v>
      </c>
      <c r="K175" s="13">
        <v>2415000</v>
      </c>
      <c r="L175" s="13">
        <v>93000</v>
      </c>
      <c r="M175" s="13">
        <v>78000</v>
      </c>
      <c r="N175" s="13">
        <v>10000</v>
      </c>
      <c r="O175" s="13">
        <v>40000</v>
      </c>
      <c r="P175" s="13">
        <v>0</v>
      </c>
      <c r="Q175" s="13">
        <v>0</v>
      </c>
      <c r="R175" s="13">
        <v>41700</v>
      </c>
      <c r="S175" s="13">
        <v>112000</v>
      </c>
      <c r="T175" s="13">
        <v>103000</v>
      </c>
      <c r="U175" s="77">
        <v>178800</v>
      </c>
      <c r="V175" s="13">
        <v>1461200</v>
      </c>
      <c r="W175" s="80">
        <v>7025674</v>
      </c>
    </row>
    <row r="176" spans="1:23" ht="12.75">
      <c r="A176" s="21" t="s">
        <v>200</v>
      </c>
      <c r="B176" s="20" t="s">
        <v>227</v>
      </c>
      <c r="C176" s="20" t="s">
        <v>200</v>
      </c>
      <c r="D176" s="20" t="s">
        <v>366</v>
      </c>
      <c r="E176" s="20" t="s">
        <v>202</v>
      </c>
      <c r="F176" s="28"/>
      <c r="G176" s="27" t="s">
        <v>383</v>
      </c>
      <c r="H176" s="77">
        <v>3101158</v>
      </c>
      <c r="I176" s="13">
        <v>1060000</v>
      </c>
      <c r="J176" s="13">
        <v>1609900</v>
      </c>
      <c r="K176" s="13">
        <v>1100000</v>
      </c>
      <c r="L176" s="13">
        <v>218000</v>
      </c>
      <c r="M176" s="13">
        <v>29800</v>
      </c>
      <c r="N176" s="13">
        <v>14100</v>
      </c>
      <c r="O176" s="13">
        <v>20000</v>
      </c>
      <c r="P176" s="13">
        <v>0</v>
      </c>
      <c r="Q176" s="13">
        <v>31000</v>
      </c>
      <c r="R176" s="13">
        <v>7700</v>
      </c>
      <c r="S176" s="13">
        <v>82000</v>
      </c>
      <c r="T176" s="13">
        <v>58600</v>
      </c>
      <c r="U176" s="77">
        <v>48700</v>
      </c>
      <c r="V176" s="13">
        <v>43400</v>
      </c>
      <c r="W176" s="80">
        <v>3057758</v>
      </c>
    </row>
    <row r="177" spans="1:23" ht="12.75">
      <c r="A177" s="21" t="s">
        <v>200</v>
      </c>
      <c r="B177" s="20" t="s">
        <v>227</v>
      </c>
      <c r="C177" s="20" t="s">
        <v>209</v>
      </c>
      <c r="D177" s="20" t="s">
        <v>366</v>
      </c>
      <c r="E177" s="20" t="s">
        <v>202</v>
      </c>
      <c r="F177" s="28"/>
      <c r="G177" s="27" t="s">
        <v>384</v>
      </c>
      <c r="H177" s="77">
        <v>20449998</v>
      </c>
      <c r="I177" s="13">
        <v>5245635</v>
      </c>
      <c r="J177" s="13">
        <v>12163807</v>
      </c>
      <c r="K177" s="13">
        <v>8850800</v>
      </c>
      <c r="L177" s="13">
        <v>1025000</v>
      </c>
      <c r="M177" s="13">
        <v>277000</v>
      </c>
      <c r="N177" s="13">
        <v>40000</v>
      </c>
      <c r="O177" s="13">
        <v>600000</v>
      </c>
      <c r="P177" s="13">
        <v>0</v>
      </c>
      <c r="Q177" s="13">
        <v>400000</v>
      </c>
      <c r="R177" s="13">
        <v>55000</v>
      </c>
      <c r="S177" s="13">
        <v>252000</v>
      </c>
      <c r="T177" s="13">
        <v>287000</v>
      </c>
      <c r="U177" s="77">
        <v>377007</v>
      </c>
      <c r="V177" s="13">
        <v>1486909</v>
      </c>
      <c r="W177" s="80">
        <v>18963089</v>
      </c>
    </row>
    <row r="178" spans="1:23" ht="12.75">
      <c r="A178" s="21" t="s">
        <v>200</v>
      </c>
      <c r="B178" s="20" t="s">
        <v>245</v>
      </c>
      <c r="C178" s="20" t="s">
        <v>215</v>
      </c>
      <c r="D178" s="20" t="s">
        <v>366</v>
      </c>
      <c r="E178" s="20" t="s">
        <v>202</v>
      </c>
      <c r="F178" s="28"/>
      <c r="G178" s="27" t="s">
        <v>385</v>
      </c>
      <c r="H178" s="77">
        <v>11231921</v>
      </c>
      <c r="I178" s="13">
        <v>2545631</v>
      </c>
      <c r="J178" s="13">
        <v>4202600</v>
      </c>
      <c r="K178" s="13">
        <v>2907000</v>
      </c>
      <c r="L178" s="13">
        <v>39500</v>
      </c>
      <c r="M178" s="13">
        <v>45000</v>
      </c>
      <c r="N178" s="13">
        <v>20000</v>
      </c>
      <c r="O178" s="13">
        <v>30000</v>
      </c>
      <c r="P178" s="13">
        <v>0</v>
      </c>
      <c r="Q178" s="13">
        <v>900000</v>
      </c>
      <c r="R178" s="13">
        <v>10000</v>
      </c>
      <c r="S178" s="13">
        <v>72000</v>
      </c>
      <c r="T178" s="13">
        <v>62000</v>
      </c>
      <c r="U178" s="77">
        <v>117100</v>
      </c>
      <c r="V178" s="13">
        <v>1834000</v>
      </c>
      <c r="W178" s="80">
        <v>9397921</v>
      </c>
    </row>
    <row r="179" spans="1:23" ht="12.75">
      <c r="A179" s="21" t="s">
        <v>200</v>
      </c>
      <c r="B179" s="20" t="s">
        <v>231</v>
      </c>
      <c r="C179" s="20" t="s">
        <v>213</v>
      </c>
      <c r="D179" s="20" t="s">
        <v>366</v>
      </c>
      <c r="E179" s="20" t="s">
        <v>202</v>
      </c>
      <c r="F179" s="28"/>
      <c r="G179" s="27" t="s">
        <v>386</v>
      </c>
      <c r="H179" s="77">
        <v>5062233</v>
      </c>
      <c r="I179" s="13">
        <v>1668973</v>
      </c>
      <c r="J179" s="13">
        <v>2577960</v>
      </c>
      <c r="K179" s="13">
        <v>1956600</v>
      </c>
      <c r="L179" s="13">
        <v>109360</v>
      </c>
      <c r="M179" s="13">
        <v>254700</v>
      </c>
      <c r="N179" s="13">
        <v>5000</v>
      </c>
      <c r="O179" s="13">
        <v>25000</v>
      </c>
      <c r="P179" s="13">
        <v>0</v>
      </c>
      <c r="Q179" s="13">
        <v>2000</v>
      </c>
      <c r="R179" s="13">
        <v>6300</v>
      </c>
      <c r="S179" s="13">
        <v>66000</v>
      </c>
      <c r="T179" s="13">
        <v>50000</v>
      </c>
      <c r="U179" s="77">
        <v>103000</v>
      </c>
      <c r="V179" s="13">
        <v>327500</v>
      </c>
      <c r="W179" s="80">
        <v>4734733</v>
      </c>
    </row>
    <row r="180" spans="1:23" ht="12.75">
      <c r="A180" s="21" t="s">
        <v>200</v>
      </c>
      <c r="B180" s="20" t="s">
        <v>219</v>
      </c>
      <c r="C180" s="20" t="s">
        <v>223</v>
      </c>
      <c r="D180" s="20" t="s">
        <v>366</v>
      </c>
      <c r="E180" s="20" t="s">
        <v>202</v>
      </c>
      <c r="F180" s="28"/>
      <c r="G180" s="27" t="s">
        <v>387</v>
      </c>
      <c r="H180" s="77">
        <v>5228885</v>
      </c>
      <c r="I180" s="13">
        <v>2166352</v>
      </c>
      <c r="J180" s="13">
        <v>2350729</v>
      </c>
      <c r="K180" s="13">
        <v>1788696</v>
      </c>
      <c r="L180" s="13">
        <v>150889</v>
      </c>
      <c r="M180" s="13">
        <v>74467</v>
      </c>
      <c r="N180" s="13">
        <v>12500</v>
      </c>
      <c r="O180" s="13">
        <v>15600</v>
      </c>
      <c r="P180" s="13">
        <v>0</v>
      </c>
      <c r="Q180" s="13">
        <v>1485</v>
      </c>
      <c r="R180" s="13">
        <v>14400</v>
      </c>
      <c r="S180" s="13">
        <v>80000</v>
      </c>
      <c r="T180" s="13">
        <v>45000</v>
      </c>
      <c r="U180" s="77">
        <v>167692</v>
      </c>
      <c r="V180" s="13">
        <v>635600</v>
      </c>
      <c r="W180" s="80">
        <v>4593285</v>
      </c>
    </row>
    <row r="181" spans="1:23" ht="12.75">
      <c r="A181" s="21" t="s">
        <v>200</v>
      </c>
      <c r="B181" s="20" t="s">
        <v>229</v>
      </c>
      <c r="C181" s="20" t="s">
        <v>209</v>
      </c>
      <c r="D181" s="20" t="s">
        <v>366</v>
      </c>
      <c r="E181" s="20" t="s">
        <v>202</v>
      </c>
      <c r="F181" s="28"/>
      <c r="G181" s="27" t="s">
        <v>388</v>
      </c>
      <c r="H181" s="77">
        <v>23319046</v>
      </c>
      <c r="I181" s="13">
        <v>7631282</v>
      </c>
      <c r="J181" s="13">
        <v>12372184</v>
      </c>
      <c r="K181" s="13">
        <v>8894571</v>
      </c>
      <c r="L181" s="13">
        <v>530755</v>
      </c>
      <c r="M181" s="13">
        <v>597172</v>
      </c>
      <c r="N181" s="13">
        <v>40000</v>
      </c>
      <c r="O181" s="13">
        <v>696518</v>
      </c>
      <c r="P181" s="13">
        <v>0</v>
      </c>
      <c r="Q181" s="13">
        <v>110000</v>
      </c>
      <c r="R181" s="13">
        <v>155950</v>
      </c>
      <c r="S181" s="13">
        <v>320000</v>
      </c>
      <c r="T181" s="13">
        <v>540000</v>
      </c>
      <c r="U181" s="77">
        <v>487218</v>
      </c>
      <c r="V181" s="13">
        <v>1619000</v>
      </c>
      <c r="W181" s="80">
        <v>21700046</v>
      </c>
    </row>
    <row r="182" spans="1:23" ht="12.75">
      <c r="A182" s="21" t="s">
        <v>200</v>
      </c>
      <c r="B182" s="20" t="s">
        <v>227</v>
      </c>
      <c r="C182" s="20" t="s">
        <v>211</v>
      </c>
      <c r="D182" s="20" t="s">
        <v>366</v>
      </c>
      <c r="E182" s="20" t="s">
        <v>202</v>
      </c>
      <c r="F182" s="28"/>
      <c r="G182" s="27" t="s">
        <v>389</v>
      </c>
      <c r="H182" s="77">
        <v>6656445</v>
      </c>
      <c r="I182" s="13">
        <v>2043633</v>
      </c>
      <c r="J182" s="13">
        <v>3595450</v>
      </c>
      <c r="K182" s="13">
        <v>2613000</v>
      </c>
      <c r="L182" s="13">
        <v>177700</v>
      </c>
      <c r="M182" s="13">
        <v>42600</v>
      </c>
      <c r="N182" s="13">
        <v>17000</v>
      </c>
      <c r="O182" s="13">
        <v>49500</v>
      </c>
      <c r="P182" s="13">
        <v>0</v>
      </c>
      <c r="Q182" s="13">
        <v>390000</v>
      </c>
      <c r="R182" s="13">
        <v>13800</v>
      </c>
      <c r="S182" s="13">
        <v>100000</v>
      </c>
      <c r="T182" s="13">
        <v>74800</v>
      </c>
      <c r="U182" s="77">
        <v>117050</v>
      </c>
      <c r="V182" s="13">
        <v>400013</v>
      </c>
      <c r="W182" s="80">
        <v>6256432</v>
      </c>
    </row>
    <row r="183" spans="1:23" ht="12.75">
      <c r="A183" s="21" t="s">
        <v>200</v>
      </c>
      <c r="B183" s="20" t="s">
        <v>200</v>
      </c>
      <c r="C183" s="20" t="s">
        <v>217</v>
      </c>
      <c r="D183" s="20" t="s">
        <v>366</v>
      </c>
      <c r="E183" s="20" t="s">
        <v>202</v>
      </c>
      <c r="F183" s="28"/>
      <c r="G183" s="27" t="s">
        <v>390</v>
      </c>
      <c r="H183" s="77">
        <v>5133226</v>
      </c>
      <c r="I183" s="13">
        <v>1311191</v>
      </c>
      <c r="J183" s="13">
        <v>2878385</v>
      </c>
      <c r="K183" s="13">
        <v>1704435</v>
      </c>
      <c r="L183" s="13">
        <v>574300</v>
      </c>
      <c r="M183" s="13">
        <v>33450</v>
      </c>
      <c r="N183" s="13">
        <v>7000</v>
      </c>
      <c r="O183" s="13">
        <v>20000</v>
      </c>
      <c r="P183" s="13">
        <v>0</v>
      </c>
      <c r="Q183" s="13">
        <v>280000</v>
      </c>
      <c r="R183" s="13">
        <v>9000</v>
      </c>
      <c r="S183" s="13">
        <v>70000</v>
      </c>
      <c r="T183" s="13">
        <v>76200</v>
      </c>
      <c r="U183" s="77">
        <v>104000</v>
      </c>
      <c r="V183" s="13">
        <v>449000</v>
      </c>
      <c r="W183" s="80">
        <v>4684226</v>
      </c>
    </row>
    <row r="184" spans="1:23" ht="12.75">
      <c r="A184" s="21" t="s">
        <v>200</v>
      </c>
      <c r="B184" s="20" t="s">
        <v>205</v>
      </c>
      <c r="C184" s="20" t="s">
        <v>211</v>
      </c>
      <c r="D184" s="20" t="s">
        <v>366</v>
      </c>
      <c r="E184" s="20" t="s">
        <v>202</v>
      </c>
      <c r="F184" s="28"/>
      <c r="G184" s="27" t="s">
        <v>391</v>
      </c>
      <c r="H184" s="77">
        <v>16431455</v>
      </c>
      <c r="I184" s="13">
        <v>2692698</v>
      </c>
      <c r="J184" s="13">
        <v>6935700</v>
      </c>
      <c r="K184" s="13">
        <v>5383700</v>
      </c>
      <c r="L184" s="13">
        <v>625000</v>
      </c>
      <c r="M184" s="13">
        <v>152600</v>
      </c>
      <c r="N184" s="13">
        <v>6000</v>
      </c>
      <c r="O184" s="13">
        <v>60500</v>
      </c>
      <c r="P184" s="13">
        <v>0</v>
      </c>
      <c r="Q184" s="13">
        <v>180000</v>
      </c>
      <c r="R184" s="13">
        <v>14000</v>
      </c>
      <c r="S184" s="13">
        <v>196600</v>
      </c>
      <c r="T184" s="13">
        <v>130000</v>
      </c>
      <c r="U184" s="77">
        <v>187300</v>
      </c>
      <c r="V184" s="13">
        <v>87000</v>
      </c>
      <c r="W184" s="80">
        <v>16344455</v>
      </c>
    </row>
    <row r="185" spans="1:23" ht="12.75">
      <c r="A185" s="21" t="s">
        <v>200</v>
      </c>
      <c r="B185" s="20" t="s">
        <v>243</v>
      </c>
      <c r="C185" s="20" t="s">
        <v>205</v>
      </c>
      <c r="D185" s="20" t="s">
        <v>366</v>
      </c>
      <c r="E185" s="20" t="s">
        <v>202</v>
      </c>
      <c r="F185" s="28"/>
      <c r="G185" s="27" t="s">
        <v>392</v>
      </c>
      <c r="H185" s="77">
        <v>22177185.1</v>
      </c>
      <c r="I185" s="13">
        <v>8337631</v>
      </c>
      <c r="J185" s="13">
        <v>8755000</v>
      </c>
      <c r="K185" s="13">
        <v>4893000</v>
      </c>
      <c r="L185" s="13">
        <v>339000</v>
      </c>
      <c r="M185" s="13">
        <v>148000</v>
      </c>
      <c r="N185" s="13">
        <v>25000</v>
      </c>
      <c r="O185" s="13">
        <v>342000</v>
      </c>
      <c r="P185" s="13">
        <v>0</v>
      </c>
      <c r="Q185" s="13">
        <v>1000</v>
      </c>
      <c r="R185" s="13">
        <v>190000</v>
      </c>
      <c r="S185" s="13">
        <v>237000</v>
      </c>
      <c r="T185" s="13">
        <v>202000</v>
      </c>
      <c r="U185" s="77">
        <v>2378000</v>
      </c>
      <c r="V185" s="13">
        <v>2889050</v>
      </c>
      <c r="W185" s="80">
        <v>19288135.1</v>
      </c>
    </row>
    <row r="186" spans="1:23" ht="12.75">
      <c r="A186" s="21" t="s">
        <v>200</v>
      </c>
      <c r="B186" s="20" t="s">
        <v>223</v>
      </c>
      <c r="C186" s="20" t="s">
        <v>213</v>
      </c>
      <c r="D186" s="20" t="s">
        <v>366</v>
      </c>
      <c r="E186" s="20" t="s">
        <v>202</v>
      </c>
      <c r="F186" s="28"/>
      <c r="G186" s="27" t="s">
        <v>393</v>
      </c>
      <c r="H186" s="77">
        <v>5474580</v>
      </c>
      <c r="I186" s="13">
        <v>1584550</v>
      </c>
      <c r="J186" s="13">
        <v>1852967</v>
      </c>
      <c r="K186" s="13">
        <v>1341842</v>
      </c>
      <c r="L186" s="13">
        <v>206441</v>
      </c>
      <c r="M186" s="13">
        <v>66000</v>
      </c>
      <c r="N186" s="13">
        <v>13000</v>
      </c>
      <c r="O186" s="13">
        <v>31800</v>
      </c>
      <c r="P186" s="13">
        <v>0</v>
      </c>
      <c r="Q186" s="13">
        <v>0</v>
      </c>
      <c r="R186" s="13">
        <v>8600</v>
      </c>
      <c r="S186" s="13">
        <v>80000</v>
      </c>
      <c r="T186" s="13">
        <v>70200</v>
      </c>
      <c r="U186" s="77">
        <v>35084</v>
      </c>
      <c r="V186" s="13">
        <v>474200</v>
      </c>
      <c r="W186" s="80">
        <v>5000380</v>
      </c>
    </row>
    <row r="187" spans="1:23" ht="12.75">
      <c r="A187" s="21" t="s">
        <v>200</v>
      </c>
      <c r="B187" s="20" t="s">
        <v>253</v>
      </c>
      <c r="C187" s="20" t="s">
        <v>211</v>
      </c>
      <c r="D187" s="20" t="s">
        <v>366</v>
      </c>
      <c r="E187" s="20" t="s">
        <v>202</v>
      </c>
      <c r="F187" s="28"/>
      <c r="G187" s="27" t="s">
        <v>394</v>
      </c>
      <c r="H187" s="77">
        <v>11922978</v>
      </c>
      <c r="I187" s="13">
        <v>2355632</v>
      </c>
      <c r="J187" s="13">
        <v>3568374</v>
      </c>
      <c r="K187" s="13">
        <v>2770184</v>
      </c>
      <c r="L187" s="13">
        <v>331056</v>
      </c>
      <c r="M187" s="13">
        <v>69837</v>
      </c>
      <c r="N187" s="13">
        <v>4400</v>
      </c>
      <c r="O187" s="13">
        <v>43700</v>
      </c>
      <c r="P187" s="13">
        <v>0</v>
      </c>
      <c r="Q187" s="13">
        <v>0</v>
      </c>
      <c r="R187" s="13">
        <v>35000</v>
      </c>
      <c r="S187" s="13">
        <v>125000</v>
      </c>
      <c r="T187" s="13">
        <v>68000</v>
      </c>
      <c r="U187" s="77">
        <v>121197</v>
      </c>
      <c r="V187" s="13">
        <v>591680</v>
      </c>
      <c r="W187" s="80">
        <v>11331298</v>
      </c>
    </row>
    <row r="188" spans="1:23" ht="12.75">
      <c r="A188" s="21" t="s">
        <v>200</v>
      </c>
      <c r="B188" s="20" t="s">
        <v>235</v>
      </c>
      <c r="C188" s="20" t="s">
        <v>211</v>
      </c>
      <c r="D188" s="20" t="s">
        <v>366</v>
      </c>
      <c r="E188" s="20" t="s">
        <v>202</v>
      </c>
      <c r="F188" s="28"/>
      <c r="G188" s="27" t="s">
        <v>395</v>
      </c>
      <c r="H188" s="77">
        <v>149974902</v>
      </c>
      <c r="I188" s="13">
        <v>54800896</v>
      </c>
      <c r="J188" s="13">
        <v>82443630</v>
      </c>
      <c r="K188" s="13">
        <v>52756000</v>
      </c>
      <c r="L188" s="13">
        <v>86900</v>
      </c>
      <c r="M188" s="13">
        <v>414200</v>
      </c>
      <c r="N188" s="13">
        <v>83100</v>
      </c>
      <c r="O188" s="13">
        <v>623500</v>
      </c>
      <c r="P188" s="13">
        <v>0</v>
      </c>
      <c r="Q188" s="13">
        <v>27000000</v>
      </c>
      <c r="R188" s="13">
        <v>173000</v>
      </c>
      <c r="S188" s="13">
        <v>490300</v>
      </c>
      <c r="T188" s="13">
        <v>441700</v>
      </c>
      <c r="U188" s="77">
        <v>374930</v>
      </c>
      <c r="V188" s="13">
        <v>9414993</v>
      </c>
      <c r="W188" s="80">
        <v>140559909</v>
      </c>
    </row>
    <row r="189" spans="1:23" ht="12.75">
      <c r="A189" s="21" t="s">
        <v>200</v>
      </c>
      <c r="B189" s="20" t="s">
        <v>221</v>
      </c>
      <c r="C189" s="20" t="s">
        <v>217</v>
      </c>
      <c r="D189" s="20" t="s">
        <v>366</v>
      </c>
      <c r="E189" s="20" t="s">
        <v>202</v>
      </c>
      <c r="F189" s="28"/>
      <c r="G189" s="27" t="s">
        <v>396</v>
      </c>
      <c r="H189" s="77">
        <v>7892059</v>
      </c>
      <c r="I189" s="13">
        <v>2388755</v>
      </c>
      <c r="J189" s="13">
        <v>4495250</v>
      </c>
      <c r="K189" s="13">
        <v>3696000</v>
      </c>
      <c r="L189" s="13">
        <v>298985</v>
      </c>
      <c r="M189" s="13">
        <v>102000</v>
      </c>
      <c r="N189" s="13">
        <v>4000</v>
      </c>
      <c r="O189" s="13">
        <v>37630</v>
      </c>
      <c r="P189" s="13">
        <v>0</v>
      </c>
      <c r="Q189" s="13">
        <v>0</v>
      </c>
      <c r="R189" s="13">
        <v>24555</v>
      </c>
      <c r="S189" s="13">
        <v>100000</v>
      </c>
      <c r="T189" s="13">
        <v>120950</v>
      </c>
      <c r="U189" s="77">
        <v>111130</v>
      </c>
      <c r="V189" s="13">
        <v>615555</v>
      </c>
      <c r="W189" s="80">
        <v>7276504</v>
      </c>
    </row>
    <row r="190" spans="1:23" ht="12.75">
      <c r="A190" s="21" t="s">
        <v>200</v>
      </c>
      <c r="B190" s="20" t="s">
        <v>243</v>
      </c>
      <c r="C190" s="20" t="s">
        <v>200</v>
      </c>
      <c r="D190" s="20" t="s">
        <v>366</v>
      </c>
      <c r="E190" s="20" t="s">
        <v>202</v>
      </c>
      <c r="F190" s="28"/>
      <c r="G190" s="27" t="s">
        <v>397</v>
      </c>
      <c r="H190" s="77">
        <v>8106489</v>
      </c>
      <c r="I190" s="13">
        <v>1578178</v>
      </c>
      <c r="J190" s="13">
        <v>3851954</v>
      </c>
      <c r="K190" s="13">
        <v>2787754</v>
      </c>
      <c r="L190" s="13">
        <v>627000</v>
      </c>
      <c r="M190" s="13">
        <v>113500</v>
      </c>
      <c r="N190" s="13">
        <v>15800</v>
      </c>
      <c r="O190" s="13">
        <v>27000</v>
      </c>
      <c r="P190" s="13">
        <v>0</v>
      </c>
      <c r="Q190" s="13">
        <v>0</v>
      </c>
      <c r="R190" s="13">
        <v>12000</v>
      </c>
      <c r="S190" s="13">
        <v>120000</v>
      </c>
      <c r="T190" s="13">
        <v>82500</v>
      </c>
      <c r="U190" s="77">
        <v>66400</v>
      </c>
      <c r="V190" s="13">
        <v>2599600</v>
      </c>
      <c r="W190" s="80">
        <v>5506889</v>
      </c>
    </row>
    <row r="191" spans="1:23" ht="12.75">
      <c r="A191" s="21" t="s">
        <v>200</v>
      </c>
      <c r="B191" s="20" t="s">
        <v>235</v>
      </c>
      <c r="C191" s="20" t="s">
        <v>213</v>
      </c>
      <c r="D191" s="20" t="s">
        <v>366</v>
      </c>
      <c r="E191" s="20" t="s">
        <v>202</v>
      </c>
      <c r="F191" s="28"/>
      <c r="G191" s="27" t="s">
        <v>398</v>
      </c>
      <c r="H191" s="77">
        <v>8735102</v>
      </c>
      <c r="I191" s="13">
        <v>3523490</v>
      </c>
      <c r="J191" s="13">
        <v>2501419</v>
      </c>
      <c r="K191" s="13">
        <v>1939517</v>
      </c>
      <c r="L191" s="13">
        <v>95029</v>
      </c>
      <c r="M191" s="13">
        <v>78525</v>
      </c>
      <c r="N191" s="13">
        <v>5000</v>
      </c>
      <c r="O191" s="13">
        <v>25000</v>
      </c>
      <c r="P191" s="13">
        <v>0</v>
      </c>
      <c r="Q191" s="13">
        <v>15000</v>
      </c>
      <c r="R191" s="13">
        <v>39000</v>
      </c>
      <c r="S191" s="13">
        <v>75000</v>
      </c>
      <c r="T191" s="13">
        <v>80100</v>
      </c>
      <c r="U191" s="77">
        <v>149248</v>
      </c>
      <c r="V191" s="13">
        <v>2237860</v>
      </c>
      <c r="W191" s="80">
        <v>6497242</v>
      </c>
    </row>
    <row r="192" spans="1:23" ht="12.75">
      <c r="A192" s="21" t="s">
        <v>200</v>
      </c>
      <c r="B192" s="20" t="s">
        <v>219</v>
      </c>
      <c r="C192" s="20" t="s">
        <v>227</v>
      </c>
      <c r="D192" s="20" t="s">
        <v>366</v>
      </c>
      <c r="E192" s="20" t="s">
        <v>202</v>
      </c>
      <c r="F192" s="28"/>
      <c r="G192" s="27" t="s">
        <v>399</v>
      </c>
      <c r="H192" s="77">
        <v>9172730</v>
      </c>
      <c r="I192" s="13">
        <v>2128576</v>
      </c>
      <c r="J192" s="13">
        <v>3391999</v>
      </c>
      <c r="K192" s="13">
        <v>2340000</v>
      </c>
      <c r="L192" s="13">
        <v>332820</v>
      </c>
      <c r="M192" s="13">
        <v>53000</v>
      </c>
      <c r="N192" s="13">
        <v>13000</v>
      </c>
      <c r="O192" s="13">
        <v>17000</v>
      </c>
      <c r="P192" s="13">
        <v>0</v>
      </c>
      <c r="Q192" s="13">
        <v>25000</v>
      </c>
      <c r="R192" s="13">
        <v>34000</v>
      </c>
      <c r="S192" s="13">
        <v>147000</v>
      </c>
      <c r="T192" s="13">
        <v>77000</v>
      </c>
      <c r="U192" s="77">
        <v>353179</v>
      </c>
      <c r="V192" s="13">
        <v>1975456</v>
      </c>
      <c r="W192" s="80">
        <v>7197274</v>
      </c>
    </row>
    <row r="193" spans="1:23" ht="12.75">
      <c r="A193" s="21" t="s">
        <v>200</v>
      </c>
      <c r="B193" s="20" t="s">
        <v>249</v>
      </c>
      <c r="C193" s="20" t="s">
        <v>217</v>
      </c>
      <c r="D193" s="20" t="s">
        <v>366</v>
      </c>
      <c r="E193" s="20" t="s">
        <v>202</v>
      </c>
      <c r="F193" s="28"/>
      <c r="G193" s="27" t="s">
        <v>400</v>
      </c>
      <c r="H193" s="77">
        <v>16155672</v>
      </c>
      <c r="I193" s="13">
        <v>3987983</v>
      </c>
      <c r="J193" s="13">
        <v>7544679</v>
      </c>
      <c r="K193" s="13">
        <v>4600000</v>
      </c>
      <c r="L193" s="13">
        <v>990000</v>
      </c>
      <c r="M193" s="13">
        <v>250000</v>
      </c>
      <c r="N193" s="13">
        <v>20000</v>
      </c>
      <c r="O193" s="13">
        <v>40000</v>
      </c>
      <c r="P193" s="13">
        <v>0</v>
      </c>
      <c r="Q193" s="13">
        <v>600000</v>
      </c>
      <c r="R193" s="13">
        <v>180000</v>
      </c>
      <c r="S193" s="13">
        <v>195000</v>
      </c>
      <c r="T193" s="13">
        <v>321500</v>
      </c>
      <c r="U193" s="77">
        <v>348179</v>
      </c>
      <c r="V193" s="13">
        <v>4419229</v>
      </c>
      <c r="W193" s="80">
        <v>11736443</v>
      </c>
    </row>
    <row r="194" spans="1:23" ht="12.75">
      <c r="A194" s="21" t="s">
        <v>200</v>
      </c>
      <c r="B194" s="20" t="s">
        <v>219</v>
      </c>
      <c r="C194" s="20" t="s">
        <v>229</v>
      </c>
      <c r="D194" s="20" t="s">
        <v>366</v>
      </c>
      <c r="E194" s="20" t="s">
        <v>202</v>
      </c>
      <c r="F194" s="28"/>
      <c r="G194" s="27" t="s">
        <v>401</v>
      </c>
      <c r="H194" s="77">
        <v>9934153</v>
      </c>
      <c r="I194" s="13">
        <v>2325000</v>
      </c>
      <c r="J194" s="13">
        <v>3722081</v>
      </c>
      <c r="K194" s="13">
        <v>3102671</v>
      </c>
      <c r="L194" s="13">
        <v>22000</v>
      </c>
      <c r="M194" s="13">
        <v>40000</v>
      </c>
      <c r="N194" s="13">
        <v>5000</v>
      </c>
      <c r="O194" s="13">
        <v>7000</v>
      </c>
      <c r="P194" s="13">
        <v>0</v>
      </c>
      <c r="Q194" s="13">
        <v>300</v>
      </c>
      <c r="R194" s="13">
        <v>7800</v>
      </c>
      <c r="S194" s="13">
        <v>130000</v>
      </c>
      <c r="T194" s="13">
        <v>90000</v>
      </c>
      <c r="U194" s="77">
        <v>317310</v>
      </c>
      <c r="V194" s="13">
        <v>3405400</v>
      </c>
      <c r="W194" s="80">
        <v>6528753</v>
      </c>
    </row>
    <row r="195" spans="1:23" ht="12.75">
      <c r="A195" s="21" t="s">
        <v>200</v>
      </c>
      <c r="B195" s="20" t="s">
        <v>241</v>
      </c>
      <c r="C195" s="20" t="s">
        <v>215</v>
      </c>
      <c r="D195" s="20" t="s">
        <v>366</v>
      </c>
      <c r="E195" s="20" t="s">
        <v>202</v>
      </c>
      <c r="F195" s="28"/>
      <c r="G195" s="27" t="s">
        <v>402</v>
      </c>
      <c r="H195" s="77">
        <v>29106337</v>
      </c>
      <c r="I195" s="13">
        <v>8598382</v>
      </c>
      <c r="J195" s="13">
        <v>14099800</v>
      </c>
      <c r="K195" s="13">
        <v>10612000</v>
      </c>
      <c r="L195" s="13">
        <v>1055500</v>
      </c>
      <c r="M195" s="13">
        <v>500000</v>
      </c>
      <c r="N195" s="13">
        <v>50000</v>
      </c>
      <c r="O195" s="13">
        <v>50000</v>
      </c>
      <c r="P195" s="13">
        <v>0</v>
      </c>
      <c r="Q195" s="13">
        <v>900000</v>
      </c>
      <c r="R195" s="13">
        <v>300000</v>
      </c>
      <c r="S195" s="13">
        <v>270000</v>
      </c>
      <c r="T195" s="13">
        <v>260000</v>
      </c>
      <c r="U195" s="77">
        <v>102300</v>
      </c>
      <c r="V195" s="13">
        <v>4273000</v>
      </c>
      <c r="W195" s="80">
        <v>24833337</v>
      </c>
    </row>
    <row r="196" spans="1:23" ht="12.75">
      <c r="A196" s="21" t="s">
        <v>200</v>
      </c>
      <c r="B196" s="20" t="s">
        <v>237</v>
      </c>
      <c r="C196" s="20" t="s">
        <v>211</v>
      </c>
      <c r="D196" s="20" t="s">
        <v>366</v>
      </c>
      <c r="E196" s="20" t="s">
        <v>202</v>
      </c>
      <c r="F196" s="28"/>
      <c r="G196" s="27" t="s">
        <v>403</v>
      </c>
      <c r="H196" s="77">
        <v>25379399</v>
      </c>
      <c r="I196" s="13">
        <v>8524281</v>
      </c>
      <c r="J196" s="13">
        <v>12279200</v>
      </c>
      <c r="K196" s="13">
        <v>8790000</v>
      </c>
      <c r="L196" s="13">
        <v>1344000</v>
      </c>
      <c r="M196" s="13">
        <v>290000</v>
      </c>
      <c r="N196" s="13">
        <v>5000</v>
      </c>
      <c r="O196" s="13">
        <v>360000</v>
      </c>
      <c r="P196" s="13">
        <v>0</v>
      </c>
      <c r="Q196" s="13">
        <v>330000</v>
      </c>
      <c r="R196" s="13">
        <v>95000</v>
      </c>
      <c r="S196" s="13">
        <v>335000</v>
      </c>
      <c r="T196" s="13">
        <v>350000</v>
      </c>
      <c r="U196" s="77">
        <v>380200</v>
      </c>
      <c r="V196" s="13">
        <v>2345350</v>
      </c>
      <c r="W196" s="80">
        <v>23034049</v>
      </c>
    </row>
    <row r="197" spans="1:23" ht="12.75">
      <c r="A197" s="21" t="s">
        <v>200</v>
      </c>
      <c r="B197" s="20" t="s">
        <v>231</v>
      </c>
      <c r="C197" s="20" t="s">
        <v>217</v>
      </c>
      <c r="D197" s="20" t="s">
        <v>366</v>
      </c>
      <c r="E197" s="20" t="s">
        <v>202</v>
      </c>
      <c r="F197" s="28"/>
      <c r="G197" s="27" t="s">
        <v>404</v>
      </c>
      <c r="H197" s="77">
        <v>16776104</v>
      </c>
      <c r="I197" s="13">
        <v>5326520</v>
      </c>
      <c r="J197" s="13">
        <v>6001471</v>
      </c>
      <c r="K197" s="13">
        <v>4124700</v>
      </c>
      <c r="L197" s="13">
        <v>587441</v>
      </c>
      <c r="M197" s="13">
        <v>160000</v>
      </c>
      <c r="N197" s="13">
        <v>15000</v>
      </c>
      <c r="O197" s="13">
        <v>161680</v>
      </c>
      <c r="P197" s="13">
        <v>0</v>
      </c>
      <c r="Q197" s="13">
        <v>0</v>
      </c>
      <c r="R197" s="13">
        <v>81000</v>
      </c>
      <c r="S197" s="13">
        <v>215000</v>
      </c>
      <c r="T197" s="13">
        <v>350000</v>
      </c>
      <c r="U197" s="77">
        <v>306650</v>
      </c>
      <c r="V197" s="13">
        <v>2183160</v>
      </c>
      <c r="W197" s="80">
        <v>14592944</v>
      </c>
    </row>
    <row r="198" spans="1:23" ht="12.75">
      <c r="A198" s="21" t="s">
        <v>200</v>
      </c>
      <c r="B198" s="20" t="s">
        <v>219</v>
      </c>
      <c r="C198" s="20" t="s">
        <v>231</v>
      </c>
      <c r="D198" s="20" t="s">
        <v>366</v>
      </c>
      <c r="E198" s="20" t="s">
        <v>202</v>
      </c>
      <c r="F198" s="28"/>
      <c r="G198" s="27" t="s">
        <v>405</v>
      </c>
      <c r="H198" s="77">
        <v>6865510</v>
      </c>
      <c r="I198" s="13">
        <v>1914703</v>
      </c>
      <c r="J198" s="13">
        <v>2450310</v>
      </c>
      <c r="K198" s="13">
        <v>1843000</v>
      </c>
      <c r="L198" s="13">
        <v>76200</v>
      </c>
      <c r="M198" s="13">
        <v>23800</v>
      </c>
      <c r="N198" s="13">
        <v>8200</v>
      </c>
      <c r="O198" s="13">
        <v>17500</v>
      </c>
      <c r="P198" s="13">
        <v>0</v>
      </c>
      <c r="Q198" s="13">
        <v>0</v>
      </c>
      <c r="R198" s="13">
        <v>40000</v>
      </c>
      <c r="S198" s="13">
        <v>80000</v>
      </c>
      <c r="T198" s="13">
        <v>72000</v>
      </c>
      <c r="U198" s="77">
        <v>289610</v>
      </c>
      <c r="V198" s="13">
        <v>2349611</v>
      </c>
      <c r="W198" s="80">
        <v>4515899</v>
      </c>
    </row>
    <row r="199" spans="1:23" ht="12.75">
      <c r="A199" s="21" t="s">
        <v>200</v>
      </c>
      <c r="B199" s="20" t="s">
        <v>225</v>
      </c>
      <c r="C199" s="20" t="s">
        <v>211</v>
      </c>
      <c r="D199" s="20" t="s">
        <v>366</v>
      </c>
      <c r="E199" s="20" t="s">
        <v>202</v>
      </c>
      <c r="F199" s="28"/>
      <c r="G199" s="27" t="s">
        <v>406</v>
      </c>
      <c r="H199" s="77">
        <v>8291541</v>
      </c>
      <c r="I199" s="13">
        <v>3589718</v>
      </c>
      <c r="J199" s="13">
        <v>4297079</v>
      </c>
      <c r="K199" s="13">
        <v>3025705</v>
      </c>
      <c r="L199" s="13">
        <v>742171</v>
      </c>
      <c r="M199" s="13">
        <v>92615</v>
      </c>
      <c r="N199" s="13">
        <v>3566</v>
      </c>
      <c r="O199" s="13">
        <v>27408</v>
      </c>
      <c r="P199" s="13">
        <v>0</v>
      </c>
      <c r="Q199" s="13">
        <v>0</v>
      </c>
      <c r="R199" s="13">
        <v>20000</v>
      </c>
      <c r="S199" s="13">
        <v>130000</v>
      </c>
      <c r="T199" s="13">
        <v>134845</v>
      </c>
      <c r="U199" s="77">
        <v>120769</v>
      </c>
      <c r="V199" s="13">
        <v>231000</v>
      </c>
      <c r="W199" s="80">
        <v>8060541</v>
      </c>
    </row>
    <row r="200" spans="1:23" ht="12.75">
      <c r="A200" s="21" t="s">
        <v>200</v>
      </c>
      <c r="B200" s="20" t="s">
        <v>239</v>
      </c>
      <c r="C200" s="20" t="s">
        <v>211</v>
      </c>
      <c r="D200" s="20" t="s">
        <v>366</v>
      </c>
      <c r="E200" s="20" t="s">
        <v>202</v>
      </c>
      <c r="F200" s="28"/>
      <c r="G200" s="27" t="s">
        <v>407</v>
      </c>
      <c r="H200" s="77">
        <v>46757128</v>
      </c>
      <c r="I200" s="13">
        <v>8163051</v>
      </c>
      <c r="J200" s="13">
        <v>13072800</v>
      </c>
      <c r="K200" s="13">
        <v>8810000</v>
      </c>
      <c r="L200" s="13">
        <v>1040000</v>
      </c>
      <c r="M200" s="13">
        <v>265000</v>
      </c>
      <c r="N200" s="13">
        <v>50100</v>
      </c>
      <c r="O200" s="13">
        <v>1500000</v>
      </c>
      <c r="P200" s="13">
        <v>0</v>
      </c>
      <c r="Q200" s="13">
        <v>170000</v>
      </c>
      <c r="R200" s="13">
        <v>182000</v>
      </c>
      <c r="S200" s="13">
        <v>320000</v>
      </c>
      <c r="T200" s="13">
        <v>345000</v>
      </c>
      <c r="U200" s="77">
        <v>390700</v>
      </c>
      <c r="V200" s="13">
        <v>4565518</v>
      </c>
      <c r="W200" s="80">
        <v>42191610</v>
      </c>
    </row>
    <row r="201" spans="1:23" ht="12.75">
      <c r="A201" s="21" t="s">
        <v>200</v>
      </c>
      <c r="B201" s="20" t="s">
        <v>255</v>
      </c>
      <c r="C201" s="20" t="s">
        <v>211</v>
      </c>
      <c r="D201" s="20" t="s">
        <v>366</v>
      </c>
      <c r="E201" s="20" t="s">
        <v>202</v>
      </c>
      <c r="F201" s="28"/>
      <c r="G201" s="27" t="s">
        <v>408</v>
      </c>
      <c r="H201" s="77">
        <v>14001834</v>
      </c>
      <c r="I201" s="13">
        <v>1552081</v>
      </c>
      <c r="J201" s="13">
        <v>3615100</v>
      </c>
      <c r="K201" s="13">
        <v>2200000</v>
      </c>
      <c r="L201" s="13">
        <v>467000</v>
      </c>
      <c r="M201" s="13">
        <v>47100</v>
      </c>
      <c r="N201" s="13">
        <v>10000</v>
      </c>
      <c r="O201" s="13">
        <v>27500</v>
      </c>
      <c r="P201" s="13">
        <v>0</v>
      </c>
      <c r="Q201" s="13">
        <v>650000</v>
      </c>
      <c r="R201" s="13">
        <v>1000</v>
      </c>
      <c r="S201" s="13">
        <v>80000</v>
      </c>
      <c r="T201" s="13">
        <v>48600</v>
      </c>
      <c r="U201" s="77">
        <v>83900</v>
      </c>
      <c r="V201" s="13">
        <v>474000</v>
      </c>
      <c r="W201" s="80">
        <v>13527834</v>
      </c>
    </row>
    <row r="202" spans="1:23" ht="12.75">
      <c r="A202" s="21" t="s">
        <v>200</v>
      </c>
      <c r="B202" s="20" t="s">
        <v>249</v>
      </c>
      <c r="C202" s="20" t="s">
        <v>219</v>
      </c>
      <c r="D202" s="20" t="s">
        <v>366</v>
      </c>
      <c r="E202" s="20" t="s">
        <v>202</v>
      </c>
      <c r="F202" s="28"/>
      <c r="G202" s="27" t="s">
        <v>409</v>
      </c>
      <c r="H202" s="77">
        <v>29613121</v>
      </c>
      <c r="I202" s="13">
        <v>9140321</v>
      </c>
      <c r="J202" s="13">
        <v>13601800</v>
      </c>
      <c r="K202" s="13">
        <v>10725000</v>
      </c>
      <c r="L202" s="13">
        <v>640000</v>
      </c>
      <c r="M202" s="13">
        <v>267000</v>
      </c>
      <c r="N202" s="13">
        <v>50000</v>
      </c>
      <c r="O202" s="13">
        <v>70000</v>
      </c>
      <c r="P202" s="13">
        <v>0</v>
      </c>
      <c r="Q202" s="13">
        <v>0</v>
      </c>
      <c r="R202" s="13">
        <v>500000</v>
      </c>
      <c r="S202" s="13">
        <v>190000</v>
      </c>
      <c r="T202" s="13">
        <v>520000</v>
      </c>
      <c r="U202" s="77">
        <v>639800</v>
      </c>
      <c r="V202" s="13">
        <v>6000000</v>
      </c>
      <c r="W202" s="80">
        <v>23613121</v>
      </c>
    </row>
    <row r="203" spans="1:23" ht="12.75">
      <c r="A203" s="21" t="s">
        <v>200</v>
      </c>
      <c r="B203" s="20" t="s">
        <v>243</v>
      </c>
      <c r="C203" s="20" t="s">
        <v>209</v>
      </c>
      <c r="D203" s="20" t="s">
        <v>366</v>
      </c>
      <c r="E203" s="20" t="s">
        <v>202</v>
      </c>
      <c r="F203" s="28"/>
      <c r="G203" s="27" t="s">
        <v>410</v>
      </c>
      <c r="H203" s="77">
        <v>27901541</v>
      </c>
      <c r="I203" s="13">
        <v>8817315</v>
      </c>
      <c r="J203" s="13">
        <v>8992996</v>
      </c>
      <c r="K203" s="13">
        <v>5376200</v>
      </c>
      <c r="L203" s="13">
        <v>1166700</v>
      </c>
      <c r="M203" s="13">
        <v>275630</v>
      </c>
      <c r="N203" s="13">
        <v>30000</v>
      </c>
      <c r="O203" s="13">
        <v>963700</v>
      </c>
      <c r="P203" s="13">
        <v>0</v>
      </c>
      <c r="Q203" s="13">
        <v>0</v>
      </c>
      <c r="R203" s="13">
        <v>79500</v>
      </c>
      <c r="S203" s="13">
        <v>330000</v>
      </c>
      <c r="T203" s="13">
        <v>467500</v>
      </c>
      <c r="U203" s="77">
        <v>303766</v>
      </c>
      <c r="V203" s="13">
        <v>3424835</v>
      </c>
      <c r="W203" s="80">
        <v>24476706</v>
      </c>
    </row>
    <row r="204" spans="1:23" ht="12.75">
      <c r="A204" s="21" t="s">
        <v>200</v>
      </c>
      <c r="B204" s="20" t="s">
        <v>231</v>
      </c>
      <c r="C204" s="20" t="s">
        <v>219</v>
      </c>
      <c r="D204" s="20" t="s">
        <v>366</v>
      </c>
      <c r="E204" s="20" t="s">
        <v>202</v>
      </c>
      <c r="F204" s="28"/>
      <c r="G204" s="27" t="s">
        <v>411</v>
      </c>
      <c r="H204" s="77">
        <v>19608456</v>
      </c>
      <c r="I204" s="13">
        <v>7096483</v>
      </c>
      <c r="J204" s="13">
        <v>6184023</v>
      </c>
      <c r="K204" s="13">
        <v>5295188</v>
      </c>
      <c r="L204" s="13">
        <v>151423</v>
      </c>
      <c r="M204" s="13">
        <v>116783</v>
      </c>
      <c r="N204" s="13">
        <v>15000</v>
      </c>
      <c r="O204" s="13">
        <v>35000</v>
      </c>
      <c r="P204" s="13">
        <v>0</v>
      </c>
      <c r="Q204" s="13">
        <v>3000</v>
      </c>
      <c r="R204" s="13">
        <v>115000</v>
      </c>
      <c r="S204" s="13">
        <v>150000</v>
      </c>
      <c r="T204" s="13">
        <v>80000</v>
      </c>
      <c r="U204" s="77">
        <v>222629</v>
      </c>
      <c r="V204" s="13">
        <v>1529449</v>
      </c>
      <c r="W204" s="80">
        <v>18079007</v>
      </c>
    </row>
    <row r="205" spans="1:23" ht="12.75">
      <c r="A205" s="21" t="s">
        <v>200</v>
      </c>
      <c r="B205" s="20" t="s">
        <v>211</v>
      </c>
      <c r="C205" s="20" t="s">
        <v>211</v>
      </c>
      <c r="D205" s="20" t="s">
        <v>366</v>
      </c>
      <c r="E205" s="20" t="s">
        <v>202</v>
      </c>
      <c r="F205" s="28"/>
      <c r="G205" s="27" t="s">
        <v>412</v>
      </c>
      <c r="H205" s="77">
        <v>5553075</v>
      </c>
      <c r="I205" s="13">
        <v>1561467</v>
      </c>
      <c r="J205" s="13">
        <v>3615601</v>
      </c>
      <c r="K205" s="13">
        <v>1907358</v>
      </c>
      <c r="L205" s="13">
        <v>727757</v>
      </c>
      <c r="M205" s="13">
        <v>57595</v>
      </c>
      <c r="N205" s="13">
        <v>5000</v>
      </c>
      <c r="O205" s="13">
        <v>40000</v>
      </c>
      <c r="P205" s="13">
        <v>0</v>
      </c>
      <c r="Q205" s="13">
        <v>600000</v>
      </c>
      <c r="R205" s="13">
        <v>8100</v>
      </c>
      <c r="S205" s="13">
        <v>75500</v>
      </c>
      <c r="T205" s="13">
        <v>50000</v>
      </c>
      <c r="U205" s="77">
        <v>144291</v>
      </c>
      <c r="V205" s="13">
        <v>168900</v>
      </c>
      <c r="W205" s="80">
        <v>5384175</v>
      </c>
    </row>
    <row r="206" spans="1:23" ht="12.75">
      <c r="A206" s="21" t="s">
        <v>200</v>
      </c>
      <c r="B206" s="20" t="s">
        <v>253</v>
      </c>
      <c r="C206" s="20" t="s">
        <v>215</v>
      </c>
      <c r="D206" s="20" t="s">
        <v>366</v>
      </c>
      <c r="E206" s="20" t="s">
        <v>202</v>
      </c>
      <c r="F206" s="28"/>
      <c r="G206" s="27" t="s">
        <v>413</v>
      </c>
      <c r="H206" s="77">
        <v>9024169</v>
      </c>
      <c r="I206" s="13">
        <v>2405673</v>
      </c>
      <c r="J206" s="13">
        <v>4074577</v>
      </c>
      <c r="K206" s="13">
        <v>3140000</v>
      </c>
      <c r="L206" s="13">
        <v>56366</v>
      </c>
      <c r="M206" s="13">
        <v>100000</v>
      </c>
      <c r="N206" s="13">
        <v>10000</v>
      </c>
      <c r="O206" s="13">
        <v>105000</v>
      </c>
      <c r="P206" s="13">
        <v>0</v>
      </c>
      <c r="Q206" s="13">
        <v>5000</v>
      </c>
      <c r="R206" s="13">
        <v>25400</v>
      </c>
      <c r="S206" s="13">
        <v>115000</v>
      </c>
      <c r="T206" s="13">
        <v>55000</v>
      </c>
      <c r="U206" s="77">
        <v>462811</v>
      </c>
      <c r="V206" s="13">
        <v>160000</v>
      </c>
      <c r="W206" s="80">
        <v>8864169</v>
      </c>
    </row>
    <row r="207" spans="1:23" ht="12.75">
      <c r="A207" s="21" t="s">
        <v>200</v>
      </c>
      <c r="B207" s="20" t="s">
        <v>237</v>
      </c>
      <c r="C207" s="20" t="s">
        <v>213</v>
      </c>
      <c r="D207" s="20" t="s">
        <v>366</v>
      </c>
      <c r="E207" s="20" t="s">
        <v>202</v>
      </c>
      <c r="F207" s="28"/>
      <c r="G207" s="27" t="s">
        <v>414</v>
      </c>
      <c r="H207" s="77">
        <v>6214257</v>
      </c>
      <c r="I207" s="13">
        <v>1524154</v>
      </c>
      <c r="J207" s="13">
        <v>2936960</v>
      </c>
      <c r="K207" s="13">
        <v>1354063</v>
      </c>
      <c r="L207" s="13">
        <v>1400319</v>
      </c>
      <c r="M207" s="13">
        <v>24507</v>
      </c>
      <c r="N207" s="13">
        <v>1000</v>
      </c>
      <c r="O207" s="13">
        <v>7000</v>
      </c>
      <c r="P207" s="13">
        <v>0</v>
      </c>
      <c r="Q207" s="13">
        <v>2000</v>
      </c>
      <c r="R207" s="13">
        <v>4000</v>
      </c>
      <c r="S207" s="13">
        <v>73500</v>
      </c>
      <c r="T207" s="13">
        <v>30000</v>
      </c>
      <c r="U207" s="77">
        <v>40571</v>
      </c>
      <c r="V207" s="13">
        <v>1624000</v>
      </c>
      <c r="W207" s="80">
        <v>4590257</v>
      </c>
    </row>
    <row r="208" spans="1:23" ht="12.75">
      <c r="A208" s="21" t="s">
        <v>200</v>
      </c>
      <c r="B208" s="20" t="s">
        <v>227</v>
      </c>
      <c r="C208" s="20" t="s">
        <v>213</v>
      </c>
      <c r="D208" s="20" t="s">
        <v>366</v>
      </c>
      <c r="E208" s="20" t="s">
        <v>202</v>
      </c>
      <c r="F208" s="28"/>
      <c r="G208" s="27" t="s">
        <v>415</v>
      </c>
      <c r="H208" s="77">
        <v>4111555</v>
      </c>
      <c r="I208" s="13">
        <v>1000768</v>
      </c>
      <c r="J208" s="13">
        <v>1658167</v>
      </c>
      <c r="K208" s="13">
        <v>1255625</v>
      </c>
      <c r="L208" s="13">
        <v>202719</v>
      </c>
      <c r="M208" s="13">
        <v>20897</v>
      </c>
      <c r="N208" s="13">
        <v>9794</v>
      </c>
      <c r="O208" s="13">
        <v>12460</v>
      </c>
      <c r="P208" s="13">
        <v>0</v>
      </c>
      <c r="Q208" s="13">
        <v>0</v>
      </c>
      <c r="R208" s="13">
        <v>8350</v>
      </c>
      <c r="S208" s="13">
        <v>54000</v>
      </c>
      <c r="T208" s="13">
        <v>30680</v>
      </c>
      <c r="U208" s="77">
        <v>63642</v>
      </c>
      <c r="V208" s="13">
        <v>330616</v>
      </c>
      <c r="W208" s="80">
        <v>3780939</v>
      </c>
    </row>
    <row r="209" spans="1:23" ht="12.75">
      <c r="A209" s="21" t="s">
        <v>200</v>
      </c>
      <c r="B209" s="20" t="s">
        <v>247</v>
      </c>
      <c r="C209" s="20" t="s">
        <v>209</v>
      </c>
      <c r="D209" s="20" t="s">
        <v>366</v>
      </c>
      <c r="E209" s="20" t="s">
        <v>202</v>
      </c>
      <c r="F209" s="28"/>
      <c r="G209" s="27" t="s">
        <v>416</v>
      </c>
      <c r="H209" s="77">
        <v>21364151</v>
      </c>
      <c r="I209" s="13">
        <v>7669313</v>
      </c>
      <c r="J209" s="13">
        <v>9167000</v>
      </c>
      <c r="K209" s="13">
        <v>6000000</v>
      </c>
      <c r="L209" s="13">
        <v>830000</v>
      </c>
      <c r="M209" s="13">
        <v>555000</v>
      </c>
      <c r="N209" s="13">
        <v>50000</v>
      </c>
      <c r="O209" s="13">
        <v>560000</v>
      </c>
      <c r="P209" s="13">
        <v>0</v>
      </c>
      <c r="Q209" s="13">
        <v>0</v>
      </c>
      <c r="R209" s="13">
        <v>210000</v>
      </c>
      <c r="S209" s="13">
        <v>190000</v>
      </c>
      <c r="T209" s="13">
        <v>360000</v>
      </c>
      <c r="U209" s="77">
        <v>412000</v>
      </c>
      <c r="V209" s="13">
        <v>4046000</v>
      </c>
      <c r="W209" s="80">
        <v>17318151</v>
      </c>
    </row>
    <row r="210" spans="1:23" ht="12.75">
      <c r="A210" s="21" t="s">
        <v>200</v>
      </c>
      <c r="B210" s="20" t="s">
        <v>251</v>
      </c>
      <c r="C210" s="20" t="s">
        <v>213</v>
      </c>
      <c r="D210" s="20" t="s">
        <v>366</v>
      </c>
      <c r="E210" s="20" t="s">
        <v>202</v>
      </c>
      <c r="F210" s="28"/>
      <c r="G210" s="27" t="s">
        <v>417</v>
      </c>
      <c r="H210" s="77">
        <v>22354212</v>
      </c>
      <c r="I210" s="13">
        <v>9697930</v>
      </c>
      <c r="J210" s="13">
        <v>11145550</v>
      </c>
      <c r="K210" s="13">
        <v>6360000</v>
      </c>
      <c r="L210" s="13">
        <v>1041000</v>
      </c>
      <c r="M210" s="13">
        <v>540000</v>
      </c>
      <c r="N210" s="13">
        <v>83000</v>
      </c>
      <c r="O210" s="13">
        <v>930000</v>
      </c>
      <c r="P210" s="13">
        <v>0</v>
      </c>
      <c r="Q210" s="13">
        <v>600000</v>
      </c>
      <c r="R210" s="13">
        <v>93000</v>
      </c>
      <c r="S210" s="13">
        <v>320000</v>
      </c>
      <c r="T210" s="13">
        <v>341000</v>
      </c>
      <c r="U210" s="77">
        <v>837550</v>
      </c>
      <c r="V210" s="13">
        <v>757200</v>
      </c>
      <c r="W210" s="80">
        <v>21597012</v>
      </c>
    </row>
    <row r="211" spans="1:23" ht="12.75">
      <c r="A211" s="21" t="s">
        <v>200</v>
      </c>
      <c r="B211" s="20" t="s">
        <v>251</v>
      </c>
      <c r="C211" s="20" t="s">
        <v>215</v>
      </c>
      <c r="D211" s="20" t="s">
        <v>366</v>
      </c>
      <c r="E211" s="20" t="s">
        <v>202</v>
      </c>
      <c r="F211" s="28"/>
      <c r="G211" s="27" t="s">
        <v>418</v>
      </c>
      <c r="H211" s="77">
        <v>14028634</v>
      </c>
      <c r="I211" s="13">
        <v>4005888</v>
      </c>
      <c r="J211" s="13">
        <v>6065100</v>
      </c>
      <c r="K211" s="13">
        <v>3770000</v>
      </c>
      <c r="L211" s="13">
        <v>1520000</v>
      </c>
      <c r="M211" s="13">
        <v>140000</v>
      </c>
      <c r="N211" s="13">
        <v>35000</v>
      </c>
      <c r="O211" s="13">
        <v>95000</v>
      </c>
      <c r="P211" s="13">
        <v>0</v>
      </c>
      <c r="Q211" s="13">
        <v>0</v>
      </c>
      <c r="R211" s="13">
        <v>38000</v>
      </c>
      <c r="S211" s="13">
        <v>175000</v>
      </c>
      <c r="T211" s="13">
        <v>110000</v>
      </c>
      <c r="U211" s="77">
        <v>182100</v>
      </c>
      <c r="V211" s="13">
        <v>1320000</v>
      </c>
      <c r="W211" s="80">
        <v>12708634</v>
      </c>
    </row>
    <row r="212" spans="1:23" ht="12.75">
      <c r="A212" s="21" t="s">
        <v>200</v>
      </c>
      <c r="B212" s="20" t="s">
        <v>251</v>
      </c>
      <c r="C212" s="20" t="s">
        <v>217</v>
      </c>
      <c r="D212" s="20" t="s">
        <v>366</v>
      </c>
      <c r="E212" s="20" t="s">
        <v>202</v>
      </c>
      <c r="F212" s="28"/>
      <c r="G212" s="27" t="s">
        <v>419</v>
      </c>
      <c r="H212" s="77">
        <v>3300626</v>
      </c>
      <c r="I212" s="13">
        <v>1059653</v>
      </c>
      <c r="J212" s="13">
        <v>1520500</v>
      </c>
      <c r="K212" s="13">
        <v>1190000</v>
      </c>
      <c r="L212" s="13">
        <v>80000</v>
      </c>
      <c r="M212" s="13">
        <v>26200</v>
      </c>
      <c r="N212" s="13">
        <v>2500</v>
      </c>
      <c r="O212" s="13">
        <v>15000</v>
      </c>
      <c r="P212" s="13">
        <v>0</v>
      </c>
      <c r="Q212" s="13">
        <v>0</v>
      </c>
      <c r="R212" s="13">
        <v>15000</v>
      </c>
      <c r="S212" s="13">
        <v>47500</v>
      </c>
      <c r="T212" s="13">
        <v>58000</v>
      </c>
      <c r="U212" s="77">
        <v>86300</v>
      </c>
      <c r="V212" s="13">
        <v>355398</v>
      </c>
      <c r="W212" s="80">
        <v>2945228</v>
      </c>
    </row>
    <row r="213" spans="1:23" ht="12.75">
      <c r="A213" s="21" t="s">
        <v>200</v>
      </c>
      <c r="B213" s="20" t="s">
        <v>241</v>
      </c>
      <c r="C213" s="20" t="s">
        <v>219</v>
      </c>
      <c r="D213" s="20" t="s">
        <v>366</v>
      </c>
      <c r="E213" s="20" t="s">
        <v>202</v>
      </c>
      <c r="F213" s="28"/>
      <c r="G213" s="27" t="s">
        <v>420</v>
      </c>
      <c r="H213" s="77">
        <v>29669778</v>
      </c>
      <c r="I213" s="13">
        <v>4407725</v>
      </c>
      <c r="J213" s="13">
        <v>9264512</v>
      </c>
      <c r="K213" s="13">
        <v>6873720</v>
      </c>
      <c r="L213" s="13">
        <v>656670</v>
      </c>
      <c r="M213" s="13">
        <v>117000</v>
      </c>
      <c r="N213" s="13">
        <v>30000</v>
      </c>
      <c r="O213" s="13">
        <v>44000</v>
      </c>
      <c r="P213" s="13">
        <v>0</v>
      </c>
      <c r="Q213" s="13">
        <v>268712</v>
      </c>
      <c r="R213" s="13">
        <v>31800</v>
      </c>
      <c r="S213" s="13">
        <v>108150</v>
      </c>
      <c r="T213" s="13">
        <v>996000</v>
      </c>
      <c r="U213" s="77">
        <v>138460</v>
      </c>
      <c r="V213" s="13">
        <v>11772028</v>
      </c>
      <c r="W213" s="80">
        <v>17897750</v>
      </c>
    </row>
    <row r="214" spans="1:23" ht="12.75">
      <c r="A214" s="21" t="s">
        <v>200</v>
      </c>
      <c r="B214" s="20" t="s">
        <v>243</v>
      </c>
      <c r="C214" s="20" t="s">
        <v>215</v>
      </c>
      <c r="D214" s="20" t="s">
        <v>366</v>
      </c>
      <c r="E214" s="20" t="s">
        <v>202</v>
      </c>
      <c r="F214" s="28"/>
      <c r="G214" s="27" t="s">
        <v>421</v>
      </c>
      <c r="H214" s="77">
        <v>16172173</v>
      </c>
      <c r="I214" s="13">
        <v>3394476</v>
      </c>
      <c r="J214" s="13">
        <v>5320501</v>
      </c>
      <c r="K214" s="13">
        <v>3434948</v>
      </c>
      <c r="L214" s="13">
        <v>727490</v>
      </c>
      <c r="M214" s="13">
        <v>181513</v>
      </c>
      <c r="N214" s="13">
        <v>22440</v>
      </c>
      <c r="O214" s="13">
        <v>96100</v>
      </c>
      <c r="P214" s="13">
        <v>0</v>
      </c>
      <c r="Q214" s="13">
        <v>127900</v>
      </c>
      <c r="R214" s="13">
        <v>77000</v>
      </c>
      <c r="S214" s="13">
        <v>228000</v>
      </c>
      <c r="T214" s="13">
        <v>95800</v>
      </c>
      <c r="U214" s="77">
        <v>329310</v>
      </c>
      <c r="V214" s="13">
        <v>3813000</v>
      </c>
      <c r="W214" s="80">
        <v>12359173</v>
      </c>
    </row>
    <row r="215" spans="1:23" s="115" customFormat="1" ht="15">
      <c r="A215" s="130"/>
      <c r="B215" s="131"/>
      <c r="C215" s="131"/>
      <c r="D215" s="131"/>
      <c r="E215" s="131"/>
      <c r="F215" s="132" t="s">
        <v>422</v>
      </c>
      <c r="G215" s="133"/>
      <c r="H215" s="135">
        <v>101566475.53</v>
      </c>
      <c r="I215" s="134">
        <v>0</v>
      </c>
      <c r="J215" s="134">
        <v>129867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0</v>
      </c>
      <c r="R215" s="134">
        <v>114867</v>
      </c>
      <c r="S215" s="134">
        <v>0</v>
      </c>
      <c r="T215" s="134">
        <v>0</v>
      </c>
      <c r="U215" s="135">
        <v>15000</v>
      </c>
      <c r="V215" s="134">
        <v>7028543</v>
      </c>
      <c r="W215" s="136">
        <v>94537932.53</v>
      </c>
    </row>
    <row r="216" spans="1:23" ht="25.5">
      <c r="A216" s="21" t="s">
        <v>200</v>
      </c>
      <c r="B216" s="20" t="s">
        <v>233</v>
      </c>
      <c r="C216" s="20" t="s">
        <v>205</v>
      </c>
      <c r="D216" s="20" t="s">
        <v>423</v>
      </c>
      <c r="E216" s="20" t="s">
        <v>424</v>
      </c>
      <c r="F216" s="28"/>
      <c r="G216" s="70" t="s">
        <v>425</v>
      </c>
      <c r="H216" s="77">
        <v>7160652.5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7">
        <v>0</v>
      </c>
      <c r="V216" s="13">
        <v>586425</v>
      </c>
      <c r="W216" s="80">
        <v>6574227.5</v>
      </c>
    </row>
    <row r="217" spans="1:23" ht="51">
      <c r="A217" s="21" t="s">
        <v>200</v>
      </c>
      <c r="B217" s="20" t="s">
        <v>219</v>
      </c>
      <c r="C217" s="20" t="s">
        <v>213</v>
      </c>
      <c r="D217" s="20" t="s">
        <v>423</v>
      </c>
      <c r="E217" s="20" t="s">
        <v>424</v>
      </c>
      <c r="F217" s="28"/>
      <c r="G217" s="70" t="s">
        <v>426</v>
      </c>
      <c r="H217" s="77">
        <v>1430149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13">
        <v>0</v>
      </c>
      <c r="W217" s="80">
        <v>1430149</v>
      </c>
    </row>
    <row r="218" spans="1:23" ht="25.5">
      <c r="A218" s="21" t="s">
        <v>200</v>
      </c>
      <c r="B218" s="20" t="s">
        <v>427</v>
      </c>
      <c r="C218" s="20" t="s">
        <v>205</v>
      </c>
      <c r="D218" s="20" t="s">
        <v>423</v>
      </c>
      <c r="E218" s="20" t="s">
        <v>424</v>
      </c>
      <c r="F218" s="28"/>
      <c r="G218" s="70" t="s">
        <v>428</v>
      </c>
      <c r="H218" s="77">
        <v>86363200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13">
        <v>6195000</v>
      </c>
      <c r="W218" s="80">
        <v>80168200</v>
      </c>
    </row>
    <row r="219" spans="1:23" ht="12.75">
      <c r="A219" s="21" t="s">
        <v>200</v>
      </c>
      <c r="B219" s="20" t="s">
        <v>221</v>
      </c>
      <c r="C219" s="20" t="s">
        <v>217</v>
      </c>
      <c r="D219" s="20" t="s">
        <v>423</v>
      </c>
      <c r="E219" s="20" t="s">
        <v>424</v>
      </c>
      <c r="F219" s="28"/>
      <c r="G219" s="70" t="s">
        <v>429</v>
      </c>
      <c r="H219" s="77">
        <v>660804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13">
        <v>0</v>
      </c>
      <c r="W219" s="80">
        <v>660804</v>
      </c>
    </row>
    <row r="220" spans="1:23" ht="12.75">
      <c r="A220" s="21" t="s">
        <v>200</v>
      </c>
      <c r="B220" s="20" t="s">
        <v>223</v>
      </c>
      <c r="C220" s="20" t="s">
        <v>205</v>
      </c>
      <c r="D220" s="20" t="s">
        <v>423</v>
      </c>
      <c r="E220" s="20" t="s">
        <v>424</v>
      </c>
      <c r="F220" s="28"/>
      <c r="G220" s="70" t="s">
        <v>430</v>
      </c>
      <c r="H220" s="77">
        <v>98440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7">
        <v>0</v>
      </c>
      <c r="V220" s="13">
        <v>0</v>
      </c>
      <c r="W220" s="80">
        <v>98440</v>
      </c>
    </row>
    <row r="221" spans="1:23" ht="12.75">
      <c r="A221" s="21" t="s">
        <v>200</v>
      </c>
      <c r="B221" s="20" t="s">
        <v>243</v>
      </c>
      <c r="C221" s="20" t="s">
        <v>200</v>
      </c>
      <c r="D221" s="20" t="s">
        <v>423</v>
      </c>
      <c r="E221" s="20" t="s">
        <v>424</v>
      </c>
      <c r="F221" s="28"/>
      <c r="G221" s="70" t="s">
        <v>431</v>
      </c>
      <c r="H221" s="77">
        <v>291698</v>
      </c>
      <c r="I221" s="13">
        <v>0</v>
      </c>
      <c r="J221" s="13">
        <v>114867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114867</v>
      </c>
      <c r="S221" s="13">
        <v>0</v>
      </c>
      <c r="T221" s="13">
        <v>0</v>
      </c>
      <c r="U221" s="77">
        <v>0</v>
      </c>
      <c r="V221" s="13">
        <v>6240</v>
      </c>
      <c r="W221" s="80">
        <v>285458</v>
      </c>
    </row>
    <row r="222" spans="1:23" ht="12.75">
      <c r="A222" s="21" t="s">
        <v>200</v>
      </c>
      <c r="B222" s="20" t="s">
        <v>258</v>
      </c>
      <c r="C222" s="20" t="s">
        <v>205</v>
      </c>
      <c r="D222" s="20" t="s">
        <v>423</v>
      </c>
      <c r="E222" s="20" t="s">
        <v>424</v>
      </c>
      <c r="F222" s="28"/>
      <c r="G222" s="70" t="s">
        <v>432</v>
      </c>
      <c r="H222" s="77">
        <v>1343732.03</v>
      </c>
      <c r="I222" s="13">
        <v>0</v>
      </c>
      <c r="J222" s="13">
        <v>15000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7">
        <v>15000</v>
      </c>
      <c r="V222" s="13">
        <v>233564</v>
      </c>
      <c r="W222" s="80">
        <v>1110168.03</v>
      </c>
    </row>
    <row r="223" spans="1:23" ht="38.25">
      <c r="A223" s="21" t="s">
        <v>200</v>
      </c>
      <c r="B223" s="20" t="s">
        <v>200</v>
      </c>
      <c r="C223" s="20" t="s">
        <v>213</v>
      </c>
      <c r="D223" s="20" t="s">
        <v>423</v>
      </c>
      <c r="E223" s="20" t="s">
        <v>424</v>
      </c>
      <c r="F223" s="28"/>
      <c r="G223" s="70" t="s">
        <v>433</v>
      </c>
      <c r="H223" s="77">
        <v>180482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7">
        <v>0</v>
      </c>
      <c r="V223" s="13">
        <v>0</v>
      </c>
      <c r="W223" s="80">
        <v>180482</v>
      </c>
    </row>
    <row r="224" spans="1:23" ht="12.75">
      <c r="A224" s="21" t="s">
        <v>200</v>
      </c>
      <c r="B224" s="20" t="s">
        <v>219</v>
      </c>
      <c r="C224" s="20" t="s">
        <v>215</v>
      </c>
      <c r="D224" s="20" t="s">
        <v>423</v>
      </c>
      <c r="E224" s="20" t="s">
        <v>424</v>
      </c>
      <c r="F224" s="28"/>
      <c r="G224" s="70" t="s">
        <v>434</v>
      </c>
      <c r="H224" s="77">
        <v>27000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7">
        <v>0</v>
      </c>
      <c r="V224" s="13">
        <v>0</v>
      </c>
      <c r="W224" s="80">
        <v>27000</v>
      </c>
    </row>
    <row r="225" spans="1:23" ht="12.75">
      <c r="A225" s="21" t="s">
        <v>200</v>
      </c>
      <c r="B225" s="20" t="s">
        <v>235</v>
      </c>
      <c r="C225" s="20" t="s">
        <v>211</v>
      </c>
      <c r="D225" s="20" t="s">
        <v>423</v>
      </c>
      <c r="E225" s="20" t="s">
        <v>424</v>
      </c>
      <c r="F225" s="28"/>
      <c r="G225" s="70" t="s">
        <v>435</v>
      </c>
      <c r="H225" s="77">
        <v>3001953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0</v>
      </c>
      <c r="V225" s="13">
        <v>0</v>
      </c>
      <c r="W225" s="80">
        <v>3001953</v>
      </c>
    </row>
    <row r="226" spans="1:23" ht="12.75">
      <c r="A226" s="21" t="s">
        <v>200</v>
      </c>
      <c r="B226" s="20" t="s">
        <v>253</v>
      </c>
      <c r="C226" s="20" t="s">
        <v>200</v>
      </c>
      <c r="D226" s="20" t="s">
        <v>423</v>
      </c>
      <c r="E226" s="20" t="s">
        <v>424</v>
      </c>
      <c r="F226" s="28"/>
      <c r="G226" s="70" t="s">
        <v>436</v>
      </c>
      <c r="H226" s="77">
        <v>758147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13">
        <v>7314</v>
      </c>
      <c r="W226" s="80">
        <v>750833</v>
      </c>
    </row>
    <row r="227" spans="1:23" ht="25.5">
      <c r="A227" s="21" t="s">
        <v>200</v>
      </c>
      <c r="B227" s="20" t="s">
        <v>237</v>
      </c>
      <c r="C227" s="20" t="s">
        <v>211</v>
      </c>
      <c r="D227" s="20" t="s">
        <v>423</v>
      </c>
      <c r="E227" s="20" t="s">
        <v>424</v>
      </c>
      <c r="F227" s="28"/>
      <c r="G227" s="70" t="s">
        <v>437</v>
      </c>
      <c r="H227" s="77">
        <v>173758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13">
        <v>0</v>
      </c>
      <c r="W227" s="80">
        <v>173758</v>
      </c>
    </row>
    <row r="228" spans="1:23" ht="26.25" thickBot="1">
      <c r="A228" s="22" t="s">
        <v>200</v>
      </c>
      <c r="B228" s="23" t="s">
        <v>261</v>
      </c>
      <c r="C228" s="23" t="s">
        <v>225</v>
      </c>
      <c r="D228" s="23" t="s">
        <v>423</v>
      </c>
      <c r="E228" s="23" t="s">
        <v>424</v>
      </c>
      <c r="F228" s="29"/>
      <c r="G228" s="73" t="s">
        <v>438</v>
      </c>
      <c r="H228" s="88">
        <v>76460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8">
        <v>0</v>
      </c>
      <c r="V228" s="14">
        <v>0</v>
      </c>
      <c r="W228" s="91">
        <v>76460</v>
      </c>
    </row>
  </sheetData>
  <mergeCells count="17"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  <mergeCell ref="H7:W7"/>
    <mergeCell ref="I8:U8"/>
    <mergeCell ref="V8:V10"/>
    <mergeCell ref="W8:W10"/>
    <mergeCell ref="I9:I10"/>
    <mergeCell ref="J9:J10"/>
    <mergeCell ref="K9:U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10.07.2007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10.07.2007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tabel'!B9</f>
        <v>Tabela 4. Struktura dochodów własnych budżetów jst woj. dolnośląskiego wg stanu na koniec I kwartału 2007 roku    (wykonanie)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57"/>
    </row>
    <row r="8" spans="1:23" s="39" customFormat="1" ht="16.5" customHeight="1">
      <c r="A8" s="241"/>
      <c r="B8" s="259"/>
      <c r="C8" s="259"/>
      <c r="D8" s="259"/>
      <c r="E8" s="259"/>
      <c r="F8" s="248"/>
      <c r="G8" s="249"/>
      <c r="H8" s="314" t="s">
        <v>113</v>
      </c>
      <c r="I8" s="267" t="s">
        <v>20</v>
      </c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8"/>
      <c r="V8" s="306" t="s">
        <v>114</v>
      </c>
      <c r="W8" s="309" t="s">
        <v>115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4"/>
      <c r="I9" s="312" t="s">
        <v>19</v>
      </c>
      <c r="J9" s="313" t="s">
        <v>54</v>
      </c>
      <c r="K9" s="267" t="s">
        <v>20</v>
      </c>
      <c r="L9" s="267"/>
      <c r="M9" s="267"/>
      <c r="N9" s="267"/>
      <c r="O9" s="267"/>
      <c r="P9" s="267"/>
      <c r="Q9" s="267"/>
      <c r="R9" s="267"/>
      <c r="S9" s="267"/>
      <c r="T9" s="267"/>
      <c r="U9" s="268"/>
      <c r="V9" s="307"/>
      <c r="W9" s="310"/>
    </row>
    <row r="10" spans="1:23" s="39" customFormat="1" ht="86.25" customHeight="1" thickBot="1">
      <c r="A10" s="242"/>
      <c r="B10" s="260"/>
      <c r="C10" s="260"/>
      <c r="D10" s="260"/>
      <c r="E10" s="260"/>
      <c r="F10" s="250"/>
      <c r="G10" s="251"/>
      <c r="H10" s="315"/>
      <c r="I10" s="272"/>
      <c r="J10" s="272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08"/>
      <c r="W10" s="311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7" customFormat="1" ht="15">
      <c r="A12" s="109"/>
      <c r="B12" s="109"/>
      <c r="C12" s="109"/>
      <c r="D12" s="109"/>
      <c r="E12" s="109"/>
      <c r="F12" s="110" t="s">
        <v>199</v>
      </c>
      <c r="G12" s="186"/>
      <c r="H12" s="112">
        <v>1521502924.94</v>
      </c>
      <c r="I12" s="112">
        <v>482437189.34000003</v>
      </c>
      <c r="J12" s="187">
        <v>528997110.65999997</v>
      </c>
      <c r="K12" s="112">
        <v>308254510.43</v>
      </c>
      <c r="L12" s="112">
        <v>22107946.390000008</v>
      </c>
      <c r="M12" s="112">
        <v>20661131.9</v>
      </c>
      <c r="N12" s="112">
        <v>4679507.51</v>
      </c>
      <c r="O12" s="112">
        <v>11881699.25</v>
      </c>
      <c r="P12" s="112">
        <v>13691504.81</v>
      </c>
      <c r="Q12" s="112">
        <v>17013974.649999995</v>
      </c>
      <c r="R12" s="112">
        <v>34949943.29</v>
      </c>
      <c r="S12" s="112">
        <v>21853961.42</v>
      </c>
      <c r="T12" s="113">
        <v>45121977.92</v>
      </c>
      <c r="U12" s="112">
        <v>28780953.090000004</v>
      </c>
      <c r="V12" s="113">
        <v>269013923.97</v>
      </c>
      <c r="W12" s="188">
        <v>1252489000.97</v>
      </c>
    </row>
    <row r="13" spans="1:23" ht="12.75">
      <c r="A13" s="100" t="s">
        <v>200</v>
      </c>
      <c r="B13" s="101" t="s">
        <v>201</v>
      </c>
      <c r="C13" s="101" t="s">
        <v>201</v>
      </c>
      <c r="D13" s="101" t="s">
        <v>202</v>
      </c>
      <c r="E13" s="101" t="s">
        <v>202</v>
      </c>
      <c r="F13" s="102"/>
      <c r="G13" s="103" t="s">
        <v>203</v>
      </c>
      <c r="H13" s="105">
        <v>100615803.20000002</v>
      </c>
      <c r="I13" s="104">
        <v>77679354.24</v>
      </c>
      <c r="J13" s="104">
        <v>1818753.31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247585.65</v>
      </c>
      <c r="S13" s="104">
        <v>1476350</v>
      </c>
      <c r="T13" s="104">
        <v>0</v>
      </c>
      <c r="U13" s="105">
        <v>94817.66000000015</v>
      </c>
      <c r="V13" s="104">
        <v>145156.98</v>
      </c>
      <c r="W13" s="106">
        <v>100470646.22000001</v>
      </c>
    </row>
    <row r="14" spans="1:23" s="115" customFormat="1" ht="15">
      <c r="A14" s="116"/>
      <c r="B14" s="117"/>
      <c r="C14" s="117"/>
      <c r="D14" s="117"/>
      <c r="E14" s="117"/>
      <c r="F14" s="118" t="s">
        <v>204</v>
      </c>
      <c r="G14" s="119"/>
      <c r="H14" s="121">
        <v>94524199.78</v>
      </c>
      <c r="I14" s="120">
        <v>50505892.1</v>
      </c>
      <c r="J14" s="120">
        <v>12588538.11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9762887.63</v>
      </c>
      <c r="Q14" s="120">
        <v>0</v>
      </c>
      <c r="R14" s="120">
        <v>914717.25</v>
      </c>
      <c r="S14" s="120">
        <v>0</v>
      </c>
      <c r="T14" s="120">
        <v>0</v>
      </c>
      <c r="U14" s="121">
        <v>1910933.23</v>
      </c>
      <c r="V14" s="120">
        <v>4375177.64</v>
      </c>
      <c r="W14" s="122">
        <v>90149022.14000002</v>
      </c>
    </row>
    <row r="15" spans="1:23" ht="12.75">
      <c r="A15" s="11" t="s">
        <v>200</v>
      </c>
      <c r="B15" s="12" t="s">
        <v>205</v>
      </c>
      <c r="C15" s="12" t="s">
        <v>201</v>
      </c>
      <c r="D15" s="12" t="s">
        <v>202</v>
      </c>
      <c r="E15" s="12" t="s">
        <v>206</v>
      </c>
      <c r="F15" s="25"/>
      <c r="G15" s="24" t="s">
        <v>207</v>
      </c>
      <c r="H15" s="77">
        <v>2861966.22</v>
      </c>
      <c r="I15" s="13">
        <v>1965771.61</v>
      </c>
      <c r="J15" s="13">
        <v>501156.26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435162.5</v>
      </c>
      <c r="Q15" s="13">
        <v>0</v>
      </c>
      <c r="R15" s="13">
        <v>1522.77</v>
      </c>
      <c r="S15" s="13">
        <v>0</v>
      </c>
      <c r="T15" s="13">
        <v>0</v>
      </c>
      <c r="U15" s="77">
        <v>64470.99</v>
      </c>
      <c r="V15" s="13">
        <v>101545.69</v>
      </c>
      <c r="W15" s="80">
        <v>2760420.53</v>
      </c>
    </row>
    <row r="16" spans="1:23" ht="12.75">
      <c r="A16" s="31" t="s">
        <v>200</v>
      </c>
      <c r="B16" s="13" t="s">
        <v>200</v>
      </c>
      <c r="C16" s="13" t="s">
        <v>201</v>
      </c>
      <c r="D16" s="13" t="s">
        <v>202</v>
      </c>
      <c r="E16" s="13" t="s">
        <v>206</v>
      </c>
      <c r="F16" s="50"/>
      <c r="G16" s="49" t="s">
        <v>208</v>
      </c>
      <c r="H16" s="77">
        <v>4759575.66</v>
      </c>
      <c r="I16" s="13">
        <v>1907514.7</v>
      </c>
      <c r="J16" s="13">
        <v>415810.18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404733.1</v>
      </c>
      <c r="Q16" s="13">
        <v>0</v>
      </c>
      <c r="R16" s="13">
        <v>16.1</v>
      </c>
      <c r="S16" s="13">
        <v>0</v>
      </c>
      <c r="T16" s="13">
        <v>0</v>
      </c>
      <c r="U16" s="77">
        <v>11060.98</v>
      </c>
      <c r="V16" s="13">
        <v>1755614.11</v>
      </c>
      <c r="W16" s="80">
        <v>3003961.55</v>
      </c>
    </row>
    <row r="17" spans="1:23" ht="12.75">
      <c r="A17" s="21" t="s">
        <v>200</v>
      </c>
      <c r="B17" s="20" t="s">
        <v>209</v>
      </c>
      <c r="C17" s="20" t="s">
        <v>201</v>
      </c>
      <c r="D17" s="20" t="s">
        <v>202</v>
      </c>
      <c r="E17" s="20" t="s">
        <v>206</v>
      </c>
      <c r="F17" s="28"/>
      <c r="G17" s="27" t="s">
        <v>210</v>
      </c>
      <c r="H17" s="77">
        <v>5696865.140000001</v>
      </c>
      <c r="I17" s="13">
        <v>3507927.98</v>
      </c>
      <c r="J17" s="13">
        <v>1291502.85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409525.5</v>
      </c>
      <c r="Q17" s="13">
        <v>0</v>
      </c>
      <c r="R17" s="13">
        <v>858116.66</v>
      </c>
      <c r="S17" s="13">
        <v>0</v>
      </c>
      <c r="T17" s="13">
        <v>0</v>
      </c>
      <c r="U17" s="77">
        <v>23860.69000000006</v>
      </c>
      <c r="V17" s="13">
        <v>145163.27</v>
      </c>
      <c r="W17" s="80">
        <v>5551701.870000001</v>
      </c>
    </row>
    <row r="18" spans="1:23" ht="12.75">
      <c r="A18" s="21" t="s">
        <v>200</v>
      </c>
      <c r="B18" s="20" t="s">
        <v>211</v>
      </c>
      <c r="C18" s="20" t="s">
        <v>201</v>
      </c>
      <c r="D18" s="20" t="s">
        <v>202</v>
      </c>
      <c r="E18" s="20" t="s">
        <v>206</v>
      </c>
      <c r="F18" s="28"/>
      <c r="G18" s="27" t="s">
        <v>212</v>
      </c>
      <c r="H18" s="77">
        <v>1109399</v>
      </c>
      <c r="I18" s="13">
        <v>573353.67</v>
      </c>
      <c r="J18" s="13">
        <v>211080.62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207849</v>
      </c>
      <c r="Q18" s="13">
        <v>0</v>
      </c>
      <c r="R18" s="13">
        <v>0</v>
      </c>
      <c r="S18" s="13">
        <v>0</v>
      </c>
      <c r="T18" s="13">
        <v>0</v>
      </c>
      <c r="U18" s="77">
        <v>3231.62</v>
      </c>
      <c r="V18" s="13">
        <v>26104.41</v>
      </c>
      <c r="W18" s="80">
        <v>1083294.59</v>
      </c>
    </row>
    <row r="19" spans="1:23" ht="12.75">
      <c r="A19" s="21" t="s">
        <v>200</v>
      </c>
      <c r="B19" s="20" t="s">
        <v>213</v>
      </c>
      <c r="C19" s="20" t="s">
        <v>201</v>
      </c>
      <c r="D19" s="20" t="s">
        <v>202</v>
      </c>
      <c r="E19" s="20" t="s">
        <v>206</v>
      </c>
      <c r="F19" s="28"/>
      <c r="G19" s="27" t="s">
        <v>214</v>
      </c>
      <c r="H19" s="77">
        <v>1520452.96</v>
      </c>
      <c r="I19" s="13">
        <v>904776.28</v>
      </c>
      <c r="J19" s="13">
        <v>272421.13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263080</v>
      </c>
      <c r="Q19" s="13">
        <v>0</v>
      </c>
      <c r="R19" s="13">
        <v>6743.48</v>
      </c>
      <c r="S19" s="13">
        <v>0</v>
      </c>
      <c r="T19" s="13">
        <v>0</v>
      </c>
      <c r="U19" s="77">
        <v>2597.650000000005</v>
      </c>
      <c r="V19" s="13">
        <v>9763.99</v>
      </c>
      <c r="W19" s="80">
        <v>1510688.97</v>
      </c>
    </row>
    <row r="20" spans="1:23" ht="12.75">
      <c r="A20" s="21" t="s">
        <v>200</v>
      </c>
      <c r="B20" s="20" t="s">
        <v>215</v>
      </c>
      <c r="C20" s="20" t="s">
        <v>201</v>
      </c>
      <c r="D20" s="20" t="s">
        <v>202</v>
      </c>
      <c r="E20" s="20" t="s">
        <v>206</v>
      </c>
      <c r="F20" s="28"/>
      <c r="G20" s="27" t="s">
        <v>216</v>
      </c>
      <c r="H20" s="77">
        <v>2932204.93</v>
      </c>
      <c r="I20" s="13">
        <v>1266223.47</v>
      </c>
      <c r="J20" s="13">
        <v>325981.69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304850.5</v>
      </c>
      <c r="Q20" s="13">
        <v>0</v>
      </c>
      <c r="R20" s="13">
        <v>632.16</v>
      </c>
      <c r="S20" s="13">
        <v>0</v>
      </c>
      <c r="T20" s="13">
        <v>0</v>
      </c>
      <c r="U20" s="77">
        <v>20499.03</v>
      </c>
      <c r="V20" s="13">
        <v>85001.61</v>
      </c>
      <c r="W20" s="80">
        <v>2847203.32</v>
      </c>
    </row>
    <row r="21" spans="1:23" ht="12.75">
      <c r="A21" s="21" t="s">
        <v>200</v>
      </c>
      <c r="B21" s="20" t="s">
        <v>217</v>
      </c>
      <c r="C21" s="20" t="s">
        <v>201</v>
      </c>
      <c r="D21" s="20" t="s">
        <v>202</v>
      </c>
      <c r="E21" s="20" t="s">
        <v>206</v>
      </c>
      <c r="F21" s="28"/>
      <c r="G21" s="27" t="s">
        <v>218</v>
      </c>
      <c r="H21" s="77">
        <v>1480521.98</v>
      </c>
      <c r="I21" s="13">
        <v>854756.97</v>
      </c>
      <c r="J21" s="13">
        <v>199728.7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181050.5</v>
      </c>
      <c r="Q21" s="13">
        <v>0</v>
      </c>
      <c r="R21" s="13">
        <v>0</v>
      </c>
      <c r="S21" s="13">
        <v>0</v>
      </c>
      <c r="T21" s="13">
        <v>0</v>
      </c>
      <c r="U21" s="77">
        <v>18678.2</v>
      </c>
      <c r="V21" s="13">
        <v>86414.36</v>
      </c>
      <c r="W21" s="80">
        <v>1394107.62</v>
      </c>
    </row>
    <row r="22" spans="1:23" ht="12.75">
      <c r="A22" s="21" t="s">
        <v>200</v>
      </c>
      <c r="B22" s="20" t="s">
        <v>219</v>
      </c>
      <c r="C22" s="20" t="s">
        <v>201</v>
      </c>
      <c r="D22" s="20" t="s">
        <v>202</v>
      </c>
      <c r="E22" s="20" t="s">
        <v>206</v>
      </c>
      <c r="F22" s="28"/>
      <c r="G22" s="27" t="s">
        <v>220</v>
      </c>
      <c r="H22" s="77">
        <v>6494940.880000003</v>
      </c>
      <c r="I22" s="13">
        <v>3346787.8</v>
      </c>
      <c r="J22" s="13">
        <v>808120.87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784649.4</v>
      </c>
      <c r="Q22" s="13">
        <v>0</v>
      </c>
      <c r="R22" s="13">
        <v>275.74</v>
      </c>
      <c r="S22" s="13">
        <v>0</v>
      </c>
      <c r="T22" s="13">
        <v>0</v>
      </c>
      <c r="U22" s="77">
        <v>23195.73</v>
      </c>
      <c r="V22" s="13">
        <v>172258.29</v>
      </c>
      <c r="W22" s="80">
        <v>6322682.590000003</v>
      </c>
    </row>
    <row r="23" spans="1:23" ht="12.75">
      <c r="A23" s="21" t="s">
        <v>200</v>
      </c>
      <c r="B23" s="20" t="s">
        <v>221</v>
      </c>
      <c r="C23" s="20" t="s">
        <v>201</v>
      </c>
      <c r="D23" s="20" t="s">
        <v>202</v>
      </c>
      <c r="E23" s="20" t="s">
        <v>206</v>
      </c>
      <c r="F23" s="28"/>
      <c r="G23" s="27" t="s">
        <v>222</v>
      </c>
      <c r="H23" s="77">
        <v>2934486.69</v>
      </c>
      <c r="I23" s="13">
        <v>1001249.79</v>
      </c>
      <c r="J23" s="13">
        <v>347824.2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282358.5</v>
      </c>
      <c r="Q23" s="13">
        <v>0</v>
      </c>
      <c r="R23" s="13">
        <v>3047.47</v>
      </c>
      <c r="S23" s="13">
        <v>0</v>
      </c>
      <c r="T23" s="13">
        <v>0</v>
      </c>
      <c r="U23" s="77">
        <v>62418.23</v>
      </c>
      <c r="V23" s="13">
        <v>75227.05</v>
      </c>
      <c r="W23" s="80">
        <v>2859259.64</v>
      </c>
    </row>
    <row r="24" spans="1:23" ht="12.75">
      <c r="A24" s="21" t="s">
        <v>200</v>
      </c>
      <c r="B24" s="20" t="s">
        <v>223</v>
      </c>
      <c r="C24" s="20" t="s">
        <v>201</v>
      </c>
      <c r="D24" s="20" t="s">
        <v>202</v>
      </c>
      <c r="E24" s="20" t="s">
        <v>206</v>
      </c>
      <c r="F24" s="28"/>
      <c r="G24" s="27" t="s">
        <v>224</v>
      </c>
      <c r="H24" s="77">
        <v>1615715.76</v>
      </c>
      <c r="I24" s="13">
        <v>1116201.87</v>
      </c>
      <c r="J24" s="13">
        <v>277916.56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258486.5</v>
      </c>
      <c r="Q24" s="13">
        <v>0</v>
      </c>
      <c r="R24" s="13">
        <v>2053.57</v>
      </c>
      <c r="S24" s="13">
        <v>0</v>
      </c>
      <c r="T24" s="13">
        <v>0</v>
      </c>
      <c r="U24" s="77">
        <v>17376.49</v>
      </c>
      <c r="V24" s="13">
        <v>59456.96</v>
      </c>
      <c r="W24" s="80">
        <v>1556258.8</v>
      </c>
    </row>
    <row r="25" spans="1:23" ht="12.75">
      <c r="A25" s="21" t="s">
        <v>200</v>
      </c>
      <c r="B25" s="20" t="s">
        <v>225</v>
      </c>
      <c r="C25" s="20" t="s">
        <v>201</v>
      </c>
      <c r="D25" s="20" t="s">
        <v>202</v>
      </c>
      <c r="E25" s="20" t="s">
        <v>206</v>
      </c>
      <c r="F25" s="28"/>
      <c r="G25" s="27" t="s">
        <v>226</v>
      </c>
      <c r="H25" s="77">
        <v>6402654.93</v>
      </c>
      <c r="I25" s="13">
        <v>4942813.43</v>
      </c>
      <c r="J25" s="13">
        <v>578984.76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560080.64</v>
      </c>
      <c r="Q25" s="13">
        <v>0</v>
      </c>
      <c r="R25" s="13">
        <v>11052.62</v>
      </c>
      <c r="S25" s="13">
        <v>0</v>
      </c>
      <c r="T25" s="13">
        <v>0</v>
      </c>
      <c r="U25" s="77">
        <v>7851.4999999999945</v>
      </c>
      <c r="V25" s="13">
        <v>46554.88</v>
      </c>
      <c r="W25" s="80">
        <v>6356100.05</v>
      </c>
    </row>
    <row r="26" spans="1:23" ht="12.75">
      <c r="A26" s="21" t="s">
        <v>200</v>
      </c>
      <c r="B26" s="20" t="s">
        <v>227</v>
      </c>
      <c r="C26" s="20" t="s">
        <v>201</v>
      </c>
      <c r="D26" s="20" t="s">
        <v>202</v>
      </c>
      <c r="E26" s="20" t="s">
        <v>206</v>
      </c>
      <c r="F26" s="28"/>
      <c r="G26" s="27" t="s">
        <v>228</v>
      </c>
      <c r="H26" s="77">
        <v>1639536.47</v>
      </c>
      <c r="I26" s="13">
        <v>752517.84</v>
      </c>
      <c r="J26" s="13">
        <v>289451.45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242628</v>
      </c>
      <c r="Q26" s="13">
        <v>0</v>
      </c>
      <c r="R26" s="13">
        <v>811.1</v>
      </c>
      <c r="S26" s="13">
        <v>0</v>
      </c>
      <c r="T26" s="13">
        <v>0</v>
      </c>
      <c r="U26" s="77">
        <v>46012.35</v>
      </c>
      <c r="V26" s="13">
        <v>51410.54</v>
      </c>
      <c r="W26" s="80">
        <v>1588125.93</v>
      </c>
    </row>
    <row r="27" spans="1:23" ht="12.75">
      <c r="A27" s="21" t="s">
        <v>200</v>
      </c>
      <c r="B27" s="20" t="s">
        <v>229</v>
      </c>
      <c r="C27" s="20" t="s">
        <v>201</v>
      </c>
      <c r="D27" s="20" t="s">
        <v>202</v>
      </c>
      <c r="E27" s="20" t="s">
        <v>206</v>
      </c>
      <c r="F27" s="28"/>
      <c r="G27" s="27" t="s">
        <v>230</v>
      </c>
      <c r="H27" s="77">
        <v>1814028.13</v>
      </c>
      <c r="I27" s="13">
        <v>606771.76</v>
      </c>
      <c r="J27" s="13">
        <v>236282.45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189679</v>
      </c>
      <c r="Q27" s="13">
        <v>0</v>
      </c>
      <c r="R27" s="13">
        <v>3772.07</v>
      </c>
      <c r="S27" s="13">
        <v>0</v>
      </c>
      <c r="T27" s="13">
        <v>0</v>
      </c>
      <c r="U27" s="77">
        <v>42831.38</v>
      </c>
      <c r="V27" s="13">
        <v>19967.32</v>
      </c>
      <c r="W27" s="80">
        <v>1794060.81</v>
      </c>
    </row>
    <row r="28" spans="1:23" ht="12.75">
      <c r="A28" s="21" t="s">
        <v>200</v>
      </c>
      <c r="B28" s="20" t="s">
        <v>231</v>
      </c>
      <c r="C28" s="20" t="s">
        <v>201</v>
      </c>
      <c r="D28" s="20" t="s">
        <v>202</v>
      </c>
      <c r="E28" s="20" t="s">
        <v>206</v>
      </c>
      <c r="F28" s="28"/>
      <c r="G28" s="27" t="s">
        <v>232</v>
      </c>
      <c r="H28" s="77">
        <v>4069470.5</v>
      </c>
      <c r="I28" s="13">
        <v>2377564.61</v>
      </c>
      <c r="J28" s="13">
        <v>538241.87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500653.52</v>
      </c>
      <c r="Q28" s="13">
        <v>0</v>
      </c>
      <c r="R28" s="13">
        <v>440.5</v>
      </c>
      <c r="S28" s="13">
        <v>0</v>
      </c>
      <c r="T28" s="13">
        <v>0</v>
      </c>
      <c r="U28" s="77">
        <v>37147.85</v>
      </c>
      <c r="V28" s="13">
        <v>134652.47</v>
      </c>
      <c r="W28" s="80">
        <v>3934818.03</v>
      </c>
    </row>
    <row r="29" spans="1:23" ht="12.75">
      <c r="A29" s="21" t="s">
        <v>200</v>
      </c>
      <c r="B29" s="20" t="s">
        <v>233</v>
      </c>
      <c r="C29" s="20" t="s">
        <v>201</v>
      </c>
      <c r="D29" s="20" t="s">
        <v>202</v>
      </c>
      <c r="E29" s="20" t="s">
        <v>206</v>
      </c>
      <c r="F29" s="28"/>
      <c r="G29" s="27" t="s">
        <v>234</v>
      </c>
      <c r="H29" s="77">
        <v>3066761.03</v>
      </c>
      <c r="I29" s="13">
        <v>1770002.41</v>
      </c>
      <c r="J29" s="13">
        <v>427505.68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376988.65</v>
      </c>
      <c r="Q29" s="13">
        <v>0</v>
      </c>
      <c r="R29" s="13">
        <v>1005.96</v>
      </c>
      <c r="S29" s="13">
        <v>0</v>
      </c>
      <c r="T29" s="13">
        <v>0</v>
      </c>
      <c r="U29" s="77">
        <v>49511.07</v>
      </c>
      <c r="V29" s="13">
        <v>36788.28</v>
      </c>
      <c r="W29" s="80">
        <v>3029972.75</v>
      </c>
    </row>
    <row r="30" spans="1:23" ht="12.75">
      <c r="A30" s="21" t="s">
        <v>200</v>
      </c>
      <c r="B30" s="20" t="s">
        <v>235</v>
      </c>
      <c r="C30" s="20" t="s">
        <v>201</v>
      </c>
      <c r="D30" s="20" t="s">
        <v>202</v>
      </c>
      <c r="E30" s="20" t="s">
        <v>206</v>
      </c>
      <c r="F30" s="28"/>
      <c r="G30" s="27" t="s">
        <v>236</v>
      </c>
      <c r="H30" s="77">
        <v>2965671.56</v>
      </c>
      <c r="I30" s="13">
        <v>2384142.31</v>
      </c>
      <c r="J30" s="13">
        <v>334092.01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300675.75</v>
      </c>
      <c r="Q30" s="13">
        <v>0</v>
      </c>
      <c r="R30" s="13">
        <v>0</v>
      </c>
      <c r="S30" s="13">
        <v>0</v>
      </c>
      <c r="T30" s="13">
        <v>0</v>
      </c>
      <c r="U30" s="77">
        <v>33416.26</v>
      </c>
      <c r="V30" s="13">
        <v>39414.86</v>
      </c>
      <c r="W30" s="80">
        <v>2926256.7</v>
      </c>
    </row>
    <row r="31" spans="1:23" ht="12.75">
      <c r="A31" s="21" t="s">
        <v>200</v>
      </c>
      <c r="B31" s="20" t="s">
        <v>237</v>
      </c>
      <c r="C31" s="20" t="s">
        <v>201</v>
      </c>
      <c r="D31" s="20" t="s">
        <v>202</v>
      </c>
      <c r="E31" s="20" t="s">
        <v>206</v>
      </c>
      <c r="F31" s="28"/>
      <c r="G31" s="27" t="s">
        <v>238</v>
      </c>
      <c r="H31" s="77">
        <v>3109142.08</v>
      </c>
      <c r="I31" s="13">
        <v>775612.18</v>
      </c>
      <c r="J31" s="13">
        <v>291112.15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237482.5</v>
      </c>
      <c r="Q31" s="13">
        <v>0</v>
      </c>
      <c r="R31" s="13">
        <v>0</v>
      </c>
      <c r="S31" s="13">
        <v>0</v>
      </c>
      <c r="T31" s="13">
        <v>0</v>
      </c>
      <c r="U31" s="77">
        <v>53629.65</v>
      </c>
      <c r="V31" s="13">
        <v>14932.35</v>
      </c>
      <c r="W31" s="80">
        <v>3094209.73</v>
      </c>
    </row>
    <row r="32" spans="1:23" ht="12.75">
      <c r="A32" s="21" t="s">
        <v>200</v>
      </c>
      <c r="B32" s="20" t="s">
        <v>239</v>
      </c>
      <c r="C32" s="20" t="s">
        <v>201</v>
      </c>
      <c r="D32" s="20" t="s">
        <v>202</v>
      </c>
      <c r="E32" s="20" t="s">
        <v>206</v>
      </c>
      <c r="F32" s="28"/>
      <c r="G32" s="27" t="s">
        <v>240</v>
      </c>
      <c r="H32" s="77">
        <v>2026557.24</v>
      </c>
      <c r="I32" s="13">
        <v>1021305.38</v>
      </c>
      <c r="J32" s="13">
        <v>306368.74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283442.37</v>
      </c>
      <c r="Q32" s="13">
        <v>0</v>
      </c>
      <c r="R32" s="13">
        <v>0</v>
      </c>
      <c r="S32" s="13">
        <v>0</v>
      </c>
      <c r="T32" s="13">
        <v>0</v>
      </c>
      <c r="U32" s="77">
        <v>22926.37</v>
      </c>
      <c r="V32" s="13">
        <v>230051.53</v>
      </c>
      <c r="W32" s="80">
        <v>1796505.71</v>
      </c>
    </row>
    <row r="33" spans="1:23" ht="12.75">
      <c r="A33" s="21" t="s">
        <v>200</v>
      </c>
      <c r="B33" s="20" t="s">
        <v>241</v>
      </c>
      <c r="C33" s="20" t="s">
        <v>201</v>
      </c>
      <c r="D33" s="20" t="s">
        <v>202</v>
      </c>
      <c r="E33" s="20" t="s">
        <v>206</v>
      </c>
      <c r="F33" s="28"/>
      <c r="G33" s="27" t="s">
        <v>242</v>
      </c>
      <c r="H33" s="77">
        <v>8207199.2799999975</v>
      </c>
      <c r="I33" s="13">
        <v>3698683.04</v>
      </c>
      <c r="J33" s="13">
        <v>730007.65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681590.5</v>
      </c>
      <c r="Q33" s="13">
        <v>0</v>
      </c>
      <c r="R33" s="13">
        <v>5.5</v>
      </c>
      <c r="S33" s="13">
        <v>0</v>
      </c>
      <c r="T33" s="13">
        <v>0</v>
      </c>
      <c r="U33" s="77">
        <v>48411.65</v>
      </c>
      <c r="V33" s="13">
        <v>209150.05</v>
      </c>
      <c r="W33" s="80">
        <v>7998049.229999998</v>
      </c>
    </row>
    <row r="34" spans="1:23" ht="12.75">
      <c r="A34" s="21" t="s">
        <v>200</v>
      </c>
      <c r="B34" s="20" t="s">
        <v>243</v>
      </c>
      <c r="C34" s="20" t="s">
        <v>201</v>
      </c>
      <c r="D34" s="20" t="s">
        <v>202</v>
      </c>
      <c r="E34" s="20" t="s">
        <v>206</v>
      </c>
      <c r="F34" s="28"/>
      <c r="G34" s="27" t="s">
        <v>244</v>
      </c>
      <c r="H34" s="77">
        <v>2886959.9</v>
      </c>
      <c r="I34" s="13">
        <v>1599433.8</v>
      </c>
      <c r="J34" s="13">
        <v>432990.12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406812.5</v>
      </c>
      <c r="Q34" s="13">
        <v>0</v>
      </c>
      <c r="R34" s="13">
        <v>0</v>
      </c>
      <c r="S34" s="13">
        <v>0</v>
      </c>
      <c r="T34" s="13">
        <v>0</v>
      </c>
      <c r="U34" s="77">
        <v>26177.62</v>
      </c>
      <c r="V34" s="13">
        <v>19557.09</v>
      </c>
      <c r="W34" s="80">
        <v>2867402.81</v>
      </c>
    </row>
    <row r="35" spans="1:23" ht="12.75">
      <c r="A35" s="21" t="s">
        <v>200</v>
      </c>
      <c r="B35" s="20" t="s">
        <v>245</v>
      </c>
      <c r="C35" s="20" t="s">
        <v>201</v>
      </c>
      <c r="D35" s="20" t="s">
        <v>202</v>
      </c>
      <c r="E35" s="20" t="s">
        <v>206</v>
      </c>
      <c r="F35" s="28"/>
      <c r="G35" s="27" t="s">
        <v>246</v>
      </c>
      <c r="H35" s="77">
        <v>6625810.380000003</v>
      </c>
      <c r="I35" s="13">
        <v>4803209.18</v>
      </c>
      <c r="J35" s="13">
        <v>744489.4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688909.55</v>
      </c>
      <c r="Q35" s="13">
        <v>0</v>
      </c>
      <c r="R35" s="13">
        <v>3492.38</v>
      </c>
      <c r="S35" s="13">
        <v>0</v>
      </c>
      <c r="T35" s="13">
        <v>0</v>
      </c>
      <c r="U35" s="77">
        <v>52087.47</v>
      </c>
      <c r="V35" s="13">
        <v>111802.7</v>
      </c>
      <c r="W35" s="80">
        <v>6514007.6800000025</v>
      </c>
    </row>
    <row r="36" spans="1:23" ht="12.75">
      <c r="A36" s="21" t="s">
        <v>200</v>
      </c>
      <c r="B36" s="20" t="s">
        <v>247</v>
      </c>
      <c r="C36" s="20" t="s">
        <v>201</v>
      </c>
      <c r="D36" s="20" t="s">
        <v>202</v>
      </c>
      <c r="E36" s="20" t="s">
        <v>206</v>
      </c>
      <c r="F36" s="28"/>
      <c r="G36" s="27" t="s">
        <v>248</v>
      </c>
      <c r="H36" s="77">
        <v>2121156.81</v>
      </c>
      <c r="I36" s="13">
        <v>980493.67</v>
      </c>
      <c r="J36" s="13">
        <v>229256.45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208983.5</v>
      </c>
      <c r="Q36" s="13">
        <v>0</v>
      </c>
      <c r="R36" s="13">
        <v>0</v>
      </c>
      <c r="S36" s="13">
        <v>0</v>
      </c>
      <c r="T36" s="13">
        <v>0</v>
      </c>
      <c r="U36" s="77">
        <v>20272.95</v>
      </c>
      <c r="V36" s="13">
        <v>15555.56</v>
      </c>
      <c r="W36" s="80">
        <v>2105601.25</v>
      </c>
    </row>
    <row r="37" spans="1:23" ht="12.75">
      <c r="A37" s="21" t="s">
        <v>200</v>
      </c>
      <c r="B37" s="20" t="s">
        <v>249</v>
      </c>
      <c r="C37" s="20" t="s">
        <v>201</v>
      </c>
      <c r="D37" s="20" t="s">
        <v>202</v>
      </c>
      <c r="E37" s="20" t="s">
        <v>206</v>
      </c>
      <c r="F37" s="28"/>
      <c r="G37" s="27" t="s">
        <v>250</v>
      </c>
      <c r="H37" s="77">
        <v>4472036.86</v>
      </c>
      <c r="I37" s="13">
        <v>3193364.13</v>
      </c>
      <c r="J37" s="13">
        <v>882885.49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633469.25</v>
      </c>
      <c r="Q37" s="13">
        <v>0</v>
      </c>
      <c r="R37" s="13">
        <v>4398.05</v>
      </c>
      <c r="S37" s="13">
        <v>0</v>
      </c>
      <c r="T37" s="13">
        <v>0</v>
      </c>
      <c r="U37" s="77">
        <v>245018.19</v>
      </c>
      <c r="V37" s="13">
        <v>57560.83</v>
      </c>
      <c r="W37" s="80">
        <v>4414476.03</v>
      </c>
    </row>
    <row r="38" spans="1:23" ht="12.75">
      <c r="A38" s="21" t="s">
        <v>200</v>
      </c>
      <c r="B38" s="20" t="s">
        <v>251</v>
      </c>
      <c r="C38" s="20" t="s">
        <v>201</v>
      </c>
      <c r="D38" s="20" t="s">
        <v>202</v>
      </c>
      <c r="E38" s="20" t="s">
        <v>206</v>
      </c>
      <c r="F38" s="28"/>
      <c r="G38" s="27" t="s">
        <v>252</v>
      </c>
      <c r="H38" s="77">
        <v>3499559.58</v>
      </c>
      <c r="I38" s="13">
        <v>1194713.22</v>
      </c>
      <c r="J38" s="13">
        <v>1291545.11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319452.5</v>
      </c>
      <c r="Q38" s="13">
        <v>0</v>
      </c>
      <c r="R38" s="13">
        <v>12421.34</v>
      </c>
      <c r="S38" s="13">
        <v>0</v>
      </c>
      <c r="T38" s="13">
        <v>0</v>
      </c>
      <c r="U38" s="77">
        <v>959671.27</v>
      </c>
      <c r="V38" s="13">
        <v>695456.6</v>
      </c>
      <c r="W38" s="80">
        <v>2804102.98</v>
      </c>
    </row>
    <row r="39" spans="1:23" ht="12.75">
      <c r="A39" s="21" t="s">
        <v>200</v>
      </c>
      <c r="B39" s="20" t="s">
        <v>253</v>
      </c>
      <c r="C39" s="20" t="s">
        <v>201</v>
      </c>
      <c r="D39" s="20" t="s">
        <v>202</v>
      </c>
      <c r="E39" s="20" t="s">
        <v>206</v>
      </c>
      <c r="F39" s="28"/>
      <c r="G39" s="27" t="s">
        <v>254</v>
      </c>
      <c r="H39" s="77">
        <v>5017108.72</v>
      </c>
      <c r="I39" s="13">
        <v>3091889.82</v>
      </c>
      <c r="J39" s="13">
        <v>396310.92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376670.9</v>
      </c>
      <c r="Q39" s="13">
        <v>0</v>
      </c>
      <c r="R39" s="13">
        <v>4909.78</v>
      </c>
      <c r="S39" s="13">
        <v>0</v>
      </c>
      <c r="T39" s="13">
        <v>0</v>
      </c>
      <c r="U39" s="77">
        <v>14730.24</v>
      </c>
      <c r="V39" s="13">
        <v>153615.02</v>
      </c>
      <c r="W39" s="80">
        <v>4863493.7</v>
      </c>
    </row>
    <row r="40" spans="1:23" ht="12.75">
      <c r="A40" s="21" t="s">
        <v>200</v>
      </c>
      <c r="B40" s="20" t="s">
        <v>255</v>
      </c>
      <c r="C40" s="20" t="s">
        <v>201</v>
      </c>
      <c r="D40" s="20" t="s">
        <v>202</v>
      </c>
      <c r="E40" s="20" t="s">
        <v>206</v>
      </c>
      <c r="F40" s="28"/>
      <c r="G40" s="27" t="s">
        <v>256</v>
      </c>
      <c r="H40" s="77">
        <v>5194417.09</v>
      </c>
      <c r="I40" s="13">
        <v>868811.18</v>
      </c>
      <c r="J40" s="13">
        <v>227470.8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223623</v>
      </c>
      <c r="Q40" s="13">
        <v>0</v>
      </c>
      <c r="R40" s="13">
        <v>0</v>
      </c>
      <c r="S40" s="13">
        <v>0</v>
      </c>
      <c r="T40" s="13">
        <v>0</v>
      </c>
      <c r="U40" s="77">
        <v>3847.7999999999884</v>
      </c>
      <c r="V40" s="13">
        <v>22157.82</v>
      </c>
      <c r="W40" s="80">
        <v>5172259.27</v>
      </c>
    </row>
    <row r="41" spans="1:23" s="115" customFormat="1" ht="15">
      <c r="A41" s="130"/>
      <c r="B41" s="131"/>
      <c r="C41" s="131"/>
      <c r="D41" s="131"/>
      <c r="E41" s="131"/>
      <c r="F41" s="132" t="s">
        <v>257</v>
      </c>
      <c r="G41" s="133"/>
      <c r="H41" s="135">
        <v>627711473.0600001</v>
      </c>
      <c r="I41" s="134">
        <v>173193653.01</v>
      </c>
      <c r="J41" s="134">
        <v>171959449.26</v>
      </c>
      <c r="K41" s="134">
        <v>86963999.44</v>
      </c>
      <c r="L41" s="134">
        <v>341706.14</v>
      </c>
      <c r="M41" s="134">
        <v>8381973.9</v>
      </c>
      <c r="N41" s="134">
        <v>3013420.1</v>
      </c>
      <c r="O41" s="134">
        <v>5312961.25</v>
      </c>
      <c r="P41" s="134">
        <v>3928617.18</v>
      </c>
      <c r="Q41" s="134">
        <v>8728</v>
      </c>
      <c r="R41" s="134">
        <v>23880414.45</v>
      </c>
      <c r="S41" s="134">
        <v>6409984.67</v>
      </c>
      <c r="T41" s="134">
        <v>24081448.369999997</v>
      </c>
      <c r="U41" s="135">
        <v>9636195.760000007</v>
      </c>
      <c r="V41" s="134">
        <v>176863835.32999998</v>
      </c>
      <c r="W41" s="136">
        <v>450847637.73</v>
      </c>
    </row>
    <row r="42" spans="1:23" ht="12.75">
      <c r="A42" s="21" t="s">
        <v>200</v>
      </c>
      <c r="B42" s="20" t="s">
        <v>258</v>
      </c>
      <c r="C42" s="20" t="s">
        <v>201</v>
      </c>
      <c r="D42" s="20" t="s">
        <v>202</v>
      </c>
      <c r="E42" s="20" t="s">
        <v>259</v>
      </c>
      <c r="F42" s="28"/>
      <c r="G42" s="27" t="s">
        <v>260</v>
      </c>
      <c r="H42" s="77">
        <v>50390783.33</v>
      </c>
      <c r="I42" s="13">
        <v>12134048.83</v>
      </c>
      <c r="J42" s="13">
        <v>16217940.69</v>
      </c>
      <c r="K42" s="13">
        <v>8485946.01</v>
      </c>
      <c r="L42" s="13">
        <v>18390.54</v>
      </c>
      <c r="M42" s="13">
        <v>491937.79</v>
      </c>
      <c r="N42" s="13">
        <v>154150.5</v>
      </c>
      <c r="O42" s="13">
        <v>502322.59</v>
      </c>
      <c r="P42" s="13">
        <v>356538.25</v>
      </c>
      <c r="Q42" s="13">
        <v>8728</v>
      </c>
      <c r="R42" s="13">
        <v>3628457.92</v>
      </c>
      <c r="S42" s="13">
        <v>642191.6</v>
      </c>
      <c r="T42" s="13">
        <v>997262.72</v>
      </c>
      <c r="U42" s="77">
        <v>932014.77</v>
      </c>
      <c r="V42" s="13">
        <v>5483282.56</v>
      </c>
      <c r="W42" s="80">
        <v>44907500.769999996</v>
      </c>
    </row>
    <row r="43" spans="1:23" ht="12.75">
      <c r="A43" s="21" t="s">
        <v>200</v>
      </c>
      <c r="B43" s="20" t="s">
        <v>261</v>
      </c>
      <c r="C43" s="20" t="s">
        <v>201</v>
      </c>
      <c r="D43" s="20" t="s">
        <v>202</v>
      </c>
      <c r="E43" s="20" t="s">
        <v>259</v>
      </c>
      <c r="F43" s="28"/>
      <c r="G43" s="27" t="s">
        <v>262</v>
      </c>
      <c r="H43" s="77">
        <v>41523734.370000005</v>
      </c>
      <c r="I43" s="13">
        <v>16855947.78</v>
      </c>
      <c r="J43" s="13">
        <v>18775910.38</v>
      </c>
      <c r="K43" s="13">
        <v>13138580.74</v>
      </c>
      <c r="L43" s="13">
        <v>44868.64</v>
      </c>
      <c r="M43" s="13">
        <v>484044.79</v>
      </c>
      <c r="N43" s="13">
        <v>137528.84</v>
      </c>
      <c r="O43" s="13">
        <v>664337.12</v>
      </c>
      <c r="P43" s="13">
        <v>454659.65</v>
      </c>
      <c r="Q43" s="13">
        <v>0</v>
      </c>
      <c r="R43" s="13">
        <v>1648444.81</v>
      </c>
      <c r="S43" s="13">
        <v>723578.79</v>
      </c>
      <c r="T43" s="13">
        <v>1123956.02</v>
      </c>
      <c r="U43" s="77">
        <v>355910.97999999905</v>
      </c>
      <c r="V43" s="13">
        <v>3769241.58</v>
      </c>
      <c r="W43" s="80">
        <v>37754492.79000001</v>
      </c>
    </row>
    <row r="44" spans="1:23" ht="12.75">
      <c r="A44" s="21" t="s">
        <v>200</v>
      </c>
      <c r="B44" s="20" t="s">
        <v>263</v>
      </c>
      <c r="C44" s="20" t="s">
        <v>201</v>
      </c>
      <c r="D44" s="20" t="s">
        <v>202</v>
      </c>
      <c r="E44" s="20" t="s">
        <v>259</v>
      </c>
      <c r="F44" s="28"/>
      <c r="G44" s="27" t="s">
        <v>264</v>
      </c>
      <c r="H44" s="77">
        <v>535796955.36</v>
      </c>
      <c r="I44" s="13">
        <v>144203656.4</v>
      </c>
      <c r="J44" s="13">
        <v>136965598.19</v>
      </c>
      <c r="K44" s="13">
        <v>65339472.69</v>
      </c>
      <c r="L44" s="13">
        <v>278446.96</v>
      </c>
      <c r="M44" s="13">
        <v>7405991.32</v>
      </c>
      <c r="N44" s="13">
        <v>2721740.76</v>
      </c>
      <c r="O44" s="13">
        <v>4146301.54</v>
      </c>
      <c r="P44" s="13">
        <v>3117419.28</v>
      </c>
      <c r="Q44" s="13">
        <v>0</v>
      </c>
      <c r="R44" s="13">
        <v>18603511.72</v>
      </c>
      <c r="S44" s="13">
        <v>5044214.28</v>
      </c>
      <c r="T44" s="13">
        <v>21960229.63</v>
      </c>
      <c r="U44" s="77">
        <v>8348270.010000009</v>
      </c>
      <c r="V44" s="13">
        <v>167611311.19</v>
      </c>
      <c r="W44" s="80">
        <v>368185644.17</v>
      </c>
    </row>
    <row r="45" spans="1:23" s="115" customFormat="1" ht="15">
      <c r="A45" s="130"/>
      <c r="B45" s="131"/>
      <c r="C45" s="131"/>
      <c r="D45" s="131"/>
      <c r="E45" s="131"/>
      <c r="F45" s="132" t="s">
        <v>265</v>
      </c>
      <c r="G45" s="133"/>
      <c r="H45" s="135">
        <v>698651448.9</v>
      </c>
      <c r="I45" s="134">
        <v>181058289.99</v>
      </c>
      <c r="J45" s="134">
        <v>342630369.98</v>
      </c>
      <c r="K45" s="134">
        <v>221290510.99</v>
      </c>
      <c r="L45" s="134">
        <v>21766240.250000007</v>
      </c>
      <c r="M45" s="134">
        <v>12279157.999999998</v>
      </c>
      <c r="N45" s="134">
        <v>1666087.41</v>
      </c>
      <c r="O45" s="134">
        <v>6568738</v>
      </c>
      <c r="P45" s="134">
        <v>0</v>
      </c>
      <c r="Q45" s="134">
        <v>17005246.649999995</v>
      </c>
      <c r="R45" s="134">
        <v>9907225.940000001</v>
      </c>
      <c r="S45" s="134">
        <v>13967626.75</v>
      </c>
      <c r="T45" s="134">
        <v>21040529.550000004</v>
      </c>
      <c r="U45" s="135">
        <v>17139006.439999998</v>
      </c>
      <c r="V45" s="134">
        <v>87629754.02000001</v>
      </c>
      <c r="W45" s="136">
        <v>611021694.88</v>
      </c>
    </row>
    <row r="46" spans="1:23" s="115" customFormat="1" ht="15">
      <c r="A46" s="130"/>
      <c r="B46" s="131"/>
      <c r="C46" s="131"/>
      <c r="D46" s="131"/>
      <c r="E46" s="131"/>
      <c r="F46" s="132" t="s">
        <v>266</v>
      </c>
      <c r="G46" s="133"/>
      <c r="H46" s="135">
        <v>288113523.06</v>
      </c>
      <c r="I46" s="134">
        <v>91171333.10999998</v>
      </c>
      <c r="J46" s="134">
        <v>110013792.79000004</v>
      </c>
      <c r="K46" s="134">
        <v>73842218.07000001</v>
      </c>
      <c r="L46" s="134">
        <v>643241.65</v>
      </c>
      <c r="M46" s="134">
        <v>4600574.68</v>
      </c>
      <c r="N46" s="134">
        <v>892772.41</v>
      </c>
      <c r="O46" s="134">
        <v>3961287.48</v>
      </c>
      <c r="P46" s="134">
        <v>0</v>
      </c>
      <c r="Q46" s="134">
        <v>1099647.14</v>
      </c>
      <c r="R46" s="134">
        <v>7017453.660000001</v>
      </c>
      <c r="S46" s="134">
        <v>6411685.54</v>
      </c>
      <c r="T46" s="134">
        <v>6503126.5200000005</v>
      </c>
      <c r="U46" s="135">
        <v>5041785.64</v>
      </c>
      <c r="V46" s="134">
        <v>45456663.58</v>
      </c>
      <c r="W46" s="136">
        <v>242656859.48000002</v>
      </c>
    </row>
    <row r="47" spans="1:23" ht="12.75">
      <c r="A47" s="21" t="s">
        <v>200</v>
      </c>
      <c r="B47" s="20" t="s">
        <v>200</v>
      </c>
      <c r="C47" s="20" t="s">
        <v>205</v>
      </c>
      <c r="D47" s="20" t="s">
        <v>206</v>
      </c>
      <c r="E47" s="20" t="s">
        <v>202</v>
      </c>
      <c r="F47" s="28"/>
      <c r="G47" s="27" t="s">
        <v>267</v>
      </c>
      <c r="H47" s="77">
        <v>7051368.380000001</v>
      </c>
      <c r="I47" s="13">
        <v>2408468.06</v>
      </c>
      <c r="J47" s="13">
        <v>2630120.47</v>
      </c>
      <c r="K47" s="13">
        <v>1873719.69</v>
      </c>
      <c r="L47" s="13">
        <v>37833.55</v>
      </c>
      <c r="M47" s="13">
        <v>71136</v>
      </c>
      <c r="N47" s="13">
        <v>23285.72</v>
      </c>
      <c r="O47" s="13">
        <v>26110.94</v>
      </c>
      <c r="P47" s="13">
        <v>0</v>
      </c>
      <c r="Q47" s="13">
        <v>0</v>
      </c>
      <c r="R47" s="13">
        <v>176365.82</v>
      </c>
      <c r="S47" s="13">
        <v>155846.29</v>
      </c>
      <c r="T47" s="13">
        <v>150337.11</v>
      </c>
      <c r="U47" s="77">
        <v>115485.35</v>
      </c>
      <c r="V47" s="13">
        <v>704483.72</v>
      </c>
      <c r="W47" s="80">
        <v>6346884.660000001</v>
      </c>
    </row>
    <row r="48" spans="1:23" ht="12.75">
      <c r="A48" s="21" t="s">
        <v>200</v>
      </c>
      <c r="B48" s="20" t="s">
        <v>245</v>
      </c>
      <c r="C48" s="20" t="s">
        <v>205</v>
      </c>
      <c r="D48" s="20" t="s">
        <v>206</v>
      </c>
      <c r="E48" s="20" t="s">
        <v>202</v>
      </c>
      <c r="F48" s="28"/>
      <c r="G48" s="27" t="s">
        <v>268</v>
      </c>
      <c r="H48" s="77">
        <v>4094556.64</v>
      </c>
      <c r="I48" s="13">
        <v>1289182.91</v>
      </c>
      <c r="J48" s="13">
        <v>995006.54</v>
      </c>
      <c r="K48" s="13">
        <v>688871.95</v>
      </c>
      <c r="L48" s="13">
        <v>8537.02</v>
      </c>
      <c r="M48" s="13">
        <v>70030.97</v>
      </c>
      <c r="N48" s="13">
        <v>10534.5</v>
      </c>
      <c r="O48" s="13">
        <v>12354.32</v>
      </c>
      <c r="P48" s="13">
        <v>0</v>
      </c>
      <c r="Q48" s="13">
        <v>8914.2</v>
      </c>
      <c r="R48" s="13">
        <v>20692.2</v>
      </c>
      <c r="S48" s="13">
        <v>103223.42</v>
      </c>
      <c r="T48" s="13">
        <v>48299.86</v>
      </c>
      <c r="U48" s="77">
        <v>23548.1</v>
      </c>
      <c r="V48" s="13">
        <v>1666424.18</v>
      </c>
      <c r="W48" s="80">
        <v>2428132.46</v>
      </c>
    </row>
    <row r="49" spans="1:23" ht="12.75">
      <c r="A49" s="21" t="s">
        <v>200</v>
      </c>
      <c r="B49" s="20" t="s">
        <v>205</v>
      </c>
      <c r="C49" s="20" t="s">
        <v>205</v>
      </c>
      <c r="D49" s="20" t="s">
        <v>206</v>
      </c>
      <c r="E49" s="20" t="s">
        <v>202</v>
      </c>
      <c r="F49" s="28"/>
      <c r="G49" s="27" t="s">
        <v>269</v>
      </c>
      <c r="H49" s="77">
        <v>18572445.34</v>
      </c>
      <c r="I49" s="13">
        <v>4437177.33</v>
      </c>
      <c r="J49" s="13">
        <v>6161260.24</v>
      </c>
      <c r="K49" s="13">
        <v>4131721.31</v>
      </c>
      <c r="L49" s="13">
        <v>11446.21</v>
      </c>
      <c r="M49" s="13">
        <v>374729.05</v>
      </c>
      <c r="N49" s="13">
        <v>41326.43</v>
      </c>
      <c r="O49" s="13">
        <v>296238.85</v>
      </c>
      <c r="P49" s="13">
        <v>0</v>
      </c>
      <c r="Q49" s="13">
        <v>9823.8</v>
      </c>
      <c r="R49" s="13">
        <v>489228.38</v>
      </c>
      <c r="S49" s="13">
        <v>376728.36</v>
      </c>
      <c r="T49" s="13">
        <v>298639.07</v>
      </c>
      <c r="U49" s="77">
        <v>131378.78</v>
      </c>
      <c r="V49" s="13">
        <v>3435642.5</v>
      </c>
      <c r="W49" s="80">
        <v>15136802.84</v>
      </c>
    </row>
    <row r="50" spans="1:23" ht="12.75">
      <c r="A50" s="21" t="s">
        <v>200</v>
      </c>
      <c r="B50" s="20" t="s">
        <v>221</v>
      </c>
      <c r="C50" s="20" t="s">
        <v>205</v>
      </c>
      <c r="D50" s="20" t="s">
        <v>206</v>
      </c>
      <c r="E50" s="20" t="s">
        <v>202</v>
      </c>
      <c r="F50" s="28"/>
      <c r="G50" s="27" t="s">
        <v>270</v>
      </c>
      <c r="H50" s="77">
        <v>3712735.33</v>
      </c>
      <c r="I50" s="13">
        <v>1132123.58</v>
      </c>
      <c r="J50" s="13">
        <v>1493730.87</v>
      </c>
      <c r="K50" s="13">
        <v>1123122.14</v>
      </c>
      <c r="L50" s="13">
        <v>6614.8</v>
      </c>
      <c r="M50" s="13">
        <v>98936.81</v>
      </c>
      <c r="N50" s="13">
        <v>5543.5</v>
      </c>
      <c r="O50" s="13">
        <v>14603.06</v>
      </c>
      <c r="P50" s="13">
        <v>0</v>
      </c>
      <c r="Q50" s="13">
        <v>0</v>
      </c>
      <c r="R50" s="13">
        <v>69724.66</v>
      </c>
      <c r="S50" s="13">
        <v>83578.53</v>
      </c>
      <c r="T50" s="13">
        <v>44081.16</v>
      </c>
      <c r="U50" s="77">
        <v>47526.210000000225</v>
      </c>
      <c r="V50" s="13">
        <v>966930.62</v>
      </c>
      <c r="W50" s="80">
        <v>2745804.71</v>
      </c>
    </row>
    <row r="51" spans="1:23" ht="12.75">
      <c r="A51" s="21" t="s">
        <v>200</v>
      </c>
      <c r="B51" s="20" t="s">
        <v>219</v>
      </c>
      <c r="C51" s="20" t="s">
        <v>205</v>
      </c>
      <c r="D51" s="20" t="s">
        <v>206</v>
      </c>
      <c r="E51" s="20" t="s">
        <v>202</v>
      </c>
      <c r="F51" s="28"/>
      <c r="G51" s="27" t="s">
        <v>271</v>
      </c>
      <c r="H51" s="77">
        <v>2132065.11</v>
      </c>
      <c r="I51" s="13">
        <v>376282.68</v>
      </c>
      <c r="J51" s="13">
        <v>974388.97</v>
      </c>
      <c r="K51" s="13">
        <v>679200.72</v>
      </c>
      <c r="L51" s="13">
        <v>388</v>
      </c>
      <c r="M51" s="13">
        <v>12845</v>
      </c>
      <c r="N51" s="13">
        <v>20489.5</v>
      </c>
      <c r="O51" s="13">
        <v>11375.22</v>
      </c>
      <c r="P51" s="13">
        <v>0</v>
      </c>
      <c r="Q51" s="13">
        <v>366.79</v>
      </c>
      <c r="R51" s="13">
        <v>38807.54</v>
      </c>
      <c r="S51" s="13">
        <v>78742.44</v>
      </c>
      <c r="T51" s="13">
        <v>35322.54</v>
      </c>
      <c r="U51" s="77">
        <v>96851.22</v>
      </c>
      <c r="V51" s="13">
        <v>363951.48</v>
      </c>
      <c r="W51" s="80">
        <v>1768113.63</v>
      </c>
    </row>
    <row r="52" spans="1:23" ht="12.75">
      <c r="A52" s="21" t="s">
        <v>200</v>
      </c>
      <c r="B52" s="20" t="s">
        <v>200</v>
      </c>
      <c r="C52" s="20" t="s">
        <v>200</v>
      </c>
      <c r="D52" s="20" t="s">
        <v>206</v>
      </c>
      <c r="E52" s="20" t="s">
        <v>202</v>
      </c>
      <c r="F52" s="28"/>
      <c r="G52" s="27" t="s">
        <v>272</v>
      </c>
      <c r="H52" s="77">
        <v>12889757.559999999</v>
      </c>
      <c r="I52" s="13">
        <v>2795072.2</v>
      </c>
      <c r="J52" s="13">
        <v>5197668.32</v>
      </c>
      <c r="K52" s="13">
        <v>3003708.02</v>
      </c>
      <c r="L52" s="13">
        <v>24592.3</v>
      </c>
      <c r="M52" s="13">
        <v>171497.45</v>
      </c>
      <c r="N52" s="13">
        <v>14370.09</v>
      </c>
      <c r="O52" s="13">
        <v>248178.83</v>
      </c>
      <c r="P52" s="13">
        <v>0</v>
      </c>
      <c r="Q52" s="13">
        <v>0</v>
      </c>
      <c r="R52" s="13">
        <v>503782.9</v>
      </c>
      <c r="S52" s="13">
        <v>282018.12</v>
      </c>
      <c r="T52" s="13">
        <v>331986.12</v>
      </c>
      <c r="U52" s="77">
        <v>617534.49</v>
      </c>
      <c r="V52" s="13">
        <v>2726432.17</v>
      </c>
      <c r="W52" s="80">
        <v>10163325.389999999</v>
      </c>
    </row>
    <row r="53" spans="1:23" ht="12.75">
      <c r="A53" s="21" t="s">
        <v>200</v>
      </c>
      <c r="B53" s="20" t="s">
        <v>209</v>
      </c>
      <c r="C53" s="20" t="s">
        <v>205</v>
      </c>
      <c r="D53" s="20" t="s">
        <v>206</v>
      </c>
      <c r="E53" s="20" t="s">
        <v>202</v>
      </c>
      <c r="F53" s="28"/>
      <c r="G53" s="27" t="s">
        <v>273</v>
      </c>
      <c r="H53" s="77">
        <v>27375639.42</v>
      </c>
      <c r="I53" s="13">
        <v>10945034.62</v>
      </c>
      <c r="J53" s="13">
        <v>13526115.24</v>
      </c>
      <c r="K53" s="13">
        <v>10915820.31</v>
      </c>
      <c r="L53" s="13">
        <v>19926.82</v>
      </c>
      <c r="M53" s="13">
        <v>368471.61</v>
      </c>
      <c r="N53" s="13">
        <v>58521.82</v>
      </c>
      <c r="O53" s="13">
        <v>270682.2</v>
      </c>
      <c r="P53" s="13">
        <v>0</v>
      </c>
      <c r="Q53" s="13">
        <v>0</v>
      </c>
      <c r="R53" s="13">
        <v>525021.86</v>
      </c>
      <c r="S53" s="13">
        <v>420200.4</v>
      </c>
      <c r="T53" s="13">
        <v>444653.03</v>
      </c>
      <c r="U53" s="77">
        <v>502817.19</v>
      </c>
      <c r="V53" s="13">
        <v>1811797.2</v>
      </c>
      <c r="W53" s="80">
        <v>25563842.220000003</v>
      </c>
    </row>
    <row r="54" spans="1:23" ht="12.75">
      <c r="A54" s="21" t="s">
        <v>200</v>
      </c>
      <c r="B54" s="20" t="s">
        <v>213</v>
      </c>
      <c r="C54" s="20" t="s">
        <v>205</v>
      </c>
      <c r="D54" s="20" t="s">
        <v>206</v>
      </c>
      <c r="E54" s="20" t="s">
        <v>202</v>
      </c>
      <c r="F54" s="28"/>
      <c r="G54" s="27" t="s">
        <v>274</v>
      </c>
      <c r="H54" s="77">
        <v>6699066.58</v>
      </c>
      <c r="I54" s="13">
        <v>2026581.52</v>
      </c>
      <c r="J54" s="13">
        <v>2655671.79</v>
      </c>
      <c r="K54" s="13">
        <v>1836666.66</v>
      </c>
      <c r="L54" s="13">
        <v>52157.7</v>
      </c>
      <c r="M54" s="13">
        <v>82461.72</v>
      </c>
      <c r="N54" s="13">
        <v>5826.43</v>
      </c>
      <c r="O54" s="13">
        <v>143992.38</v>
      </c>
      <c r="P54" s="13">
        <v>0</v>
      </c>
      <c r="Q54" s="13">
        <v>0</v>
      </c>
      <c r="R54" s="13">
        <v>87652.96</v>
      </c>
      <c r="S54" s="13">
        <v>178327.28</v>
      </c>
      <c r="T54" s="13">
        <v>154411.99</v>
      </c>
      <c r="U54" s="77">
        <v>114174.67</v>
      </c>
      <c r="V54" s="13">
        <v>657724.88</v>
      </c>
      <c r="W54" s="80">
        <v>6041341.7</v>
      </c>
    </row>
    <row r="55" spans="1:23" ht="12.75">
      <c r="A55" s="21" t="s">
        <v>200</v>
      </c>
      <c r="B55" s="20" t="s">
        <v>245</v>
      </c>
      <c r="C55" s="20" t="s">
        <v>200</v>
      </c>
      <c r="D55" s="20" t="s">
        <v>206</v>
      </c>
      <c r="E55" s="20" t="s">
        <v>202</v>
      </c>
      <c r="F55" s="28"/>
      <c r="G55" s="27" t="s">
        <v>275</v>
      </c>
      <c r="H55" s="77">
        <v>1597668.75</v>
      </c>
      <c r="I55" s="13">
        <v>383813.4</v>
      </c>
      <c r="J55" s="13">
        <v>501060.57</v>
      </c>
      <c r="K55" s="13">
        <v>390374.27</v>
      </c>
      <c r="L55" s="13">
        <v>2001.69</v>
      </c>
      <c r="M55" s="13">
        <v>25401.1</v>
      </c>
      <c r="N55" s="13">
        <v>5179.6</v>
      </c>
      <c r="O55" s="13">
        <v>5907.84</v>
      </c>
      <c r="P55" s="13">
        <v>0</v>
      </c>
      <c r="Q55" s="13">
        <v>0</v>
      </c>
      <c r="R55" s="13">
        <v>10032.92</v>
      </c>
      <c r="S55" s="13">
        <v>25903.93</v>
      </c>
      <c r="T55" s="13">
        <v>21875.71</v>
      </c>
      <c r="U55" s="77">
        <v>14383.51</v>
      </c>
      <c r="V55" s="13">
        <v>563943.58</v>
      </c>
      <c r="W55" s="80">
        <v>1033725.17</v>
      </c>
    </row>
    <row r="56" spans="1:23" ht="12.75">
      <c r="A56" s="21" t="s">
        <v>200</v>
      </c>
      <c r="B56" s="20" t="s">
        <v>217</v>
      </c>
      <c r="C56" s="20" t="s">
        <v>205</v>
      </c>
      <c r="D56" s="20" t="s">
        <v>206</v>
      </c>
      <c r="E56" s="20" t="s">
        <v>202</v>
      </c>
      <c r="F56" s="28"/>
      <c r="G56" s="27" t="s">
        <v>276</v>
      </c>
      <c r="H56" s="77">
        <v>5613839.390000001</v>
      </c>
      <c r="I56" s="13">
        <v>1721254.12</v>
      </c>
      <c r="J56" s="13">
        <v>1972055.1</v>
      </c>
      <c r="K56" s="13">
        <v>1468899.8</v>
      </c>
      <c r="L56" s="13">
        <v>19597.4</v>
      </c>
      <c r="M56" s="13">
        <v>150459.99</v>
      </c>
      <c r="N56" s="13">
        <v>14911</v>
      </c>
      <c r="O56" s="13">
        <v>113252.17</v>
      </c>
      <c r="P56" s="13">
        <v>0</v>
      </c>
      <c r="Q56" s="13">
        <v>0</v>
      </c>
      <c r="R56" s="13">
        <v>35367.74</v>
      </c>
      <c r="S56" s="13">
        <v>132162.99</v>
      </c>
      <c r="T56" s="13">
        <v>17989.3</v>
      </c>
      <c r="U56" s="77">
        <v>19414.71000000007</v>
      </c>
      <c r="V56" s="13">
        <v>1716842.93</v>
      </c>
      <c r="W56" s="80">
        <v>3896996.46</v>
      </c>
    </row>
    <row r="57" spans="1:23" ht="12.75">
      <c r="A57" s="21" t="s">
        <v>200</v>
      </c>
      <c r="B57" s="20" t="s">
        <v>215</v>
      </c>
      <c r="C57" s="20" t="s">
        <v>205</v>
      </c>
      <c r="D57" s="20" t="s">
        <v>206</v>
      </c>
      <c r="E57" s="20" t="s">
        <v>202</v>
      </c>
      <c r="F57" s="28"/>
      <c r="G57" s="27" t="s">
        <v>277</v>
      </c>
      <c r="H57" s="77">
        <v>3462716.29</v>
      </c>
      <c r="I57" s="13">
        <v>425153.35</v>
      </c>
      <c r="J57" s="13">
        <v>2049269.39</v>
      </c>
      <c r="K57" s="13">
        <v>1071877.44</v>
      </c>
      <c r="L57" s="13">
        <v>779</v>
      </c>
      <c r="M57" s="13">
        <v>13638.19</v>
      </c>
      <c r="N57" s="13">
        <v>25205.99</v>
      </c>
      <c r="O57" s="13">
        <v>10839.6</v>
      </c>
      <c r="P57" s="13">
        <v>0</v>
      </c>
      <c r="Q57" s="13">
        <v>0</v>
      </c>
      <c r="R57" s="13">
        <v>211618.19</v>
      </c>
      <c r="S57" s="13">
        <v>152674.97</v>
      </c>
      <c r="T57" s="13">
        <v>338975.9</v>
      </c>
      <c r="U57" s="77">
        <v>223660.11</v>
      </c>
      <c r="V57" s="13">
        <v>852429.51</v>
      </c>
      <c r="W57" s="80">
        <v>2610286.78</v>
      </c>
    </row>
    <row r="58" spans="1:23" ht="12.75">
      <c r="A58" s="21" t="s">
        <v>200</v>
      </c>
      <c r="B58" s="20" t="s">
        <v>219</v>
      </c>
      <c r="C58" s="20" t="s">
        <v>200</v>
      </c>
      <c r="D58" s="20" t="s">
        <v>206</v>
      </c>
      <c r="E58" s="20" t="s">
        <v>202</v>
      </c>
      <c r="F58" s="28"/>
      <c r="G58" s="27" t="s">
        <v>278</v>
      </c>
      <c r="H58" s="77">
        <v>8117926.199999999</v>
      </c>
      <c r="I58" s="13">
        <v>3170835.81</v>
      </c>
      <c r="J58" s="13">
        <v>3390838.21</v>
      </c>
      <c r="K58" s="13">
        <v>2039767.53</v>
      </c>
      <c r="L58" s="13">
        <v>31284.54</v>
      </c>
      <c r="M58" s="13">
        <v>177908.12</v>
      </c>
      <c r="N58" s="13">
        <v>19385.92</v>
      </c>
      <c r="O58" s="13">
        <v>312995</v>
      </c>
      <c r="P58" s="13">
        <v>0</v>
      </c>
      <c r="Q58" s="13">
        <v>2677.28</v>
      </c>
      <c r="R58" s="13">
        <v>210010.43</v>
      </c>
      <c r="S58" s="13">
        <v>271630.32</v>
      </c>
      <c r="T58" s="13">
        <v>243424.41</v>
      </c>
      <c r="U58" s="77">
        <v>81754.66000000012</v>
      </c>
      <c r="V58" s="13">
        <v>594774.34</v>
      </c>
      <c r="W58" s="80">
        <v>7523151.859999999</v>
      </c>
    </row>
    <row r="59" spans="1:23" ht="12.75">
      <c r="A59" s="21" t="s">
        <v>200</v>
      </c>
      <c r="B59" s="20" t="s">
        <v>215</v>
      </c>
      <c r="C59" s="20" t="s">
        <v>200</v>
      </c>
      <c r="D59" s="20" t="s">
        <v>206</v>
      </c>
      <c r="E59" s="20" t="s">
        <v>202</v>
      </c>
      <c r="F59" s="28"/>
      <c r="G59" s="27" t="s">
        <v>279</v>
      </c>
      <c r="H59" s="77">
        <v>2730678.88</v>
      </c>
      <c r="I59" s="13">
        <v>817918.67</v>
      </c>
      <c r="J59" s="13">
        <v>1580445.74</v>
      </c>
      <c r="K59" s="13">
        <v>1291806.35</v>
      </c>
      <c r="L59" s="13">
        <v>2561.8</v>
      </c>
      <c r="M59" s="13">
        <v>54911</v>
      </c>
      <c r="N59" s="13">
        <v>8128.59</v>
      </c>
      <c r="O59" s="13">
        <v>12652.7</v>
      </c>
      <c r="P59" s="13">
        <v>0</v>
      </c>
      <c r="Q59" s="13">
        <v>0</v>
      </c>
      <c r="R59" s="13">
        <v>62126.76</v>
      </c>
      <c r="S59" s="13">
        <v>82330.96</v>
      </c>
      <c r="T59" s="13">
        <v>37505.89</v>
      </c>
      <c r="U59" s="77">
        <v>28421.689999999886</v>
      </c>
      <c r="V59" s="13">
        <v>232297.45</v>
      </c>
      <c r="W59" s="80">
        <v>2498381.43</v>
      </c>
    </row>
    <row r="60" spans="1:23" ht="12.75">
      <c r="A60" s="21" t="s">
        <v>200</v>
      </c>
      <c r="B60" s="20" t="s">
        <v>219</v>
      </c>
      <c r="C60" s="20" t="s">
        <v>209</v>
      </c>
      <c r="D60" s="20" t="s">
        <v>206</v>
      </c>
      <c r="E60" s="20" t="s">
        <v>202</v>
      </c>
      <c r="F60" s="28"/>
      <c r="G60" s="27" t="s">
        <v>280</v>
      </c>
      <c r="H60" s="77">
        <v>3322162.51</v>
      </c>
      <c r="I60" s="13">
        <v>662028.77</v>
      </c>
      <c r="J60" s="13">
        <v>1563912.46</v>
      </c>
      <c r="K60" s="13">
        <v>1099970.34</v>
      </c>
      <c r="L60" s="13">
        <v>7534.6</v>
      </c>
      <c r="M60" s="13">
        <v>32762.7</v>
      </c>
      <c r="N60" s="13">
        <v>8546.44</v>
      </c>
      <c r="O60" s="13">
        <v>11319.93</v>
      </c>
      <c r="P60" s="13">
        <v>0</v>
      </c>
      <c r="Q60" s="13">
        <v>947.5</v>
      </c>
      <c r="R60" s="13">
        <v>52835.34</v>
      </c>
      <c r="S60" s="13">
        <v>122147.57</v>
      </c>
      <c r="T60" s="13">
        <v>103467.2</v>
      </c>
      <c r="U60" s="77">
        <v>124380.84</v>
      </c>
      <c r="V60" s="13">
        <v>368760.43</v>
      </c>
      <c r="W60" s="80">
        <v>2953402.08</v>
      </c>
    </row>
    <row r="61" spans="1:23" ht="12.75">
      <c r="A61" s="21" t="s">
        <v>200</v>
      </c>
      <c r="B61" s="20" t="s">
        <v>223</v>
      </c>
      <c r="C61" s="20" t="s">
        <v>205</v>
      </c>
      <c r="D61" s="20" t="s">
        <v>206</v>
      </c>
      <c r="E61" s="20" t="s">
        <v>202</v>
      </c>
      <c r="F61" s="28"/>
      <c r="G61" s="27" t="s">
        <v>281</v>
      </c>
      <c r="H61" s="77">
        <v>5960813.43</v>
      </c>
      <c r="I61" s="13">
        <v>2189161.06</v>
      </c>
      <c r="J61" s="13">
        <v>2148838.39</v>
      </c>
      <c r="K61" s="13">
        <v>1305278.72</v>
      </c>
      <c r="L61" s="13">
        <v>18403.14</v>
      </c>
      <c r="M61" s="13">
        <v>94673.2</v>
      </c>
      <c r="N61" s="13">
        <v>14310.42</v>
      </c>
      <c r="O61" s="13">
        <v>161908.31</v>
      </c>
      <c r="P61" s="13">
        <v>0</v>
      </c>
      <c r="Q61" s="13">
        <v>80050</v>
      </c>
      <c r="R61" s="13">
        <v>154880.29</v>
      </c>
      <c r="S61" s="13">
        <v>157810.16</v>
      </c>
      <c r="T61" s="13">
        <v>92295.2</v>
      </c>
      <c r="U61" s="77">
        <v>69228.95000000006</v>
      </c>
      <c r="V61" s="13">
        <v>151073.92</v>
      </c>
      <c r="W61" s="80">
        <v>5809739.51</v>
      </c>
    </row>
    <row r="62" spans="1:23" ht="12.75">
      <c r="A62" s="21" t="s">
        <v>200</v>
      </c>
      <c r="B62" s="20" t="s">
        <v>225</v>
      </c>
      <c r="C62" s="20" t="s">
        <v>205</v>
      </c>
      <c r="D62" s="20" t="s">
        <v>206</v>
      </c>
      <c r="E62" s="20" t="s">
        <v>202</v>
      </c>
      <c r="F62" s="28"/>
      <c r="G62" s="27" t="s">
        <v>282</v>
      </c>
      <c r="H62" s="77">
        <v>28904579.680000007</v>
      </c>
      <c r="I62" s="13">
        <v>14941144.38</v>
      </c>
      <c r="J62" s="13">
        <v>11788496.58</v>
      </c>
      <c r="K62" s="13">
        <v>6337566.16</v>
      </c>
      <c r="L62" s="13">
        <v>63424.7</v>
      </c>
      <c r="M62" s="13">
        <v>713338.38</v>
      </c>
      <c r="N62" s="13">
        <v>94585.8</v>
      </c>
      <c r="O62" s="13">
        <v>308568.83</v>
      </c>
      <c r="P62" s="13">
        <v>0</v>
      </c>
      <c r="Q62" s="13">
        <v>968699.49</v>
      </c>
      <c r="R62" s="13">
        <v>1512713.79</v>
      </c>
      <c r="S62" s="13">
        <v>636616.17</v>
      </c>
      <c r="T62" s="13">
        <v>621420.5</v>
      </c>
      <c r="U62" s="77">
        <v>531562.76</v>
      </c>
      <c r="V62" s="13">
        <v>1207801.81</v>
      </c>
      <c r="W62" s="80">
        <v>27696777.87000001</v>
      </c>
    </row>
    <row r="63" spans="1:23" ht="12.75">
      <c r="A63" s="21" t="s">
        <v>200</v>
      </c>
      <c r="B63" s="20" t="s">
        <v>219</v>
      </c>
      <c r="C63" s="20" t="s">
        <v>211</v>
      </c>
      <c r="D63" s="20" t="s">
        <v>206</v>
      </c>
      <c r="E63" s="20" t="s">
        <v>202</v>
      </c>
      <c r="F63" s="28"/>
      <c r="G63" s="27" t="s">
        <v>283</v>
      </c>
      <c r="H63" s="77">
        <v>6448099.0600000005</v>
      </c>
      <c r="I63" s="13">
        <v>2085549.75</v>
      </c>
      <c r="J63" s="13">
        <v>1428612.32</v>
      </c>
      <c r="K63" s="13">
        <v>990323.77</v>
      </c>
      <c r="L63" s="13">
        <v>18919.98</v>
      </c>
      <c r="M63" s="13">
        <v>53144.96</v>
      </c>
      <c r="N63" s="13">
        <v>5698</v>
      </c>
      <c r="O63" s="13">
        <v>75671.77</v>
      </c>
      <c r="P63" s="13">
        <v>0</v>
      </c>
      <c r="Q63" s="13">
        <v>30.74</v>
      </c>
      <c r="R63" s="13">
        <v>45809.32</v>
      </c>
      <c r="S63" s="13">
        <v>136363.11</v>
      </c>
      <c r="T63" s="13">
        <v>64727.05</v>
      </c>
      <c r="U63" s="77">
        <v>37923.62</v>
      </c>
      <c r="V63" s="13">
        <v>579971.84</v>
      </c>
      <c r="W63" s="80">
        <v>5868127.220000001</v>
      </c>
    </row>
    <row r="64" spans="1:23" ht="12.75">
      <c r="A64" s="21" t="s">
        <v>200</v>
      </c>
      <c r="B64" s="20" t="s">
        <v>231</v>
      </c>
      <c r="C64" s="20" t="s">
        <v>205</v>
      </c>
      <c r="D64" s="20" t="s">
        <v>206</v>
      </c>
      <c r="E64" s="20" t="s">
        <v>202</v>
      </c>
      <c r="F64" s="28"/>
      <c r="G64" s="27" t="s">
        <v>284</v>
      </c>
      <c r="H64" s="77">
        <v>15705958.55</v>
      </c>
      <c r="I64" s="13">
        <v>3802006.62</v>
      </c>
      <c r="J64" s="13">
        <v>4988528.45</v>
      </c>
      <c r="K64" s="13">
        <v>3069328.62</v>
      </c>
      <c r="L64" s="13">
        <v>46933.51</v>
      </c>
      <c r="M64" s="13">
        <v>194507.44</v>
      </c>
      <c r="N64" s="13">
        <v>54849.91</v>
      </c>
      <c r="O64" s="13">
        <v>291452.9</v>
      </c>
      <c r="P64" s="13">
        <v>0</v>
      </c>
      <c r="Q64" s="13">
        <v>0</v>
      </c>
      <c r="R64" s="13">
        <v>548353.24</v>
      </c>
      <c r="S64" s="13">
        <v>322672.52</v>
      </c>
      <c r="T64" s="13">
        <v>348474.42</v>
      </c>
      <c r="U64" s="77">
        <v>111955.89</v>
      </c>
      <c r="V64" s="13">
        <v>1256863.28</v>
      </c>
      <c r="W64" s="80">
        <v>14449095.270000001</v>
      </c>
    </row>
    <row r="65" spans="1:23" ht="12.75">
      <c r="A65" s="21" t="s">
        <v>200</v>
      </c>
      <c r="B65" s="20" t="s">
        <v>233</v>
      </c>
      <c r="C65" s="20" t="s">
        <v>205</v>
      </c>
      <c r="D65" s="20" t="s">
        <v>206</v>
      </c>
      <c r="E65" s="20" t="s">
        <v>202</v>
      </c>
      <c r="F65" s="28"/>
      <c r="G65" s="27" t="s">
        <v>285</v>
      </c>
      <c r="H65" s="77">
        <v>11919190.86</v>
      </c>
      <c r="I65" s="13">
        <v>3440682.45</v>
      </c>
      <c r="J65" s="13">
        <v>4232225.33</v>
      </c>
      <c r="K65" s="13">
        <v>2450783.12</v>
      </c>
      <c r="L65" s="13">
        <v>32137.1</v>
      </c>
      <c r="M65" s="13">
        <v>331147.4</v>
      </c>
      <c r="N65" s="13">
        <v>56285.4</v>
      </c>
      <c r="O65" s="13">
        <v>206413.66</v>
      </c>
      <c r="P65" s="13">
        <v>0</v>
      </c>
      <c r="Q65" s="13">
        <v>0</v>
      </c>
      <c r="R65" s="13">
        <v>352080.4</v>
      </c>
      <c r="S65" s="13">
        <v>198524.84</v>
      </c>
      <c r="T65" s="13">
        <v>449536.53</v>
      </c>
      <c r="U65" s="77">
        <v>155316.88</v>
      </c>
      <c r="V65" s="13">
        <v>3661569.76</v>
      </c>
      <c r="W65" s="80">
        <v>8257621.1</v>
      </c>
    </row>
    <row r="66" spans="1:23" ht="12.75">
      <c r="A66" s="21" t="s">
        <v>200</v>
      </c>
      <c r="B66" s="20" t="s">
        <v>215</v>
      </c>
      <c r="C66" s="20" t="s">
        <v>209</v>
      </c>
      <c r="D66" s="20" t="s">
        <v>206</v>
      </c>
      <c r="E66" s="20" t="s">
        <v>202</v>
      </c>
      <c r="F66" s="28"/>
      <c r="G66" s="27" t="s">
        <v>286</v>
      </c>
      <c r="H66" s="77">
        <v>2106183.98</v>
      </c>
      <c r="I66" s="13">
        <v>514213.08</v>
      </c>
      <c r="J66" s="13">
        <v>1335215.47</v>
      </c>
      <c r="K66" s="13">
        <v>1008058.83</v>
      </c>
      <c r="L66" s="13">
        <v>3548.21</v>
      </c>
      <c r="M66" s="13">
        <v>13204.75</v>
      </c>
      <c r="N66" s="13">
        <v>4214.2</v>
      </c>
      <c r="O66" s="13">
        <v>10620.73</v>
      </c>
      <c r="P66" s="13">
        <v>0</v>
      </c>
      <c r="Q66" s="13">
        <v>0</v>
      </c>
      <c r="R66" s="13">
        <v>10694.55</v>
      </c>
      <c r="S66" s="13">
        <v>35758.66</v>
      </c>
      <c r="T66" s="13">
        <v>236750.97</v>
      </c>
      <c r="U66" s="77">
        <v>12364.57</v>
      </c>
      <c r="V66" s="13">
        <v>172653.07</v>
      </c>
      <c r="W66" s="80">
        <v>1933530.91</v>
      </c>
    </row>
    <row r="67" spans="1:23" ht="12.75">
      <c r="A67" s="21" t="s">
        <v>200</v>
      </c>
      <c r="B67" s="20" t="s">
        <v>200</v>
      </c>
      <c r="C67" s="20" t="s">
        <v>209</v>
      </c>
      <c r="D67" s="20" t="s">
        <v>206</v>
      </c>
      <c r="E67" s="20" t="s">
        <v>202</v>
      </c>
      <c r="F67" s="28"/>
      <c r="G67" s="27" t="s">
        <v>287</v>
      </c>
      <c r="H67" s="77">
        <v>1497750.93</v>
      </c>
      <c r="I67" s="13">
        <v>471945.36</v>
      </c>
      <c r="J67" s="13">
        <v>868199.67</v>
      </c>
      <c r="K67" s="13">
        <v>620850.55</v>
      </c>
      <c r="L67" s="13">
        <v>48148.08</v>
      </c>
      <c r="M67" s="13">
        <v>33527.8</v>
      </c>
      <c r="N67" s="13">
        <v>4240</v>
      </c>
      <c r="O67" s="13">
        <v>6260.3</v>
      </c>
      <c r="P67" s="13">
        <v>0</v>
      </c>
      <c r="Q67" s="13">
        <v>0</v>
      </c>
      <c r="R67" s="13">
        <v>16039</v>
      </c>
      <c r="S67" s="13">
        <v>39609.8</v>
      </c>
      <c r="T67" s="13">
        <v>65050</v>
      </c>
      <c r="U67" s="77">
        <v>34474.14</v>
      </c>
      <c r="V67" s="13">
        <v>133525.09</v>
      </c>
      <c r="W67" s="80">
        <v>1364225.84</v>
      </c>
    </row>
    <row r="68" spans="1:23" ht="12.75">
      <c r="A68" s="21" t="s">
        <v>200</v>
      </c>
      <c r="B68" s="20" t="s">
        <v>200</v>
      </c>
      <c r="C68" s="20" t="s">
        <v>211</v>
      </c>
      <c r="D68" s="20" t="s">
        <v>206</v>
      </c>
      <c r="E68" s="20" t="s">
        <v>202</v>
      </c>
      <c r="F68" s="28"/>
      <c r="G68" s="27" t="s">
        <v>288</v>
      </c>
      <c r="H68" s="77">
        <v>1245729.42</v>
      </c>
      <c r="I68" s="13">
        <v>286125.42</v>
      </c>
      <c r="J68" s="13">
        <v>552930.06</v>
      </c>
      <c r="K68" s="13">
        <v>402955.43</v>
      </c>
      <c r="L68" s="13">
        <v>37493.7</v>
      </c>
      <c r="M68" s="13">
        <v>15999.1</v>
      </c>
      <c r="N68" s="13">
        <v>1408</v>
      </c>
      <c r="O68" s="13">
        <v>8911.23</v>
      </c>
      <c r="P68" s="13">
        <v>0</v>
      </c>
      <c r="Q68" s="13">
        <v>0</v>
      </c>
      <c r="R68" s="13">
        <v>30299.14</v>
      </c>
      <c r="S68" s="13">
        <v>30079.98</v>
      </c>
      <c r="T68" s="13">
        <v>14279</v>
      </c>
      <c r="U68" s="77">
        <v>11504.480000000065</v>
      </c>
      <c r="V68" s="13">
        <v>394058.22</v>
      </c>
      <c r="W68" s="80">
        <v>851671.2</v>
      </c>
    </row>
    <row r="69" spans="1:23" ht="12.75">
      <c r="A69" s="21" t="s">
        <v>200</v>
      </c>
      <c r="B69" s="20" t="s">
        <v>219</v>
      </c>
      <c r="C69" s="20" t="s">
        <v>213</v>
      </c>
      <c r="D69" s="20" t="s">
        <v>206</v>
      </c>
      <c r="E69" s="20" t="s">
        <v>202</v>
      </c>
      <c r="F69" s="28"/>
      <c r="G69" s="27" t="s">
        <v>289</v>
      </c>
      <c r="H69" s="77">
        <v>2803201.89</v>
      </c>
      <c r="I69" s="13">
        <v>591835.13</v>
      </c>
      <c r="J69" s="13">
        <v>1476964.15</v>
      </c>
      <c r="K69" s="13">
        <v>1002825.17</v>
      </c>
      <c r="L69" s="13">
        <v>4479.5</v>
      </c>
      <c r="M69" s="13">
        <v>30085</v>
      </c>
      <c r="N69" s="13">
        <v>18885.98</v>
      </c>
      <c r="O69" s="13">
        <v>7582.36</v>
      </c>
      <c r="P69" s="13">
        <v>0</v>
      </c>
      <c r="Q69" s="13">
        <v>7083.85</v>
      </c>
      <c r="R69" s="13">
        <v>56050.64</v>
      </c>
      <c r="S69" s="13">
        <v>80641.31</v>
      </c>
      <c r="T69" s="13">
        <v>132985</v>
      </c>
      <c r="U69" s="77">
        <v>136345.34</v>
      </c>
      <c r="V69" s="13">
        <v>485014.57</v>
      </c>
      <c r="W69" s="80">
        <v>2318187.32</v>
      </c>
    </row>
    <row r="70" spans="1:23" ht="12.75">
      <c r="A70" s="21" t="s">
        <v>200</v>
      </c>
      <c r="B70" s="20" t="s">
        <v>245</v>
      </c>
      <c r="C70" s="20" t="s">
        <v>209</v>
      </c>
      <c r="D70" s="20" t="s">
        <v>206</v>
      </c>
      <c r="E70" s="20" t="s">
        <v>202</v>
      </c>
      <c r="F70" s="28"/>
      <c r="G70" s="27" t="s">
        <v>290</v>
      </c>
      <c r="H70" s="77">
        <v>3440064.63</v>
      </c>
      <c r="I70" s="13">
        <v>832096.78</v>
      </c>
      <c r="J70" s="13">
        <v>987920.08</v>
      </c>
      <c r="K70" s="13">
        <v>595317.97</v>
      </c>
      <c r="L70" s="13">
        <v>3495.65</v>
      </c>
      <c r="M70" s="13">
        <v>13266.3</v>
      </c>
      <c r="N70" s="13">
        <v>21520</v>
      </c>
      <c r="O70" s="13">
        <v>9446.42</v>
      </c>
      <c r="P70" s="13">
        <v>0</v>
      </c>
      <c r="Q70" s="13">
        <v>652.49</v>
      </c>
      <c r="R70" s="13">
        <v>40574.95</v>
      </c>
      <c r="S70" s="13">
        <v>108274.6</v>
      </c>
      <c r="T70" s="13">
        <v>83469.3</v>
      </c>
      <c r="U70" s="77">
        <v>111902.4</v>
      </c>
      <c r="V70" s="13">
        <v>1139659.36</v>
      </c>
      <c r="W70" s="80">
        <v>2300405.27</v>
      </c>
    </row>
    <row r="71" spans="1:23" ht="12.75">
      <c r="A71" s="21" t="s">
        <v>200</v>
      </c>
      <c r="B71" s="20" t="s">
        <v>215</v>
      </c>
      <c r="C71" s="20" t="s">
        <v>211</v>
      </c>
      <c r="D71" s="20" t="s">
        <v>206</v>
      </c>
      <c r="E71" s="20" t="s">
        <v>202</v>
      </c>
      <c r="F71" s="28"/>
      <c r="G71" s="27" t="s">
        <v>291</v>
      </c>
      <c r="H71" s="77">
        <v>3515939.47</v>
      </c>
      <c r="I71" s="13">
        <v>582714.44</v>
      </c>
      <c r="J71" s="13">
        <v>2204462.7</v>
      </c>
      <c r="K71" s="13">
        <v>1612315.54</v>
      </c>
      <c r="L71" s="13">
        <v>340.91</v>
      </c>
      <c r="M71" s="13">
        <v>9475.7</v>
      </c>
      <c r="N71" s="13">
        <v>13035.37</v>
      </c>
      <c r="O71" s="13">
        <v>13393.53</v>
      </c>
      <c r="P71" s="13">
        <v>0</v>
      </c>
      <c r="Q71" s="13">
        <v>0</v>
      </c>
      <c r="R71" s="13">
        <v>87974.28</v>
      </c>
      <c r="S71" s="13">
        <v>153477.6</v>
      </c>
      <c r="T71" s="13">
        <v>120035</v>
      </c>
      <c r="U71" s="77">
        <v>194414.77</v>
      </c>
      <c r="V71" s="13">
        <v>346240.91</v>
      </c>
      <c r="W71" s="80">
        <v>3169698.56</v>
      </c>
    </row>
    <row r="72" spans="1:23" ht="12.75">
      <c r="A72" s="21" t="s">
        <v>200</v>
      </c>
      <c r="B72" s="20" t="s">
        <v>241</v>
      </c>
      <c r="C72" s="20" t="s">
        <v>205</v>
      </c>
      <c r="D72" s="20" t="s">
        <v>206</v>
      </c>
      <c r="E72" s="20" t="s">
        <v>202</v>
      </c>
      <c r="F72" s="28"/>
      <c r="G72" s="27" t="s">
        <v>292</v>
      </c>
      <c r="H72" s="77">
        <v>22862873.470000003</v>
      </c>
      <c r="I72" s="13">
        <v>6455474.73</v>
      </c>
      <c r="J72" s="13">
        <v>8060048.8</v>
      </c>
      <c r="K72" s="13">
        <v>5042533.11</v>
      </c>
      <c r="L72" s="13">
        <v>19370.8</v>
      </c>
      <c r="M72" s="13">
        <v>346219.76</v>
      </c>
      <c r="N72" s="13">
        <v>99689.4</v>
      </c>
      <c r="O72" s="13">
        <v>393586.16</v>
      </c>
      <c r="P72" s="13">
        <v>0</v>
      </c>
      <c r="Q72" s="13">
        <v>0</v>
      </c>
      <c r="R72" s="13">
        <v>555040.72</v>
      </c>
      <c r="S72" s="13">
        <v>493671.12</v>
      </c>
      <c r="T72" s="13">
        <v>646966.56</v>
      </c>
      <c r="U72" s="77">
        <v>462971.17</v>
      </c>
      <c r="V72" s="13">
        <v>3633728.53</v>
      </c>
      <c r="W72" s="80">
        <v>19229144.94</v>
      </c>
    </row>
    <row r="73" spans="1:23" ht="12.75">
      <c r="A73" s="21" t="s">
        <v>200</v>
      </c>
      <c r="B73" s="20" t="s">
        <v>241</v>
      </c>
      <c r="C73" s="20" t="s">
        <v>200</v>
      </c>
      <c r="D73" s="20" t="s">
        <v>206</v>
      </c>
      <c r="E73" s="20" t="s">
        <v>202</v>
      </c>
      <c r="F73" s="28"/>
      <c r="G73" s="27" t="s">
        <v>293</v>
      </c>
      <c r="H73" s="77">
        <v>7895745.42</v>
      </c>
      <c r="I73" s="13">
        <v>2305954.27</v>
      </c>
      <c r="J73" s="13">
        <v>2923888.97</v>
      </c>
      <c r="K73" s="13">
        <v>2238048.9</v>
      </c>
      <c r="L73" s="13">
        <v>49183.4</v>
      </c>
      <c r="M73" s="13">
        <v>80833.74</v>
      </c>
      <c r="N73" s="13">
        <v>18797</v>
      </c>
      <c r="O73" s="13">
        <v>23652.22</v>
      </c>
      <c r="P73" s="13">
        <v>0</v>
      </c>
      <c r="Q73" s="13">
        <v>0</v>
      </c>
      <c r="R73" s="13">
        <v>153196.28</v>
      </c>
      <c r="S73" s="13">
        <v>147557.82</v>
      </c>
      <c r="T73" s="13">
        <v>105168.89</v>
      </c>
      <c r="U73" s="77">
        <v>107450.72</v>
      </c>
      <c r="V73" s="13">
        <v>1079984.93</v>
      </c>
      <c r="W73" s="80">
        <v>6815760.49</v>
      </c>
    </row>
    <row r="74" spans="1:23" ht="12.75">
      <c r="A74" s="21" t="s">
        <v>200</v>
      </c>
      <c r="B74" s="20" t="s">
        <v>223</v>
      </c>
      <c r="C74" s="20" t="s">
        <v>200</v>
      </c>
      <c r="D74" s="20" t="s">
        <v>206</v>
      </c>
      <c r="E74" s="20" t="s">
        <v>202</v>
      </c>
      <c r="F74" s="28"/>
      <c r="G74" s="27" t="s">
        <v>294</v>
      </c>
      <c r="H74" s="77">
        <v>5163637.09</v>
      </c>
      <c r="I74" s="13">
        <v>320925.49</v>
      </c>
      <c r="J74" s="13">
        <v>1052957.7</v>
      </c>
      <c r="K74" s="13">
        <v>741225.24</v>
      </c>
      <c r="L74" s="13">
        <v>6060.1</v>
      </c>
      <c r="M74" s="13">
        <v>34101.28</v>
      </c>
      <c r="N74" s="13">
        <v>3885</v>
      </c>
      <c r="O74" s="13">
        <v>8356.17</v>
      </c>
      <c r="P74" s="13">
        <v>0</v>
      </c>
      <c r="Q74" s="13">
        <v>5537.2</v>
      </c>
      <c r="R74" s="13">
        <v>52187.36</v>
      </c>
      <c r="S74" s="13">
        <v>80422.64</v>
      </c>
      <c r="T74" s="13">
        <v>68594.9</v>
      </c>
      <c r="U74" s="77">
        <v>52587.809999999925</v>
      </c>
      <c r="V74" s="13">
        <v>1370715.83</v>
      </c>
      <c r="W74" s="80">
        <v>3792921.26</v>
      </c>
    </row>
    <row r="75" spans="1:23" ht="12.75">
      <c r="A75" s="21" t="s">
        <v>200</v>
      </c>
      <c r="B75" s="20" t="s">
        <v>245</v>
      </c>
      <c r="C75" s="20" t="s">
        <v>221</v>
      </c>
      <c r="D75" s="20" t="s">
        <v>206</v>
      </c>
      <c r="E75" s="20" t="s">
        <v>202</v>
      </c>
      <c r="F75" s="28"/>
      <c r="G75" s="27" t="s">
        <v>295</v>
      </c>
      <c r="H75" s="77">
        <v>43447481.38999999</v>
      </c>
      <c r="I75" s="13">
        <v>12765544.76</v>
      </c>
      <c r="J75" s="13">
        <v>14333194.39</v>
      </c>
      <c r="K75" s="13">
        <v>10236160.56</v>
      </c>
      <c r="L75" s="13">
        <v>14105.56</v>
      </c>
      <c r="M75" s="13">
        <v>589307.1</v>
      </c>
      <c r="N75" s="13">
        <v>155910.82</v>
      </c>
      <c r="O75" s="13">
        <v>567935.8</v>
      </c>
      <c r="P75" s="13">
        <v>0</v>
      </c>
      <c r="Q75" s="13">
        <v>0</v>
      </c>
      <c r="R75" s="13">
        <v>515060.16</v>
      </c>
      <c r="S75" s="13">
        <v>864565.33</v>
      </c>
      <c r="T75" s="13">
        <v>748947.8</v>
      </c>
      <c r="U75" s="77">
        <v>641201.26</v>
      </c>
      <c r="V75" s="13">
        <v>11670721.83</v>
      </c>
      <c r="W75" s="80">
        <v>31776759.559999995</v>
      </c>
    </row>
    <row r="76" spans="1:23" ht="12.75">
      <c r="A76" s="21" t="s">
        <v>200</v>
      </c>
      <c r="B76" s="20" t="s">
        <v>255</v>
      </c>
      <c r="C76" s="20" t="s">
        <v>205</v>
      </c>
      <c r="D76" s="20" t="s">
        <v>206</v>
      </c>
      <c r="E76" s="20" t="s">
        <v>202</v>
      </c>
      <c r="F76" s="28"/>
      <c r="G76" s="27" t="s">
        <v>296</v>
      </c>
      <c r="H76" s="77">
        <v>671854.96</v>
      </c>
      <c r="I76" s="13">
        <v>182674.71</v>
      </c>
      <c r="J76" s="13">
        <v>413124.44</v>
      </c>
      <c r="K76" s="13">
        <v>316716.47</v>
      </c>
      <c r="L76" s="13">
        <v>9243.4</v>
      </c>
      <c r="M76" s="13">
        <v>7206.08</v>
      </c>
      <c r="N76" s="13">
        <v>5173.21</v>
      </c>
      <c r="O76" s="13">
        <v>2024</v>
      </c>
      <c r="P76" s="13">
        <v>0</v>
      </c>
      <c r="Q76" s="13">
        <v>14863.8</v>
      </c>
      <c r="R76" s="13">
        <v>7149.4</v>
      </c>
      <c r="S76" s="13">
        <v>13437.14</v>
      </c>
      <c r="T76" s="13">
        <v>20077.99</v>
      </c>
      <c r="U76" s="77">
        <v>17232.95</v>
      </c>
      <c r="V76" s="13">
        <v>50565.29</v>
      </c>
      <c r="W76" s="80">
        <v>621289.67</v>
      </c>
    </row>
    <row r="77" spans="1:23" ht="12.75">
      <c r="A77" s="21" t="s">
        <v>200</v>
      </c>
      <c r="B77" s="20" t="s">
        <v>253</v>
      </c>
      <c r="C77" s="20" t="s">
        <v>205</v>
      </c>
      <c r="D77" s="20" t="s">
        <v>206</v>
      </c>
      <c r="E77" s="20" t="s">
        <v>202</v>
      </c>
      <c r="F77" s="28"/>
      <c r="G77" s="27" t="s">
        <v>297</v>
      </c>
      <c r="H77" s="77">
        <v>1034524.99</v>
      </c>
      <c r="I77" s="13">
        <v>424881.74</v>
      </c>
      <c r="J77" s="13">
        <v>492569.7</v>
      </c>
      <c r="K77" s="13">
        <v>364415.18</v>
      </c>
      <c r="L77" s="13">
        <v>10172.55</v>
      </c>
      <c r="M77" s="13">
        <v>23471.6</v>
      </c>
      <c r="N77" s="13">
        <v>228.84</v>
      </c>
      <c r="O77" s="13">
        <v>5123.64</v>
      </c>
      <c r="P77" s="13">
        <v>0</v>
      </c>
      <c r="Q77" s="13">
        <v>0</v>
      </c>
      <c r="R77" s="13">
        <v>22321.7</v>
      </c>
      <c r="S77" s="13">
        <v>37364.98</v>
      </c>
      <c r="T77" s="13">
        <v>20054.64</v>
      </c>
      <c r="U77" s="77">
        <v>9416.570000000029</v>
      </c>
      <c r="V77" s="13">
        <v>50960.28</v>
      </c>
      <c r="W77" s="80">
        <v>983564.71</v>
      </c>
    </row>
    <row r="78" spans="1:23" ht="12.75">
      <c r="A78" s="21" t="s">
        <v>200</v>
      </c>
      <c r="B78" s="20" t="s">
        <v>253</v>
      </c>
      <c r="C78" s="20" t="s">
        <v>200</v>
      </c>
      <c r="D78" s="20" t="s">
        <v>206</v>
      </c>
      <c r="E78" s="20" t="s">
        <v>202</v>
      </c>
      <c r="F78" s="28"/>
      <c r="G78" s="27" t="s">
        <v>298</v>
      </c>
      <c r="H78" s="77">
        <v>11107301.17</v>
      </c>
      <c r="I78" s="13">
        <v>4665398.69</v>
      </c>
      <c r="J78" s="13">
        <v>4118343.75</v>
      </c>
      <c r="K78" s="13">
        <v>2657061.95</v>
      </c>
      <c r="L78" s="13">
        <v>12182.35</v>
      </c>
      <c r="M78" s="13">
        <v>216116.08</v>
      </c>
      <c r="N78" s="13">
        <v>33769.75</v>
      </c>
      <c r="O78" s="13">
        <v>227614.35</v>
      </c>
      <c r="P78" s="13">
        <v>0</v>
      </c>
      <c r="Q78" s="13">
        <v>0</v>
      </c>
      <c r="R78" s="13">
        <v>263649.04</v>
      </c>
      <c r="S78" s="13">
        <v>302748.48</v>
      </c>
      <c r="T78" s="13">
        <v>278931.11</v>
      </c>
      <c r="U78" s="77">
        <v>126270.64</v>
      </c>
      <c r="V78" s="13">
        <v>290620.08</v>
      </c>
      <c r="W78" s="80">
        <v>10816681.09</v>
      </c>
    </row>
    <row r="79" spans="1:23" ht="12.75">
      <c r="A79" s="21" t="s">
        <v>200</v>
      </c>
      <c r="B79" s="20" t="s">
        <v>255</v>
      </c>
      <c r="C79" s="20" t="s">
        <v>200</v>
      </c>
      <c r="D79" s="20" t="s">
        <v>206</v>
      </c>
      <c r="E79" s="20" t="s">
        <v>202</v>
      </c>
      <c r="F79" s="28"/>
      <c r="G79" s="27" t="s">
        <v>299</v>
      </c>
      <c r="H79" s="77">
        <v>5009966.29</v>
      </c>
      <c r="I79" s="13">
        <v>1722077.23</v>
      </c>
      <c r="J79" s="13">
        <v>1915727.93</v>
      </c>
      <c r="K79" s="13">
        <v>1234926.25</v>
      </c>
      <c r="L79" s="13">
        <v>20343.58</v>
      </c>
      <c r="M79" s="13">
        <v>95759.3</v>
      </c>
      <c r="N79" s="13">
        <v>25029.78</v>
      </c>
      <c r="O79" s="13">
        <v>142262.06</v>
      </c>
      <c r="P79" s="13">
        <v>0</v>
      </c>
      <c r="Q79" s="13">
        <v>0</v>
      </c>
      <c r="R79" s="13">
        <v>100111.7</v>
      </c>
      <c r="S79" s="13">
        <v>106573.7</v>
      </c>
      <c r="T79" s="13">
        <v>114392.37</v>
      </c>
      <c r="U79" s="77">
        <v>76329.18999999989</v>
      </c>
      <c r="V79" s="13">
        <v>1118499.99</v>
      </c>
      <c r="W79" s="80">
        <v>3891466.3</v>
      </c>
    </row>
    <row r="80" spans="1:23" s="115" customFormat="1" ht="15">
      <c r="A80" s="130"/>
      <c r="B80" s="131"/>
      <c r="C80" s="131"/>
      <c r="D80" s="131"/>
      <c r="E80" s="131"/>
      <c r="F80" s="132" t="s">
        <v>300</v>
      </c>
      <c r="G80" s="133"/>
      <c r="H80" s="135">
        <v>180386042.27000007</v>
      </c>
      <c r="I80" s="134">
        <v>33687627.64</v>
      </c>
      <c r="J80" s="134">
        <v>102343639.74000002</v>
      </c>
      <c r="K80" s="134">
        <v>61483089.71</v>
      </c>
      <c r="L80" s="134">
        <v>12555875.220000004</v>
      </c>
      <c r="M80" s="134">
        <v>3016477.84</v>
      </c>
      <c r="N80" s="134">
        <v>293069.78</v>
      </c>
      <c r="O80" s="134">
        <v>621002.6</v>
      </c>
      <c r="P80" s="134">
        <v>0</v>
      </c>
      <c r="Q80" s="134">
        <v>4729685.35</v>
      </c>
      <c r="R80" s="134">
        <v>490039.65</v>
      </c>
      <c r="S80" s="134">
        <v>3146602.31</v>
      </c>
      <c r="T80" s="134">
        <v>9168760.740000002</v>
      </c>
      <c r="U80" s="135">
        <v>6839036.54</v>
      </c>
      <c r="V80" s="134">
        <v>18551964.14</v>
      </c>
      <c r="W80" s="136">
        <v>161834078.12999997</v>
      </c>
    </row>
    <row r="81" spans="1:23" s="170" customFormat="1" ht="14.25">
      <c r="A81" s="189" t="s">
        <v>200</v>
      </c>
      <c r="B81" s="183" t="s">
        <v>205</v>
      </c>
      <c r="C81" s="183" t="s">
        <v>200</v>
      </c>
      <c r="D81" s="183" t="s">
        <v>259</v>
      </c>
      <c r="E81" s="183" t="s">
        <v>202</v>
      </c>
      <c r="F81" s="179"/>
      <c r="G81" s="180" t="s">
        <v>269</v>
      </c>
      <c r="H81" s="182">
        <v>4886690.05</v>
      </c>
      <c r="I81" s="181">
        <v>809712.95</v>
      </c>
      <c r="J81" s="181">
        <v>3165633.02</v>
      </c>
      <c r="K81" s="181">
        <v>2484779.83</v>
      </c>
      <c r="L81" s="181">
        <v>162625.62</v>
      </c>
      <c r="M81" s="181">
        <v>119507.58</v>
      </c>
      <c r="N81" s="181">
        <v>1905.2</v>
      </c>
      <c r="O81" s="181">
        <v>16363</v>
      </c>
      <c r="P81" s="181">
        <v>0</v>
      </c>
      <c r="Q81" s="181">
        <v>53336.38</v>
      </c>
      <c r="R81" s="181">
        <v>5257.96</v>
      </c>
      <c r="S81" s="181">
        <v>66169.79</v>
      </c>
      <c r="T81" s="181">
        <v>66536.97</v>
      </c>
      <c r="U81" s="182">
        <v>189150.69</v>
      </c>
      <c r="V81" s="181">
        <v>26293.31</v>
      </c>
      <c r="W81" s="190">
        <v>4860396.74</v>
      </c>
    </row>
    <row r="82" spans="1:23" ht="12.75">
      <c r="A82" s="21" t="s">
        <v>200</v>
      </c>
      <c r="B82" s="20" t="s">
        <v>237</v>
      </c>
      <c r="C82" s="20" t="s">
        <v>205</v>
      </c>
      <c r="D82" s="20" t="s">
        <v>259</v>
      </c>
      <c r="E82" s="20" t="s">
        <v>202</v>
      </c>
      <c r="F82" s="28"/>
      <c r="G82" s="27" t="s">
        <v>301</v>
      </c>
      <c r="H82" s="77">
        <v>1014394.25</v>
      </c>
      <c r="I82" s="13">
        <v>309653.08</v>
      </c>
      <c r="J82" s="13">
        <v>653571.31</v>
      </c>
      <c r="K82" s="13">
        <v>280131.41</v>
      </c>
      <c r="L82" s="13">
        <v>263626.65</v>
      </c>
      <c r="M82" s="13">
        <v>14433.9</v>
      </c>
      <c r="N82" s="13">
        <v>1171</v>
      </c>
      <c r="O82" s="13">
        <v>10506</v>
      </c>
      <c r="P82" s="13">
        <v>0</v>
      </c>
      <c r="Q82" s="13">
        <v>2044.8</v>
      </c>
      <c r="R82" s="13">
        <v>7435.46</v>
      </c>
      <c r="S82" s="13">
        <v>31643.85</v>
      </c>
      <c r="T82" s="13">
        <v>28971</v>
      </c>
      <c r="U82" s="77">
        <v>13607.240000000056</v>
      </c>
      <c r="V82" s="13">
        <v>8811.73</v>
      </c>
      <c r="W82" s="80">
        <v>1005582.52</v>
      </c>
    </row>
    <row r="83" spans="1:23" ht="12.75">
      <c r="A83" s="21" t="s">
        <v>200</v>
      </c>
      <c r="B83" s="20" t="s">
        <v>221</v>
      </c>
      <c r="C83" s="20" t="s">
        <v>200</v>
      </c>
      <c r="D83" s="20" t="s">
        <v>259</v>
      </c>
      <c r="E83" s="20" t="s">
        <v>202</v>
      </c>
      <c r="F83" s="28"/>
      <c r="G83" s="27" t="s">
        <v>270</v>
      </c>
      <c r="H83" s="77">
        <v>2104381.22</v>
      </c>
      <c r="I83" s="13">
        <v>444450</v>
      </c>
      <c r="J83" s="13">
        <v>1456808.75</v>
      </c>
      <c r="K83" s="13">
        <v>876241.88</v>
      </c>
      <c r="L83" s="13">
        <v>356686.04</v>
      </c>
      <c r="M83" s="13">
        <v>44582.33</v>
      </c>
      <c r="N83" s="13">
        <v>1675.01</v>
      </c>
      <c r="O83" s="13">
        <v>8456.21</v>
      </c>
      <c r="P83" s="13">
        <v>0</v>
      </c>
      <c r="Q83" s="13">
        <v>28231.94</v>
      </c>
      <c r="R83" s="13">
        <v>5276.38</v>
      </c>
      <c r="S83" s="13">
        <v>48307.85</v>
      </c>
      <c r="T83" s="13">
        <v>55188.93</v>
      </c>
      <c r="U83" s="77">
        <v>32162.18</v>
      </c>
      <c r="V83" s="13">
        <v>152885.92</v>
      </c>
      <c r="W83" s="80">
        <v>1951495.3</v>
      </c>
    </row>
    <row r="84" spans="1:23" ht="12.75">
      <c r="A84" s="21" t="s">
        <v>200</v>
      </c>
      <c r="B84" s="20" t="s">
        <v>251</v>
      </c>
      <c r="C84" s="20" t="s">
        <v>200</v>
      </c>
      <c r="D84" s="20" t="s">
        <v>259</v>
      </c>
      <c r="E84" s="20" t="s">
        <v>202</v>
      </c>
      <c r="F84" s="28"/>
      <c r="G84" s="27" t="s">
        <v>302</v>
      </c>
      <c r="H84" s="77">
        <v>538173.19</v>
      </c>
      <c r="I84" s="13">
        <v>114898.01</v>
      </c>
      <c r="J84" s="13">
        <v>371992.07</v>
      </c>
      <c r="K84" s="13">
        <v>119046.3</v>
      </c>
      <c r="L84" s="13">
        <v>180054.12</v>
      </c>
      <c r="M84" s="13">
        <v>7617.2</v>
      </c>
      <c r="N84" s="13">
        <v>2421</v>
      </c>
      <c r="O84" s="13">
        <v>3585</v>
      </c>
      <c r="P84" s="13">
        <v>0</v>
      </c>
      <c r="Q84" s="13">
        <v>32262.79</v>
      </c>
      <c r="R84" s="13">
        <v>14.46</v>
      </c>
      <c r="S84" s="13">
        <v>11500.62</v>
      </c>
      <c r="T84" s="13">
        <v>8253.3</v>
      </c>
      <c r="U84" s="77">
        <v>7237.280000000026</v>
      </c>
      <c r="V84" s="13">
        <v>44248.61</v>
      </c>
      <c r="W84" s="80">
        <v>493924.58</v>
      </c>
    </row>
    <row r="85" spans="1:23" ht="12.75">
      <c r="A85" s="21" t="s">
        <v>200</v>
      </c>
      <c r="B85" s="20" t="s">
        <v>229</v>
      </c>
      <c r="C85" s="20" t="s">
        <v>205</v>
      </c>
      <c r="D85" s="20" t="s">
        <v>259</v>
      </c>
      <c r="E85" s="20" t="s">
        <v>202</v>
      </c>
      <c r="F85" s="28"/>
      <c r="G85" s="27" t="s">
        <v>303</v>
      </c>
      <c r="H85" s="77">
        <v>674761.81</v>
      </c>
      <c r="I85" s="13">
        <v>181057</v>
      </c>
      <c r="J85" s="13">
        <v>400192.09</v>
      </c>
      <c r="K85" s="13">
        <v>234178.87</v>
      </c>
      <c r="L85" s="13">
        <v>80906.36</v>
      </c>
      <c r="M85" s="13">
        <v>33139.3</v>
      </c>
      <c r="N85" s="13">
        <v>0</v>
      </c>
      <c r="O85" s="13">
        <v>4924.26</v>
      </c>
      <c r="P85" s="13">
        <v>0</v>
      </c>
      <c r="Q85" s="13">
        <v>954.97</v>
      </c>
      <c r="R85" s="13">
        <v>0</v>
      </c>
      <c r="S85" s="13">
        <v>15158.3</v>
      </c>
      <c r="T85" s="13">
        <v>8058.59</v>
      </c>
      <c r="U85" s="77">
        <v>22871.44</v>
      </c>
      <c r="V85" s="13">
        <v>2315.08</v>
      </c>
      <c r="W85" s="80">
        <v>672446.73</v>
      </c>
    </row>
    <row r="86" spans="1:23" ht="12.75">
      <c r="A86" s="21" t="s">
        <v>200</v>
      </c>
      <c r="B86" s="20" t="s">
        <v>245</v>
      </c>
      <c r="C86" s="20" t="s">
        <v>211</v>
      </c>
      <c r="D86" s="20" t="s">
        <v>259</v>
      </c>
      <c r="E86" s="20" t="s">
        <v>202</v>
      </c>
      <c r="F86" s="28"/>
      <c r="G86" s="27" t="s">
        <v>304</v>
      </c>
      <c r="H86" s="77">
        <v>1646656.61</v>
      </c>
      <c r="I86" s="13">
        <v>309630</v>
      </c>
      <c r="J86" s="13">
        <v>884470.99</v>
      </c>
      <c r="K86" s="13">
        <v>482696.4</v>
      </c>
      <c r="L86" s="13">
        <v>24588.51</v>
      </c>
      <c r="M86" s="13">
        <v>48658.2</v>
      </c>
      <c r="N86" s="13">
        <v>7763</v>
      </c>
      <c r="O86" s="13">
        <v>2456.4</v>
      </c>
      <c r="P86" s="13">
        <v>0</v>
      </c>
      <c r="Q86" s="13">
        <v>181015.04</v>
      </c>
      <c r="R86" s="13">
        <v>93566.48</v>
      </c>
      <c r="S86" s="13">
        <v>14784</v>
      </c>
      <c r="T86" s="13">
        <v>14069</v>
      </c>
      <c r="U86" s="77">
        <v>14873.95999999992</v>
      </c>
      <c r="V86" s="13">
        <v>422083.17</v>
      </c>
      <c r="W86" s="80">
        <v>1224573.44</v>
      </c>
    </row>
    <row r="87" spans="1:23" ht="12.75">
      <c r="A87" s="21" t="s">
        <v>200</v>
      </c>
      <c r="B87" s="20" t="s">
        <v>249</v>
      </c>
      <c r="C87" s="20" t="s">
        <v>205</v>
      </c>
      <c r="D87" s="20" t="s">
        <v>259</v>
      </c>
      <c r="E87" s="20" t="s">
        <v>202</v>
      </c>
      <c r="F87" s="28"/>
      <c r="G87" s="27" t="s">
        <v>305</v>
      </c>
      <c r="H87" s="77">
        <v>9259329.84</v>
      </c>
      <c r="I87" s="13">
        <v>988140.53</v>
      </c>
      <c r="J87" s="13">
        <v>1801466.42</v>
      </c>
      <c r="K87" s="13">
        <v>1095110.76</v>
      </c>
      <c r="L87" s="13">
        <v>118222.23</v>
      </c>
      <c r="M87" s="13">
        <v>32302.7</v>
      </c>
      <c r="N87" s="13">
        <v>7505</v>
      </c>
      <c r="O87" s="13">
        <v>20489.5</v>
      </c>
      <c r="P87" s="13">
        <v>0</v>
      </c>
      <c r="Q87" s="13">
        <v>9679</v>
      </c>
      <c r="R87" s="13">
        <v>285.2</v>
      </c>
      <c r="S87" s="13">
        <v>48132.85</v>
      </c>
      <c r="T87" s="13">
        <v>263895.12</v>
      </c>
      <c r="U87" s="77">
        <v>205844.06</v>
      </c>
      <c r="V87" s="13">
        <v>4553832.66</v>
      </c>
      <c r="W87" s="80">
        <v>4705497.18</v>
      </c>
    </row>
    <row r="88" spans="1:23" ht="12.75">
      <c r="A88" s="21" t="s">
        <v>200</v>
      </c>
      <c r="B88" s="20" t="s">
        <v>249</v>
      </c>
      <c r="C88" s="20" t="s">
        <v>200</v>
      </c>
      <c r="D88" s="20" t="s">
        <v>259</v>
      </c>
      <c r="E88" s="20" t="s">
        <v>202</v>
      </c>
      <c r="F88" s="28"/>
      <c r="G88" s="27" t="s">
        <v>306</v>
      </c>
      <c r="H88" s="77">
        <v>8434582.36</v>
      </c>
      <c r="I88" s="13">
        <v>2538470.65</v>
      </c>
      <c r="J88" s="13">
        <v>5596929.37</v>
      </c>
      <c r="K88" s="13">
        <v>3299857.79</v>
      </c>
      <c r="L88" s="13">
        <v>374933.56</v>
      </c>
      <c r="M88" s="13">
        <v>195133.2</v>
      </c>
      <c r="N88" s="13">
        <v>26836.82</v>
      </c>
      <c r="O88" s="13">
        <v>47354.2</v>
      </c>
      <c r="P88" s="13">
        <v>0</v>
      </c>
      <c r="Q88" s="13">
        <v>0</v>
      </c>
      <c r="R88" s="13">
        <v>17590</v>
      </c>
      <c r="S88" s="13">
        <v>218488.8</v>
      </c>
      <c r="T88" s="13">
        <v>987920.99</v>
      </c>
      <c r="U88" s="77">
        <v>428814.01</v>
      </c>
      <c r="V88" s="13">
        <v>55379.42</v>
      </c>
      <c r="W88" s="80">
        <v>8379202.9399999995</v>
      </c>
    </row>
    <row r="89" spans="1:23" ht="12.75">
      <c r="A89" s="21" t="s">
        <v>200</v>
      </c>
      <c r="B89" s="20" t="s">
        <v>241</v>
      </c>
      <c r="C89" s="20" t="s">
        <v>209</v>
      </c>
      <c r="D89" s="20" t="s">
        <v>259</v>
      </c>
      <c r="E89" s="20" t="s">
        <v>202</v>
      </c>
      <c r="F89" s="28"/>
      <c r="G89" s="27" t="s">
        <v>307</v>
      </c>
      <c r="H89" s="77">
        <v>1165210.11</v>
      </c>
      <c r="I89" s="13">
        <v>225886.19</v>
      </c>
      <c r="J89" s="13">
        <v>741330.84</v>
      </c>
      <c r="K89" s="13">
        <v>498871.26</v>
      </c>
      <c r="L89" s="13">
        <v>106861.45</v>
      </c>
      <c r="M89" s="13">
        <v>36214.83</v>
      </c>
      <c r="N89" s="13">
        <v>1695</v>
      </c>
      <c r="O89" s="13">
        <v>6622.95</v>
      </c>
      <c r="P89" s="13">
        <v>0</v>
      </c>
      <c r="Q89" s="13">
        <v>44431.69</v>
      </c>
      <c r="R89" s="13">
        <v>2151.38</v>
      </c>
      <c r="S89" s="13">
        <v>26749.82</v>
      </c>
      <c r="T89" s="13">
        <v>9607.98</v>
      </c>
      <c r="U89" s="77">
        <v>8124.479999999949</v>
      </c>
      <c r="V89" s="13">
        <v>120074.37</v>
      </c>
      <c r="W89" s="80">
        <v>1045135.74</v>
      </c>
    </row>
    <row r="90" spans="1:23" ht="12.75">
      <c r="A90" s="21" t="s">
        <v>200</v>
      </c>
      <c r="B90" s="20" t="s">
        <v>231</v>
      </c>
      <c r="C90" s="20" t="s">
        <v>209</v>
      </c>
      <c r="D90" s="20" t="s">
        <v>259</v>
      </c>
      <c r="E90" s="20" t="s">
        <v>202</v>
      </c>
      <c r="F90" s="28"/>
      <c r="G90" s="27" t="s">
        <v>308</v>
      </c>
      <c r="H90" s="77">
        <v>1667061.73</v>
      </c>
      <c r="I90" s="13">
        <v>319016.48</v>
      </c>
      <c r="J90" s="13">
        <v>821576.37</v>
      </c>
      <c r="K90" s="13">
        <v>553000.88</v>
      </c>
      <c r="L90" s="13">
        <v>111980.66</v>
      </c>
      <c r="M90" s="13">
        <v>47043.3</v>
      </c>
      <c r="N90" s="13">
        <v>1896</v>
      </c>
      <c r="O90" s="13">
        <v>7503.34</v>
      </c>
      <c r="P90" s="13">
        <v>0</v>
      </c>
      <c r="Q90" s="13">
        <v>12711.6</v>
      </c>
      <c r="R90" s="13">
        <v>1150.97</v>
      </c>
      <c r="S90" s="13">
        <v>22813.05</v>
      </c>
      <c r="T90" s="13">
        <v>35596</v>
      </c>
      <c r="U90" s="77">
        <v>27880.57</v>
      </c>
      <c r="V90" s="13">
        <v>110459.5</v>
      </c>
      <c r="W90" s="80">
        <v>1556602.23</v>
      </c>
    </row>
    <row r="91" spans="1:23" ht="12.75">
      <c r="A91" s="21" t="s">
        <v>200</v>
      </c>
      <c r="B91" s="20" t="s">
        <v>233</v>
      </c>
      <c r="C91" s="20" t="s">
        <v>200</v>
      </c>
      <c r="D91" s="20" t="s">
        <v>259</v>
      </c>
      <c r="E91" s="20" t="s">
        <v>202</v>
      </c>
      <c r="F91" s="28"/>
      <c r="G91" s="27" t="s">
        <v>309</v>
      </c>
      <c r="H91" s="77">
        <v>940548.7</v>
      </c>
      <c r="I91" s="13">
        <v>192423.43</v>
      </c>
      <c r="J91" s="13">
        <v>601824.38</v>
      </c>
      <c r="K91" s="13">
        <v>202709.21</v>
      </c>
      <c r="L91" s="13">
        <v>295242.05</v>
      </c>
      <c r="M91" s="13">
        <v>26531</v>
      </c>
      <c r="N91" s="13">
        <v>761</v>
      </c>
      <c r="O91" s="13">
        <v>8401</v>
      </c>
      <c r="P91" s="13">
        <v>0</v>
      </c>
      <c r="Q91" s="13">
        <v>0</v>
      </c>
      <c r="R91" s="13">
        <v>0</v>
      </c>
      <c r="S91" s="13">
        <v>36266.97</v>
      </c>
      <c r="T91" s="13">
        <v>26358</v>
      </c>
      <c r="U91" s="77">
        <v>5555.150000000052</v>
      </c>
      <c r="V91" s="13">
        <v>130749.39</v>
      </c>
      <c r="W91" s="80">
        <v>809799.31</v>
      </c>
    </row>
    <row r="92" spans="1:23" ht="12.75">
      <c r="A92" s="21" t="s">
        <v>200</v>
      </c>
      <c r="B92" s="20" t="s">
        <v>231</v>
      </c>
      <c r="C92" s="20" t="s">
        <v>211</v>
      </c>
      <c r="D92" s="20" t="s">
        <v>259</v>
      </c>
      <c r="E92" s="20" t="s">
        <v>202</v>
      </c>
      <c r="F92" s="28"/>
      <c r="G92" s="27" t="s">
        <v>310</v>
      </c>
      <c r="H92" s="77">
        <v>574817.84</v>
      </c>
      <c r="I92" s="13">
        <v>122585.74</v>
      </c>
      <c r="J92" s="13">
        <v>318489.36</v>
      </c>
      <c r="K92" s="13">
        <v>132667.25</v>
      </c>
      <c r="L92" s="13">
        <v>119452.63</v>
      </c>
      <c r="M92" s="13">
        <v>14836.8</v>
      </c>
      <c r="N92" s="13">
        <v>6</v>
      </c>
      <c r="O92" s="13">
        <v>4547.72</v>
      </c>
      <c r="P92" s="13">
        <v>0</v>
      </c>
      <c r="Q92" s="13">
        <v>0</v>
      </c>
      <c r="R92" s="13">
        <v>4604.62</v>
      </c>
      <c r="S92" s="13">
        <v>17603.99</v>
      </c>
      <c r="T92" s="13">
        <v>13189.2</v>
      </c>
      <c r="U92" s="77">
        <v>11581.15</v>
      </c>
      <c r="V92" s="13">
        <v>15824.57</v>
      </c>
      <c r="W92" s="80">
        <v>558993.27</v>
      </c>
    </row>
    <row r="93" spans="1:23" ht="12.75">
      <c r="A93" s="21" t="s">
        <v>200</v>
      </c>
      <c r="B93" s="20" t="s">
        <v>200</v>
      </c>
      <c r="C93" s="20" t="s">
        <v>213</v>
      </c>
      <c r="D93" s="20" t="s">
        <v>259</v>
      </c>
      <c r="E93" s="20" t="s">
        <v>202</v>
      </c>
      <c r="F93" s="28"/>
      <c r="G93" s="27" t="s">
        <v>272</v>
      </c>
      <c r="H93" s="77">
        <v>1383689.5</v>
      </c>
      <c r="I93" s="13">
        <v>345349.55</v>
      </c>
      <c r="J93" s="13">
        <v>843156.88</v>
      </c>
      <c r="K93" s="13">
        <v>449226</v>
      </c>
      <c r="L93" s="13">
        <v>269964.89</v>
      </c>
      <c r="M93" s="13">
        <v>4200</v>
      </c>
      <c r="N93" s="13">
        <v>2704</v>
      </c>
      <c r="O93" s="13">
        <v>6826</v>
      </c>
      <c r="P93" s="13">
        <v>0</v>
      </c>
      <c r="Q93" s="13">
        <v>30497.8</v>
      </c>
      <c r="R93" s="13">
        <v>4295.38</v>
      </c>
      <c r="S93" s="13">
        <v>38139.61</v>
      </c>
      <c r="T93" s="13">
        <v>21229</v>
      </c>
      <c r="U93" s="77">
        <v>16074.2</v>
      </c>
      <c r="V93" s="13">
        <v>54899.04</v>
      </c>
      <c r="W93" s="80">
        <v>1328790.46</v>
      </c>
    </row>
    <row r="94" spans="1:23" ht="12.75">
      <c r="A94" s="21" t="s">
        <v>200</v>
      </c>
      <c r="B94" s="20" t="s">
        <v>235</v>
      </c>
      <c r="C94" s="20" t="s">
        <v>200</v>
      </c>
      <c r="D94" s="20" t="s">
        <v>259</v>
      </c>
      <c r="E94" s="20" t="s">
        <v>202</v>
      </c>
      <c r="F94" s="28"/>
      <c r="G94" s="27" t="s">
        <v>311</v>
      </c>
      <c r="H94" s="77">
        <v>579240.39</v>
      </c>
      <c r="I94" s="13">
        <v>246733.82</v>
      </c>
      <c r="J94" s="13">
        <v>304218.56</v>
      </c>
      <c r="K94" s="13">
        <v>150053.55</v>
      </c>
      <c r="L94" s="13">
        <v>97532.69</v>
      </c>
      <c r="M94" s="13">
        <v>9688</v>
      </c>
      <c r="N94" s="13">
        <v>3903</v>
      </c>
      <c r="O94" s="13">
        <v>2927</v>
      </c>
      <c r="P94" s="13">
        <v>0</v>
      </c>
      <c r="Q94" s="13">
        <v>0</v>
      </c>
      <c r="R94" s="13">
        <v>141.03</v>
      </c>
      <c r="S94" s="13">
        <v>14913.5</v>
      </c>
      <c r="T94" s="13">
        <v>8408.59</v>
      </c>
      <c r="U94" s="77">
        <v>16651.2</v>
      </c>
      <c r="V94" s="13">
        <v>524.42</v>
      </c>
      <c r="W94" s="80">
        <v>578715.97</v>
      </c>
    </row>
    <row r="95" spans="1:23" ht="12.75">
      <c r="A95" s="21" t="s">
        <v>200</v>
      </c>
      <c r="B95" s="20" t="s">
        <v>209</v>
      </c>
      <c r="C95" s="20" t="s">
        <v>200</v>
      </c>
      <c r="D95" s="20" t="s">
        <v>259</v>
      </c>
      <c r="E95" s="20" t="s">
        <v>202</v>
      </c>
      <c r="F95" s="28"/>
      <c r="G95" s="27" t="s">
        <v>273</v>
      </c>
      <c r="H95" s="77">
        <v>1850080.26</v>
      </c>
      <c r="I95" s="13">
        <v>637918.46</v>
      </c>
      <c r="J95" s="13">
        <v>987491.74</v>
      </c>
      <c r="K95" s="13">
        <v>641505.87</v>
      </c>
      <c r="L95" s="13">
        <v>85340.23</v>
      </c>
      <c r="M95" s="13">
        <v>27641.22</v>
      </c>
      <c r="N95" s="13">
        <v>183</v>
      </c>
      <c r="O95" s="13">
        <v>4769</v>
      </c>
      <c r="P95" s="13">
        <v>0</v>
      </c>
      <c r="Q95" s="13">
        <v>1484.58</v>
      </c>
      <c r="R95" s="13">
        <v>8021.85</v>
      </c>
      <c r="S95" s="13">
        <v>107750.73</v>
      </c>
      <c r="T95" s="13">
        <v>57302.5</v>
      </c>
      <c r="U95" s="77">
        <v>53492.76</v>
      </c>
      <c r="V95" s="13">
        <v>35454.88</v>
      </c>
      <c r="W95" s="80">
        <v>1814625.38</v>
      </c>
    </row>
    <row r="96" spans="1:23" ht="12.75">
      <c r="A96" s="21" t="s">
        <v>200</v>
      </c>
      <c r="B96" s="20" t="s">
        <v>235</v>
      </c>
      <c r="C96" s="20" t="s">
        <v>209</v>
      </c>
      <c r="D96" s="20" t="s">
        <v>259</v>
      </c>
      <c r="E96" s="20" t="s">
        <v>202</v>
      </c>
      <c r="F96" s="28"/>
      <c r="G96" s="27" t="s">
        <v>312</v>
      </c>
      <c r="H96" s="77">
        <v>2217994.47</v>
      </c>
      <c r="I96" s="13">
        <v>288920.03</v>
      </c>
      <c r="J96" s="13">
        <v>1589900.99</v>
      </c>
      <c r="K96" s="13">
        <v>1124509.35</v>
      </c>
      <c r="L96" s="13">
        <v>159704.03</v>
      </c>
      <c r="M96" s="13">
        <v>27479.76</v>
      </c>
      <c r="N96" s="13">
        <v>58</v>
      </c>
      <c r="O96" s="13">
        <v>4705</v>
      </c>
      <c r="P96" s="13">
        <v>0</v>
      </c>
      <c r="Q96" s="13">
        <v>226611.8</v>
      </c>
      <c r="R96" s="13">
        <v>0</v>
      </c>
      <c r="S96" s="13">
        <v>16100.12</v>
      </c>
      <c r="T96" s="13">
        <v>15944.45</v>
      </c>
      <c r="U96" s="77">
        <v>14788.479999999869</v>
      </c>
      <c r="V96" s="13">
        <v>143948.03</v>
      </c>
      <c r="W96" s="80">
        <v>2074046.44</v>
      </c>
    </row>
    <row r="97" spans="1:23" ht="12.75">
      <c r="A97" s="21" t="s">
        <v>200</v>
      </c>
      <c r="B97" s="20" t="s">
        <v>205</v>
      </c>
      <c r="C97" s="20" t="s">
        <v>209</v>
      </c>
      <c r="D97" s="20" t="s">
        <v>259</v>
      </c>
      <c r="E97" s="20" t="s">
        <v>202</v>
      </c>
      <c r="F97" s="28"/>
      <c r="G97" s="27" t="s">
        <v>313</v>
      </c>
      <c r="H97" s="77">
        <v>1180171.33</v>
      </c>
      <c r="I97" s="13">
        <v>258213.7</v>
      </c>
      <c r="J97" s="13">
        <v>842151.2</v>
      </c>
      <c r="K97" s="13">
        <v>648503.77</v>
      </c>
      <c r="L97" s="13">
        <v>35909.76</v>
      </c>
      <c r="M97" s="13">
        <v>45071.6</v>
      </c>
      <c r="N97" s="13">
        <v>3687</v>
      </c>
      <c r="O97" s="13">
        <v>8732.55</v>
      </c>
      <c r="P97" s="13">
        <v>0</v>
      </c>
      <c r="Q97" s="13">
        <v>0</v>
      </c>
      <c r="R97" s="13">
        <v>1518.06</v>
      </c>
      <c r="S97" s="13">
        <v>17679.72</v>
      </c>
      <c r="T97" s="13">
        <v>4660</v>
      </c>
      <c r="U97" s="77">
        <v>76388.73999999992</v>
      </c>
      <c r="V97" s="13">
        <v>13951.66</v>
      </c>
      <c r="W97" s="80">
        <v>1166219.67</v>
      </c>
    </row>
    <row r="98" spans="1:23" ht="12.75">
      <c r="A98" s="21" t="s">
        <v>200</v>
      </c>
      <c r="B98" s="20" t="s">
        <v>215</v>
      </c>
      <c r="C98" s="20" t="s">
        <v>213</v>
      </c>
      <c r="D98" s="20" t="s">
        <v>259</v>
      </c>
      <c r="E98" s="20" t="s">
        <v>202</v>
      </c>
      <c r="F98" s="28"/>
      <c r="G98" s="27" t="s">
        <v>314</v>
      </c>
      <c r="H98" s="77">
        <v>766568.82</v>
      </c>
      <c r="I98" s="13">
        <v>218048.9</v>
      </c>
      <c r="J98" s="13">
        <v>342102.95</v>
      </c>
      <c r="K98" s="13">
        <v>225113.29</v>
      </c>
      <c r="L98" s="13">
        <v>17514.82</v>
      </c>
      <c r="M98" s="13">
        <v>13273.7</v>
      </c>
      <c r="N98" s="13">
        <v>41.5</v>
      </c>
      <c r="O98" s="13">
        <v>8219.4</v>
      </c>
      <c r="P98" s="13">
        <v>0</v>
      </c>
      <c r="Q98" s="13">
        <v>0</v>
      </c>
      <c r="R98" s="13">
        <v>1546.37</v>
      </c>
      <c r="S98" s="13">
        <v>17727.13</v>
      </c>
      <c r="T98" s="13">
        <v>46493.3</v>
      </c>
      <c r="U98" s="77">
        <v>12173.44</v>
      </c>
      <c r="V98" s="13">
        <v>66548.8</v>
      </c>
      <c r="W98" s="80">
        <v>700020.02</v>
      </c>
    </row>
    <row r="99" spans="1:23" ht="12.75">
      <c r="A99" s="21" t="s">
        <v>200</v>
      </c>
      <c r="B99" s="20" t="s">
        <v>211</v>
      </c>
      <c r="C99" s="20" t="s">
        <v>200</v>
      </c>
      <c r="D99" s="20" t="s">
        <v>259</v>
      </c>
      <c r="E99" s="20" t="s">
        <v>202</v>
      </c>
      <c r="F99" s="28"/>
      <c r="G99" s="27" t="s">
        <v>315</v>
      </c>
      <c r="H99" s="77">
        <v>485708</v>
      </c>
      <c r="I99" s="13">
        <v>105615.02</v>
      </c>
      <c r="J99" s="13">
        <v>309688.29</v>
      </c>
      <c r="K99" s="13">
        <v>163107.42</v>
      </c>
      <c r="L99" s="13">
        <v>69932.24</v>
      </c>
      <c r="M99" s="13">
        <v>10009</v>
      </c>
      <c r="N99" s="13">
        <v>1589</v>
      </c>
      <c r="O99" s="13">
        <v>2728.02</v>
      </c>
      <c r="P99" s="13">
        <v>0</v>
      </c>
      <c r="Q99" s="13">
        <v>5918.2</v>
      </c>
      <c r="R99" s="13">
        <v>16.85</v>
      </c>
      <c r="S99" s="13">
        <v>11971.76</v>
      </c>
      <c r="T99" s="13">
        <v>18254.4</v>
      </c>
      <c r="U99" s="77">
        <v>26161.4</v>
      </c>
      <c r="V99" s="13">
        <v>37489.18</v>
      </c>
      <c r="W99" s="80">
        <v>448218.82</v>
      </c>
    </row>
    <row r="100" spans="1:23" ht="12.75">
      <c r="A100" s="21" t="s">
        <v>200</v>
      </c>
      <c r="B100" s="20" t="s">
        <v>209</v>
      </c>
      <c r="C100" s="20" t="s">
        <v>209</v>
      </c>
      <c r="D100" s="20" t="s">
        <v>259</v>
      </c>
      <c r="E100" s="20" t="s">
        <v>202</v>
      </c>
      <c r="F100" s="28"/>
      <c r="G100" s="27" t="s">
        <v>316</v>
      </c>
      <c r="H100" s="77">
        <v>2349628.39</v>
      </c>
      <c r="I100" s="13">
        <v>453487.4</v>
      </c>
      <c r="J100" s="13">
        <v>1696966.99</v>
      </c>
      <c r="K100" s="13">
        <v>850024.14</v>
      </c>
      <c r="L100" s="13">
        <v>56862.09</v>
      </c>
      <c r="M100" s="13">
        <v>19932.6</v>
      </c>
      <c r="N100" s="13">
        <v>538</v>
      </c>
      <c r="O100" s="13">
        <v>6772</v>
      </c>
      <c r="P100" s="13">
        <v>0</v>
      </c>
      <c r="Q100" s="13">
        <v>688711.2</v>
      </c>
      <c r="R100" s="13">
        <v>633.72</v>
      </c>
      <c r="S100" s="13">
        <v>18614.15</v>
      </c>
      <c r="T100" s="13">
        <v>39656</v>
      </c>
      <c r="U100" s="77">
        <v>15223.090000000077</v>
      </c>
      <c r="V100" s="13">
        <v>19042.85</v>
      </c>
      <c r="W100" s="80">
        <v>2330585.54</v>
      </c>
    </row>
    <row r="101" spans="1:23" ht="12.75">
      <c r="A101" s="21" t="s">
        <v>200</v>
      </c>
      <c r="B101" s="20" t="s">
        <v>215</v>
      </c>
      <c r="C101" s="20" t="s">
        <v>215</v>
      </c>
      <c r="D101" s="20" t="s">
        <v>259</v>
      </c>
      <c r="E101" s="20" t="s">
        <v>202</v>
      </c>
      <c r="F101" s="28"/>
      <c r="G101" s="27" t="s">
        <v>317</v>
      </c>
      <c r="H101" s="77">
        <v>1521446.54</v>
      </c>
      <c r="I101" s="13">
        <v>547495.76</v>
      </c>
      <c r="J101" s="13">
        <v>797057</v>
      </c>
      <c r="K101" s="13">
        <v>520141.52</v>
      </c>
      <c r="L101" s="13">
        <v>94317.62</v>
      </c>
      <c r="M101" s="13">
        <v>23575.45</v>
      </c>
      <c r="N101" s="13">
        <v>15626</v>
      </c>
      <c r="O101" s="13">
        <v>8656.79</v>
      </c>
      <c r="P101" s="13">
        <v>0</v>
      </c>
      <c r="Q101" s="13">
        <v>0</v>
      </c>
      <c r="R101" s="13">
        <v>7884.77</v>
      </c>
      <c r="S101" s="13">
        <v>19443.19</v>
      </c>
      <c r="T101" s="13">
        <v>79055</v>
      </c>
      <c r="U101" s="77">
        <v>28356.66</v>
      </c>
      <c r="V101" s="13">
        <v>23461.17</v>
      </c>
      <c r="W101" s="80">
        <v>1497985.37</v>
      </c>
    </row>
    <row r="102" spans="1:23" ht="12.75">
      <c r="A102" s="21" t="s">
        <v>200</v>
      </c>
      <c r="B102" s="20" t="s">
        <v>249</v>
      </c>
      <c r="C102" s="20" t="s">
        <v>209</v>
      </c>
      <c r="D102" s="20" t="s">
        <v>259</v>
      </c>
      <c r="E102" s="20" t="s">
        <v>202</v>
      </c>
      <c r="F102" s="28"/>
      <c r="G102" s="27" t="s">
        <v>318</v>
      </c>
      <c r="H102" s="77">
        <v>677491.3</v>
      </c>
      <c r="I102" s="13">
        <v>125832.15</v>
      </c>
      <c r="J102" s="13">
        <v>370240.51</v>
      </c>
      <c r="K102" s="13">
        <v>125846.07</v>
      </c>
      <c r="L102" s="13">
        <v>175910.14</v>
      </c>
      <c r="M102" s="13">
        <v>31500.46</v>
      </c>
      <c r="N102" s="13">
        <v>0</v>
      </c>
      <c r="O102" s="13">
        <v>3274</v>
      </c>
      <c r="P102" s="13">
        <v>0</v>
      </c>
      <c r="Q102" s="13">
        <v>0</v>
      </c>
      <c r="R102" s="13">
        <v>1881.24</v>
      </c>
      <c r="S102" s="13">
        <v>15986.25</v>
      </c>
      <c r="T102" s="13">
        <v>13848</v>
      </c>
      <c r="U102" s="77">
        <v>1994.3499999999876</v>
      </c>
      <c r="V102" s="13">
        <v>86635.29</v>
      </c>
      <c r="W102" s="80">
        <v>590856.01</v>
      </c>
    </row>
    <row r="103" spans="1:23" ht="12.75">
      <c r="A103" s="21" t="s">
        <v>200</v>
      </c>
      <c r="B103" s="20" t="s">
        <v>251</v>
      </c>
      <c r="C103" s="20" t="s">
        <v>209</v>
      </c>
      <c r="D103" s="20" t="s">
        <v>259</v>
      </c>
      <c r="E103" s="20" t="s">
        <v>202</v>
      </c>
      <c r="F103" s="28"/>
      <c r="G103" s="27" t="s">
        <v>319</v>
      </c>
      <c r="H103" s="77">
        <v>1913412.42</v>
      </c>
      <c r="I103" s="13">
        <v>473968.34</v>
      </c>
      <c r="J103" s="13">
        <v>1265158.46</v>
      </c>
      <c r="K103" s="13">
        <v>839913.96</v>
      </c>
      <c r="L103" s="13">
        <v>121551.44</v>
      </c>
      <c r="M103" s="13">
        <v>37264.37</v>
      </c>
      <c r="N103" s="13">
        <v>739.7</v>
      </c>
      <c r="O103" s="13">
        <v>5715</v>
      </c>
      <c r="P103" s="13">
        <v>0</v>
      </c>
      <c r="Q103" s="13">
        <v>186842.3</v>
      </c>
      <c r="R103" s="13">
        <v>5554.45</v>
      </c>
      <c r="S103" s="13">
        <v>32230.89</v>
      </c>
      <c r="T103" s="13">
        <v>23374.8</v>
      </c>
      <c r="U103" s="77">
        <v>11971.55</v>
      </c>
      <c r="V103" s="13">
        <v>33940.56</v>
      </c>
      <c r="W103" s="80">
        <v>1879471.86</v>
      </c>
    </row>
    <row r="104" spans="1:23" ht="12.75">
      <c r="A104" s="21" t="s">
        <v>200</v>
      </c>
      <c r="B104" s="20" t="s">
        <v>217</v>
      </c>
      <c r="C104" s="20" t="s">
        <v>200</v>
      </c>
      <c r="D104" s="20" t="s">
        <v>259</v>
      </c>
      <c r="E104" s="20" t="s">
        <v>202</v>
      </c>
      <c r="F104" s="28"/>
      <c r="G104" s="27" t="s">
        <v>276</v>
      </c>
      <c r="H104" s="77">
        <v>2363039.45</v>
      </c>
      <c r="I104" s="13">
        <v>440840.95</v>
      </c>
      <c r="J104" s="13">
        <v>958610.12</v>
      </c>
      <c r="K104" s="13">
        <v>682727.49</v>
      </c>
      <c r="L104" s="13">
        <v>60965.78</v>
      </c>
      <c r="M104" s="13">
        <v>30551.36</v>
      </c>
      <c r="N104" s="13">
        <v>240</v>
      </c>
      <c r="O104" s="13">
        <v>2267</v>
      </c>
      <c r="P104" s="13">
        <v>0</v>
      </c>
      <c r="Q104" s="13">
        <v>101822.5</v>
      </c>
      <c r="R104" s="13">
        <v>1148.45</v>
      </c>
      <c r="S104" s="13">
        <v>32582.03</v>
      </c>
      <c r="T104" s="13">
        <v>29617</v>
      </c>
      <c r="U104" s="77">
        <v>16688.51</v>
      </c>
      <c r="V104" s="13">
        <v>58879.09</v>
      </c>
      <c r="W104" s="80">
        <v>2304160.36</v>
      </c>
    </row>
    <row r="105" spans="1:23" ht="12.75">
      <c r="A105" s="21" t="s">
        <v>200</v>
      </c>
      <c r="B105" s="20" t="s">
        <v>219</v>
      </c>
      <c r="C105" s="20" t="s">
        <v>217</v>
      </c>
      <c r="D105" s="20" t="s">
        <v>259</v>
      </c>
      <c r="E105" s="20" t="s">
        <v>202</v>
      </c>
      <c r="F105" s="28"/>
      <c r="G105" s="27" t="s">
        <v>278</v>
      </c>
      <c r="H105" s="77">
        <v>3811908.82</v>
      </c>
      <c r="I105" s="13">
        <v>822122.63</v>
      </c>
      <c r="J105" s="13">
        <v>1981847.56</v>
      </c>
      <c r="K105" s="13">
        <v>1257060.61</v>
      </c>
      <c r="L105" s="13">
        <v>293966.83</v>
      </c>
      <c r="M105" s="13">
        <v>104323.7</v>
      </c>
      <c r="N105" s="13">
        <v>5774</v>
      </c>
      <c r="O105" s="13">
        <v>7058</v>
      </c>
      <c r="P105" s="13">
        <v>0</v>
      </c>
      <c r="Q105" s="13">
        <v>80946.67</v>
      </c>
      <c r="R105" s="13">
        <v>10459.77</v>
      </c>
      <c r="S105" s="13">
        <v>63092.85</v>
      </c>
      <c r="T105" s="13">
        <v>83103.05</v>
      </c>
      <c r="U105" s="77">
        <v>76062.07999999994</v>
      </c>
      <c r="V105" s="13">
        <v>640741.51</v>
      </c>
      <c r="W105" s="80">
        <v>3171167.31</v>
      </c>
    </row>
    <row r="106" spans="1:23" ht="12.75">
      <c r="A106" s="21" t="s">
        <v>200</v>
      </c>
      <c r="B106" s="20" t="s">
        <v>249</v>
      </c>
      <c r="C106" s="20" t="s">
        <v>213</v>
      </c>
      <c r="D106" s="20" t="s">
        <v>259</v>
      </c>
      <c r="E106" s="20" t="s">
        <v>202</v>
      </c>
      <c r="F106" s="28"/>
      <c r="G106" s="27" t="s">
        <v>320</v>
      </c>
      <c r="H106" s="77">
        <v>13859372.590000002</v>
      </c>
      <c r="I106" s="13">
        <v>2368333.03</v>
      </c>
      <c r="J106" s="13">
        <v>8445422.17</v>
      </c>
      <c r="K106" s="13">
        <v>4374936.56</v>
      </c>
      <c r="L106" s="13">
        <v>304376.68</v>
      </c>
      <c r="M106" s="13">
        <v>125103.57</v>
      </c>
      <c r="N106" s="13">
        <v>13710.28</v>
      </c>
      <c r="O106" s="13">
        <v>29415.77</v>
      </c>
      <c r="P106" s="13">
        <v>0</v>
      </c>
      <c r="Q106" s="13">
        <v>11087.47</v>
      </c>
      <c r="R106" s="13">
        <v>60776.96</v>
      </c>
      <c r="S106" s="13">
        <v>439522.66</v>
      </c>
      <c r="T106" s="13">
        <v>2096544.84</v>
      </c>
      <c r="U106" s="77">
        <v>989947.38</v>
      </c>
      <c r="V106" s="13">
        <v>2843011.42</v>
      </c>
      <c r="W106" s="80">
        <v>11016361.170000002</v>
      </c>
    </row>
    <row r="107" spans="1:23" ht="12.75">
      <c r="A107" s="21" t="s">
        <v>200</v>
      </c>
      <c r="B107" s="20" t="s">
        <v>237</v>
      </c>
      <c r="C107" s="20" t="s">
        <v>200</v>
      </c>
      <c r="D107" s="20" t="s">
        <v>259</v>
      </c>
      <c r="E107" s="20" t="s">
        <v>202</v>
      </c>
      <c r="F107" s="28"/>
      <c r="G107" s="27" t="s">
        <v>321</v>
      </c>
      <c r="H107" s="77">
        <v>978744.6</v>
      </c>
      <c r="I107" s="13">
        <v>165795.64</v>
      </c>
      <c r="J107" s="13">
        <v>763858.37</v>
      </c>
      <c r="K107" s="13">
        <v>366667.89</v>
      </c>
      <c r="L107" s="13">
        <v>268142.94</v>
      </c>
      <c r="M107" s="13">
        <v>9425.2</v>
      </c>
      <c r="N107" s="13">
        <v>714</v>
      </c>
      <c r="O107" s="13">
        <v>2761</v>
      </c>
      <c r="P107" s="13">
        <v>0</v>
      </c>
      <c r="Q107" s="13">
        <v>24295.5</v>
      </c>
      <c r="R107" s="13">
        <v>634.23</v>
      </c>
      <c r="S107" s="13">
        <v>17762.77</v>
      </c>
      <c r="T107" s="13">
        <v>67414</v>
      </c>
      <c r="U107" s="77">
        <v>6040.839999999982</v>
      </c>
      <c r="V107" s="13">
        <v>8686.51</v>
      </c>
      <c r="W107" s="80">
        <v>970058.09</v>
      </c>
    </row>
    <row r="108" spans="1:23" ht="12.75">
      <c r="A108" s="21" t="s">
        <v>200</v>
      </c>
      <c r="B108" s="20" t="s">
        <v>239</v>
      </c>
      <c r="C108" s="20" t="s">
        <v>205</v>
      </c>
      <c r="D108" s="20" t="s">
        <v>259</v>
      </c>
      <c r="E108" s="20" t="s">
        <v>202</v>
      </c>
      <c r="F108" s="28"/>
      <c r="G108" s="27" t="s">
        <v>322</v>
      </c>
      <c r="H108" s="77">
        <v>1413922.35</v>
      </c>
      <c r="I108" s="13">
        <v>327995.45</v>
      </c>
      <c r="J108" s="13">
        <v>930861.66</v>
      </c>
      <c r="K108" s="13">
        <v>408387.89</v>
      </c>
      <c r="L108" s="13">
        <v>385129.91</v>
      </c>
      <c r="M108" s="13">
        <v>37119.51</v>
      </c>
      <c r="N108" s="13">
        <v>324</v>
      </c>
      <c r="O108" s="13">
        <v>8533</v>
      </c>
      <c r="P108" s="13">
        <v>0</v>
      </c>
      <c r="Q108" s="13">
        <v>0</v>
      </c>
      <c r="R108" s="13">
        <v>1437.76</v>
      </c>
      <c r="S108" s="13">
        <v>37194.01</v>
      </c>
      <c r="T108" s="13">
        <v>40719</v>
      </c>
      <c r="U108" s="77">
        <v>12016.58</v>
      </c>
      <c r="V108" s="13">
        <v>143202.19</v>
      </c>
      <c r="W108" s="80">
        <v>1270720.16</v>
      </c>
    </row>
    <row r="109" spans="1:23" ht="12.75">
      <c r="A109" s="21" t="s">
        <v>200</v>
      </c>
      <c r="B109" s="20" t="s">
        <v>209</v>
      </c>
      <c r="C109" s="20" t="s">
        <v>211</v>
      </c>
      <c r="D109" s="20" t="s">
        <v>259</v>
      </c>
      <c r="E109" s="20" t="s">
        <v>202</v>
      </c>
      <c r="F109" s="28"/>
      <c r="G109" s="27" t="s">
        <v>323</v>
      </c>
      <c r="H109" s="77">
        <v>999083.65</v>
      </c>
      <c r="I109" s="13">
        <v>271349.61</v>
      </c>
      <c r="J109" s="13">
        <v>544517</v>
      </c>
      <c r="K109" s="13">
        <v>375090.82</v>
      </c>
      <c r="L109" s="13">
        <v>68700.47</v>
      </c>
      <c r="M109" s="13">
        <v>4535</v>
      </c>
      <c r="N109" s="13">
        <v>230.2</v>
      </c>
      <c r="O109" s="13">
        <v>2710.55</v>
      </c>
      <c r="P109" s="13">
        <v>0</v>
      </c>
      <c r="Q109" s="13">
        <v>41667.35</v>
      </c>
      <c r="R109" s="13">
        <v>1001.41</v>
      </c>
      <c r="S109" s="13">
        <v>17705.8</v>
      </c>
      <c r="T109" s="13">
        <v>15938</v>
      </c>
      <c r="U109" s="77">
        <v>16937.4</v>
      </c>
      <c r="V109" s="13">
        <v>39210.41</v>
      </c>
      <c r="W109" s="80">
        <v>959873.24</v>
      </c>
    </row>
    <row r="110" spans="1:23" ht="12.75">
      <c r="A110" s="21" t="s">
        <v>200</v>
      </c>
      <c r="B110" s="20" t="s">
        <v>229</v>
      </c>
      <c r="C110" s="20" t="s">
        <v>200</v>
      </c>
      <c r="D110" s="20" t="s">
        <v>259</v>
      </c>
      <c r="E110" s="20" t="s">
        <v>202</v>
      </c>
      <c r="F110" s="28"/>
      <c r="G110" s="27" t="s">
        <v>324</v>
      </c>
      <c r="H110" s="77">
        <v>5280269.83</v>
      </c>
      <c r="I110" s="13">
        <v>400529.75</v>
      </c>
      <c r="J110" s="13">
        <v>977796.02</v>
      </c>
      <c r="K110" s="13">
        <v>651401.37</v>
      </c>
      <c r="L110" s="13">
        <v>71589.24</v>
      </c>
      <c r="M110" s="13">
        <v>62949.33</v>
      </c>
      <c r="N110" s="13">
        <v>0</v>
      </c>
      <c r="O110" s="13">
        <v>9436.7</v>
      </c>
      <c r="P110" s="13">
        <v>0</v>
      </c>
      <c r="Q110" s="13">
        <v>74851.42</v>
      </c>
      <c r="R110" s="13">
        <v>3937.11</v>
      </c>
      <c r="S110" s="13">
        <v>34263.46</v>
      </c>
      <c r="T110" s="13">
        <v>34884.2</v>
      </c>
      <c r="U110" s="77">
        <v>34483.19</v>
      </c>
      <c r="V110" s="13">
        <v>36350.85</v>
      </c>
      <c r="W110" s="80">
        <v>5243918.98</v>
      </c>
    </row>
    <row r="111" spans="1:23" ht="12.75">
      <c r="A111" s="21" t="s">
        <v>200</v>
      </c>
      <c r="B111" s="20" t="s">
        <v>221</v>
      </c>
      <c r="C111" s="20" t="s">
        <v>209</v>
      </c>
      <c r="D111" s="20" t="s">
        <v>259</v>
      </c>
      <c r="E111" s="20" t="s">
        <v>202</v>
      </c>
      <c r="F111" s="28"/>
      <c r="G111" s="27" t="s">
        <v>325</v>
      </c>
      <c r="H111" s="77">
        <v>959983.71</v>
      </c>
      <c r="I111" s="13">
        <v>165143.2</v>
      </c>
      <c r="J111" s="13">
        <v>627637.85</v>
      </c>
      <c r="K111" s="13">
        <v>417211.78</v>
      </c>
      <c r="L111" s="13">
        <v>145005.2</v>
      </c>
      <c r="M111" s="13">
        <v>11792.4</v>
      </c>
      <c r="N111" s="13">
        <v>0</v>
      </c>
      <c r="O111" s="13">
        <v>2568.84</v>
      </c>
      <c r="P111" s="13">
        <v>0</v>
      </c>
      <c r="Q111" s="13">
        <v>114</v>
      </c>
      <c r="R111" s="13">
        <v>10953.06</v>
      </c>
      <c r="S111" s="13">
        <v>12840.16</v>
      </c>
      <c r="T111" s="13">
        <v>23470</v>
      </c>
      <c r="U111" s="77">
        <v>3682.4099999999344</v>
      </c>
      <c r="V111" s="13">
        <v>11323.38</v>
      </c>
      <c r="W111" s="80">
        <v>948660.33</v>
      </c>
    </row>
    <row r="112" spans="1:23" ht="12.75">
      <c r="A112" s="21" t="s">
        <v>200</v>
      </c>
      <c r="B112" s="20" t="s">
        <v>221</v>
      </c>
      <c r="C112" s="20" t="s">
        <v>211</v>
      </c>
      <c r="D112" s="20" t="s">
        <v>259</v>
      </c>
      <c r="E112" s="20" t="s">
        <v>202</v>
      </c>
      <c r="F112" s="28"/>
      <c r="G112" s="27" t="s">
        <v>326</v>
      </c>
      <c r="H112" s="77">
        <v>2262673.34</v>
      </c>
      <c r="I112" s="13">
        <v>558432.38</v>
      </c>
      <c r="J112" s="13">
        <v>1531552.36</v>
      </c>
      <c r="K112" s="13">
        <v>1024603.6</v>
      </c>
      <c r="L112" s="13">
        <v>128443.44</v>
      </c>
      <c r="M112" s="13">
        <v>49282.8</v>
      </c>
      <c r="N112" s="13">
        <v>2456.91</v>
      </c>
      <c r="O112" s="13">
        <v>6708.65</v>
      </c>
      <c r="P112" s="13">
        <v>0</v>
      </c>
      <c r="Q112" s="13">
        <v>116772.51</v>
      </c>
      <c r="R112" s="13">
        <v>0</v>
      </c>
      <c r="S112" s="13">
        <v>24107.07</v>
      </c>
      <c r="T112" s="13">
        <v>73042.48</v>
      </c>
      <c r="U112" s="77">
        <v>106134.9</v>
      </c>
      <c r="V112" s="13">
        <v>14687.96</v>
      </c>
      <c r="W112" s="80">
        <v>2247985.38</v>
      </c>
    </row>
    <row r="113" spans="1:23" ht="12.75">
      <c r="A113" s="21" t="s">
        <v>200</v>
      </c>
      <c r="B113" s="20" t="s">
        <v>221</v>
      </c>
      <c r="C113" s="20" t="s">
        <v>213</v>
      </c>
      <c r="D113" s="20" t="s">
        <v>259</v>
      </c>
      <c r="E113" s="20" t="s">
        <v>202</v>
      </c>
      <c r="F113" s="28"/>
      <c r="G113" s="27" t="s">
        <v>327</v>
      </c>
      <c r="H113" s="77">
        <v>2217909.01</v>
      </c>
      <c r="I113" s="13">
        <v>279835.06</v>
      </c>
      <c r="J113" s="13">
        <v>1339319.53</v>
      </c>
      <c r="K113" s="13">
        <v>505692</v>
      </c>
      <c r="L113" s="13">
        <v>181409.19</v>
      </c>
      <c r="M113" s="13">
        <v>18575</v>
      </c>
      <c r="N113" s="13">
        <v>668</v>
      </c>
      <c r="O113" s="13">
        <v>4856.95</v>
      </c>
      <c r="P113" s="13">
        <v>0</v>
      </c>
      <c r="Q113" s="13">
        <v>80500.2</v>
      </c>
      <c r="R113" s="13">
        <v>6450.02</v>
      </c>
      <c r="S113" s="13">
        <v>26813.33</v>
      </c>
      <c r="T113" s="13">
        <v>19699</v>
      </c>
      <c r="U113" s="77">
        <v>494655.84</v>
      </c>
      <c r="V113" s="13">
        <v>341233.24</v>
      </c>
      <c r="W113" s="80">
        <v>1876675.77</v>
      </c>
    </row>
    <row r="114" spans="1:23" ht="12.75">
      <c r="A114" s="21" t="s">
        <v>200</v>
      </c>
      <c r="B114" s="20" t="s">
        <v>219</v>
      </c>
      <c r="C114" s="20" t="s">
        <v>221</v>
      </c>
      <c r="D114" s="20" t="s">
        <v>259</v>
      </c>
      <c r="E114" s="20" t="s">
        <v>202</v>
      </c>
      <c r="F114" s="28"/>
      <c r="G114" s="27" t="s">
        <v>328</v>
      </c>
      <c r="H114" s="77">
        <v>544269.1</v>
      </c>
      <c r="I114" s="13">
        <v>88346.68</v>
      </c>
      <c r="J114" s="13">
        <v>293526.13</v>
      </c>
      <c r="K114" s="13">
        <v>262058.74</v>
      </c>
      <c r="L114" s="13">
        <v>4545.1</v>
      </c>
      <c r="M114" s="13">
        <v>2088</v>
      </c>
      <c r="N114" s="13">
        <v>497.51</v>
      </c>
      <c r="O114" s="13">
        <v>1808.4</v>
      </c>
      <c r="P114" s="13">
        <v>0</v>
      </c>
      <c r="Q114" s="13">
        <v>489.6</v>
      </c>
      <c r="R114" s="13">
        <v>969.01</v>
      </c>
      <c r="S114" s="13">
        <v>7184.11</v>
      </c>
      <c r="T114" s="13">
        <v>4035.9</v>
      </c>
      <c r="U114" s="77">
        <v>9849.760000000018</v>
      </c>
      <c r="V114" s="13">
        <v>124985.8</v>
      </c>
      <c r="W114" s="80">
        <v>419283.3</v>
      </c>
    </row>
    <row r="115" spans="1:23" ht="12.75">
      <c r="A115" s="21" t="s">
        <v>200</v>
      </c>
      <c r="B115" s="20" t="s">
        <v>223</v>
      </c>
      <c r="C115" s="20" t="s">
        <v>211</v>
      </c>
      <c r="D115" s="20" t="s">
        <v>259</v>
      </c>
      <c r="E115" s="20" t="s">
        <v>202</v>
      </c>
      <c r="F115" s="28"/>
      <c r="G115" s="27" t="s">
        <v>281</v>
      </c>
      <c r="H115" s="77">
        <v>1315313.42</v>
      </c>
      <c r="I115" s="13">
        <v>246206.29</v>
      </c>
      <c r="J115" s="13">
        <v>944846.59</v>
      </c>
      <c r="K115" s="13">
        <v>534065.8</v>
      </c>
      <c r="L115" s="13">
        <v>295553.39</v>
      </c>
      <c r="M115" s="13">
        <v>46902.5</v>
      </c>
      <c r="N115" s="13">
        <v>4561.26</v>
      </c>
      <c r="O115" s="13">
        <v>4027</v>
      </c>
      <c r="P115" s="13">
        <v>0</v>
      </c>
      <c r="Q115" s="13">
        <v>4936.3</v>
      </c>
      <c r="R115" s="13">
        <v>3435.59</v>
      </c>
      <c r="S115" s="13">
        <v>23632.55</v>
      </c>
      <c r="T115" s="13">
        <v>8853.78</v>
      </c>
      <c r="U115" s="77">
        <v>18878.419999999896</v>
      </c>
      <c r="V115" s="13">
        <v>62608.69</v>
      </c>
      <c r="W115" s="80">
        <v>1252704.73</v>
      </c>
    </row>
    <row r="116" spans="1:23" ht="12.75">
      <c r="A116" s="21" t="s">
        <v>200</v>
      </c>
      <c r="B116" s="20" t="s">
        <v>225</v>
      </c>
      <c r="C116" s="20" t="s">
        <v>200</v>
      </c>
      <c r="D116" s="20" t="s">
        <v>259</v>
      </c>
      <c r="E116" s="20" t="s">
        <v>202</v>
      </c>
      <c r="F116" s="28"/>
      <c r="G116" s="27" t="s">
        <v>282</v>
      </c>
      <c r="H116" s="77">
        <v>15359823.629999999</v>
      </c>
      <c r="I116" s="13">
        <v>1401507.2</v>
      </c>
      <c r="J116" s="13">
        <v>10270042.3</v>
      </c>
      <c r="K116" s="13">
        <v>7751523.44</v>
      </c>
      <c r="L116" s="13">
        <v>204745.96</v>
      </c>
      <c r="M116" s="13">
        <v>86919.1</v>
      </c>
      <c r="N116" s="13">
        <v>32490.07</v>
      </c>
      <c r="O116" s="13">
        <v>18131.3</v>
      </c>
      <c r="P116" s="13">
        <v>0</v>
      </c>
      <c r="Q116" s="13">
        <v>1501757.4</v>
      </c>
      <c r="R116" s="13">
        <v>8399.62</v>
      </c>
      <c r="S116" s="13">
        <v>47613.97</v>
      </c>
      <c r="T116" s="13">
        <v>438531.04</v>
      </c>
      <c r="U116" s="77">
        <v>179930.40000000078</v>
      </c>
      <c r="V116" s="13">
        <v>764808</v>
      </c>
      <c r="W116" s="80">
        <v>14595015.629999999</v>
      </c>
    </row>
    <row r="117" spans="1:23" ht="12.75">
      <c r="A117" s="21" t="s">
        <v>200</v>
      </c>
      <c r="B117" s="20" t="s">
        <v>200</v>
      </c>
      <c r="C117" s="20" t="s">
        <v>215</v>
      </c>
      <c r="D117" s="20" t="s">
        <v>259</v>
      </c>
      <c r="E117" s="20" t="s">
        <v>202</v>
      </c>
      <c r="F117" s="28"/>
      <c r="G117" s="27" t="s">
        <v>329</v>
      </c>
      <c r="H117" s="77">
        <v>1344183.3</v>
      </c>
      <c r="I117" s="13">
        <v>335689.47</v>
      </c>
      <c r="J117" s="13">
        <v>800781.39</v>
      </c>
      <c r="K117" s="13">
        <v>413206.5</v>
      </c>
      <c r="L117" s="13">
        <v>257340.54</v>
      </c>
      <c r="M117" s="13">
        <v>28564.15</v>
      </c>
      <c r="N117" s="13">
        <v>1942</v>
      </c>
      <c r="O117" s="13">
        <v>9371.52</v>
      </c>
      <c r="P117" s="13">
        <v>0</v>
      </c>
      <c r="Q117" s="13">
        <v>0</v>
      </c>
      <c r="R117" s="13">
        <v>777.4</v>
      </c>
      <c r="S117" s="13">
        <v>44417.55</v>
      </c>
      <c r="T117" s="13">
        <v>27382</v>
      </c>
      <c r="U117" s="77">
        <v>17779.73</v>
      </c>
      <c r="V117" s="13">
        <v>169258.23</v>
      </c>
      <c r="W117" s="80">
        <v>1174925.07</v>
      </c>
    </row>
    <row r="118" spans="1:23" ht="12.75">
      <c r="A118" s="21" t="s">
        <v>200</v>
      </c>
      <c r="B118" s="20" t="s">
        <v>239</v>
      </c>
      <c r="C118" s="20" t="s">
        <v>200</v>
      </c>
      <c r="D118" s="20" t="s">
        <v>259</v>
      </c>
      <c r="E118" s="20" t="s">
        <v>202</v>
      </c>
      <c r="F118" s="28"/>
      <c r="G118" s="27" t="s">
        <v>330</v>
      </c>
      <c r="H118" s="77">
        <v>1536990.09</v>
      </c>
      <c r="I118" s="13">
        <v>492486.59</v>
      </c>
      <c r="J118" s="13">
        <v>815060.75</v>
      </c>
      <c r="K118" s="13">
        <v>573294.5</v>
      </c>
      <c r="L118" s="13">
        <v>108738.61</v>
      </c>
      <c r="M118" s="13">
        <v>34197.5</v>
      </c>
      <c r="N118" s="13">
        <v>3149.1</v>
      </c>
      <c r="O118" s="13">
        <v>8646.16</v>
      </c>
      <c r="P118" s="13">
        <v>0</v>
      </c>
      <c r="Q118" s="13">
        <v>9102.3</v>
      </c>
      <c r="R118" s="13">
        <v>3983.21</v>
      </c>
      <c r="S118" s="13">
        <v>25747.91</v>
      </c>
      <c r="T118" s="13">
        <v>22515.91</v>
      </c>
      <c r="U118" s="77">
        <v>25685.55</v>
      </c>
      <c r="V118" s="13">
        <v>203705.19</v>
      </c>
      <c r="W118" s="80">
        <v>1333284.9</v>
      </c>
    </row>
    <row r="119" spans="1:23" ht="12.75">
      <c r="A119" s="21" t="s">
        <v>200</v>
      </c>
      <c r="B119" s="20" t="s">
        <v>241</v>
      </c>
      <c r="C119" s="20" t="s">
        <v>213</v>
      </c>
      <c r="D119" s="20" t="s">
        <v>259</v>
      </c>
      <c r="E119" s="20" t="s">
        <v>202</v>
      </c>
      <c r="F119" s="28"/>
      <c r="G119" s="27" t="s">
        <v>331</v>
      </c>
      <c r="H119" s="77">
        <v>1439386.29</v>
      </c>
      <c r="I119" s="13">
        <v>269939.32</v>
      </c>
      <c r="J119" s="13">
        <v>839478.33</v>
      </c>
      <c r="K119" s="13">
        <v>441987.49</v>
      </c>
      <c r="L119" s="13">
        <v>178071.3</v>
      </c>
      <c r="M119" s="13">
        <v>61933.12</v>
      </c>
      <c r="N119" s="13">
        <v>132</v>
      </c>
      <c r="O119" s="13">
        <v>5212</v>
      </c>
      <c r="P119" s="13">
        <v>0</v>
      </c>
      <c r="Q119" s="13">
        <v>11260.9</v>
      </c>
      <c r="R119" s="13">
        <v>3923.53</v>
      </c>
      <c r="S119" s="13">
        <v>47165.74</v>
      </c>
      <c r="T119" s="13">
        <v>84231</v>
      </c>
      <c r="U119" s="77">
        <v>5561.25</v>
      </c>
      <c r="V119" s="13">
        <v>285830.96</v>
      </c>
      <c r="W119" s="80">
        <v>1153555.33</v>
      </c>
    </row>
    <row r="120" spans="1:23" ht="12.75">
      <c r="A120" s="21" t="s">
        <v>200</v>
      </c>
      <c r="B120" s="20" t="s">
        <v>217</v>
      </c>
      <c r="C120" s="20" t="s">
        <v>211</v>
      </c>
      <c r="D120" s="20" t="s">
        <v>259</v>
      </c>
      <c r="E120" s="20" t="s">
        <v>202</v>
      </c>
      <c r="F120" s="28"/>
      <c r="G120" s="27" t="s">
        <v>332</v>
      </c>
      <c r="H120" s="77">
        <v>1412776.58</v>
      </c>
      <c r="I120" s="13">
        <v>235830.21</v>
      </c>
      <c r="J120" s="13">
        <v>510402.89</v>
      </c>
      <c r="K120" s="13">
        <v>417726.82</v>
      </c>
      <c r="L120" s="13">
        <v>14893.57</v>
      </c>
      <c r="M120" s="13">
        <v>21244.5</v>
      </c>
      <c r="N120" s="13">
        <v>6008</v>
      </c>
      <c r="O120" s="13">
        <v>5334.31</v>
      </c>
      <c r="P120" s="13">
        <v>0</v>
      </c>
      <c r="Q120" s="13">
        <v>231.73</v>
      </c>
      <c r="R120" s="13">
        <v>1895.15</v>
      </c>
      <c r="S120" s="13">
        <v>16087.35</v>
      </c>
      <c r="T120" s="13">
        <v>16559.6</v>
      </c>
      <c r="U120" s="77">
        <v>10421.86</v>
      </c>
      <c r="V120" s="13">
        <v>121887.09</v>
      </c>
      <c r="W120" s="80">
        <v>1290889.49</v>
      </c>
    </row>
    <row r="121" spans="1:23" ht="12.75">
      <c r="A121" s="21" t="s">
        <v>200</v>
      </c>
      <c r="B121" s="20" t="s">
        <v>213</v>
      </c>
      <c r="C121" s="20" t="s">
        <v>209</v>
      </c>
      <c r="D121" s="20" t="s">
        <v>259</v>
      </c>
      <c r="E121" s="20" t="s">
        <v>202</v>
      </c>
      <c r="F121" s="28"/>
      <c r="G121" s="27" t="s">
        <v>333</v>
      </c>
      <c r="H121" s="77">
        <v>1890444.39</v>
      </c>
      <c r="I121" s="13">
        <v>190962.29</v>
      </c>
      <c r="J121" s="13">
        <v>653920.69</v>
      </c>
      <c r="K121" s="13">
        <v>226407.41</v>
      </c>
      <c r="L121" s="13">
        <v>181536.51</v>
      </c>
      <c r="M121" s="13">
        <v>42818.6</v>
      </c>
      <c r="N121" s="13">
        <v>0</v>
      </c>
      <c r="O121" s="13">
        <v>4023</v>
      </c>
      <c r="P121" s="13">
        <v>0</v>
      </c>
      <c r="Q121" s="13">
        <v>129390.86</v>
      </c>
      <c r="R121" s="13">
        <v>11325.24</v>
      </c>
      <c r="S121" s="13">
        <v>21449.62</v>
      </c>
      <c r="T121" s="13">
        <v>17569.83</v>
      </c>
      <c r="U121" s="77">
        <v>19399.619999999893</v>
      </c>
      <c r="V121" s="13">
        <v>29091.04</v>
      </c>
      <c r="W121" s="80">
        <v>1861353.35</v>
      </c>
    </row>
    <row r="122" spans="1:23" ht="12.75">
      <c r="A122" s="21" t="s">
        <v>200</v>
      </c>
      <c r="B122" s="20" t="s">
        <v>249</v>
      </c>
      <c r="C122" s="20" t="s">
        <v>215</v>
      </c>
      <c r="D122" s="20" t="s">
        <v>259</v>
      </c>
      <c r="E122" s="20" t="s">
        <v>202</v>
      </c>
      <c r="F122" s="28"/>
      <c r="G122" s="27" t="s">
        <v>334</v>
      </c>
      <c r="H122" s="77">
        <v>1125291.24</v>
      </c>
      <c r="I122" s="13">
        <v>179014.38</v>
      </c>
      <c r="J122" s="13">
        <v>867873.15</v>
      </c>
      <c r="K122" s="13">
        <v>480327.58</v>
      </c>
      <c r="L122" s="13">
        <v>173641.97</v>
      </c>
      <c r="M122" s="13">
        <v>7198.8</v>
      </c>
      <c r="N122" s="13">
        <v>251</v>
      </c>
      <c r="O122" s="13">
        <v>4380.63</v>
      </c>
      <c r="P122" s="13">
        <v>0</v>
      </c>
      <c r="Q122" s="13">
        <v>86107.8</v>
      </c>
      <c r="R122" s="13">
        <v>3798.71</v>
      </c>
      <c r="S122" s="13">
        <v>24970.42</v>
      </c>
      <c r="T122" s="13">
        <v>49615</v>
      </c>
      <c r="U122" s="77">
        <v>37581.24</v>
      </c>
      <c r="V122" s="13">
        <v>46781.4</v>
      </c>
      <c r="W122" s="80">
        <v>1078509.84</v>
      </c>
    </row>
    <row r="123" spans="1:23" ht="12.75">
      <c r="A123" s="21" t="s">
        <v>200</v>
      </c>
      <c r="B123" s="20" t="s">
        <v>239</v>
      </c>
      <c r="C123" s="20" t="s">
        <v>209</v>
      </c>
      <c r="D123" s="20" t="s">
        <v>259</v>
      </c>
      <c r="E123" s="20" t="s">
        <v>202</v>
      </c>
      <c r="F123" s="28"/>
      <c r="G123" s="27" t="s">
        <v>335</v>
      </c>
      <c r="H123" s="77">
        <v>4150264.9</v>
      </c>
      <c r="I123" s="13">
        <v>732131.27</v>
      </c>
      <c r="J123" s="13">
        <v>1909937.73</v>
      </c>
      <c r="K123" s="13">
        <v>1017999.4</v>
      </c>
      <c r="L123" s="13">
        <v>306383.87</v>
      </c>
      <c r="M123" s="13">
        <v>120030.49</v>
      </c>
      <c r="N123" s="13">
        <v>4859</v>
      </c>
      <c r="O123" s="13">
        <v>19977.1</v>
      </c>
      <c r="P123" s="13">
        <v>0</v>
      </c>
      <c r="Q123" s="13">
        <v>21209.17</v>
      </c>
      <c r="R123" s="13">
        <v>0</v>
      </c>
      <c r="S123" s="13">
        <v>76403.43</v>
      </c>
      <c r="T123" s="13">
        <v>319753.1</v>
      </c>
      <c r="U123" s="77">
        <v>23322.17</v>
      </c>
      <c r="V123" s="13">
        <v>1454908.77</v>
      </c>
      <c r="W123" s="80">
        <v>2695356.13</v>
      </c>
    </row>
    <row r="124" spans="1:23" ht="12.75">
      <c r="A124" s="21" t="s">
        <v>200</v>
      </c>
      <c r="B124" s="20" t="s">
        <v>221</v>
      </c>
      <c r="C124" s="20" t="s">
        <v>215</v>
      </c>
      <c r="D124" s="20" t="s">
        <v>259</v>
      </c>
      <c r="E124" s="20" t="s">
        <v>202</v>
      </c>
      <c r="F124" s="28"/>
      <c r="G124" s="27" t="s">
        <v>336</v>
      </c>
      <c r="H124" s="77">
        <v>4618716.93</v>
      </c>
      <c r="I124" s="13">
        <v>383685.32</v>
      </c>
      <c r="J124" s="13">
        <v>941469.08</v>
      </c>
      <c r="K124" s="13">
        <v>625740.28</v>
      </c>
      <c r="L124" s="13">
        <v>154952.16</v>
      </c>
      <c r="M124" s="13">
        <v>74374.5</v>
      </c>
      <c r="N124" s="13">
        <v>947.4</v>
      </c>
      <c r="O124" s="13">
        <v>10320.28</v>
      </c>
      <c r="P124" s="13">
        <v>0</v>
      </c>
      <c r="Q124" s="13">
        <v>0</v>
      </c>
      <c r="R124" s="13">
        <v>1990.78</v>
      </c>
      <c r="S124" s="13">
        <v>22813.47</v>
      </c>
      <c r="T124" s="13">
        <v>42056</v>
      </c>
      <c r="U124" s="77">
        <v>8274.209999999934</v>
      </c>
      <c r="V124" s="13">
        <v>9284.75</v>
      </c>
      <c r="W124" s="80">
        <v>4609432.18</v>
      </c>
    </row>
    <row r="125" spans="1:23" ht="12.75">
      <c r="A125" s="21" t="s">
        <v>200</v>
      </c>
      <c r="B125" s="20" t="s">
        <v>213</v>
      </c>
      <c r="C125" s="20" t="s">
        <v>211</v>
      </c>
      <c r="D125" s="20" t="s">
        <v>259</v>
      </c>
      <c r="E125" s="20" t="s">
        <v>202</v>
      </c>
      <c r="F125" s="28"/>
      <c r="G125" s="27" t="s">
        <v>337</v>
      </c>
      <c r="H125" s="77">
        <v>738991.19</v>
      </c>
      <c r="I125" s="13">
        <v>186458.01</v>
      </c>
      <c r="J125" s="13">
        <v>528708.46</v>
      </c>
      <c r="K125" s="13">
        <v>256255.56</v>
      </c>
      <c r="L125" s="13">
        <v>204013.87</v>
      </c>
      <c r="M125" s="13">
        <v>14375.8</v>
      </c>
      <c r="N125" s="13">
        <v>0</v>
      </c>
      <c r="O125" s="13">
        <v>4635</v>
      </c>
      <c r="P125" s="13">
        <v>0</v>
      </c>
      <c r="Q125" s="13">
        <v>9499.8</v>
      </c>
      <c r="R125" s="13">
        <v>183</v>
      </c>
      <c r="S125" s="13">
        <v>20204.06</v>
      </c>
      <c r="T125" s="13">
        <v>16427.94</v>
      </c>
      <c r="U125" s="77">
        <v>3113.429999999964</v>
      </c>
      <c r="V125" s="13">
        <v>3163.65</v>
      </c>
      <c r="W125" s="80">
        <v>735827.54</v>
      </c>
    </row>
    <row r="126" spans="1:23" ht="12.75">
      <c r="A126" s="21" t="s">
        <v>200</v>
      </c>
      <c r="B126" s="20" t="s">
        <v>215</v>
      </c>
      <c r="C126" s="20" t="s">
        <v>217</v>
      </c>
      <c r="D126" s="20" t="s">
        <v>259</v>
      </c>
      <c r="E126" s="20" t="s">
        <v>202</v>
      </c>
      <c r="F126" s="28"/>
      <c r="G126" s="27" t="s">
        <v>338</v>
      </c>
      <c r="H126" s="77">
        <v>2042668.19</v>
      </c>
      <c r="I126" s="13">
        <v>641067.29</v>
      </c>
      <c r="J126" s="13">
        <v>1289063.96</v>
      </c>
      <c r="K126" s="13">
        <v>1038977.13</v>
      </c>
      <c r="L126" s="13">
        <v>36713.49</v>
      </c>
      <c r="M126" s="13">
        <v>24559.33</v>
      </c>
      <c r="N126" s="13">
        <v>2006</v>
      </c>
      <c r="O126" s="13">
        <v>9949.71</v>
      </c>
      <c r="P126" s="13">
        <v>0</v>
      </c>
      <c r="Q126" s="13">
        <v>15115.2</v>
      </c>
      <c r="R126" s="13">
        <v>18437.61</v>
      </c>
      <c r="S126" s="13">
        <v>62389.37</v>
      </c>
      <c r="T126" s="13">
        <v>48453.86</v>
      </c>
      <c r="U126" s="77">
        <v>32462.259999999937</v>
      </c>
      <c r="V126" s="13">
        <v>33066.05</v>
      </c>
      <c r="W126" s="80">
        <v>2009602.14</v>
      </c>
    </row>
    <row r="127" spans="1:23" ht="12.75">
      <c r="A127" s="21" t="s">
        <v>200</v>
      </c>
      <c r="B127" s="20" t="s">
        <v>211</v>
      </c>
      <c r="C127" s="20" t="s">
        <v>209</v>
      </c>
      <c r="D127" s="20" t="s">
        <v>259</v>
      </c>
      <c r="E127" s="20" t="s">
        <v>202</v>
      </c>
      <c r="F127" s="28"/>
      <c r="G127" s="27" t="s">
        <v>339</v>
      </c>
      <c r="H127" s="77">
        <v>803865.11</v>
      </c>
      <c r="I127" s="13">
        <v>211337.5</v>
      </c>
      <c r="J127" s="13">
        <v>555783.64</v>
      </c>
      <c r="K127" s="13">
        <v>327222.11</v>
      </c>
      <c r="L127" s="13">
        <v>122904.54</v>
      </c>
      <c r="M127" s="13">
        <v>2485</v>
      </c>
      <c r="N127" s="13">
        <v>9202</v>
      </c>
      <c r="O127" s="13">
        <v>3362.44</v>
      </c>
      <c r="P127" s="13">
        <v>0</v>
      </c>
      <c r="Q127" s="13">
        <v>46035.48</v>
      </c>
      <c r="R127" s="13">
        <v>0</v>
      </c>
      <c r="S127" s="13">
        <v>18629.19</v>
      </c>
      <c r="T127" s="13">
        <v>13952.5</v>
      </c>
      <c r="U127" s="77">
        <v>11990.38</v>
      </c>
      <c r="V127" s="13">
        <v>24862.92</v>
      </c>
      <c r="W127" s="80">
        <v>779002.19</v>
      </c>
    </row>
    <row r="128" spans="1:23" ht="12.75">
      <c r="A128" s="21" t="s">
        <v>200</v>
      </c>
      <c r="B128" s="20" t="s">
        <v>219</v>
      </c>
      <c r="C128" s="20" t="s">
        <v>225</v>
      </c>
      <c r="D128" s="20" t="s">
        <v>259</v>
      </c>
      <c r="E128" s="20" t="s">
        <v>202</v>
      </c>
      <c r="F128" s="28"/>
      <c r="G128" s="27" t="s">
        <v>283</v>
      </c>
      <c r="H128" s="77">
        <v>2342438.29</v>
      </c>
      <c r="I128" s="13">
        <v>797134.97</v>
      </c>
      <c r="J128" s="13">
        <v>1258981</v>
      </c>
      <c r="K128" s="13">
        <v>746272.13</v>
      </c>
      <c r="L128" s="13">
        <v>47920.65</v>
      </c>
      <c r="M128" s="13">
        <v>50113.4</v>
      </c>
      <c r="N128" s="13">
        <v>19194</v>
      </c>
      <c r="O128" s="13">
        <v>3136</v>
      </c>
      <c r="P128" s="13">
        <v>0</v>
      </c>
      <c r="Q128" s="13">
        <v>272304.4</v>
      </c>
      <c r="R128" s="13">
        <v>0</v>
      </c>
      <c r="S128" s="13">
        <v>63471.93</v>
      </c>
      <c r="T128" s="13">
        <v>33386.51</v>
      </c>
      <c r="U128" s="77">
        <v>23181.979999999923</v>
      </c>
      <c r="V128" s="13">
        <v>224211.96</v>
      </c>
      <c r="W128" s="80">
        <v>2118226.33</v>
      </c>
    </row>
    <row r="129" spans="1:23" ht="12.75">
      <c r="A129" s="21" t="s">
        <v>200</v>
      </c>
      <c r="B129" s="20" t="s">
        <v>231</v>
      </c>
      <c r="C129" s="20" t="s">
        <v>215</v>
      </c>
      <c r="D129" s="20" t="s">
        <v>259</v>
      </c>
      <c r="E129" s="20" t="s">
        <v>202</v>
      </c>
      <c r="F129" s="28"/>
      <c r="G129" s="27" t="s">
        <v>284</v>
      </c>
      <c r="H129" s="77">
        <v>2594794.05</v>
      </c>
      <c r="I129" s="13">
        <v>596579.83</v>
      </c>
      <c r="J129" s="13">
        <v>1672801.37</v>
      </c>
      <c r="K129" s="13">
        <v>1076220.58</v>
      </c>
      <c r="L129" s="13">
        <v>295544.58</v>
      </c>
      <c r="M129" s="13">
        <v>78733.95</v>
      </c>
      <c r="N129" s="13">
        <v>1746.5</v>
      </c>
      <c r="O129" s="13">
        <v>18643</v>
      </c>
      <c r="P129" s="13">
        <v>0</v>
      </c>
      <c r="Q129" s="13">
        <v>0</v>
      </c>
      <c r="R129" s="13">
        <v>10325.85</v>
      </c>
      <c r="S129" s="13">
        <v>45239.98</v>
      </c>
      <c r="T129" s="13">
        <v>95345</v>
      </c>
      <c r="U129" s="77">
        <v>51001.93</v>
      </c>
      <c r="V129" s="13">
        <v>124833.48</v>
      </c>
      <c r="W129" s="80">
        <v>2469960.57</v>
      </c>
    </row>
    <row r="130" spans="1:23" ht="12.75">
      <c r="A130" s="21" t="s">
        <v>200</v>
      </c>
      <c r="B130" s="20" t="s">
        <v>233</v>
      </c>
      <c r="C130" s="20" t="s">
        <v>211</v>
      </c>
      <c r="D130" s="20" t="s">
        <v>259</v>
      </c>
      <c r="E130" s="20" t="s">
        <v>202</v>
      </c>
      <c r="F130" s="28"/>
      <c r="G130" s="27" t="s">
        <v>285</v>
      </c>
      <c r="H130" s="77">
        <v>4436036.31</v>
      </c>
      <c r="I130" s="13">
        <v>862441.79</v>
      </c>
      <c r="J130" s="13">
        <v>1970445.62</v>
      </c>
      <c r="K130" s="13">
        <v>1119446.5</v>
      </c>
      <c r="L130" s="13">
        <v>349810.19</v>
      </c>
      <c r="M130" s="13">
        <v>77585.05</v>
      </c>
      <c r="N130" s="13">
        <v>17707.5</v>
      </c>
      <c r="O130" s="13">
        <v>13946.9</v>
      </c>
      <c r="P130" s="13">
        <v>0</v>
      </c>
      <c r="Q130" s="13">
        <v>38201.4</v>
      </c>
      <c r="R130" s="13">
        <v>10907.47</v>
      </c>
      <c r="S130" s="13">
        <v>53754.68</v>
      </c>
      <c r="T130" s="13">
        <v>226655.62</v>
      </c>
      <c r="U130" s="77">
        <v>62430.310000000114</v>
      </c>
      <c r="V130" s="13">
        <v>1331364.98</v>
      </c>
      <c r="W130" s="80">
        <v>3104671.33</v>
      </c>
    </row>
    <row r="131" spans="1:23" ht="12.75">
      <c r="A131" s="21" t="s">
        <v>200</v>
      </c>
      <c r="B131" s="20" t="s">
        <v>205</v>
      </c>
      <c r="C131" s="20" t="s">
        <v>213</v>
      </c>
      <c r="D131" s="20" t="s">
        <v>259</v>
      </c>
      <c r="E131" s="20" t="s">
        <v>202</v>
      </c>
      <c r="F131" s="28"/>
      <c r="G131" s="27" t="s">
        <v>340</v>
      </c>
      <c r="H131" s="77">
        <v>2478205.82</v>
      </c>
      <c r="I131" s="13">
        <v>466286.27</v>
      </c>
      <c r="J131" s="13">
        <v>1759218.62</v>
      </c>
      <c r="K131" s="13">
        <v>1385234.06</v>
      </c>
      <c r="L131" s="13">
        <v>25135.93</v>
      </c>
      <c r="M131" s="13">
        <v>45194</v>
      </c>
      <c r="N131" s="13">
        <v>350.4</v>
      </c>
      <c r="O131" s="13">
        <v>7209.62</v>
      </c>
      <c r="P131" s="13">
        <v>0</v>
      </c>
      <c r="Q131" s="13">
        <v>53923.2</v>
      </c>
      <c r="R131" s="13">
        <v>238.59</v>
      </c>
      <c r="S131" s="13">
        <v>55574.41</v>
      </c>
      <c r="T131" s="13">
        <v>44504.89</v>
      </c>
      <c r="U131" s="77">
        <v>141853.52</v>
      </c>
      <c r="V131" s="13">
        <v>191490.3</v>
      </c>
      <c r="W131" s="80">
        <v>2286715.52</v>
      </c>
    </row>
    <row r="132" spans="1:23" ht="12.75">
      <c r="A132" s="21" t="s">
        <v>200</v>
      </c>
      <c r="B132" s="20" t="s">
        <v>213</v>
      </c>
      <c r="C132" s="20" t="s">
        <v>213</v>
      </c>
      <c r="D132" s="20" t="s">
        <v>259</v>
      </c>
      <c r="E132" s="20" t="s">
        <v>202</v>
      </c>
      <c r="F132" s="28"/>
      <c r="G132" s="27" t="s">
        <v>341</v>
      </c>
      <c r="H132" s="77">
        <v>777912.2</v>
      </c>
      <c r="I132" s="13">
        <v>159997.83</v>
      </c>
      <c r="J132" s="13">
        <v>497337.3</v>
      </c>
      <c r="K132" s="13">
        <v>250569.9</v>
      </c>
      <c r="L132" s="13">
        <v>181192.17</v>
      </c>
      <c r="M132" s="13">
        <v>19328</v>
      </c>
      <c r="N132" s="13">
        <v>602</v>
      </c>
      <c r="O132" s="13">
        <v>4627</v>
      </c>
      <c r="P132" s="13">
        <v>0</v>
      </c>
      <c r="Q132" s="13">
        <v>1535.4</v>
      </c>
      <c r="R132" s="13">
        <v>87.37</v>
      </c>
      <c r="S132" s="13">
        <v>16423.96</v>
      </c>
      <c r="T132" s="13">
        <v>5419.91</v>
      </c>
      <c r="U132" s="77">
        <v>17551.59</v>
      </c>
      <c r="V132" s="13">
        <v>34103.11</v>
      </c>
      <c r="W132" s="80">
        <v>743809.09</v>
      </c>
    </row>
    <row r="133" spans="1:23" ht="12.75">
      <c r="A133" s="21" t="s">
        <v>200</v>
      </c>
      <c r="B133" s="20" t="s">
        <v>209</v>
      </c>
      <c r="C133" s="20" t="s">
        <v>213</v>
      </c>
      <c r="D133" s="20" t="s">
        <v>259</v>
      </c>
      <c r="E133" s="20" t="s">
        <v>202</v>
      </c>
      <c r="F133" s="28"/>
      <c r="G133" s="27" t="s">
        <v>342</v>
      </c>
      <c r="H133" s="77">
        <v>361399.79</v>
      </c>
      <c r="I133" s="13">
        <v>99684.3</v>
      </c>
      <c r="J133" s="13">
        <v>223158.98</v>
      </c>
      <c r="K133" s="13">
        <v>129581.14</v>
      </c>
      <c r="L133" s="13">
        <v>64945.88</v>
      </c>
      <c r="M133" s="13">
        <v>3440</v>
      </c>
      <c r="N133" s="13">
        <v>0</v>
      </c>
      <c r="O133" s="13">
        <v>1640.8</v>
      </c>
      <c r="P133" s="13">
        <v>0</v>
      </c>
      <c r="Q133" s="13">
        <v>0</v>
      </c>
      <c r="R133" s="13">
        <v>59.37</v>
      </c>
      <c r="S133" s="13">
        <v>8576.72</v>
      </c>
      <c r="T133" s="13">
        <v>10360</v>
      </c>
      <c r="U133" s="77">
        <v>4555.070000000016</v>
      </c>
      <c r="V133" s="13">
        <v>6611.86</v>
      </c>
      <c r="W133" s="80">
        <v>354787.93</v>
      </c>
    </row>
    <row r="134" spans="1:23" ht="12.75">
      <c r="A134" s="21" t="s">
        <v>200</v>
      </c>
      <c r="B134" s="20" t="s">
        <v>255</v>
      </c>
      <c r="C134" s="20" t="s">
        <v>209</v>
      </c>
      <c r="D134" s="20" t="s">
        <v>259</v>
      </c>
      <c r="E134" s="20" t="s">
        <v>202</v>
      </c>
      <c r="F134" s="28"/>
      <c r="G134" s="27" t="s">
        <v>343</v>
      </c>
      <c r="H134" s="77">
        <v>722549</v>
      </c>
      <c r="I134" s="13">
        <v>194490</v>
      </c>
      <c r="J134" s="13">
        <v>426940</v>
      </c>
      <c r="K134" s="13">
        <v>163795</v>
      </c>
      <c r="L134" s="13">
        <v>167850</v>
      </c>
      <c r="M134" s="13">
        <v>33409</v>
      </c>
      <c r="N134" s="13">
        <v>7397</v>
      </c>
      <c r="O134" s="13">
        <v>3200</v>
      </c>
      <c r="P134" s="13">
        <v>0</v>
      </c>
      <c r="Q134" s="13">
        <v>7360</v>
      </c>
      <c r="R134" s="13">
        <v>5725</v>
      </c>
      <c r="S134" s="13">
        <v>20116</v>
      </c>
      <c r="T134" s="13">
        <v>11716</v>
      </c>
      <c r="U134" s="77">
        <v>6372</v>
      </c>
      <c r="V134" s="13">
        <v>42050</v>
      </c>
      <c r="W134" s="80">
        <v>680499</v>
      </c>
    </row>
    <row r="135" spans="1:23" ht="12.75">
      <c r="A135" s="21" t="s">
        <v>200</v>
      </c>
      <c r="B135" s="20" t="s">
        <v>223</v>
      </c>
      <c r="C135" s="20" t="s">
        <v>215</v>
      </c>
      <c r="D135" s="20" t="s">
        <v>259</v>
      </c>
      <c r="E135" s="20" t="s">
        <v>202</v>
      </c>
      <c r="F135" s="28"/>
      <c r="G135" s="27" t="s">
        <v>344</v>
      </c>
      <c r="H135" s="77">
        <v>437454.94</v>
      </c>
      <c r="I135" s="13">
        <v>90461.78</v>
      </c>
      <c r="J135" s="13">
        <v>335628.94</v>
      </c>
      <c r="K135" s="13">
        <v>211469.1</v>
      </c>
      <c r="L135" s="13">
        <v>56229.7</v>
      </c>
      <c r="M135" s="13">
        <v>1615</v>
      </c>
      <c r="N135" s="13">
        <v>0</v>
      </c>
      <c r="O135" s="13">
        <v>2008</v>
      </c>
      <c r="P135" s="13">
        <v>0</v>
      </c>
      <c r="Q135" s="13">
        <v>43452</v>
      </c>
      <c r="R135" s="13">
        <v>1937.1</v>
      </c>
      <c r="S135" s="13">
        <v>10194.44</v>
      </c>
      <c r="T135" s="13">
        <v>1603.4</v>
      </c>
      <c r="U135" s="77">
        <v>7120.2</v>
      </c>
      <c r="V135" s="13">
        <v>4227.7</v>
      </c>
      <c r="W135" s="80">
        <v>433227.24</v>
      </c>
    </row>
    <row r="136" spans="1:23" ht="12.75">
      <c r="A136" s="21" t="s">
        <v>200</v>
      </c>
      <c r="B136" s="20" t="s">
        <v>215</v>
      </c>
      <c r="C136" s="20" t="s">
        <v>219</v>
      </c>
      <c r="D136" s="20" t="s">
        <v>259</v>
      </c>
      <c r="E136" s="20" t="s">
        <v>202</v>
      </c>
      <c r="F136" s="28"/>
      <c r="G136" s="27" t="s">
        <v>345</v>
      </c>
      <c r="H136" s="77">
        <v>2201105.62</v>
      </c>
      <c r="I136" s="13">
        <v>495682.62</v>
      </c>
      <c r="J136" s="13">
        <v>949947.14</v>
      </c>
      <c r="K136" s="13">
        <v>669955.86</v>
      </c>
      <c r="L136" s="13">
        <v>23074</v>
      </c>
      <c r="M136" s="13">
        <v>29281.03</v>
      </c>
      <c r="N136" s="13">
        <v>8384</v>
      </c>
      <c r="O136" s="13">
        <v>10366.99</v>
      </c>
      <c r="P136" s="13">
        <v>0</v>
      </c>
      <c r="Q136" s="13">
        <v>0</v>
      </c>
      <c r="R136" s="13">
        <v>9762.45</v>
      </c>
      <c r="S136" s="13">
        <v>51158.92</v>
      </c>
      <c r="T136" s="13">
        <v>115967.77</v>
      </c>
      <c r="U136" s="77">
        <v>31996.12</v>
      </c>
      <c r="V136" s="13">
        <v>658267.28</v>
      </c>
      <c r="W136" s="80">
        <v>1542838.34</v>
      </c>
    </row>
    <row r="137" spans="1:23" ht="12.75">
      <c r="A137" s="21" t="s">
        <v>200</v>
      </c>
      <c r="B137" s="20" t="s">
        <v>237</v>
      </c>
      <c r="C137" s="20" t="s">
        <v>209</v>
      </c>
      <c r="D137" s="20" t="s">
        <v>259</v>
      </c>
      <c r="E137" s="20" t="s">
        <v>202</v>
      </c>
      <c r="F137" s="28"/>
      <c r="G137" s="27" t="s">
        <v>346</v>
      </c>
      <c r="H137" s="77">
        <v>626265.02</v>
      </c>
      <c r="I137" s="13">
        <v>188885.94</v>
      </c>
      <c r="J137" s="13">
        <v>415276.01</v>
      </c>
      <c r="K137" s="13">
        <v>187128.04</v>
      </c>
      <c r="L137" s="13">
        <v>154330.17</v>
      </c>
      <c r="M137" s="13">
        <v>15440.84</v>
      </c>
      <c r="N137" s="13">
        <v>488</v>
      </c>
      <c r="O137" s="13">
        <v>5554.16</v>
      </c>
      <c r="P137" s="13">
        <v>0</v>
      </c>
      <c r="Q137" s="13">
        <v>869.04</v>
      </c>
      <c r="R137" s="13">
        <v>3702.84</v>
      </c>
      <c r="S137" s="13">
        <v>21444.5</v>
      </c>
      <c r="T137" s="13">
        <v>6906</v>
      </c>
      <c r="U137" s="77">
        <v>19412.42</v>
      </c>
      <c r="V137" s="13">
        <v>9622.5</v>
      </c>
      <c r="W137" s="80">
        <v>616642.52</v>
      </c>
    </row>
    <row r="138" spans="1:23" ht="12.75">
      <c r="A138" s="21" t="s">
        <v>200</v>
      </c>
      <c r="B138" s="20" t="s">
        <v>235</v>
      </c>
      <c r="C138" s="20" t="s">
        <v>215</v>
      </c>
      <c r="D138" s="20" t="s">
        <v>259</v>
      </c>
      <c r="E138" s="20" t="s">
        <v>202</v>
      </c>
      <c r="F138" s="28"/>
      <c r="G138" s="27" t="s">
        <v>347</v>
      </c>
      <c r="H138" s="77">
        <v>1381697.59</v>
      </c>
      <c r="I138" s="13">
        <v>394738.82</v>
      </c>
      <c r="J138" s="13">
        <v>901177.63</v>
      </c>
      <c r="K138" s="13">
        <v>462446.89</v>
      </c>
      <c r="L138" s="13">
        <v>63595.8</v>
      </c>
      <c r="M138" s="13">
        <v>116711.53</v>
      </c>
      <c r="N138" s="13">
        <v>414</v>
      </c>
      <c r="O138" s="13">
        <v>5549.62</v>
      </c>
      <c r="P138" s="13">
        <v>0</v>
      </c>
      <c r="Q138" s="13">
        <v>194231.32</v>
      </c>
      <c r="R138" s="13">
        <v>1077.24</v>
      </c>
      <c r="S138" s="13">
        <v>18688.46</v>
      </c>
      <c r="T138" s="13">
        <v>25487.8</v>
      </c>
      <c r="U138" s="77">
        <v>12974.97</v>
      </c>
      <c r="V138" s="13">
        <v>25356.08</v>
      </c>
      <c r="W138" s="80">
        <v>1356341.51</v>
      </c>
    </row>
    <row r="139" spans="1:23" ht="12.75">
      <c r="A139" s="21" t="s">
        <v>200</v>
      </c>
      <c r="B139" s="20" t="s">
        <v>225</v>
      </c>
      <c r="C139" s="20" t="s">
        <v>209</v>
      </c>
      <c r="D139" s="20" t="s">
        <v>259</v>
      </c>
      <c r="E139" s="20" t="s">
        <v>202</v>
      </c>
      <c r="F139" s="28"/>
      <c r="G139" s="27" t="s">
        <v>348</v>
      </c>
      <c r="H139" s="77">
        <v>4636701.54</v>
      </c>
      <c r="I139" s="13">
        <v>454089.85</v>
      </c>
      <c r="J139" s="13">
        <v>3576407.81</v>
      </c>
      <c r="K139" s="13">
        <v>3293922.34</v>
      </c>
      <c r="L139" s="13">
        <v>134567.36</v>
      </c>
      <c r="M139" s="13">
        <v>43669.5</v>
      </c>
      <c r="N139" s="13">
        <v>24</v>
      </c>
      <c r="O139" s="13">
        <v>5723</v>
      </c>
      <c r="P139" s="13">
        <v>0</v>
      </c>
      <c r="Q139" s="13">
        <v>2623.2</v>
      </c>
      <c r="R139" s="13">
        <v>15403.47</v>
      </c>
      <c r="S139" s="13">
        <v>33725.23</v>
      </c>
      <c r="T139" s="13">
        <v>12312.97</v>
      </c>
      <c r="U139" s="77">
        <v>34436.740000000216</v>
      </c>
      <c r="V139" s="13">
        <v>211562.34</v>
      </c>
      <c r="W139" s="80">
        <v>4425139.2</v>
      </c>
    </row>
    <row r="140" spans="1:23" ht="12.75">
      <c r="A140" s="21" t="s">
        <v>200</v>
      </c>
      <c r="B140" s="20" t="s">
        <v>221</v>
      </c>
      <c r="C140" s="20" t="s">
        <v>219</v>
      </c>
      <c r="D140" s="20" t="s">
        <v>259</v>
      </c>
      <c r="E140" s="20" t="s">
        <v>202</v>
      </c>
      <c r="F140" s="28"/>
      <c r="G140" s="27" t="s">
        <v>349</v>
      </c>
      <c r="H140" s="77">
        <v>658061.69</v>
      </c>
      <c r="I140" s="13">
        <v>99807.95</v>
      </c>
      <c r="J140" s="13">
        <v>355744.55</v>
      </c>
      <c r="K140" s="13">
        <v>177998.72</v>
      </c>
      <c r="L140" s="13">
        <v>151914.13</v>
      </c>
      <c r="M140" s="13">
        <v>910</v>
      </c>
      <c r="N140" s="13">
        <v>1382.3</v>
      </c>
      <c r="O140" s="13">
        <v>3077.34</v>
      </c>
      <c r="P140" s="13">
        <v>0</v>
      </c>
      <c r="Q140" s="13">
        <v>0</v>
      </c>
      <c r="R140" s="13">
        <v>1240.5</v>
      </c>
      <c r="S140" s="13">
        <v>13324.12</v>
      </c>
      <c r="T140" s="13">
        <v>2994</v>
      </c>
      <c r="U140" s="77">
        <v>2903.4399999999823</v>
      </c>
      <c r="V140" s="13">
        <v>38925.33</v>
      </c>
      <c r="W140" s="80">
        <v>619136.36</v>
      </c>
    </row>
    <row r="141" spans="1:23" ht="12.75">
      <c r="A141" s="21" t="s">
        <v>200</v>
      </c>
      <c r="B141" s="20" t="s">
        <v>223</v>
      </c>
      <c r="C141" s="20" t="s">
        <v>217</v>
      </c>
      <c r="D141" s="20" t="s">
        <v>259</v>
      </c>
      <c r="E141" s="20" t="s">
        <v>202</v>
      </c>
      <c r="F141" s="28"/>
      <c r="G141" s="27" t="s">
        <v>350</v>
      </c>
      <c r="H141" s="77">
        <v>1098417</v>
      </c>
      <c r="I141" s="13">
        <v>293672.74</v>
      </c>
      <c r="J141" s="13">
        <v>559064.92</v>
      </c>
      <c r="K141" s="13">
        <v>387217.16</v>
      </c>
      <c r="L141" s="13">
        <v>85642.42</v>
      </c>
      <c r="M141" s="13">
        <v>32065.5</v>
      </c>
      <c r="N141" s="13">
        <v>2820.04</v>
      </c>
      <c r="O141" s="13">
        <v>6764</v>
      </c>
      <c r="P141" s="13">
        <v>0</v>
      </c>
      <c r="Q141" s="13">
        <v>0</v>
      </c>
      <c r="R141" s="13">
        <v>172.03</v>
      </c>
      <c r="S141" s="13">
        <v>16917.23</v>
      </c>
      <c r="T141" s="13">
        <v>11325.03</v>
      </c>
      <c r="U141" s="77">
        <v>16141.51000000007</v>
      </c>
      <c r="V141" s="13">
        <v>70431.89</v>
      </c>
      <c r="W141" s="80">
        <v>1027985.11</v>
      </c>
    </row>
    <row r="142" spans="1:23" ht="12.75">
      <c r="A142" s="21" t="s">
        <v>200</v>
      </c>
      <c r="B142" s="20" t="s">
        <v>215</v>
      </c>
      <c r="C142" s="20" t="s">
        <v>221</v>
      </c>
      <c r="D142" s="20" t="s">
        <v>259</v>
      </c>
      <c r="E142" s="20" t="s">
        <v>202</v>
      </c>
      <c r="F142" s="28"/>
      <c r="G142" s="27" t="s">
        <v>351</v>
      </c>
      <c r="H142" s="77">
        <v>1014853.07</v>
      </c>
      <c r="I142" s="13">
        <v>252807.28</v>
      </c>
      <c r="J142" s="13">
        <v>554150.49</v>
      </c>
      <c r="K142" s="13">
        <v>385778.43</v>
      </c>
      <c r="L142" s="13">
        <v>40791.2</v>
      </c>
      <c r="M142" s="13">
        <v>17045.28</v>
      </c>
      <c r="N142" s="13">
        <v>130.35</v>
      </c>
      <c r="O142" s="13">
        <v>8910.36</v>
      </c>
      <c r="P142" s="13">
        <v>0</v>
      </c>
      <c r="Q142" s="13">
        <v>0</v>
      </c>
      <c r="R142" s="13">
        <v>4798.77</v>
      </c>
      <c r="S142" s="13">
        <v>26574.3</v>
      </c>
      <c r="T142" s="13">
        <v>51903.16</v>
      </c>
      <c r="U142" s="77">
        <v>18218.64</v>
      </c>
      <c r="V142" s="13">
        <v>86597.78</v>
      </c>
      <c r="W142" s="80">
        <v>928255.29</v>
      </c>
    </row>
    <row r="143" spans="1:23" ht="12.75">
      <c r="A143" s="21" t="s">
        <v>200</v>
      </c>
      <c r="B143" s="20" t="s">
        <v>245</v>
      </c>
      <c r="C143" s="20" t="s">
        <v>217</v>
      </c>
      <c r="D143" s="20" t="s">
        <v>259</v>
      </c>
      <c r="E143" s="20" t="s">
        <v>202</v>
      </c>
      <c r="F143" s="28"/>
      <c r="G143" s="27" t="s">
        <v>352</v>
      </c>
      <c r="H143" s="77">
        <v>909731.46</v>
      </c>
      <c r="I143" s="13">
        <v>272395.2</v>
      </c>
      <c r="J143" s="13">
        <v>479358.92</v>
      </c>
      <c r="K143" s="13">
        <v>271982.92</v>
      </c>
      <c r="L143" s="13">
        <v>29958.95</v>
      </c>
      <c r="M143" s="13">
        <v>43116.33</v>
      </c>
      <c r="N143" s="13">
        <v>2950.4</v>
      </c>
      <c r="O143" s="13">
        <v>2935</v>
      </c>
      <c r="P143" s="13">
        <v>0</v>
      </c>
      <c r="Q143" s="13">
        <v>0</v>
      </c>
      <c r="R143" s="13">
        <v>70.3</v>
      </c>
      <c r="S143" s="13">
        <v>13252.42</v>
      </c>
      <c r="T143" s="13">
        <v>103879.3</v>
      </c>
      <c r="U143" s="77">
        <v>11213.3</v>
      </c>
      <c r="V143" s="13">
        <v>129413.53</v>
      </c>
      <c r="W143" s="80">
        <v>780317.93</v>
      </c>
    </row>
    <row r="144" spans="1:23" ht="12.75">
      <c r="A144" s="21" t="s">
        <v>200</v>
      </c>
      <c r="B144" s="20" t="s">
        <v>251</v>
      </c>
      <c r="C144" s="20" t="s">
        <v>211</v>
      </c>
      <c r="D144" s="20" t="s">
        <v>259</v>
      </c>
      <c r="E144" s="20" t="s">
        <v>202</v>
      </c>
      <c r="F144" s="28"/>
      <c r="G144" s="27" t="s">
        <v>353</v>
      </c>
      <c r="H144" s="77">
        <v>954353.52</v>
      </c>
      <c r="I144" s="13">
        <v>259134.28</v>
      </c>
      <c r="J144" s="13">
        <v>518973.4</v>
      </c>
      <c r="K144" s="13">
        <v>274631.79</v>
      </c>
      <c r="L144" s="13">
        <v>147964.41</v>
      </c>
      <c r="M144" s="13">
        <v>22074.84</v>
      </c>
      <c r="N144" s="13">
        <v>1439</v>
      </c>
      <c r="O144" s="13">
        <v>5047.2</v>
      </c>
      <c r="P144" s="13">
        <v>0</v>
      </c>
      <c r="Q144" s="13">
        <v>6450.6</v>
      </c>
      <c r="R144" s="13">
        <v>945.97</v>
      </c>
      <c r="S144" s="13">
        <v>28726.8</v>
      </c>
      <c r="T144" s="13">
        <v>18714.9</v>
      </c>
      <c r="U144" s="77">
        <v>12977.89</v>
      </c>
      <c r="V144" s="13">
        <v>48717.3</v>
      </c>
      <c r="W144" s="80">
        <v>905636.22</v>
      </c>
    </row>
    <row r="145" spans="1:23" ht="12.75">
      <c r="A145" s="21" t="s">
        <v>200</v>
      </c>
      <c r="B145" s="20" t="s">
        <v>253</v>
      </c>
      <c r="C145" s="20" t="s">
        <v>213</v>
      </c>
      <c r="D145" s="20" t="s">
        <v>259</v>
      </c>
      <c r="E145" s="20" t="s">
        <v>202</v>
      </c>
      <c r="F145" s="28"/>
      <c r="G145" s="27" t="s">
        <v>354</v>
      </c>
      <c r="H145" s="77">
        <v>2303163.33</v>
      </c>
      <c r="I145" s="13">
        <v>534028.96</v>
      </c>
      <c r="J145" s="13">
        <v>944174.09</v>
      </c>
      <c r="K145" s="13">
        <v>652750.24</v>
      </c>
      <c r="L145" s="13">
        <v>166298.89</v>
      </c>
      <c r="M145" s="13">
        <v>23986.5</v>
      </c>
      <c r="N145" s="13">
        <v>2043</v>
      </c>
      <c r="O145" s="13">
        <v>3504</v>
      </c>
      <c r="P145" s="13">
        <v>0</v>
      </c>
      <c r="Q145" s="13">
        <v>42518.4</v>
      </c>
      <c r="R145" s="13">
        <v>4679.96</v>
      </c>
      <c r="S145" s="13">
        <v>22270.37</v>
      </c>
      <c r="T145" s="13">
        <v>15966.44</v>
      </c>
      <c r="U145" s="77">
        <v>10156.29</v>
      </c>
      <c r="V145" s="13">
        <v>14945.05</v>
      </c>
      <c r="W145" s="80">
        <v>2288218.28</v>
      </c>
    </row>
    <row r="146" spans="1:23" ht="12.75">
      <c r="A146" s="21" t="s">
        <v>200</v>
      </c>
      <c r="B146" s="20" t="s">
        <v>241</v>
      </c>
      <c r="C146" s="20" t="s">
        <v>217</v>
      </c>
      <c r="D146" s="20" t="s">
        <v>259</v>
      </c>
      <c r="E146" s="20" t="s">
        <v>202</v>
      </c>
      <c r="F146" s="28"/>
      <c r="G146" s="27" t="s">
        <v>292</v>
      </c>
      <c r="H146" s="77">
        <v>3470177.72</v>
      </c>
      <c r="I146" s="13">
        <v>868562.36</v>
      </c>
      <c r="J146" s="13">
        <v>1966699.29</v>
      </c>
      <c r="K146" s="13">
        <v>1301073.1</v>
      </c>
      <c r="L146" s="13">
        <v>345780.11</v>
      </c>
      <c r="M146" s="13">
        <v>65541.1</v>
      </c>
      <c r="N146" s="13">
        <v>7322</v>
      </c>
      <c r="O146" s="13">
        <v>16636.8</v>
      </c>
      <c r="P146" s="13">
        <v>0</v>
      </c>
      <c r="Q146" s="13">
        <v>14351.2</v>
      </c>
      <c r="R146" s="13">
        <v>17722.12</v>
      </c>
      <c r="S146" s="13">
        <v>68182.19</v>
      </c>
      <c r="T146" s="13">
        <v>96552.5</v>
      </c>
      <c r="U146" s="77">
        <v>33538.17</v>
      </c>
      <c r="V146" s="13">
        <v>339002.15</v>
      </c>
      <c r="W146" s="80">
        <v>3131175.57</v>
      </c>
    </row>
    <row r="147" spans="1:23" ht="12.75">
      <c r="A147" s="21" t="s">
        <v>200</v>
      </c>
      <c r="B147" s="20" t="s">
        <v>239</v>
      </c>
      <c r="C147" s="20" t="s">
        <v>213</v>
      </c>
      <c r="D147" s="20" t="s">
        <v>259</v>
      </c>
      <c r="E147" s="20" t="s">
        <v>202</v>
      </c>
      <c r="F147" s="28"/>
      <c r="G147" s="27" t="s">
        <v>355</v>
      </c>
      <c r="H147" s="77">
        <v>1164011.02</v>
      </c>
      <c r="I147" s="13">
        <v>216732.55</v>
      </c>
      <c r="J147" s="13">
        <v>730895.71</v>
      </c>
      <c r="K147" s="13">
        <v>284729.9</v>
      </c>
      <c r="L147" s="13">
        <v>340468.61</v>
      </c>
      <c r="M147" s="13">
        <v>47323</v>
      </c>
      <c r="N147" s="13">
        <v>626</v>
      </c>
      <c r="O147" s="13">
        <v>9661.9</v>
      </c>
      <c r="P147" s="13">
        <v>0</v>
      </c>
      <c r="Q147" s="13">
        <v>0</v>
      </c>
      <c r="R147" s="13">
        <v>0</v>
      </c>
      <c r="S147" s="13">
        <v>26574</v>
      </c>
      <c r="T147" s="13">
        <v>17409.35</v>
      </c>
      <c r="U147" s="77">
        <v>4102.949999999953</v>
      </c>
      <c r="V147" s="13">
        <v>65273.31</v>
      </c>
      <c r="W147" s="80">
        <v>1098737.71</v>
      </c>
    </row>
    <row r="148" spans="1:23" ht="12.75">
      <c r="A148" s="21" t="s">
        <v>200</v>
      </c>
      <c r="B148" s="20" t="s">
        <v>245</v>
      </c>
      <c r="C148" s="20" t="s">
        <v>219</v>
      </c>
      <c r="D148" s="20" t="s">
        <v>259</v>
      </c>
      <c r="E148" s="20" t="s">
        <v>202</v>
      </c>
      <c r="F148" s="28"/>
      <c r="G148" s="27" t="s">
        <v>356</v>
      </c>
      <c r="H148" s="77">
        <v>1540667.61</v>
      </c>
      <c r="I148" s="13">
        <v>269766.16</v>
      </c>
      <c r="J148" s="13">
        <v>694259.25</v>
      </c>
      <c r="K148" s="13">
        <v>537082.23</v>
      </c>
      <c r="L148" s="13">
        <v>27297.74</v>
      </c>
      <c r="M148" s="13">
        <v>21855.01</v>
      </c>
      <c r="N148" s="13">
        <v>1103.11</v>
      </c>
      <c r="O148" s="13">
        <v>5421.4</v>
      </c>
      <c r="P148" s="13">
        <v>0</v>
      </c>
      <c r="Q148" s="13">
        <v>0</v>
      </c>
      <c r="R148" s="13">
        <v>16618.81</v>
      </c>
      <c r="S148" s="13">
        <v>36639.3</v>
      </c>
      <c r="T148" s="13">
        <v>31409.39</v>
      </c>
      <c r="U148" s="77">
        <v>16832.26</v>
      </c>
      <c r="V148" s="13">
        <v>249058.27</v>
      </c>
      <c r="W148" s="80">
        <v>1291609.34</v>
      </c>
    </row>
    <row r="149" spans="1:23" ht="12.75">
      <c r="A149" s="21" t="s">
        <v>200</v>
      </c>
      <c r="B149" s="20" t="s">
        <v>205</v>
      </c>
      <c r="C149" s="20" t="s">
        <v>215</v>
      </c>
      <c r="D149" s="20" t="s">
        <v>259</v>
      </c>
      <c r="E149" s="20" t="s">
        <v>202</v>
      </c>
      <c r="F149" s="28"/>
      <c r="G149" s="27" t="s">
        <v>357</v>
      </c>
      <c r="H149" s="77">
        <v>2635977.96</v>
      </c>
      <c r="I149" s="13">
        <v>483551.59</v>
      </c>
      <c r="J149" s="13">
        <v>2091074.73</v>
      </c>
      <c r="K149" s="13">
        <v>1662969</v>
      </c>
      <c r="L149" s="13">
        <v>154775.88</v>
      </c>
      <c r="M149" s="13">
        <v>97731.5</v>
      </c>
      <c r="N149" s="13">
        <v>6215</v>
      </c>
      <c r="O149" s="13">
        <v>10905</v>
      </c>
      <c r="P149" s="13">
        <v>0</v>
      </c>
      <c r="Q149" s="13">
        <v>42644.14</v>
      </c>
      <c r="R149" s="13">
        <v>2980.61</v>
      </c>
      <c r="S149" s="13">
        <v>55940.27</v>
      </c>
      <c r="T149" s="13">
        <v>38030.35</v>
      </c>
      <c r="U149" s="77">
        <v>18882.98</v>
      </c>
      <c r="V149" s="13">
        <v>44407.01</v>
      </c>
      <c r="W149" s="80">
        <v>2591570.95</v>
      </c>
    </row>
    <row r="150" spans="1:23" ht="12.75">
      <c r="A150" s="21" t="s">
        <v>200</v>
      </c>
      <c r="B150" s="20" t="s">
        <v>213</v>
      </c>
      <c r="C150" s="20" t="s">
        <v>215</v>
      </c>
      <c r="D150" s="20" t="s">
        <v>259</v>
      </c>
      <c r="E150" s="20" t="s">
        <v>202</v>
      </c>
      <c r="F150" s="28"/>
      <c r="G150" s="27" t="s">
        <v>358</v>
      </c>
      <c r="H150" s="77">
        <v>743957.85</v>
      </c>
      <c r="I150" s="13">
        <v>167052.01</v>
      </c>
      <c r="J150" s="13">
        <v>495611.82</v>
      </c>
      <c r="K150" s="13">
        <v>195893.32</v>
      </c>
      <c r="L150" s="13">
        <v>207341.88</v>
      </c>
      <c r="M150" s="13">
        <v>24905.5</v>
      </c>
      <c r="N150" s="13">
        <v>234</v>
      </c>
      <c r="O150" s="13">
        <v>8352.53</v>
      </c>
      <c r="P150" s="13">
        <v>0</v>
      </c>
      <c r="Q150" s="13">
        <v>10275.6</v>
      </c>
      <c r="R150" s="13">
        <v>1185.54</v>
      </c>
      <c r="S150" s="13">
        <v>19026.02</v>
      </c>
      <c r="T150" s="13">
        <v>11989.07</v>
      </c>
      <c r="U150" s="77">
        <v>16408.36</v>
      </c>
      <c r="V150" s="13">
        <v>66912.81</v>
      </c>
      <c r="W150" s="80">
        <v>677045.04</v>
      </c>
    </row>
    <row r="151" spans="1:23" ht="12.75">
      <c r="A151" s="21" t="s">
        <v>200</v>
      </c>
      <c r="B151" s="20" t="s">
        <v>247</v>
      </c>
      <c r="C151" s="20" t="s">
        <v>200</v>
      </c>
      <c r="D151" s="20" t="s">
        <v>259</v>
      </c>
      <c r="E151" s="20" t="s">
        <v>202</v>
      </c>
      <c r="F151" s="28"/>
      <c r="G151" s="27" t="s">
        <v>359</v>
      </c>
      <c r="H151" s="77">
        <v>1572212.04</v>
      </c>
      <c r="I151" s="13">
        <v>489224.4</v>
      </c>
      <c r="J151" s="13">
        <v>704485.17</v>
      </c>
      <c r="K151" s="13">
        <v>308187.77</v>
      </c>
      <c r="L151" s="13">
        <v>234561.29</v>
      </c>
      <c r="M151" s="13">
        <v>46923.15</v>
      </c>
      <c r="N151" s="13">
        <v>2863</v>
      </c>
      <c r="O151" s="13">
        <v>10489.4</v>
      </c>
      <c r="P151" s="13">
        <v>0</v>
      </c>
      <c r="Q151" s="13">
        <v>0</v>
      </c>
      <c r="R151" s="13">
        <v>1289.54</v>
      </c>
      <c r="S151" s="13">
        <v>45469</v>
      </c>
      <c r="T151" s="13">
        <v>22022.82</v>
      </c>
      <c r="U151" s="77">
        <v>32679.2</v>
      </c>
      <c r="V151" s="13">
        <v>69934.2</v>
      </c>
      <c r="W151" s="80">
        <v>1502277.84</v>
      </c>
    </row>
    <row r="152" spans="1:23" ht="12.75">
      <c r="A152" s="21" t="s">
        <v>200</v>
      </c>
      <c r="B152" s="20" t="s">
        <v>243</v>
      </c>
      <c r="C152" s="20" t="s">
        <v>211</v>
      </c>
      <c r="D152" s="20" t="s">
        <v>259</v>
      </c>
      <c r="E152" s="20" t="s">
        <v>202</v>
      </c>
      <c r="F152" s="28"/>
      <c r="G152" s="27" t="s">
        <v>360</v>
      </c>
      <c r="H152" s="77">
        <v>7492386.989999998</v>
      </c>
      <c r="I152" s="13">
        <v>764191.6</v>
      </c>
      <c r="J152" s="13">
        <v>6139118.2</v>
      </c>
      <c r="K152" s="13">
        <v>1377903.08</v>
      </c>
      <c r="L152" s="13">
        <v>185708.55</v>
      </c>
      <c r="M152" s="13">
        <v>32649.5</v>
      </c>
      <c r="N152" s="13">
        <v>10081.95</v>
      </c>
      <c r="O152" s="13">
        <v>16579.2</v>
      </c>
      <c r="P152" s="13">
        <v>0</v>
      </c>
      <c r="Q152" s="13">
        <v>10510</v>
      </c>
      <c r="R152" s="13">
        <v>14949.84</v>
      </c>
      <c r="S152" s="13">
        <v>44996.65</v>
      </c>
      <c r="T152" s="13">
        <v>1995359.27</v>
      </c>
      <c r="U152" s="77">
        <v>2450380.16</v>
      </c>
      <c r="V152" s="13">
        <v>30637.45</v>
      </c>
      <c r="W152" s="80">
        <v>7461749.539999998</v>
      </c>
    </row>
    <row r="153" spans="1:23" ht="12.75">
      <c r="A153" s="21" t="s">
        <v>200</v>
      </c>
      <c r="B153" s="20" t="s">
        <v>255</v>
      </c>
      <c r="C153" s="20" t="s">
        <v>213</v>
      </c>
      <c r="D153" s="20" t="s">
        <v>259</v>
      </c>
      <c r="E153" s="20" t="s">
        <v>202</v>
      </c>
      <c r="F153" s="28"/>
      <c r="G153" s="27" t="s">
        <v>361</v>
      </c>
      <c r="H153" s="77">
        <v>1013637.8</v>
      </c>
      <c r="I153" s="13">
        <v>249593.17</v>
      </c>
      <c r="J153" s="13">
        <v>591630.68</v>
      </c>
      <c r="K153" s="13">
        <v>226166.32</v>
      </c>
      <c r="L153" s="13">
        <v>290251.65</v>
      </c>
      <c r="M153" s="13">
        <v>19007.4</v>
      </c>
      <c r="N153" s="13">
        <v>0</v>
      </c>
      <c r="O153" s="13">
        <v>2949.87</v>
      </c>
      <c r="P153" s="13">
        <v>0</v>
      </c>
      <c r="Q153" s="13">
        <v>4809.6</v>
      </c>
      <c r="R153" s="13">
        <v>150.22</v>
      </c>
      <c r="S153" s="13">
        <v>26388.85</v>
      </c>
      <c r="T153" s="13">
        <v>15874.27</v>
      </c>
      <c r="U153" s="77">
        <v>6032.500000000018</v>
      </c>
      <c r="V153" s="13">
        <v>13650.21</v>
      </c>
      <c r="W153" s="80">
        <v>999987.59</v>
      </c>
    </row>
    <row r="154" spans="1:23" ht="12.75">
      <c r="A154" s="21" t="s">
        <v>200</v>
      </c>
      <c r="B154" s="20" t="s">
        <v>243</v>
      </c>
      <c r="C154" s="20" t="s">
        <v>213</v>
      </c>
      <c r="D154" s="20" t="s">
        <v>259</v>
      </c>
      <c r="E154" s="20" t="s">
        <v>202</v>
      </c>
      <c r="F154" s="28"/>
      <c r="G154" s="27" t="s">
        <v>362</v>
      </c>
      <c r="H154" s="77">
        <v>1086370.03</v>
      </c>
      <c r="I154" s="13">
        <v>288552.41</v>
      </c>
      <c r="J154" s="13">
        <v>626003</v>
      </c>
      <c r="K154" s="13">
        <v>351515.07</v>
      </c>
      <c r="L154" s="13">
        <v>107582.86</v>
      </c>
      <c r="M154" s="13">
        <v>28647</v>
      </c>
      <c r="N154" s="13">
        <v>835.17</v>
      </c>
      <c r="O154" s="13">
        <v>4415.26</v>
      </c>
      <c r="P154" s="13">
        <v>0</v>
      </c>
      <c r="Q154" s="13">
        <v>1866.01</v>
      </c>
      <c r="R154" s="13">
        <v>216.28</v>
      </c>
      <c r="S154" s="13">
        <v>24822.4</v>
      </c>
      <c r="T154" s="13">
        <v>27347.1</v>
      </c>
      <c r="U154" s="77">
        <v>78755.85</v>
      </c>
      <c r="V154" s="13">
        <v>68357.41</v>
      </c>
      <c r="W154" s="80">
        <v>1018012.62</v>
      </c>
    </row>
    <row r="155" spans="1:23" ht="12.75">
      <c r="A155" s="21" t="s">
        <v>200</v>
      </c>
      <c r="B155" s="20" t="s">
        <v>253</v>
      </c>
      <c r="C155" s="20" t="s">
        <v>217</v>
      </c>
      <c r="D155" s="20" t="s">
        <v>259</v>
      </c>
      <c r="E155" s="20" t="s">
        <v>202</v>
      </c>
      <c r="F155" s="28"/>
      <c r="G155" s="27" t="s">
        <v>298</v>
      </c>
      <c r="H155" s="77">
        <v>2441917.09</v>
      </c>
      <c r="I155" s="13">
        <v>537490.83</v>
      </c>
      <c r="J155" s="13">
        <v>1825095.66</v>
      </c>
      <c r="K155" s="13">
        <v>1334955.92</v>
      </c>
      <c r="L155" s="13">
        <v>187773.23</v>
      </c>
      <c r="M155" s="13">
        <v>25424</v>
      </c>
      <c r="N155" s="13">
        <v>4009</v>
      </c>
      <c r="O155" s="13">
        <v>11188</v>
      </c>
      <c r="P155" s="13">
        <v>0</v>
      </c>
      <c r="Q155" s="13">
        <v>3652</v>
      </c>
      <c r="R155" s="13">
        <v>2529.48</v>
      </c>
      <c r="S155" s="13">
        <v>157535.67</v>
      </c>
      <c r="T155" s="13">
        <v>66613.51</v>
      </c>
      <c r="U155" s="77">
        <v>31414.85</v>
      </c>
      <c r="V155" s="13">
        <v>27632.32</v>
      </c>
      <c r="W155" s="80">
        <v>2414284.77</v>
      </c>
    </row>
    <row r="156" spans="1:23" ht="12.75">
      <c r="A156" s="21" t="s">
        <v>200</v>
      </c>
      <c r="B156" s="20" t="s">
        <v>255</v>
      </c>
      <c r="C156" s="20" t="s">
        <v>215</v>
      </c>
      <c r="D156" s="20" t="s">
        <v>259</v>
      </c>
      <c r="E156" s="20" t="s">
        <v>202</v>
      </c>
      <c r="F156" s="28"/>
      <c r="G156" s="27" t="s">
        <v>299</v>
      </c>
      <c r="H156" s="77">
        <v>2880602.93</v>
      </c>
      <c r="I156" s="13">
        <v>441898.43</v>
      </c>
      <c r="J156" s="13">
        <v>1251691.08</v>
      </c>
      <c r="K156" s="13">
        <v>741684.37</v>
      </c>
      <c r="L156" s="13">
        <v>294406.31</v>
      </c>
      <c r="M156" s="13">
        <v>32379</v>
      </c>
      <c r="N156" s="13">
        <v>936</v>
      </c>
      <c r="O156" s="13">
        <v>4120.1</v>
      </c>
      <c r="P156" s="13">
        <v>0</v>
      </c>
      <c r="Q156" s="13">
        <v>103751.08</v>
      </c>
      <c r="R156" s="13">
        <v>4473.22</v>
      </c>
      <c r="S156" s="13">
        <v>26719.95</v>
      </c>
      <c r="T156" s="13">
        <v>27119.96</v>
      </c>
      <c r="U156" s="77">
        <v>16101.090000000077</v>
      </c>
      <c r="V156" s="13">
        <v>117946.5</v>
      </c>
      <c r="W156" s="80">
        <v>2762656.43</v>
      </c>
    </row>
    <row r="157" spans="1:23" ht="12.75">
      <c r="A157" s="21" t="s">
        <v>200</v>
      </c>
      <c r="B157" s="20" t="s">
        <v>249</v>
      </c>
      <c r="C157" s="20" t="s">
        <v>221</v>
      </c>
      <c r="D157" s="20" t="s">
        <v>259</v>
      </c>
      <c r="E157" s="20" t="s">
        <v>202</v>
      </c>
      <c r="F157" s="28"/>
      <c r="G157" s="27" t="s">
        <v>363</v>
      </c>
      <c r="H157" s="77">
        <v>3071360.26</v>
      </c>
      <c r="I157" s="13">
        <v>595106.18</v>
      </c>
      <c r="J157" s="13">
        <v>1806058.3</v>
      </c>
      <c r="K157" s="13">
        <v>517738.69</v>
      </c>
      <c r="L157" s="13">
        <v>369190.07</v>
      </c>
      <c r="M157" s="13">
        <v>8206.9</v>
      </c>
      <c r="N157" s="13">
        <v>18874.1</v>
      </c>
      <c r="O157" s="13">
        <v>14628.9</v>
      </c>
      <c r="P157" s="13">
        <v>0</v>
      </c>
      <c r="Q157" s="13">
        <v>0</v>
      </c>
      <c r="R157" s="13">
        <v>18636.81</v>
      </c>
      <c r="S157" s="13">
        <v>46501.38</v>
      </c>
      <c r="T157" s="13">
        <v>567249.3</v>
      </c>
      <c r="U157" s="77">
        <v>245032.15</v>
      </c>
      <c r="V157" s="13">
        <v>547155.72</v>
      </c>
      <c r="W157" s="80">
        <v>2524204.54</v>
      </c>
    </row>
    <row r="158" spans="1:23" ht="12.75">
      <c r="A158" s="21" t="s">
        <v>200</v>
      </c>
      <c r="B158" s="20" t="s">
        <v>209</v>
      </c>
      <c r="C158" s="20" t="s">
        <v>215</v>
      </c>
      <c r="D158" s="20" t="s">
        <v>259</v>
      </c>
      <c r="E158" s="20" t="s">
        <v>202</v>
      </c>
      <c r="F158" s="28"/>
      <c r="G158" s="27" t="s">
        <v>364</v>
      </c>
      <c r="H158" s="77">
        <v>1035691.89</v>
      </c>
      <c r="I158" s="13">
        <v>151038.83</v>
      </c>
      <c r="J158" s="13">
        <v>537493.79</v>
      </c>
      <c r="K158" s="13">
        <v>368980.59</v>
      </c>
      <c r="L158" s="13">
        <v>92486.22</v>
      </c>
      <c r="M158" s="13">
        <v>21179.27</v>
      </c>
      <c r="N158" s="13">
        <v>31</v>
      </c>
      <c r="O158" s="13">
        <v>3781.6</v>
      </c>
      <c r="P158" s="13">
        <v>0</v>
      </c>
      <c r="Q158" s="13">
        <v>2428.51</v>
      </c>
      <c r="R158" s="13">
        <v>13408.65</v>
      </c>
      <c r="S158" s="13">
        <v>15602.34</v>
      </c>
      <c r="T158" s="13">
        <v>17095</v>
      </c>
      <c r="U158" s="77">
        <v>2500.61</v>
      </c>
      <c r="V158" s="13">
        <v>28841.6</v>
      </c>
      <c r="W158" s="80">
        <v>1006850.29</v>
      </c>
    </row>
    <row r="159" spans="1:23" s="115" customFormat="1" ht="15">
      <c r="A159" s="130"/>
      <c r="B159" s="131"/>
      <c r="C159" s="131"/>
      <c r="D159" s="131"/>
      <c r="E159" s="131"/>
      <c r="F159" s="132" t="s">
        <v>365</v>
      </c>
      <c r="G159" s="133"/>
      <c r="H159" s="135">
        <v>230151883.56999996</v>
      </c>
      <c r="I159" s="134">
        <v>56199329.24000001</v>
      </c>
      <c r="J159" s="134">
        <v>130272937.44999999</v>
      </c>
      <c r="K159" s="134">
        <v>85965203.21000002</v>
      </c>
      <c r="L159" s="134">
        <v>8567123.380000003</v>
      </c>
      <c r="M159" s="134">
        <v>4662105.48</v>
      </c>
      <c r="N159" s="134">
        <v>480245.22</v>
      </c>
      <c r="O159" s="134">
        <v>1986447.92</v>
      </c>
      <c r="P159" s="134">
        <v>0</v>
      </c>
      <c r="Q159" s="134">
        <v>11175914.159999996</v>
      </c>
      <c r="R159" s="134">
        <v>2399732.63</v>
      </c>
      <c r="S159" s="134">
        <v>4409338.9</v>
      </c>
      <c r="T159" s="134">
        <v>5368642.29</v>
      </c>
      <c r="U159" s="135">
        <v>5258184.26</v>
      </c>
      <c r="V159" s="134">
        <v>23621126.300000004</v>
      </c>
      <c r="W159" s="136">
        <v>206530757.27</v>
      </c>
    </row>
    <row r="160" spans="1:23" ht="12.75">
      <c r="A160" s="21" t="s">
        <v>200</v>
      </c>
      <c r="B160" s="20" t="s">
        <v>251</v>
      </c>
      <c r="C160" s="20" t="s">
        <v>205</v>
      </c>
      <c r="D160" s="20" t="s">
        <v>366</v>
      </c>
      <c r="E160" s="20" t="s">
        <v>202</v>
      </c>
      <c r="F160" s="28"/>
      <c r="G160" s="27" t="s">
        <v>367</v>
      </c>
      <c r="H160" s="77">
        <v>1006067.38</v>
      </c>
      <c r="I160" s="13">
        <v>270837.29</v>
      </c>
      <c r="J160" s="13">
        <v>567419.45</v>
      </c>
      <c r="K160" s="13">
        <v>377804.39</v>
      </c>
      <c r="L160" s="13">
        <v>49739.38</v>
      </c>
      <c r="M160" s="13">
        <v>29602.8</v>
      </c>
      <c r="N160" s="13">
        <v>1544</v>
      </c>
      <c r="O160" s="13">
        <v>5112.5</v>
      </c>
      <c r="P160" s="13">
        <v>0</v>
      </c>
      <c r="Q160" s="13">
        <v>34981</v>
      </c>
      <c r="R160" s="13">
        <v>3815.63</v>
      </c>
      <c r="S160" s="13">
        <v>25800.03</v>
      </c>
      <c r="T160" s="13">
        <v>19832</v>
      </c>
      <c r="U160" s="77">
        <v>19187.719999999936</v>
      </c>
      <c r="V160" s="13">
        <v>145398.76</v>
      </c>
      <c r="W160" s="80">
        <v>860668.62</v>
      </c>
    </row>
    <row r="161" spans="1:23" ht="12.75">
      <c r="A161" s="21" t="s">
        <v>200</v>
      </c>
      <c r="B161" s="20" t="s">
        <v>231</v>
      </c>
      <c r="C161" s="20" t="s">
        <v>200</v>
      </c>
      <c r="D161" s="20" t="s">
        <v>366</v>
      </c>
      <c r="E161" s="20" t="s">
        <v>202</v>
      </c>
      <c r="F161" s="28"/>
      <c r="G161" s="27" t="s">
        <v>368</v>
      </c>
      <c r="H161" s="77">
        <v>1731514.29</v>
      </c>
      <c r="I161" s="13">
        <v>637546.28</v>
      </c>
      <c r="J161" s="13">
        <v>883014.65</v>
      </c>
      <c r="K161" s="13">
        <v>429724.05</v>
      </c>
      <c r="L161" s="13">
        <v>205457.69</v>
      </c>
      <c r="M161" s="13">
        <v>58243.83</v>
      </c>
      <c r="N161" s="13">
        <v>1665.9</v>
      </c>
      <c r="O161" s="13">
        <v>15599.11</v>
      </c>
      <c r="P161" s="13">
        <v>0</v>
      </c>
      <c r="Q161" s="13">
        <v>0</v>
      </c>
      <c r="R161" s="13">
        <v>32210.47</v>
      </c>
      <c r="S161" s="13">
        <v>55930.5</v>
      </c>
      <c r="T161" s="13">
        <v>52037</v>
      </c>
      <c r="U161" s="77">
        <v>32146.1</v>
      </c>
      <c r="V161" s="13">
        <v>145707.59</v>
      </c>
      <c r="W161" s="80">
        <v>1585806.7</v>
      </c>
    </row>
    <row r="162" spans="1:23" ht="12.75">
      <c r="A162" s="21" t="s">
        <v>200</v>
      </c>
      <c r="B162" s="20" t="s">
        <v>253</v>
      </c>
      <c r="C162" s="20" t="s">
        <v>209</v>
      </c>
      <c r="D162" s="20" t="s">
        <v>366</v>
      </c>
      <c r="E162" s="20" t="s">
        <v>202</v>
      </c>
      <c r="F162" s="28"/>
      <c r="G162" s="27" t="s">
        <v>369</v>
      </c>
      <c r="H162" s="77">
        <v>21912819.42</v>
      </c>
      <c r="I162" s="13">
        <v>3928519.83</v>
      </c>
      <c r="J162" s="13">
        <v>17050569.37</v>
      </c>
      <c r="K162" s="13">
        <v>13262595.69</v>
      </c>
      <c r="L162" s="13">
        <v>129210.41</v>
      </c>
      <c r="M162" s="13">
        <v>350786.01</v>
      </c>
      <c r="N162" s="13">
        <v>11045.89</v>
      </c>
      <c r="O162" s="13">
        <v>36386.8</v>
      </c>
      <c r="P162" s="13">
        <v>0</v>
      </c>
      <c r="Q162" s="13">
        <v>2484615.84</v>
      </c>
      <c r="R162" s="13">
        <v>260158.23</v>
      </c>
      <c r="S162" s="13">
        <v>186446.86</v>
      </c>
      <c r="T162" s="13">
        <v>70973.72</v>
      </c>
      <c r="U162" s="77">
        <v>258349.92000000188</v>
      </c>
      <c r="V162" s="13">
        <v>386400.07</v>
      </c>
      <c r="W162" s="80">
        <v>21526419.35</v>
      </c>
    </row>
    <row r="163" spans="1:23" ht="12.75">
      <c r="A163" s="21" t="s">
        <v>200</v>
      </c>
      <c r="B163" s="20" t="s">
        <v>213</v>
      </c>
      <c r="C163" s="20" t="s">
        <v>200</v>
      </c>
      <c r="D163" s="20" t="s">
        <v>366</v>
      </c>
      <c r="E163" s="20" t="s">
        <v>202</v>
      </c>
      <c r="F163" s="28"/>
      <c r="G163" s="27" t="s">
        <v>370</v>
      </c>
      <c r="H163" s="77">
        <v>1820344.33</v>
      </c>
      <c r="I163" s="13">
        <v>499562.95</v>
      </c>
      <c r="J163" s="13">
        <v>1052967.1</v>
      </c>
      <c r="K163" s="13">
        <v>729785.93</v>
      </c>
      <c r="L163" s="13">
        <v>134631.72</v>
      </c>
      <c r="M163" s="13">
        <v>41371</v>
      </c>
      <c r="N163" s="13">
        <v>917.56</v>
      </c>
      <c r="O163" s="13">
        <v>8314.91</v>
      </c>
      <c r="P163" s="13">
        <v>0</v>
      </c>
      <c r="Q163" s="13">
        <v>8613.34</v>
      </c>
      <c r="R163" s="13">
        <v>6786.65</v>
      </c>
      <c r="S163" s="13">
        <v>58438.31</v>
      </c>
      <c r="T163" s="13">
        <v>29514.93</v>
      </c>
      <c r="U163" s="77">
        <v>34592.75000000005</v>
      </c>
      <c r="V163" s="13">
        <v>257785.61</v>
      </c>
      <c r="W163" s="80">
        <v>1562558.72</v>
      </c>
    </row>
    <row r="164" spans="1:23" ht="12.75">
      <c r="A164" s="21" t="s">
        <v>200</v>
      </c>
      <c r="B164" s="20" t="s">
        <v>247</v>
      </c>
      <c r="C164" s="20" t="s">
        <v>205</v>
      </c>
      <c r="D164" s="20" t="s">
        <v>366</v>
      </c>
      <c r="E164" s="20" t="s">
        <v>202</v>
      </c>
      <c r="F164" s="28"/>
      <c r="G164" s="27" t="s">
        <v>371</v>
      </c>
      <c r="H164" s="77">
        <v>7328412.550000001</v>
      </c>
      <c r="I164" s="13">
        <v>1435467.79</v>
      </c>
      <c r="J164" s="13">
        <v>4094830.54</v>
      </c>
      <c r="K164" s="13">
        <v>3306174.39</v>
      </c>
      <c r="L164" s="13">
        <v>112549.81</v>
      </c>
      <c r="M164" s="13">
        <v>191864.4</v>
      </c>
      <c r="N164" s="13">
        <v>14563</v>
      </c>
      <c r="O164" s="13">
        <v>23805.07</v>
      </c>
      <c r="P164" s="13">
        <v>0</v>
      </c>
      <c r="Q164" s="13">
        <v>2975.01</v>
      </c>
      <c r="R164" s="13">
        <v>153676.29</v>
      </c>
      <c r="S164" s="13">
        <v>81052.01</v>
      </c>
      <c r="T164" s="13">
        <v>64707.8</v>
      </c>
      <c r="U164" s="77">
        <v>143462.76</v>
      </c>
      <c r="V164" s="13">
        <v>537233.52</v>
      </c>
      <c r="W164" s="80">
        <v>6791179.030000001</v>
      </c>
    </row>
    <row r="165" spans="1:23" ht="12.75">
      <c r="A165" s="21" t="s">
        <v>200</v>
      </c>
      <c r="B165" s="20" t="s">
        <v>219</v>
      </c>
      <c r="C165" s="20" t="s">
        <v>215</v>
      </c>
      <c r="D165" s="20" t="s">
        <v>366</v>
      </c>
      <c r="E165" s="20" t="s">
        <v>202</v>
      </c>
      <c r="F165" s="28"/>
      <c r="G165" s="27" t="s">
        <v>372</v>
      </c>
      <c r="H165" s="77">
        <v>3896259.06</v>
      </c>
      <c r="I165" s="13">
        <v>1180242.75</v>
      </c>
      <c r="J165" s="13">
        <v>1955035.59</v>
      </c>
      <c r="K165" s="13">
        <v>1265695.62</v>
      </c>
      <c r="L165" s="13">
        <v>121798.27</v>
      </c>
      <c r="M165" s="13">
        <v>108791.71</v>
      </c>
      <c r="N165" s="13">
        <v>12101</v>
      </c>
      <c r="O165" s="13">
        <v>85891.43</v>
      </c>
      <c r="P165" s="13">
        <v>0</v>
      </c>
      <c r="Q165" s="13">
        <v>1143.84</v>
      </c>
      <c r="R165" s="13">
        <v>35621.11</v>
      </c>
      <c r="S165" s="13">
        <v>107975.54</v>
      </c>
      <c r="T165" s="13">
        <v>104879.49</v>
      </c>
      <c r="U165" s="77">
        <v>111137.58</v>
      </c>
      <c r="V165" s="13">
        <v>591378.4</v>
      </c>
      <c r="W165" s="80">
        <v>3304880.66</v>
      </c>
    </row>
    <row r="166" spans="1:23" ht="12.75">
      <c r="A166" s="21" t="s">
        <v>200</v>
      </c>
      <c r="B166" s="20" t="s">
        <v>235</v>
      </c>
      <c r="C166" s="20" t="s">
        <v>205</v>
      </c>
      <c r="D166" s="20" t="s">
        <v>366</v>
      </c>
      <c r="E166" s="20" t="s">
        <v>202</v>
      </c>
      <c r="F166" s="28"/>
      <c r="G166" s="27" t="s">
        <v>373</v>
      </c>
      <c r="H166" s="77">
        <v>3364547.21</v>
      </c>
      <c r="I166" s="13">
        <v>1322692.61</v>
      </c>
      <c r="J166" s="13">
        <v>1703958.65</v>
      </c>
      <c r="K166" s="13">
        <v>1318820.7</v>
      </c>
      <c r="L166" s="13">
        <v>96675.55</v>
      </c>
      <c r="M166" s="13">
        <v>57285.6</v>
      </c>
      <c r="N166" s="13">
        <v>1511</v>
      </c>
      <c r="O166" s="13">
        <v>10374.47</v>
      </c>
      <c r="P166" s="13">
        <v>0</v>
      </c>
      <c r="Q166" s="13">
        <v>0</v>
      </c>
      <c r="R166" s="13">
        <v>15553.43</v>
      </c>
      <c r="S166" s="13">
        <v>67696.22</v>
      </c>
      <c r="T166" s="13">
        <v>63301.65</v>
      </c>
      <c r="U166" s="77">
        <v>72740.03</v>
      </c>
      <c r="V166" s="13">
        <v>263217.64</v>
      </c>
      <c r="W166" s="80">
        <v>3101329.57</v>
      </c>
    </row>
    <row r="167" spans="1:23" ht="12.75">
      <c r="A167" s="21" t="s">
        <v>200</v>
      </c>
      <c r="B167" s="20" t="s">
        <v>245</v>
      </c>
      <c r="C167" s="20" t="s">
        <v>213</v>
      </c>
      <c r="D167" s="20" t="s">
        <v>366</v>
      </c>
      <c r="E167" s="20" t="s">
        <v>202</v>
      </c>
      <c r="F167" s="28"/>
      <c r="G167" s="27" t="s">
        <v>374</v>
      </c>
      <c r="H167" s="77">
        <v>2000211.71</v>
      </c>
      <c r="I167" s="13">
        <v>507106.96</v>
      </c>
      <c r="J167" s="13">
        <v>816735.62</v>
      </c>
      <c r="K167" s="13">
        <v>657260.03</v>
      </c>
      <c r="L167" s="13">
        <v>12057.1</v>
      </c>
      <c r="M167" s="13">
        <v>28980.42</v>
      </c>
      <c r="N167" s="13">
        <v>1555.5</v>
      </c>
      <c r="O167" s="13">
        <v>8829.44</v>
      </c>
      <c r="P167" s="13">
        <v>0</v>
      </c>
      <c r="Q167" s="13">
        <v>0</v>
      </c>
      <c r="R167" s="13">
        <v>12368.21</v>
      </c>
      <c r="S167" s="13">
        <v>44581.88</v>
      </c>
      <c r="T167" s="13">
        <v>31611.78</v>
      </c>
      <c r="U167" s="77">
        <v>19491.26</v>
      </c>
      <c r="V167" s="13">
        <v>347742.65</v>
      </c>
      <c r="W167" s="80">
        <v>1652469.06</v>
      </c>
    </row>
    <row r="168" spans="1:23" ht="12.75">
      <c r="A168" s="21" t="s">
        <v>200</v>
      </c>
      <c r="B168" s="20" t="s">
        <v>211</v>
      </c>
      <c r="C168" s="20" t="s">
        <v>205</v>
      </c>
      <c r="D168" s="20" t="s">
        <v>366</v>
      </c>
      <c r="E168" s="20" t="s">
        <v>202</v>
      </c>
      <c r="F168" s="28"/>
      <c r="G168" s="27" t="s">
        <v>375</v>
      </c>
      <c r="H168" s="77">
        <v>4220481.3</v>
      </c>
      <c r="I168" s="13">
        <v>1193175.1</v>
      </c>
      <c r="J168" s="13">
        <v>2732586.46</v>
      </c>
      <c r="K168" s="13">
        <v>1533140.33</v>
      </c>
      <c r="L168" s="13">
        <v>261426.87</v>
      </c>
      <c r="M168" s="13">
        <v>122222.1</v>
      </c>
      <c r="N168" s="13">
        <v>16556</v>
      </c>
      <c r="O168" s="13">
        <v>117807.12</v>
      </c>
      <c r="P168" s="13">
        <v>0</v>
      </c>
      <c r="Q168" s="13">
        <v>354016.52</v>
      </c>
      <c r="R168" s="13">
        <v>54565.26</v>
      </c>
      <c r="S168" s="13">
        <v>114828.32</v>
      </c>
      <c r="T168" s="13">
        <v>54470.3</v>
      </c>
      <c r="U168" s="77">
        <v>103553.64</v>
      </c>
      <c r="V168" s="13">
        <v>178482.89</v>
      </c>
      <c r="W168" s="80">
        <v>4041998.41</v>
      </c>
    </row>
    <row r="169" spans="1:23" ht="12.75">
      <c r="A169" s="21" t="s">
        <v>200</v>
      </c>
      <c r="B169" s="20" t="s">
        <v>227</v>
      </c>
      <c r="C169" s="20" t="s">
        <v>205</v>
      </c>
      <c r="D169" s="20" t="s">
        <v>366</v>
      </c>
      <c r="E169" s="20" t="s">
        <v>202</v>
      </c>
      <c r="F169" s="28"/>
      <c r="G169" s="27" t="s">
        <v>376</v>
      </c>
      <c r="H169" s="77">
        <v>1686189.77</v>
      </c>
      <c r="I169" s="13">
        <v>679377.52</v>
      </c>
      <c r="J169" s="13">
        <v>853710.46</v>
      </c>
      <c r="K169" s="13">
        <v>513469.77</v>
      </c>
      <c r="L169" s="13">
        <v>61063.95</v>
      </c>
      <c r="M169" s="13">
        <v>46990</v>
      </c>
      <c r="N169" s="13">
        <v>54335.1</v>
      </c>
      <c r="O169" s="13">
        <v>8767.28</v>
      </c>
      <c r="P169" s="13">
        <v>0</v>
      </c>
      <c r="Q169" s="13">
        <v>0</v>
      </c>
      <c r="R169" s="13">
        <v>27689.24</v>
      </c>
      <c r="S169" s="13">
        <v>59490.46</v>
      </c>
      <c r="T169" s="13">
        <v>28281.3</v>
      </c>
      <c r="U169" s="77">
        <v>53623.35999999994</v>
      </c>
      <c r="V169" s="13">
        <v>130494.06</v>
      </c>
      <c r="W169" s="80">
        <v>1555695.71</v>
      </c>
    </row>
    <row r="170" spans="1:23" ht="12.75">
      <c r="A170" s="21" t="s">
        <v>200</v>
      </c>
      <c r="B170" s="20" t="s">
        <v>241</v>
      </c>
      <c r="C170" s="20" t="s">
        <v>211</v>
      </c>
      <c r="D170" s="20" t="s">
        <v>366</v>
      </c>
      <c r="E170" s="20" t="s">
        <v>202</v>
      </c>
      <c r="F170" s="28"/>
      <c r="G170" s="27" t="s">
        <v>377</v>
      </c>
      <c r="H170" s="77">
        <v>1766816.69</v>
      </c>
      <c r="I170" s="13">
        <v>597847.04</v>
      </c>
      <c r="J170" s="13">
        <v>1097558.44</v>
      </c>
      <c r="K170" s="13">
        <v>780576.42</v>
      </c>
      <c r="L170" s="13">
        <v>149162.31</v>
      </c>
      <c r="M170" s="13">
        <v>31391.85</v>
      </c>
      <c r="N170" s="13">
        <v>953</v>
      </c>
      <c r="O170" s="13">
        <v>7479</v>
      </c>
      <c r="P170" s="13">
        <v>0</v>
      </c>
      <c r="Q170" s="13">
        <v>2822</v>
      </c>
      <c r="R170" s="13">
        <v>14930.48</v>
      </c>
      <c r="S170" s="13">
        <v>54612.7</v>
      </c>
      <c r="T170" s="13">
        <v>43561</v>
      </c>
      <c r="U170" s="77">
        <v>12069.679999999906</v>
      </c>
      <c r="V170" s="13">
        <v>40287.33</v>
      </c>
      <c r="W170" s="80">
        <v>1726529.36</v>
      </c>
    </row>
    <row r="171" spans="1:23" ht="12.75">
      <c r="A171" s="21" t="s">
        <v>200</v>
      </c>
      <c r="B171" s="20" t="s">
        <v>233</v>
      </c>
      <c r="C171" s="20" t="s">
        <v>209</v>
      </c>
      <c r="D171" s="20" t="s">
        <v>366</v>
      </c>
      <c r="E171" s="20" t="s">
        <v>202</v>
      </c>
      <c r="F171" s="28"/>
      <c r="G171" s="27" t="s">
        <v>378</v>
      </c>
      <c r="H171" s="77">
        <v>7995848.1899999995</v>
      </c>
      <c r="I171" s="13">
        <v>1876171.83</v>
      </c>
      <c r="J171" s="13">
        <v>4891157.11</v>
      </c>
      <c r="K171" s="13">
        <v>3872125.21</v>
      </c>
      <c r="L171" s="13">
        <v>163992.96</v>
      </c>
      <c r="M171" s="13">
        <v>137856.1</v>
      </c>
      <c r="N171" s="13">
        <v>26574.3</v>
      </c>
      <c r="O171" s="13">
        <v>23853.4</v>
      </c>
      <c r="P171" s="13">
        <v>0</v>
      </c>
      <c r="Q171" s="13">
        <v>0</v>
      </c>
      <c r="R171" s="13">
        <v>39720.49</v>
      </c>
      <c r="S171" s="13">
        <v>182723.7</v>
      </c>
      <c r="T171" s="13">
        <v>342224.62</v>
      </c>
      <c r="U171" s="77">
        <v>102086.33</v>
      </c>
      <c r="V171" s="13">
        <v>961932.6</v>
      </c>
      <c r="W171" s="80">
        <v>7033915.59</v>
      </c>
    </row>
    <row r="172" spans="1:23" ht="12.75">
      <c r="A172" s="21" t="s">
        <v>200</v>
      </c>
      <c r="B172" s="20" t="s">
        <v>249</v>
      </c>
      <c r="C172" s="20" t="s">
        <v>211</v>
      </c>
      <c r="D172" s="20" t="s">
        <v>366</v>
      </c>
      <c r="E172" s="20" t="s">
        <v>202</v>
      </c>
      <c r="F172" s="28"/>
      <c r="G172" s="27" t="s">
        <v>379</v>
      </c>
      <c r="H172" s="77">
        <v>9322357.68</v>
      </c>
      <c r="I172" s="13">
        <v>2015844.31</v>
      </c>
      <c r="J172" s="13">
        <v>4983843.35</v>
      </c>
      <c r="K172" s="13">
        <v>2886058.92</v>
      </c>
      <c r="L172" s="13">
        <v>516713.87</v>
      </c>
      <c r="M172" s="13">
        <v>170582.21</v>
      </c>
      <c r="N172" s="13">
        <v>7321.91</v>
      </c>
      <c r="O172" s="13">
        <v>33189.24</v>
      </c>
      <c r="P172" s="13">
        <v>0</v>
      </c>
      <c r="Q172" s="13">
        <v>35956.5</v>
      </c>
      <c r="R172" s="13">
        <v>57430.4</v>
      </c>
      <c r="S172" s="13">
        <v>111372.34</v>
      </c>
      <c r="T172" s="13">
        <v>420943.01</v>
      </c>
      <c r="U172" s="77">
        <v>744274.95</v>
      </c>
      <c r="V172" s="13">
        <v>1114210.08</v>
      </c>
      <c r="W172" s="80">
        <v>8208147.6</v>
      </c>
    </row>
    <row r="173" spans="1:23" ht="12.75">
      <c r="A173" s="21" t="s">
        <v>200</v>
      </c>
      <c r="B173" s="20" t="s">
        <v>219</v>
      </c>
      <c r="C173" s="20" t="s">
        <v>219</v>
      </c>
      <c r="D173" s="20" t="s">
        <v>366</v>
      </c>
      <c r="E173" s="20" t="s">
        <v>202</v>
      </c>
      <c r="F173" s="28"/>
      <c r="G173" s="27" t="s">
        <v>380</v>
      </c>
      <c r="H173" s="77">
        <v>2253714.46</v>
      </c>
      <c r="I173" s="13">
        <v>543022.78</v>
      </c>
      <c r="J173" s="13">
        <v>1325906.09</v>
      </c>
      <c r="K173" s="13">
        <v>638874.26</v>
      </c>
      <c r="L173" s="13">
        <v>34901.3</v>
      </c>
      <c r="M173" s="13">
        <v>28222.4</v>
      </c>
      <c r="N173" s="13">
        <v>4657.1</v>
      </c>
      <c r="O173" s="13">
        <v>13277.07</v>
      </c>
      <c r="P173" s="13">
        <v>0</v>
      </c>
      <c r="Q173" s="13">
        <v>28435.44</v>
      </c>
      <c r="R173" s="13">
        <v>41942.41</v>
      </c>
      <c r="S173" s="13">
        <v>105581.67</v>
      </c>
      <c r="T173" s="13">
        <v>278047.7</v>
      </c>
      <c r="U173" s="77">
        <v>151966.74</v>
      </c>
      <c r="V173" s="13">
        <v>324521.13</v>
      </c>
      <c r="W173" s="80">
        <v>1929193.33</v>
      </c>
    </row>
    <row r="174" spans="1:23" ht="12.75">
      <c r="A174" s="21" t="s">
        <v>200</v>
      </c>
      <c r="B174" s="20" t="s">
        <v>223</v>
      </c>
      <c r="C174" s="20" t="s">
        <v>209</v>
      </c>
      <c r="D174" s="20" t="s">
        <v>366</v>
      </c>
      <c r="E174" s="20" t="s">
        <v>202</v>
      </c>
      <c r="F174" s="28"/>
      <c r="G174" s="27" t="s">
        <v>381</v>
      </c>
      <c r="H174" s="77">
        <v>2380853.56</v>
      </c>
      <c r="I174" s="13">
        <v>457671.45</v>
      </c>
      <c r="J174" s="13">
        <v>1195630.38</v>
      </c>
      <c r="K174" s="13">
        <v>825966.22</v>
      </c>
      <c r="L174" s="13">
        <v>150268.25</v>
      </c>
      <c r="M174" s="13">
        <v>41313.3</v>
      </c>
      <c r="N174" s="13">
        <v>6530.54</v>
      </c>
      <c r="O174" s="13">
        <v>8746.86</v>
      </c>
      <c r="P174" s="13">
        <v>0</v>
      </c>
      <c r="Q174" s="13">
        <v>0</v>
      </c>
      <c r="R174" s="13">
        <v>8330.66</v>
      </c>
      <c r="S174" s="13">
        <v>64451.4</v>
      </c>
      <c r="T174" s="13">
        <v>67428.36</v>
      </c>
      <c r="U174" s="77">
        <v>22594.789999999906</v>
      </c>
      <c r="V174" s="13">
        <v>301270.89</v>
      </c>
      <c r="W174" s="80">
        <v>2079582.67</v>
      </c>
    </row>
    <row r="175" spans="1:23" ht="12.75">
      <c r="A175" s="21" t="s">
        <v>200</v>
      </c>
      <c r="B175" s="20" t="s">
        <v>217</v>
      </c>
      <c r="C175" s="20" t="s">
        <v>209</v>
      </c>
      <c r="D175" s="20" t="s">
        <v>366</v>
      </c>
      <c r="E175" s="20" t="s">
        <v>202</v>
      </c>
      <c r="F175" s="28"/>
      <c r="G175" s="27" t="s">
        <v>382</v>
      </c>
      <c r="H175" s="77">
        <v>2032267.58</v>
      </c>
      <c r="I175" s="13">
        <v>657256.23</v>
      </c>
      <c r="J175" s="13">
        <v>922107.91</v>
      </c>
      <c r="K175" s="13">
        <v>689064.94</v>
      </c>
      <c r="L175" s="13">
        <v>41644</v>
      </c>
      <c r="M175" s="13">
        <v>39377.78</v>
      </c>
      <c r="N175" s="13">
        <v>3250</v>
      </c>
      <c r="O175" s="13">
        <v>9866</v>
      </c>
      <c r="P175" s="13">
        <v>0</v>
      </c>
      <c r="Q175" s="13">
        <v>0</v>
      </c>
      <c r="R175" s="13">
        <v>17840.39</v>
      </c>
      <c r="S175" s="13">
        <v>59387.54</v>
      </c>
      <c r="T175" s="13">
        <v>20831.17</v>
      </c>
      <c r="U175" s="77">
        <v>40846.09000000009</v>
      </c>
      <c r="V175" s="13">
        <v>348976.35</v>
      </c>
      <c r="W175" s="80">
        <v>1683291.23</v>
      </c>
    </row>
    <row r="176" spans="1:23" ht="12.75">
      <c r="A176" s="21" t="s">
        <v>200</v>
      </c>
      <c r="B176" s="20" t="s">
        <v>227</v>
      </c>
      <c r="C176" s="20" t="s">
        <v>200</v>
      </c>
      <c r="D176" s="20" t="s">
        <v>366</v>
      </c>
      <c r="E176" s="20" t="s">
        <v>202</v>
      </c>
      <c r="F176" s="28"/>
      <c r="G176" s="27" t="s">
        <v>383</v>
      </c>
      <c r="H176" s="77">
        <v>755937.99</v>
      </c>
      <c r="I176" s="13">
        <v>220177.25</v>
      </c>
      <c r="J176" s="13">
        <v>475127.76</v>
      </c>
      <c r="K176" s="13">
        <v>290208.06</v>
      </c>
      <c r="L176" s="13">
        <v>78120.67</v>
      </c>
      <c r="M176" s="13">
        <v>11009.4</v>
      </c>
      <c r="N176" s="13">
        <v>750</v>
      </c>
      <c r="O176" s="13">
        <v>6524.7</v>
      </c>
      <c r="P176" s="13">
        <v>0</v>
      </c>
      <c r="Q176" s="13">
        <v>7263</v>
      </c>
      <c r="R176" s="13">
        <v>4044.98</v>
      </c>
      <c r="S176" s="13">
        <v>32589.92</v>
      </c>
      <c r="T176" s="13">
        <v>30579</v>
      </c>
      <c r="U176" s="77">
        <v>14038.03</v>
      </c>
      <c r="V176" s="13">
        <v>34984.71</v>
      </c>
      <c r="W176" s="80">
        <v>720953.28</v>
      </c>
    </row>
    <row r="177" spans="1:23" ht="12.75">
      <c r="A177" s="21" t="s">
        <v>200</v>
      </c>
      <c r="B177" s="20" t="s">
        <v>227</v>
      </c>
      <c r="C177" s="20" t="s">
        <v>209</v>
      </c>
      <c r="D177" s="20" t="s">
        <v>366</v>
      </c>
      <c r="E177" s="20" t="s">
        <v>202</v>
      </c>
      <c r="F177" s="28"/>
      <c r="G177" s="27" t="s">
        <v>384</v>
      </c>
      <c r="H177" s="77">
        <v>8607451.11</v>
      </c>
      <c r="I177" s="13">
        <v>1097448.03</v>
      </c>
      <c r="J177" s="13">
        <v>5608185.88</v>
      </c>
      <c r="K177" s="13">
        <v>4614712.35</v>
      </c>
      <c r="L177" s="13">
        <v>328931.05</v>
      </c>
      <c r="M177" s="13">
        <v>124935.5</v>
      </c>
      <c r="N177" s="13">
        <v>3602.11</v>
      </c>
      <c r="O177" s="13">
        <v>141497.24</v>
      </c>
      <c r="P177" s="13">
        <v>0</v>
      </c>
      <c r="Q177" s="13">
        <v>103022.8</v>
      </c>
      <c r="R177" s="13">
        <v>28549.48</v>
      </c>
      <c r="S177" s="13">
        <v>132011.97</v>
      </c>
      <c r="T177" s="13">
        <v>51930.3</v>
      </c>
      <c r="U177" s="77">
        <v>78993.08000000026</v>
      </c>
      <c r="V177" s="13">
        <v>310309.13</v>
      </c>
      <c r="W177" s="80">
        <v>8297141.9799999995</v>
      </c>
    </row>
    <row r="178" spans="1:23" ht="12.75">
      <c r="A178" s="21" t="s">
        <v>200</v>
      </c>
      <c r="B178" s="20" t="s">
        <v>245</v>
      </c>
      <c r="C178" s="20" t="s">
        <v>215</v>
      </c>
      <c r="D178" s="20" t="s">
        <v>366</v>
      </c>
      <c r="E178" s="20" t="s">
        <v>202</v>
      </c>
      <c r="F178" s="28"/>
      <c r="G178" s="27" t="s">
        <v>385</v>
      </c>
      <c r="H178" s="77">
        <v>1707639.77</v>
      </c>
      <c r="I178" s="13">
        <v>540804.56</v>
      </c>
      <c r="J178" s="13">
        <v>882228.88</v>
      </c>
      <c r="K178" s="13">
        <v>621808.56</v>
      </c>
      <c r="L178" s="13">
        <v>24682.8</v>
      </c>
      <c r="M178" s="13">
        <v>17550.83</v>
      </c>
      <c r="N178" s="13">
        <v>499</v>
      </c>
      <c r="O178" s="13">
        <v>5146.2</v>
      </c>
      <c r="P178" s="13">
        <v>0</v>
      </c>
      <c r="Q178" s="13">
        <v>119308</v>
      </c>
      <c r="R178" s="13">
        <v>6413.85</v>
      </c>
      <c r="S178" s="13">
        <v>32439.6</v>
      </c>
      <c r="T178" s="13">
        <v>23057.48</v>
      </c>
      <c r="U178" s="77">
        <v>31322.55999999993</v>
      </c>
      <c r="V178" s="13">
        <v>185329.45</v>
      </c>
      <c r="W178" s="80">
        <v>1522310.32</v>
      </c>
    </row>
    <row r="179" spans="1:23" ht="12.75">
      <c r="A179" s="21" t="s">
        <v>200</v>
      </c>
      <c r="B179" s="20" t="s">
        <v>231</v>
      </c>
      <c r="C179" s="20" t="s">
        <v>213</v>
      </c>
      <c r="D179" s="20" t="s">
        <v>366</v>
      </c>
      <c r="E179" s="20" t="s">
        <v>202</v>
      </c>
      <c r="F179" s="28"/>
      <c r="G179" s="27" t="s">
        <v>386</v>
      </c>
      <c r="H179" s="77">
        <v>1012716.48</v>
      </c>
      <c r="I179" s="13">
        <v>351155.1</v>
      </c>
      <c r="J179" s="13">
        <v>611151.3</v>
      </c>
      <c r="K179" s="13">
        <v>367919.01</v>
      </c>
      <c r="L179" s="13">
        <v>30155.23</v>
      </c>
      <c r="M179" s="13">
        <v>116815</v>
      </c>
      <c r="N179" s="13">
        <v>2821</v>
      </c>
      <c r="O179" s="13">
        <v>8165.47</v>
      </c>
      <c r="P179" s="13">
        <v>0</v>
      </c>
      <c r="Q179" s="13">
        <v>492</v>
      </c>
      <c r="R179" s="13">
        <v>6860.98</v>
      </c>
      <c r="S179" s="13">
        <v>30386.11</v>
      </c>
      <c r="T179" s="13">
        <v>15776.19</v>
      </c>
      <c r="U179" s="77">
        <v>31760.31</v>
      </c>
      <c r="V179" s="13">
        <v>39893.63</v>
      </c>
      <c r="W179" s="80">
        <v>972822.85</v>
      </c>
    </row>
    <row r="180" spans="1:23" ht="12.75">
      <c r="A180" s="21" t="s">
        <v>200</v>
      </c>
      <c r="B180" s="20" t="s">
        <v>219</v>
      </c>
      <c r="C180" s="20" t="s">
        <v>223</v>
      </c>
      <c r="D180" s="20" t="s">
        <v>366</v>
      </c>
      <c r="E180" s="20" t="s">
        <v>202</v>
      </c>
      <c r="F180" s="28"/>
      <c r="G180" s="27" t="s">
        <v>387</v>
      </c>
      <c r="H180" s="77">
        <v>1432268.67</v>
      </c>
      <c r="I180" s="13">
        <v>444611.94</v>
      </c>
      <c r="J180" s="13">
        <v>781746.32</v>
      </c>
      <c r="K180" s="13">
        <v>529913.4</v>
      </c>
      <c r="L180" s="13">
        <v>83495.37</v>
      </c>
      <c r="M180" s="13">
        <v>24201</v>
      </c>
      <c r="N180" s="13">
        <v>8105</v>
      </c>
      <c r="O180" s="13">
        <v>9911.08</v>
      </c>
      <c r="P180" s="13">
        <v>0</v>
      </c>
      <c r="Q180" s="13">
        <v>578.28</v>
      </c>
      <c r="R180" s="13">
        <v>7069.48</v>
      </c>
      <c r="S180" s="13">
        <v>35413.13</v>
      </c>
      <c r="T180" s="13">
        <v>37322</v>
      </c>
      <c r="U180" s="77">
        <v>45737.57999999993</v>
      </c>
      <c r="V180" s="13">
        <v>116543.9</v>
      </c>
      <c r="W180" s="80">
        <v>1315724.77</v>
      </c>
    </row>
    <row r="181" spans="1:23" ht="12.75">
      <c r="A181" s="21" t="s">
        <v>200</v>
      </c>
      <c r="B181" s="20" t="s">
        <v>229</v>
      </c>
      <c r="C181" s="20" t="s">
        <v>209</v>
      </c>
      <c r="D181" s="20" t="s">
        <v>366</v>
      </c>
      <c r="E181" s="20" t="s">
        <v>202</v>
      </c>
      <c r="F181" s="28"/>
      <c r="G181" s="27" t="s">
        <v>388</v>
      </c>
      <c r="H181" s="77">
        <v>5665835.74</v>
      </c>
      <c r="I181" s="13">
        <v>1593805.6</v>
      </c>
      <c r="J181" s="13">
        <v>3045755.83</v>
      </c>
      <c r="K181" s="13">
        <v>2138789.83</v>
      </c>
      <c r="L181" s="13">
        <v>138950.3</v>
      </c>
      <c r="M181" s="13">
        <v>220645.7</v>
      </c>
      <c r="N181" s="13">
        <v>2504</v>
      </c>
      <c r="O181" s="13">
        <v>124362.86</v>
      </c>
      <c r="P181" s="13">
        <v>0</v>
      </c>
      <c r="Q181" s="13">
        <v>25278.86</v>
      </c>
      <c r="R181" s="13">
        <v>56372.73</v>
      </c>
      <c r="S181" s="13">
        <v>117007.9</v>
      </c>
      <c r="T181" s="13">
        <v>95475</v>
      </c>
      <c r="U181" s="77">
        <v>126368.65</v>
      </c>
      <c r="V181" s="13">
        <v>932069.43</v>
      </c>
      <c r="W181" s="80">
        <v>4733766.31</v>
      </c>
    </row>
    <row r="182" spans="1:23" ht="12.75">
      <c r="A182" s="21" t="s">
        <v>200</v>
      </c>
      <c r="B182" s="20" t="s">
        <v>227</v>
      </c>
      <c r="C182" s="20" t="s">
        <v>211</v>
      </c>
      <c r="D182" s="20" t="s">
        <v>366</v>
      </c>
      <c r="E182" s="20" t="s">
        <v>202</v>
      </c>
      <c r="F182" s="28"/>
      <c r="G182" s="27" t="s">
        <v>389</v>
      </c>
      <c r="H182" s="77">
        <v>1897752.61</v>
      </c>
      <c r="I182" s="13">
        <v>438922.43</v>
      </c>
      <c r="J182" s="13">
        <v>1090109.76</v>
      </c>
      <c r="K182" s="13">
        <v>745600.6</v>
      </c>
      <c r="L182" s="13">
        <v>87601.64</v>
      </c>
      <c r="M182" s="13">
        <v>27356.16</v>
      </c>
      <c r="N182" s="13">
        <v>3332.64</v>
      </c>
      <c r="O182" s="13">
        <v>9141.81</v>
      </c>
      <c r="P182" s="13">
        <v>0</v>
      </c>
      <c r="Q182" s="13">
        <v>105287.2</v>
      </c>
      <c r="R182" s="13">
        <v>8115.77</v>
      </c>
      <c r="S182" s="13">
        <v>40773.99</v>
      </c>
      <c r="T182" s="13">
        <v>30699.2</v>
      </c>
      <c r="U182" s="77">
        <v>32200.75</v>
      </c>
      <c r="V182" s="13">
        <v>103078.95</v>
      </c>
      <c r="W182" s="80">
        <v>1794673.66</v>
      </c>
    </row>
    <row r="183" spans="1:23" ht="12.75">
      <c r="A183" s="21" t="s">
        <v>200</v>
      </c>
      <c r="B183" s="20" t="s">
        <v>200</v>
      </c>
      <c r="C183" s="20" t="s">
        <v>217</v>
      </c>
      <c r="D183" s="20" t="s">
        <v>366</v>
      </c>
      <c r="E183" s="20" t="s">
        <v>202</v>
      </c>
      <c r="F183" s="28"/>
      <c r="G183" s="27" t="s">
        <v>390</v>
      </c>
      <c r="H183" s="77">
        <v>1243743.83</v>
      </c>
      <c r="I183" s="13">
        <v>267947.15</v>
      </c>
      <c r="J183" s="13">
        <v>832811.8</v>
      </c>
      <c r="K183" s="13">
        <v>424791.56</v>
      </c>
      <c r="L183" s="13">
        <v>256687.74</v>
      </c>
      <c r="M183" s="13">
        <v>12512.89</v>
      </c>
      <c r="N183" s="13">
        <v>1771</v>
      </c>
      <c r="O183" s="13">
        <v>5339.5</v>
      </c>
      <c r="P183" s="13">
        <v>0</v>
      </c>
      <c r="Q183" s="13">
        <v>64338</v>
      </c>
      <c r="R183" s="13">
        <v>4716.87</v>
      </c>
      <c r="S183" s="13">
        <v>23418.17</v>
      </c>
      <c r="T183" s="13">
        <v>17501</v>
      </c>
      <c r="U183" s="77">
        <v>21735.07</v>
      </c>
      <c r="V183" s="13">
        <v>52921.98</v>
      </c>
      <c r="W183" s="80">
        <v>1190821.85</v>
      </c>
    </row>
    <row r="184" spans="1:23" ht="12.75">
      <c r="A184" s="21" t="s">
        <v>200</v>
      </c>
      <c r="B184" s="20" t="s">
        <v>205</v>
      </c>
      <c r="C184" s="20" t="s">
        <v>211</v>
      </c>
      <c r="D184" s="20" t="s">
        <v>366</v>
      </c>
      <c r="E184" s="20" t="s">
        <v>202</v>
      </c>
      <c r="F184" s="28"/>
      <c r="G184" s="27" t="s">
        <v>391</v>
      </c>
      <c r="H184" s="77">
        <v>3104123.74</v>
      </c>
      <c r="I184" s="13">
        <v>574250.37</v>
      </c>
      <c r="J184" s="13">
        <v>2382779.92</v>
      </c>
      <c r="K184" s="13">
        <v>1878445.4</v>
      </c>
      <c r="L184" s="13">
        <v>207308.9</v>
      </c>
      <c r="M184" s="13">
        <v>81223.3</v>
      </c>
      <c r="N184" s="13">
        <v>2572</v>
      </c>
      <c r="O184" s="13">
        <v>12859.02</v>
      </c>
      <c r="P184" s="13">
        <v>0</v>
      </c>
      <c r="Q184" s="13">
        <v>53167.3</v>
      </c>
      <c r="R184" s="13">
        <v>2891.19</v>
      </c>
      <c r="S184" s="13">
        <v>83442.8</v>
      </c>
      <c r="T184" s="13">
        <v>34072.28</v>
      </c>
      <c r="U184" s="77">
        <v>26797.73</v>
      </c>
      <c r="V184" s="13">
        <v>33329.66</v>
      </c>
      <c r="W184" s="80">
        <v>3070794.08</v>
      </c>
    </row>
    <row r="185" spans="1:23" ht="12.75">
      <c r="A185" s="21" t="s">
        <v>200</v>
      </c>
      <c r="B185" s="20" t="s">
        <v>243</v>
      </c>
      <c r="C185" s="20" t="s">
        <v>205</v>
      </c>
      <c r="D185" s="20" t="s">
        <v>366</v>
      </c>
      <c r="E185" s="20" t="s">
        <v>202</v>
      </c>
      <c r="F185" s="28"/>
      <c r="G185" s="27" t="s">
        <v>392</v>
      </c>
      <c r="H185" s="77">
        <v>4846278.96</v>
      </c>
      <c r="I185" s="13">
        <v>1764322.96</v>
      </c>
      <c r="J185" s="13">
        <v>2338320.24</v>
      </c>
      <c r="K185" s="13">
        <v>1509312.67</v>
      </c>
      <c r="L185" s="13">
        <v>125118.96</v>
      </c>
      <c r="M185" s="13">
        <v>87715.46</v>
      </c>
      <c r="N185" s="13">
        <v>11447.83</v>
      </c>
      <c r="O185" s="13">
        <v>38260.62</v>
      </c>
      <c r="P185" s="13">
        <v>0</v>
      </c>
      <c r="Q185" s="13">
        <v>5536.2</v>
      </c>
      <c r="R185" s="13">
        <v>121905.53</v>
      </c>
      <c r="S185" s="13">
        <v>126766.66</v>
      </c>
      <c r="T185" s="13">
        <v>231072.34</v>
      </c>
      <c r="U185" s="77">
        <v>81183.97000000041</v>
      </c>
      <c r="V185" s="13">
        <v>479060.32</v>
      </c>
      <c r="W185" s="80">
        <v>4367218.64</v>
      </c>
    </row>
    <row r="186" spans="1:23" ht="12.75">
      <c r="A186" s="21" t="s">
        <v>200</v>
      </c>
      <c r="B186" s="20" t="s">
        <v>223</v>
      </c>
      <c r="C186" s="20" t="s">
        <v>213</v>
      </c>
      <c r="D186" s="20" t="s">
        <v>366</v>
      </c>
      <c r="E186" s="20" t="s">
        <v>202</v>
      </c>
      <c r="F186" s="28"/>
      <c r="G186" s="27" t="s">
        <v>393</v>
      </c>
      <c r="H186" s="77">
        <v>936723.55</v>
      </c>
      <c r="I186" s="13">
        <v>334886.61</v>
      </c>
      <c r="J186" s="13">
        <v>484162.67</v>
      </c>
      <c r="K186" s="13">
        <v>296414.2</v>
      </c>
      <c r="L186" s="13">
        <v>58408.64</v>
      </c>
      <c r="M186" s="13">
        <v>42401.75</v>
      </c>
      <c r="N186" s="13">
        <v>2686.2</v>
      </c>
      <c r="O186" s="13">
        <v>10665</v>
      </c>
      <c r="P186" s="13">
        <v>0</v>
      </c>
      <c r="Q186" s="13">
        <v>0</v>
      </c>
      <c r="R186" s="13">
        <v>3547.22</v>
      </c>
      <c r="S186" s="13">
        <v>36300.01</v>
      </c>
      <c r="T186" s="13">
        <v>26830.51</v>
      </c>
      <c r="U186" s="77">
        <v>6909.139999999974</v>
      </c>
      <c r="V186" s="13">
        <v>20995.58</v>
      </c>
      <c r="W186" s="80">
        <v>915727.97</v>
      </c>
    </row>
    <row r="187" spans="1:23" ht="12.75">
      <c r="A187" s="21" t="s">
        <v>200</v>
      </c>
      <c r="B187" s="20" t="s">
        <v>253</v>
      </c>
      <c r="C187" s="20" t="s">
        <v>211</v>
      </c>
      <c r="D187" s="20" t="s">
        <v>366</v>
      </c>
      <c r="E187" s="20" t="s">
        <v>202</v>
      </c>
      <c r="F187" s="28"/>
      <c r="G187" s="27" t="s">
        <v>394</v>
      </c>
      <c r="H187" s="77">
        <v>2518147.31</v>
      </c>
      <c r="I187" s="13">
        <v>481878.27</v>
      </c>
      <c r="J187" s="13">
        <v>958435.59</v>
      </c>
      <c r="K187" s="13">
        <v>702474.61</v>
      </c>
      <c r="L187" s="13">
        <v>90670.02</v>
      </c>
      <c r="M187" s="13">
        <v>22927</v>
      </c>
      <c r="N187" s="13">
        <v>1982</v>
      </c>
      <c r="O187" s="13">
        <v>8977.42</v>
      </c>
      <c r="P187" s="13">
        <v>0</v>
      </c>
      <c r="Q187" s="13">
        <v>4291.5</v>
      </c>
      <c r="R187" s="13">
        <v>19739.3</v>
      </c>
      <c r="S187" s="13">
        <v>61310.04</v>
      </c>
      <c r="T187" s="13">
        <v>13111.7</v>
      </c>
      <c r="U187" s="77">
        <v>32951.99999999994</v>
      </c>
      <c r="V187" s="13">
        <v>72174.38</v>
      </c>
      <c r="W187" s="80">
        <v>2445972.93</v>
      </c>
    </row>
    <row r="188" spans="1:23" ht="12.75">
      <c r="A188" s="21" t="s">
        <v>200</v>
      </c>
      <c r="B188" s="20" t="s">
        <v>235</v>
      </c>
      <c r="C188" s="20" t="s">
        <v>211</v>
      </c>
      <c r="D188" s="20" t="s">
        <v>366</v>
      </c>
      <c r="E188" s="20" t="s">
        <v>202</v>
      </c>
      <c r="F188" s="28"/>
      <c r="G188" s="27" t="s">
        <v>395</v>
      </c>
      <c r="H188" s="77">
        <v>25399016.09</v>
      </c>
      <c r="I188" s="13">
        <v>5846043.38</v>
      </c>
      <c r="J188" s="13">
        <v>16960107.7</v>
      </c>
      <c r="K188" s="13">
        <v>9247587.14</v>
      </c>
      <c r="L188" s="13">
        <v>28282.07</v>
      </c>
      <c r="M188" s="13">
        <v>328146.39</v>
      </c>
      <c r="N188" s="13">
        <v>10913.78</v>
      </c>
      <c r="O188" s="13">
        <v>150242.3</v>
      </c>
      <c r="P188" s="13">
        <v>0</v>
      </c>
      <c r="Q188" s="13">
        <v>6356649.38</v>
      </c>
      <c r="R188" s="13">
        <v>128879.7</v>
      </c>
      <c r="S188" s="13">
        <v>200964.98</v>
      </c>
      <c r="T188" s="13">
        <v>417607.02</v>
      </c>
      <c r="U188" s="77">
        <v>90834.93999999878</v>
      </c>
      <c r="V188" s="13">
        <v>1496440.65</v>
      </c>
      <c r="W188" s="80">
        <v>23902575.44</v>
      </c>
    </row>
    <row r="189" spans="1:23" ht="12.75">
      <c r="A189" s="21" t="s">
        <v>200</v>
      </c>
      <c r="B189" s="20" t="s">
        <v>221</v>
      </c>
      <c r="C189" s="20" t="s">
        <v>217</v>
      </c>
      <c r="D189" s="20" t="s">
        <v>366</v>
      </c>
      <c r="E189" s="20" t="s">
        <v>202</v>
      </c>
      <c r="F189" s="28"/>
      <c r="G189" s="27" t="s">
        <v>396</v>
      </c>
      <c r="H189" s="77">
        <v>2090176.82</v>
      </c>
      <c r="I189" s="13">
        <v>514185.08</v>
      </c>
      <c r="J189" s="13">
        <v>1291166.38</v>
      </c>
      <c r="K189" s="13">
        <v>1043964.24</v>
      </c>
      <c r="L189" s="13">
        <v>80389.02</v>
      </c>
      <c r="M189" s="13">
        <v>51696.03</v>
      </c>
      <c r="N189" s="13">
        <v>1888.2</v>
      </c>
      <c r="O189" s="13">
        <v>6319.5</v>
      </c>
      <c r="P189" s="13">
        <v>0</v>
      </c>
      <c r="Q189" s="13">
        <v>0</v>
      </c>
      <c r="R189" s="13">
        <v>6686.03</v>
      </c>
      <c r="S189" s="13">
        <v>42789.54</v>
      </c>
      <c r="T189" s="13">
        <v>38197.66</v>
      </c>
      <c r="U189" s="77">
        <v>19236.15999999988</v>
      </c>
      <c r="V189" s="13">
        <v>131577.55</v>
      </c>
      <c r="W189" s="80">
        <v>1958599.27</v>
      </c>
    </row>
    <row r="190" spans="1:23" ht="12.75">
      <c r="A190" s="21" t="s">
        <v>200</v>
      </c>
      <c r="B190" s="20" t="s">
        <v>243</v>
      </c>
      <c r="C190" s="20" t="s">
        <v>200</v>
      </c>
      <c r="D190" s="20" t="s">
        <v>366</v>
      </c>
      <c r="E190" s="20" t="s">
        <v>202</v>
      </c>
      <c r="F190" s="28"/>
      <c r="G190" s="27" t="s">
        <v>397</v>
      </c>
      <c r="H190" s="77">
        <v>1445264.59</v>
      </c>
      <c r="I190" s="13">
        <v>325969.06</v>
      </c>
      <c r="J190" s="13">
        <v>1033672.55</v>
      </c>
      <c r="K190" s="13">
        <v>622517.56</v>
      </c>
      <c r="L190" s="13">
        <v>140417.31</v>
      </c>
      <c r="M190" s="13">
        <v>55375.45</v>
      </c>
      <c r="N190" s="13">
        <v>1885</v>
      </c>
      <c r="O190" s="13">
        <v>9326.26</v>
      </c>
      <c r="P190" s="13">
        <v>0</v>
      </c>
      <c r="Q190" s="13">
        <v>0</v>
      </c>
      <c r="R190" s="13">
        <v>2862.48</v>
      </c>
      <c r="S190" s="13">
        <v>73975.3</v>
      </c>
      <c r="T190" s="13">
        <v>109863</v>
      </c>
      <c r="U190" s="77">
        <v>17450.19</v>
      </c>
      <c r="V190" s="13">
        <v>38368.98</v>
      </c>
      <c r="W190" s="80">
        <v>1406895.61</v>
      </c>
    </row>
    <row r="191" spans="1:23" ht="12.75">
      <c r="A191" s="21" t="s">
        <v>200</v>
      </c>
      <c r="B191" s="20" t="s">
        <v>235</v>
      </c>
      <c r="C191" s="20" t="s">
        <v>213</v>
      </c>
      <c r="D191" s="20" t="s">
        <v>366</v>
      </c>
      <c r="E191" s="20" t="s">
        <v>202</v>
      </c>
      <c r="F191" s="28"/>
      <c r="G191" s="27" t="s">
        <v>398</v>
      </c>
      <c r="H191" s="77">
        <v>2404899.47</v>
      </c>
      <c r="I191" s="13">
        <v>742909.79</v>
      </c>
      <c r="J191" s="13">
        <v>711490.69</v>
      </c>
      <c r="K191" s="13">
        <v>503754.29</v>
      </c>
      <c r="L191" s="13">
        <v>40130.88</v>
      </c>
      <c r="M191" s="13">
        <v>26137.3</v>
      </c>
      <c r="N191" s="13">
        <v>1062</v>
      </c>
      <c r="O191" s="13">
        <v>5289.23</v>
      </c>
      <c r="P191" s="13">
        <v>0</v>
      </c>
      <c r="Q191" s="13">
        <v>14741.01</v>
      </c>
      <c r="R191" s="13">
        <v>26523.21</v>
      </c>
      <c r="S191" s="13">
        <v>31169.57</v>
      </c>
      <c r="T191" s="13">
        <v>16755.12</v>
      </c>
      <c r="U191" s="77">
        <v>45928.08</v>
      </c>
      <c r="V191" s="13">
        <v>885196.23</v>
      </c>
      <c r="W191" s="80">
        <v>1519703.24</v>
      </c>
    </row>
    <row r="192" spans="1:23" ht="12.75">
      <c r="A192" s="21" t="s">
        <v>200</v>
      </c>
      <c r="B192" s="20" t="s">
        <v>219</v>
      </c>
      <c r="C192" s="20" t="s">
        <v>227</v>
      </c>
      <c r="D192" s="20" t="s">
        <v>366</v>
      </c>
      <c r="E192" s="20" t="s">
        <v>202</v>
      </c>
      <c r="F192" s="28"/>
      <c r="G192" s="27" t="s">
        <v>399</v>
      </c>
      <c r="H192" s="77">
        <v>2044188.5</v>
      </c>
      <c r="I192" s="13">
        <v>450680.22</v>
      </c>
      <c r="J192" s="13">
        <v>885400</v>
      </c>
      <c r="K192" s="13">
        <v>605625.04</v>
      </c>
      <c r="L192" s="13">
        <v>109045.08</v>
      </c>
      <c r="M192" s="13">
        <v>21326</v>
      </c>
      <c r="N192" s="13">
        <v>21234.99</v>
      </c>
      <c r="O192" s="13">
        <v>7285.4</v>
      </c>
      <c r="P192" s="13">
        <v>0</v>
      </c>
      <c r="Q192" s="13">
        <v>9951.6</v>
      </c>
      <c r="R192" s="13">
        <v>9738.59</v>
      </c>
      <c r="S192" s="13">
        <v>50266.88</v>
      </c>
      <c r="T192" s="13">
        <v>23438.1</v>
      </c>
      <c r="U192" s="77">
        <v>27488.31999999995</v>
      </c>
      <c r="V192" s="13">
        <v>148069.31</v>
      </c>
      <c r="W192" s="80">
        <v>1896119.19</v>
      </c>
    </row>
    <row r="193" spans="1:23" ht="12.75">
      <c r="A193" s="21" t="s">
        <v>200</v>
      </c>
      <c r="B193" s="20" t="s">
        <v>249</v>
      </c>
      <c r="C193" s="20" t="s">
        <v>217</v>
      </c>
      <c r="D193" s="20" t="s">
        <v>366</v>
      </c>
      <c r="E193" s="20" t="s">
        <v>202</v>
      </c>
      <c r="F193" s="28"/>
      <c r="G193" s="27" t="s">
        <v>400</v>
      </c>
      <c r="H193" s="77">
        <v>3991124.36</v>
      </c>
      <c r="I193" s="13">
        <v>833974.55</v>
      </c>
      <c r="J193" s="13">
        <v>2200327.41</v>
      </c>
      <c r="K193" s="13">
        <v>1200931.58</v>
      </c>
      <c r="L193" s="13">
        <v>293779.32</v>
      </c>
      <c r="M193" s="13">
        <v>79053.48</v>
      </c>
      <c r="N193" s="13">
        <v>8109</v>
      </c>
      <c r="O193" s="13">
        <v>20009.84</v>
      </c>
      <c r="P193" s="13">
        <v>0</v>
      </c>
      <c r="Q193" s="13">
        <v>186734.9</v>
      </c>
      <c r="R193" s="13">
        <v>70799.26</v>
      </c>
      <c r="S193" s="13">
        <v>88436.69</v>
      </c>
      <c r="T193" s="13">
        <v>187887.5</v>
      </c>
      <c r="U193" s="77">
        <v>64585.84</v>
      </c>
      <c r="V193" s="13">
        <v>909526.92</v>
      </c>
      <c r="W193" s="80">
        <v>3081597.44</v>
      </c>
    </row>
    <row r="194" spans="1:23" ht="12.75">
      <c r="A194" s="21" t="s">
        <v>200</v>
      </c>
      <c r="B194" s="20" t="s">
        <v>219</v>
      </c>
      <c r="C194" s="20" t="s">
        <v>229</v>
      </c>
      <c r="D194" s="20" t="s">
        <v>366</v>
      </c>
      <c r="E194" s="20" t="s">
        <v>202</v>
      </c>
      <c r="F194" s="28"/>
      <c r="G194" s="27" t="s">
        <v>401</v>
      </c>
      <c r="H194" s="77">
        <v>1865394.51</v>
      </c>
      <c r="I194" s="13">
        <v>487791.23</v>
      </c>
      <c r="J194" s="13">
        <v>1100140.67</v>
      </c>
      <c r="K194" s="13">
        <v>756452.18</v>
      </c>
      <c r="L194" s="13">
        <v>14554.74</v>
      </c>
      <c r="M194" s="13">
        <v>19213.08</v>
      </c>
      <c r="N194" s="13">
        <v>970</v>
      </c>
      <c r="O194" s="13">
        <v>3918.6</v>
      </c>
      <c r="P194" s="13">
        <v>0</v>
      </c>
      <c r="Q194" s="13">
        <v>84.27</v>
      </c>
      <c r="R194" s="13">
        <v>4516.32</v>
      </c>
      <c r="S194" s="13">
        <v>68456.93</v>
      </c>
      <c r="T194" s="13">
        <v>67224</v>
      </c>
      <c r="U194" s="77">
        <v>164750.55</v>
      </c>
      <c r="V194" s="13">
        <v>139555.7</v>
      </c>
      <c r="W194" s="80">
        <v>1725838.81</v>
      </c>
    </row>
    <row r="195" spans="1:23" ht="12.75">
      <c r="A195" s="21" t="s">
        <v>200</v>
      </c>
      <c r="B195" s="20" t="s">
        <v>241</v>
      </c>
      <c r="C195" s="20" t="s">
        <v>215</v>
      </c>
      <c r="D195" s="20" t="s">
        <v>366</v>
      </c>
      <c r="E195" s="20" t="s">
        <v>202</v>
      </c>
      <c r="F195" s="28"/>
      <c r="G195" s="27" t="s">
        <v>402</v>
      </c>
      <c r="H195" s="77">
        <v>9450032.96</v>
      </c>
      <c r="I195" s="13">
        <v>1838659.31</v>
      </c>
      <c r="J195" s="13">
        <v>4812504.96</v>
      </c>
      <c r="K195" s="13">
        <v>3040459.11</v>
      </c>
      <c r="L195" s="13">
        <v>292408.95</v>
      </c>
      <c r="M195" s="13">
        <v>246089.1</v>
      </c>
      <c r="N195" s="13">
        <v>5682</v>
      </c>
      <c r="O195" s="13">
        <v>18394.83</v>
      </c>
      <c r="P195" s="13">
        <v>0</v>
      </c>
      <c r="Q195" s="13">
        <v>364061</v>
      </c>
      <c r="R195" s="13">
        <v>368059.81</v>
      </c>
      <c r="S195" s="13">
        <v>194116.39</v>
      </c>
      <c r="T195" s="13">
        <v>119666.58</v>
      </c>
      <c r="U195" s="77">
        <v>163567.19</v>
      </c>
      <c r="V195" s="13">
        <v>1411906.02</v>
      </c>
      <c r="W195" s="80">
        <v>8038126.940000001</v>
      </c>
    </row>
    <row r="196" spans="1:23" ht="12.75">
      <c r="A196" s="21" t="s">
        <v>200</v>
      </c>
      <c r="B196" s="20" t="s">
        <v>237</v>
      </c>
      <c r="C196" s="20" t="s">
        <v>211</v>
      </c>
      <c r="D196" s="20" t="s">
        <v>366</v>
      </c>
      <c r="E196" s="20" t="s">
        <v>202</v>
      </c>
      <c r="F196" s="28"/>
      <c r="G196" s="27" t="s">
        <v>403</v>
      </c>
      <c r="H196" s="77">
        <v>6028268.789999999</v>
      </c>
      <c r="I196" s="13">
        <v>1796620.2</v>
      </c>
      <c r="J196" s="13">
        <v>3869625.41</v>
      </c>
      <c r="K196" s="13">
        <v>2649691.45</v>
      </c>
      <c r="L196" s="13">
        <v>396185.89</v>
      </c>
      <c r="M196" s="13">
        <v>146379.2</v>
      </c>
      <c r="N196" s="13">
        <v>15678</v>
      </c>
      <c r="O196" s="13">
        <v>123473.72</v>
      </c>
      <c r="P196" s="13">
        <v>0</v>
      </c>
      <c r="Q196" s="13">
        <v>90877.33</v>
      </c>
      <c r="R196" s="13">
        <v>57076.19</v>
      </c>
      <c r="S196" s="13">
        <v>161597.33</v>
      </c>
      <c r="T196" s="13">
        <v>153301.63</v>
      </c>
      <c r="U196" s="77">
        <v>75364.6699999999</v>
      </c>
      <c r="V196" s="13">
        <v>261721.13</v>
      </c>
      <c r="W196" s="80">
        <v>5766547.659999999</v>
      </c>
    </row>
    <row r="197" spans="1:23" ht="12.75">
      <c r="A197" s="21" t="s">
        <v>200</v>
      </c>
      <c r="B197" s="20" t="s">
        <v>231</v>
      </c>
      <c r="C197" s="20" t="s">
        <v>217</v>
      </c>
      <c r="D197" s="20" t="s">
        <v>366</v>
      </c>
      <c r="E197" s="20" t="s">
        <v>202</v>
      </c>
      <c r="F197" s="28"/>
      <c r="G197" s="27" t="s">
        <v>404</v>
      </c>
      <c r="H197" s="77">
        <v>3998124.35</v>
      </c>
      <c r="I197" s="13">
        <v>1125576.41</v>
      </c>
      <c r="J197" s="13">
        <v>2102432.47</v>
      </c>
      <c r="K197" s="13">
        <v>1268917.54</v>
      </c>
      <c r="L197" s="13">
        <v>153885.12</v>
      </c>
      <c r="M197" s="13">
        <v>106108.88</v>
      </c>
      <c r="N197" s="13">
        <v>348.5</v>
      </c>
      <c r="O197" s="13">
        <v>24575.45</v>
      </c>
      <c r="P197" s="13">
        <v>0</v>
      </c>
      <c r="Q197" s="13">
        <v>123</v>
      </c>
      <c r="R197" s="13">
        <v>48093.58</v>
      </c>
      <c r="S197" s="13">
        <v>80422.37</v>
      </c>
      <c r="T197" s="13">
        <v>331143.9</v>
      </c>
      <c r="U197" s="77">
        <v>88814.13000000018</v>
      </c>
      <c r="V197" s="13">
        <v>625751.17</v>
      </c>
      <c r="W197" s="80">
        <v>3372373.18</v>
      </c>
    </row>
    <row r="198" spans="1:23" ht="12.75">
      <c r="A198" s="21" t="s">
        <v>200</v>
      </c>
      <c r="B198" s="20" t="s">
        <v>219</v>
      </c>
      <c r="C198" s="20" t="s">
        <v>231</v>
      </c>
      <c r="D198" s="20" t="s">
        <v>366</v>
      </c>
      <c r="E198" s="20" t="s">
        <v>202</v>
      </c>
      <c r="F198" s="28"/>
      <c r="G198" s="27" t="s">
        <v>405</v>
      </c>
      <c r="H198" s="77">
        <v>1824104.69</v>
      </c>
      <c r="I198" s="13">
        <v>396440.16</v>
      </c>
      <c r="J198" s="13">
        <v>764080.54</v>
      </c>
      <c r="K198" s="13">
        <v>582065.73</v>
      </c>
      <c r="L198" s="13">
        <v>24925.62</v>
      </c>
      <c r="M198" s="13">
        <v>8781.3</v>
      </c>
      <c r="N198" s="13">
        <v>5852.9</v>
      </c>
      <c r="O198" s="13">
        <v>5366.6</v>
      </c>
      <c r="P198" s="13">
        <v>0</v>
      </c>
      <c r="Q198" s="13">
        <v>0</v>
      </c>
      <c r="R198" s="13">
        <v>16901.67</v>
      </c>
      <c r="S198" s="13">
        <v>36851.1</v>
      </c>
      <c r="T198" s="13">
        <v>34914.5</v>
      </c>
      <c r="U198" s="77">
        <v>48421.12000000008</v>
      </c>
      <c r="V198" s="13">
        <v>596370.45</v>
      </c>
      <c r="W198" s="80">
        <v>1227734.24</v>
      </c>
    </row>
    <row r="199" spans="1:23" ht="12.75">
      <c r="A199" s="21" t="s">
        <v>200</v>
      </c>
      <c r="B199" s="20" t="s">
        <v>225</v>
      </c>
      <c r="C199" s="20" t="s">
        <v>211</v>
      </c>
      <c r="D199" s="20" t="s">
        <v>366</v>
      </c>
      <c r="E199" s="20" t="s">
        <v>202</v>
      </c>
      <c r="F199" s="28"/>
      <c r="G199" s="27" t="s">
        <v>406</v>
      </c>
      <c r="H199" s="77">
        <v>2156856.09</v>
      </c>
      <c r="I199" s="13">
        <v>776444.56</v>
      </c>
      <c r="J199" s="13">
        <v>1150674.23</v>
      </c>
      <c r="K199" s="13">
        <v>765053.59</v>
      </c>
      <c r="L199" s="13">
        <v>184034.4</v>
      </c>
      <c r="M199" s="13">
        <v>41297.89</v>
      </c>
      <c r="N199" s="13">
        <v>4678</v>
      </c>
      <c r="O199" s="13">
        <v>10110.33</v>
      </c>
      <c r="P199" s="13">
        <v>0</v>
      </c>
      <c r="Q199" s="13">
        <v>0</v>
      </c>
      <c r="R199" s="13">
        <v>20405.47</v>
      </c>
      <c r="S199" s="13">
        <v>53662.24</v>
      </c>
      <c r="T199" s="13">
        <v>34270.6</v>
      </c>
      <c r="U199" s="77">
        <v>37161.71000000006</v>
      </c>
      <c r="V199" s="13">
        <v>123312.49</v>
      </c>
      <c r="W199" s="80">
        <v>2033543.6</v>
      </c>
    </row>
    <row r="200" spans="1:23" ht="12.75">
      <c r="A200" s="21" t="s">
        <v>200</v>
      </c>
      <c r="B200" s="20" t="s">
        <v>239</v>
      </c>
      <c r="C200" s="20" t="s">
        <v>211</v>
      </c>
      <c r="D200" s="20" t="s">
        <v>366</v>
      </c>
      <c r="E200" s="20" t="s">
        <v>202</v>
      </c>
      <c r="F200" s="28"/>
      <c r="G200" s="27" t="s">
        <v>407</v>
      </c>
      <c r="H200" s="77">
        <v>9085753.93</v>
      </c>
      <c r="I200" s="13">
        <v>1919535.3</v>
      </c>
      <c r="J200" s="13">
        <v>3329310.12</v>
      </c>
      <c r="K200" s="13">
        <v>2277624.35</v>
      </c>
      <c r="L200" s="13">
        <v>290212.95</v>
      </c>
      <c r="M200" s="13">
        <v>115399.5</v>
      </c>
      <c r="N200" s="13">
        <v>14745</v>
      </c>
      <c r="O200" s="13">
        <v>123758.45</v>
      </c>
      <c r="P200" s="13">
        <v>0</v>
      </c>
      <c r="Q200" s="13">
        <v>46325.41</v>
      </c>
      <c r="R200" s="13">
        <v>93243.42</v>
      </c>
      <c r="S200" s="13">
        <v>117368.37</v>
      </c>
      <c r="T200" s="13">
        <v>129896.47</v>
      </c>
      <c r="U200" s="77">
        <v>120736.2</v>
      </c>
      <c r="V200" s="13">
        <v>2677561.87</v>
      </c>
      <c r="W200" s="80">
        <v>6408192.06</v>
      </c>
    </row>
    <row r="201" spans="1:23" ht="12.75">
      <c r="A201" s="21" t="s">
        <v>200</v>
      </c>
      <c r="B201" s="20" t="s">
        <v>255</v>
      </c>
      <c r="C201" s="20" t="s">
        <v>211</v>
      </c>
      <c r="D201" s="20" t="s">
        <v>366</v>
      </c>
      <c r="E201" s="20" t="s">
        <v>202</v>
      </c>
      <c r="F201" s="28"/>
      <c r="G201" s="27" t="s">
        <v>408</v>
      </c>
      <c r="H201" s="77">
        <v>1794885.48</v>
      </c>
      <c r="I201" s="13">
        <v>326890.2</v>
      </c>
      <c r="J201" s="13">
        <v>969580.35</v>
      </c>
      <c r="K201" s="13">
        <v>499040.42</v>
      </c>
      <c r="L201" s="13">
        <v>172557.24</v>
      </c>
      <c r="M201" s="13">
        <v>23929.2</v>
      </c>
      <c r="N201" s="13">
        <v>1210</v>
      </c>
      <c r="O201" s="13">
        <v>8724.07</v>
      </c>
      <c r="P201" s="13">
        <v>0</v>
      </c>
      <c r="Q201" s="13">
        <v>193107.78</v>
      </c>
      <c r="R201" s="13">
        <v>1180.3</v>
      </c>
      <c r="S201" s="13">
        <v>29728.82</v>
      </c>
      <c r="T201" s="13">
        <v>20014.55</v>
      </c>
      <c r="U201" s="77">
        <v>20087.97</v>
      </c>
      <c r="V201" s="13">
        <v>63324.36</v>
      </c>
      <c r="W201" s="80">
        <v>1731561.12</v>
      </c>
    </row>
    <row r="202" spans="1:23" ht="12.75">
      <c r="A202" s="21" t="s">
        <v>200</v>
      </c>
      <c r="B202" s="20" t="s">
        <v>249</v>
      </c>
      <c r="C202" s="20" t="s">
        <v>219</v>
      </c>
      <c r="D202" s="20" t="s">
        <v>366</v>
      </c>
      <c r="E202" s="20" t="s">
        <v>202</v>
      </c>
      <c r="F202" s="28"/>
      <c r="G202" s="27" t="s">
        <v>409</v>
      </c>
      <c r="H202" s="77">
        <v>8495010.05</v>
      </c>
      <c r="I202" s="13">
        <v>1966050.57</v>
      </c>
      <c r="J202" s="13">
        <v>5130053.99</v>
      </c>
      <c r="K202" s="13">
        <v>2878550.24</v>
      </c>
      <c r="L202" s="13">
        <v>188020.58</v>
      </c>
      <c r="M202" s="13">
        <v>121847.24</v>
      </c>
      <c r="N202" s="13">
        <v>40631.25</v>
      </c>
      <c r="O202" s="13">
        <v>27203.36</v>
      </c>
      <c r="P202" s="13">
        <v>0</v>
      </c>
      <c r="Q202" s="13">
        <v>0</v>
      </c>
      <c r="R202" s="13">
        <v>154468.77</v>
      </c>
      <c r="S202" s="13">
        <v>103988.62</v>
      </c>
      <c r="T202" s="13">
        <v>671272.51</v>
      </c>
      <c r="U202" s="77">
        <v>944071.42</v>
      </c>
      <c r="V202" s="13">
        <v>1296923.47</v>
      </c>
      <c r="W202" s="80">
        <v>7198086.580000001</v>
      </c>
    </row>
    <row r="203" spans="1:23" ht="12.75">
      <c r="A203" s="21" t="s">
        <v>200</v>
      </c>
      <c r="B203" s="20" t="s">
        <v>243</v>
      </c>
      <c r="C203" s="20" t="s">
        <v>209</v>
      </c>
      <c r="D203" s="20" t="s">
        <v>366</v>
      </c>
      <c r="E203" s="20" t="s">
        <v>202</v>
      </c>
      <c r="F203" s="28"/>
      <c r="G203" s="27" t="s">
        <v>410</v>
      </c>
      <c r="H203" s="77">
        <v>6569144.99</v>
      </c>
      <c r="I203" s="13">
        <v>1838980.84</v>
      </c>
      <c r="J203" s="13">
        <v>2457769.65</v>
      </c>
      <c r="K203" s="13">
        <v>1198620.26</v>
      </c>
      <c r="L203" s="13">
        <v>346504.58</v>
      </c>
      <c r="M203" s="13">
        <v>172127.16</v>
      </c>
      <c r="N203" s="13">
        <v>5611.05</v>
      </c>
      <c r="O203" s="13">
        <v>233153.45</v>
      </c>
      <c r="P203" s="13">
        <v>0</v>
      </c>
      <c r="Q203" s="13">
        <v>0</v>
      </c>
      <c r="R203" s="13">
        <v>43062.06</v>
      </c>
      <c r="S203" s="13">
        <v>150935.4</v>
      </c>
      <c r="T203" s="13">
        <v>195004.12</v>
      </c>
      <c r="U203" s="77">
        <v>112751.57</v>
      </c>
      <c r="V203" s="13">
        <v>1012386.05</v>
      </c>
      <c r="W203" s="80">
        <v>5556758.94</v>
      </c>
    </row>
    <row r="204" spans="1:23" ht="12.75">
      <c r="A204" s="21" t="s">
        <v>200</v>
      </c>
      <c r="B204" s="20" t="s">
        <v>231</v>
      </c>
      <c r="C204" s="20" t="s">
        <v>219</v>
      </c>
      <c r="D204" s="20" t="s">
        <v>366</v>
      </c>
      <c r="E204" s="20" t="s">
        <v>202</v>
      </c>
      <c r="F204" s="28"/>
      <c r="G204" s="27" t="s">
        <v>411</v>
      </c>
      <c r="H204" s="77">
        <v>7090742.109999999</v>
      </c>
      <c r="I204" s="13">
        <v>1524672.71</v>
      </c>
      <c r="J204" s="13">
        <v>1841587.41</v>
      </c>
      <c r="K204" s="13">
        <v>1372806.82</v>
      </c>
      <c r="L204" s="13">
        <v>74527.25</v>
      </c>
      <c r="M204" s="13">
        <v>89111.2</v>
      </c>
      <c r="N204" s="13">
        <v>7850</v>
      </c>
      <c r="O204" s="13">
        <v>19998.85</v>
      </c>
      <c r="P204" s="13">
        <v>0</v>
      </c>
      <c r="Q204" s="13">
        <v>1205.4</v>
      </c>
      <c r="R204" s="13">
        <v>72573.94</v>
      </c>
      <c r="S204" s="13">
        <v>73058.66</v>
      </c>
      <c r="T204" s="13">
        <v>50522.6</v>
      </c>
      <c r="U204" s="77">
        <v>79932.68999999983</v>
      </c>
      <c r="V204" s="13">
        <v>674866.77</v>
      </c>
      <c r="W204" s="80">
        <v>6415875.34</v>
      </c>
    </row>
    <row r="205" spans="1:23" ht="12.75">
      <c r="A205" s="21" t="s">
        <v>200</v>
      </c>
      <c r="B205" s="20" t="s">
        <v>211</v>
      </c>
      <c r="C205" s="20" t="s">
        <v>211</v>
      </c>
      <c r="D205" s="20" t="s">
        <v>366</v>
      </c>
      <c r="E205" s="20" t="s">
        <v>202</v>
      </c>
      <c r="F205" s="28"/>
      <c r="G205" s="27" t="s">
        <v>412</v>
      </c>
      <c r="H205" s="77">
        <v>1242585.96</v>
      </c>
      <c r="I205" s="13">
        <v>296402.94</v>
      </c>
      <c r="J205" s="13">
        <v>845411.29</v>
      </c>
      <c r="K205" s="13">
        <v>442219.59</v>
      </c>
      <c r="L205" s="13">
        <v>134567.95</v>
      </c>
      <c r="M205" s="13">
        <v>15804.1</v>
      </c>
      <c r="N205" s="13">
        <v>582.8</v>
      </c>
      <c r="O205" s="13">
        <v>9644.8</v>
      </c>
      <c r="P205" s="13">
        <v>0</v>
      </c>
      <c r="Q205" s="13">
        <v>156803.75</v>
      </c>
      <c r="R205" s="13">
        <v>3178.66</v>
      </c>
      <c r="S205" s="13">
        <v>28462.93</v>
      </c>
      <c r="T205" s="13">
        <v>20705</v>
      </c>
      <c r="U205" s="77">
        <v>33441.71</v>
      </c>
      <c r="V205" s="13">
        <v>60776.56</v>
      </c>
      <c r="W205" s="80">
        <v>1181809.4</v>
      </c>
    </row>
    <row r="206" spans="1:23" ht="12.75">
      <c r="A206" s="21" t="s">
        <v>200</v>
      </c>
      <c r="B206" s="20" t="s">
        <v>253</v>
      </c>
      <c r="C206" s="20" t="s">
        <v>215</v>
      </c>
      <c r="D206" s="20" t="s">
        <v>366</v>
      </c>
      <c r="E206" s="20" t="s">
        <v>202</v>
      </c>
      <c r="F206" s="28"/>
      <c r="G206" s="27" t="s">
        <v>413</v>
      </c>
      <c r="H206" s="77">
        <v>1905388.41</v>
      </c>
      <c r="I206" s="13">
        <v>524308.86</v>
      </c>
      <c r="J206" s="13">
        <v>957487.44</v>
      </c>
      <c r="K206" s="13">
        <v>682913.53</v>
      </c>
      <c r="L206" s="13">
        <v>18246.42</v>
      </c>
      <c r="M206" s="13">
        <v>49155.58</v>
      </c>
      <c r="N206" s="13">
        <v>18751.2</v>
      </c>
      <c r="O206" s="13">
        <v>7899.97</v>
      </c>
      <c r="P206" s="13">
        <v>0</v>
      </c>
      <c r="Q206" s="13">
        <v>1583.74</v>
      </c>
      <c r="R206" s="13">
        <v>18407.79</v>
      </c>
      <c r="S206" s="13">
        <v>38669.55</v>
      </c>
      <c r="T206" s="13">
        <v>9162.63</v>
      </c>
      <c r="U206" s="77">
        <v>112697.03</v>
      </c>
      <c r="V206" s="13">
        <v>63171.3</v>
      </c>
      <c r="W206" s="80">
        <v>1842217.11</v>
      </c>
    </row>
    <row r="207" spans="1:23" ht="12.75">
      <c r="A207" s="21" t="s">
        <v>200</v>
      </c>
      <c r="B207" s="20" t="s">
        <v>237</v>
      </c>
      <c r="C207" s="20" t="s">
        <v>213</v>
      </c>
      <c r="D207" s="20" t="s">
        <v>366</v>
      </c>
      <c r="E207" s="20" t="s">
        <v>202</v>
      </c>
      <c r="F207" s="28"/>
      <c r="G207" s="27" t="s">
        <v>414</v>
      </c>
      <c r="H207" s="77">
        <v>1215590.82</v>
      </c>
      <c r="I207" s="13">
        <v>323186.78</v>
      </c>
      <c r="J207" s="13">
        <v>731031.9</v>
      </c>
      <c r="K207" s="13">
        <v>277781.65</v>
      </c>
      <c r="L207" s="13">
        <v>362032.76</v>
      </c>
      <c r="M207" s="13">
        <v>15408.94</v>
      </c>
      <c r="N207" s="13">
        <v>3496</v>
      </c>
      <c r="O207" s="13">
        <v>9571.2</v>
      </c>
      <c r="P207" s="13">
        <v>0</v>
      </c>
      <c r="Q207" s="13">
        <v>132.6</v>
      </c>
      <c r="R207" s="13">
        <v>1343.81</v>
      </c>
      <c r="S207" s="13">
        <v>26729.51</v>
      </c>
      <c r="T207" s="13">
        <v>23332.71</v>
      </c>
      <c r="U207" s="77">
        <v>11202.72</v>
      </c>
      <c r="V207" s="13">
        <v>97771</v>
      </c>
      <c r="W207" s="80">
        <v>1117819.82</v>
      </c>
    </row>
    <row r="208" spans="1:23" ht="12.75">
      <c r="A208" s="21" t="s">
        <v>200</v>
      </c>
      <c r="B208" s="20" t="s">
        <v>227</v>
      </c>
      <c r="C208" s="20" t="s">
        <v>213</v>
      </c>
      <c r="D208" s="20" t="s">
        <v>366</v>
      </c>
      <c r="E208" s="20" t="s">
        <v>202</v>
      </c>
      <c r="F208" s="28"/>
      <c r="G208" s="27" t="s">
        <v>415</v>
      </c>
      <c r="H208" s="77">
        <v>655277.65</v>
      </c>
      <c r="I208" s="13">
        <v>208091.63</v>
      </c>
      <c r="J208" s="13">
        <v>433876.97</v>
      </c>
      <c r="K208" s="13">
        <v>319681.76</v>
      </c>
      <c r="L208" s="13">
        <v>55220.81</v>
      </c>
      <c r="M208" s="13">
        <v>4079.9</v>
      </c>
      <c r="N208" s="13">
        <v>384.8</v>
      </c>
      <c r="O208" s="13">
        <v>3807.82</v>
      </c>
      <c r="P208" s="13">
        <v>0</v>
      </c>
      <c r="Q208" s="13">
        <v>0</v>
      </c>
      <c r="R208" s="13">
        <v>5516.74</v>
      </c>
      <c r="S208" s="13">
        <v>19199.2</v>
      </c>
      <c r="T208" s="13">
        <v>10885</v>
      </c>
      <c r="U208" s="77">
        <v>15100.94</v>
      </c>
      <c r="V208" s="13">
        <v>6204.02</v>
      </c>
      <c r="W208" s="80">
        <v>649073.63</v>
      </c>
    </row>
    <row r="209" spans="1:23" ht="12.75">
      <c r="A209" s="21" t="s">
        <v>200</v>
      </c>
      <c r="B209" s="20" t="s">
        <v>247</v>
      </c>
      <c r="C209" s="20" t="s">
        <v>209</v>
      </c>
      <c r="D209" s="20" t="s">
        <v>366</v>
      </c>
      <c r="E209" s="20" t="s">
        <v>202</v>
      </c>
      <c r="F209" s="28"/>
      <c r="G209" s="27" t="s">
        <v>416</v>
      </c>
      <c r="H209" s="77">
        <v>5149401.56</v>
      </c>
      <c r="I209" s="13">
        <v>1604474.02</v>
      </c>
      <c r="J209" s="13">
        <v>2651613.06</v>
      </c>
      <c r="K209" s="13">
        <v>1562594.58</v>
      </c>
      <c r="L209" s="13">
        <v>259663.65</v>
      </c>
      <c r="M209" s="13">
        <v>253958.15</v>
      </c>
      <c r="N209" s="13">
        <v>19724.43</v>
      </c>
      <c r="O209" s="13">
        <v>107853.88</v>
      </c>
      <c r="P209" s="13">
        <v>0</v>
      </c>
      <c r="Q209" s="13">
        <v>137.76</v>
      </c>
      <c r="R209" s="13">
        <v>71405.36</v>
      </c>
      <c r="S209" s="13">
        <v>149249.15</v>
      </c>
      <c r="T209" s="13">
        <v>133500.61</v>
      </c>
      <c r="U209" s="77">
        <v>93525.4899999999</v>
      </c>
      <c r="V209" s="13">
        <v>598692.03</v>
      </c>
      <c r="W209" s="80">
        <v>4550709.53</v>
      </c>
    </row>
    <row r="210" spans="1:23" ht="12.75">
      <c r="A210" s="21" t="s">
        <v>200</v>
      </c>
      <c r="B210" s="20" t="s">
        <v>251</v>
      </c>
      <c r="C210" s="20" t="s">
        <v>213</v>
      </c>
      <c r="D210" s="20" t="s">
        <v>366</v>
      </c>
      <c r="E210" s="20" t="s">
        <v>202</v>
      </c>
      <c r="F210" s="28"/>
      <c r="G210" s="27" t="s">
        <v>417</v>
      </c>
      <c r="H210" s="77">
        <v>5468573.51</v>
      </c>
      <c r="I210" s="13">
        <v>2095273.71</v>
      </c>
      <c r="J210" s="13">
        <v>3130012.32</v>
      </c>
      <c r="K210" s="13">
        <v>1725746.64</v>
      </c>
      <c r="L210" s="13">
        <v>303042.95</v>
      </c>
      <c r="M210" s="13">
        <v>171910.43</v>
      </c>
      <c r="N210" s="13">
        <v>64167.2</v>
      </c>
      <c r="O210" s="13">
        <v>169723.04</v>
      </c>
      <c r="P210" s="13">
        <v>0</v>
      </c>
      <c r="Q210" s="13">
        <v>215966</v>
      </c>
      <c r="R210" s="13">
        <v>48475.71</v>
      </c>
      <c r="S210" s="13">
        <v>138807.71</v>
      </c>
      <c r="T210" s="13">
        <v>84445</v>
      </c>
      <c r="U210" s="77">
        <v>207727.64</v>
      </c>
      <c r="V210" s="13">
        <v>186202.78</v>
      </c>
      <c r="W210" s="80">
        <v>5282370.73</v>
      </c>
    </row>
    <row r="211" spans="1:23" ht="12.75">
      <c r="A211" s="21" t="s">
        <v>200</v>
      </c>
      <c r="B211" s="20" t="s">
        <v>251</v>
      </c>
      <c r="C211" s="20" t="s">
        <v>215</v>
      </c>
      <c r="D211" s="20" t="s">
        <v>366</v>
      </c>
      <c r="E211" s="20" t="s">
        <v>202</v>
      </c>
      <c r="F211" s="28"/>
      <c r="G211" s="27" t="s">
        <v>418</v>
      </c>
      <c r="H211" s="77">
        <v>3200514.37</v>
      </c>
      <c r="I211" s="13">
        <v>855838.46</v>
      </c>
      <c r="J211" s="13">
        <v>1890737.08</v>
      </c>
      <c r="K211" s="13">
        <v>1138568.52</v>
      </c>
      <c r="L211" s="13">
        <v>361643.77</v>
      </c>
      <c r="M211" s="13">
        <v>84153.87</v>
      </c>
      <c r="N211" s="13">
        <v>1259.54</v>
      </c>
      <c r="O211" s="13">
        <v>42121.39</v>
      </c>
      <c r="P211" s="13">
        <v>0</v>
      </c>
      <c r="Q211" s="13">
        <v>0</v>
      </c>
      <c r="R211" s="13">
        <v>17619.66</v>
      </c>
      <c r="S211" s="13">
        <v>100803.68</v>
      </c>
      <c r="T211" s="13">
        <v>82403.96</v>
      </c>
      <c r="U211" s="77">
        <v>62162.69</v>
      </c>
      <c r="V211" s="13">
        <v>222003.06</v>
      </c>
      <c r="W211" s="80">
        <v>2978511.31</v>
      </c>
    </row>
    <row r="212" spans="1:23" ht="12.75">
      <c r="A212" s="21" t="s">
        <v>200</v>
      </c>
      <c r="B212" s="20" t="s">
        <v>251</v>
      </c>
      <c r="C212" s="20" t="s">
        <v>217</v>
      </c>
      <c r="D212" s="20" t="s">
        <v>366</v>
      </c>
      <c r="E212" s="20" t="s">
        <v>202</v>
      </c>
      <c r="F212" s="28"/>
      <c r="G212" s="27" t="s">
        <v>419</v>
      </c>
      <c r="H212" s="77">
        <v>1018642.41</v>
      </c>
      <c r="I212" s="13">
        <v>220312.4</v>
      </c>
      <c r="J212" s="13">
        <v>440875.65</v>
      </c>
      <c r="K212" s="13">
        <v>312327.9</v>
      </c>
      <c r="L212" s="13">
        <v>28619.88</v>
      </c>
      <c r="M212" s="13">
        <v>10577.56</v>
      </c>
      <c r="N212" s="13">
        <v>27</v>
      </c>
      <c r="O212" s="13">
        <v>4155</v>
      </c>
      <c r="P212" s="13">
        <v>0</v>
      </c>
      <c r="Q212" s="13">
        <v>0</v>
      </c>
      <c r="R212" s="13">
        <v>4789.75</v>
      </c>
      <c r="S212" s="13">
        <v>27329.5</v>
      </c>
      <c r="T212" s="13">
        <v>29781.79</v>
      </c>
      <c r="U212" s="77">
        <v>23267.27</v>
      </c>
      <c r="V212" s="13">
        <v>348608.44</v>
      </c>
      <c r="W212" s="80">
        <v>670033.97</v>
      </c>
    </row>
    <row r="213" spans="1:23" ht="12.75">
      <c r="A213" s="21" t="s">
        <v>200</v>
      </c>
      <c r="B213" s="20" t="s">
        <v>241</v>
      </c>
      <c r="C213" s="20" t="s">
        <v>219</v>
      </c>
      <c r="D213" s="20" t="s">
        <v>366</v>
      </c>
      <c r="E213" s="20" t="s">
        <v>202</v>
      </c>
      <c r="F213" s="28"/>
      <c r="G213" s="27" t="s">
        <v>420</v>
      </c>
      <c r="H213" s="77">
        <v>3307263.46</v>
      </c>
      <c r="I213" s="13">
        <v>738741.71</v>
      </c>
      <c r="J213" s="13">
        <v>1440682.21</v>
      </c>
      <c r="K213" s="13">
        <v>935262.96</v>
      </c>
      <c r="L213" s="13">
        <v>211421.69</v>
      </c>
      <c r="M213" s="13">
        <v>45298.55</v>
      </c>
      <c r="N213" s="13">
        <v>7376</v>
      </c>
      <c r="O213" s="13">
        <v>13050.9</v>
      </c>
      <c r="P213" s="13">
        <v>0</v>
      </c>
      <c r="Q213" s="13">
        <v>67889</v>
      </c>
      <c r="R213" s="13">
        <v>10634.51</v>
      </c>
      <c r="S213" s="13">
        <v>81273.37</v>
      </c>
      <c r="T213" s="13">
        <v>34066</v>
      </c>
      <c r="U213" s="77">
        <v>34409.23</v>
      </c>
      <c r="V213" s="13">
        <v>1032060.25</v>
      </c>
      <c r="W213" s="80">
        <v>2275203.21</v>
      </c>
    </row>
    <row r="214" spans="1:23" ht="12.75">
      <c r="A214" s="21" t="s">
        <v>200</v>
      </c>
      <c r="B214" s="20" t="s">
        <v>243</v>
      </c>
      <c r="C214" s="20" t="s">
        <v>215</v>
      </c>
      <c r="D214" s="20" t="s">
        <v>366</v>
      </c>
      <c r="E214" s="20" t="s">
        <v>202</v>
      </c>
      <c r="F214" s="28"/>
      <c r="G214" s="27" t="s">
        <v>421</v>
      </c>
      <c r="H214" s="77">
        <v>2808332.7</v>
      </c>
      <c r="I214" s="13">
        <v>708722.17</v>
      </c>
      <c r="J214" s="13">
        <v>1523437.88</v>
      </c>
      <c r="K214" s="13">
        <v>846917.42</v>
      </c>
      <c r="L214" s="13">
        <v>251377.74</v>
      </c>
      <c r="M214" s="13">
        <v>85564.5</v>
      </c>
      <c r="N214" s="13">
        <v>8972</v>
      </c>
      <c r="O214" s="13">
        <v>23319.06</v>
      </c>
      <c r="P214" s="13">
        <v>0</v>
      </c>
      <c r="Q214" s="13">
        <v>27417.6</v>
      </c>
      <c r="R214" s="13">
        <v>40423.11</v>
      </c>
      <c r="S214" s="13">
        <v>108795.33</v>
      </c>
      <c r="T214" s="13">
        <v>39306.9</v>
      </c>
      <c r="U214" s="77">
        <v>91344.21999999988</v>
      </c>
      <c r="V214" s="13">
        <v>57047.05</v>
      </c>
      <c r="W214" s="80">
        <v>2751285.65</v>
      </c>
    </row>
    <row r="215" spans="1:23" s="115" customFormat="1" ht="15">
      <c r="A215" s="130"/>
      <c r="B215" s="131"/>
      <c r="C215" s="131"/>
      <c r="D215" s="131"/>
      <c r="E215" s="131"/>
      <c r="F215" s="132" t="s">
        <v>422</v>
      </c>
      <c r="G215" s="133"/>
      <c r="H215" s="135">
        <v>4401557.12</v>
      </c>
      <c r="I215" s="134">
        <v>0</v>
      </c>
      <c r="J215" s="134">
        <v>28716.75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0</v>
      </c>
      <c r="R215" s="134">
        <v>28716.75</v>
      </c>
      <c r="S215" s="134">
        <v>0</v>
      </c>
      <c r="T215" s="134">
        <v>0</v>
      </c>
      <c r="U215" s="135">
        <v>0</v>
      </c>
      <c r="V215" s="134">
        <v>1531203.87</v>
      </c>
      <c r="W215" s="136">
        <v>2870353.25</v>
      </c>
    </row>
    <row r="216" spans="1:23" ht="25.5">
      <c r="A216" s="21" t="s">
        <v>200</v>
      </c>
      <c r="B216" s="20" t="s">
        <v>233</v>
      </c>
      <c r="C216" s="20" t="s">
        <v>205</v>
      </c>
      <c r="D216" s="20" t="s">
        <v>423</v>
      </c>
      <c r="E216" s="20" t="s">
        <v>424</v>
      </c>
      <c r="F216" s="28"/>
      <c r="G216" s="70" t="s">
        <v>425</v>
      </c>
      <c r="H216" s="77">
        <v>824752.36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7">
        <v>0</v>
      </c>
      <c r="V216" s="13">
        <v>146468.75</v>
      </c>
      <c r="W216" s="80">
        <v>678283.61</v>
      </c>
    </row>
    <row r="217" spans="1:23" ht="51">
      <c r="A217" s="21" t="s">
        <v>200</v>
      </c>
      <c r="B217" s="20" t="s">
        <v>219</v>
      </c>
      <c r="C217" s="20" t="s">
        <v>213</v>
      </c>
      <c r="D217" s="20" t="s">
        <v>423</v>
      </c>
      <c r="E217" s="20" t="s">
        <v>424</v>
      </c>
      <c r="F217" s="28"/>
      <c r="G217" s="70" t="s">
        <v>426</v>
      </c>
      <c r="H217" s="77">
        <v>92979.48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13">
        <v>0</v>
      </c>
      <c r="W217" s="80">
        <v>92979.48</v>
      </c>
    </row>
    <row r="218" spans="1:23" ht="25.5">
      <c r="A218" s="21" t="s">
        <v>200</v>
      </c>
      <c r="B218" s="20" t="s">
        <v>427</v>
      </c>
      <c r="C218" s="20" t="s">
        <v>205</v>
      </c>
      <c r="D218" s="20" t="s">
        <v>423</v>
      </c>
      <c r="E218" s="20" t="s">
        <v>424</v>
      </c>
      <c r="F218" s="28"/>
      <c r="G218" s="70" t="s">
        <v>428</v>
      </c>
      <c r="H218" s="77">
        <v>1438033.01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13">
        <v>1347674.02</v>
      </c>
      <c r="W218" s="80">
        <v>90358.99</v>
      </c>
    </row>
    <row r="219" spans="1:23" ht="12.75">
      <c r="A219" s="21" t="s">
        <v>200</v>
      </c>
      <c r="B219" s="20" t="s">
        <v>221</v>
      </c>
      <c r="C219" s="20" t="s">
        <v>217</v>
      </c>
      <c r="D219" s="20" t="s">
        <v>423</v>
      </c>
      <c r="E219" s="20" t="s">
        <v>424</v>
      </c>
      <c r="F219" s="28"/>
      <c r="G219" s="70" t="s">
        <v>429</v>
      </c>
      <c r="H219" s="77">
        <v>162235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13">
        <v>0</v>
      </c>
      <c r="W219" s="80">
        <v>162235</v>
      </c>
    </row>
    <row r="220" spans="1:23" ht="12.75">
      <c r="A220" s="21" t="s">
        <v>200</v>
      </c>
      <c r="B220" s="20" t="s">
        <v>223</v>
      </c>
      <c r="C220" s="20" t="s">
        <v>205</v>
      </c>
      <c r="D220" s="20" t="s">
        <v>423</v>
      </c>
      <c r="E220" s="20" t="s">
        <v>424</v>
      </c>
      <c r="F220" s="28"/>
      <c r="G220" s="70" t="s">
        <v>430</v>
      </c>
      <c r="H220" s="77">
        <v>26819.12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7">
        <v>0</v>
      </c>
      <c r="V220" s="13">
        <v>0</v>
      </c>
      <c r="W220" s="80">
        <v>26819.12</v>
      </c>
    </row>
    <row r="221" spans="1:23" ht="12.75">
      <c r="A221" s="21" t="s">
        <v>200</v>
      </c>
      <c r="B221" s="20" t="s">
        <v>243</v>
      </c>
      <c r="C221" s="20" t="s">
        <v>200</v>
      </c>
      <c r="D221" s="20" t="s">
        <v>423</v>
      </c>
      <c r="E221" s="20" t="s">
        <v>424</v>
      </c>
      <c r="F221" s="28"/>
      <c r="G221" s="70" t="s">
        <v>431</v>
      </c>
      <c r="H221" s="77">
        <v>69896.75</v>
      </c>
      <c r="I221" s="13">
        <v>0</v>
      </c>
      <c r="J221" s="13">
        <v>28716.75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28716.75</v>
      </c>
      <c r="S221" s="13">
        <v>0</v>
      </c>
      <c r="T221" s="13">
        <v>0</v>
      </c>
      <c r="U221" s="77">
        <v>0</v>
      </c>
      <c r="V221" s="13">
        <v>780</v>
      </c>
      <c r="W221" s="80">
        <v>69116.75</v>
      </c>
    </row>
    <row r="222" spans="1:23" ht="12.75">
      <c r="A222" s="21" t="s">
        <v>200</v>
      </c>
      <c r="B222" s="20" t="s">
        <v>258</v>
      </c>
      <c r="C222" s="20" t="s">
        <v>205</v>
      </c>
      <c r="D222" s="20" t="s">
        <v>423</v>
      </c>
      <c r="E222" s="20" t="s">
        <v>424</v>
      </c>
      <c r="F222" s="28"/>
      <c r="G222" s="70" t="s">
        <v>432</v>
      </c>
      <c r="H222" s="77">
        <v>224946.76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7">
        <v>0</v>
      </c>
      <c r="V222" s="13">
        <v>34754.52</v>
      </c>
      <c r="W222" s="80">
        <v>190192.24</v>
      </c>
    </row>
    <row r="223" spans="1:23" ht="38.25">
      <c r="A223" s="21" t="s">
        <v>200</v>
      </c>
      <c r="B223" s="20" t="s">
        <v>200</v>
      </c>
      <c r="C223" s="20" t="s">
        <v>213</v>
      </c>
      <c r="D223" s="20" t="s">
        <v>423</v>
      </c>
      <c r="E223" s="20" t="s">
        <v>424</v>
      </c>
      <c r="F223" s="28"/>
      <c r="G223" s="70" t="s">
        <v>433</v>
      </c>
      <c r="H223" s="77">
        <v>44104.2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7">
        <v>0</v>
      </c>
      <c r="V223" s="13">
        <v>0</v>
      </c>
      <c r="W223" s="80">
        <v>44104.2</v>
      </c>
    </row>
    <row r="224" spans="1:23" ht="12.75">
      <c r="A224" s="21" t="s">
        <v>200</v>
      </c>
      <c r="B224" s="20" t="s">
        <v>219</v>
      </c>
      <c r="C224" s="20" t="s">
        <v>215</v>
      </c>
      <c r="D224" s="20" t="s">
        <v>423</v>
      </c>
      <c r="E224" s="20" t="s">
        <v>424</v>
      </c>
      <c r="F224" s="28"/>
      <c r="G224" s="70" t="s">
        <v>434</v>
      </c>
      <c r="H224" s="77">
        <v>532.5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7">
        <v>0</v>
      </c>
      <c r="V224" s="13">
        <v>0</v>
      </c>
      <c r="W224" s="80">
        <v>532.5</v>
      </c>
    </row>
    <row r="225" spans="1:23" ht="12.75">
      <c r="A225" s="21" t="s">
        <v>200</v>
      </c>
      <c r="B225" s="20" t="s">
        <v>235</v>
      </c>
      <c r="C225" s="20" t="s">
        <v>211</v>
      </c>
      <c r="D225" s="20" t="s">
        <v>423</v>
      </c>
      <c r="E225" s="20" t="s">
        <v>424</v>
      </c>
      <c r="F225" s="28"/>
      <c r="G225" s="70" t="s">
        <v>435</v>
      </c>
      <c r="H225" s="77">
        <v>1303048.71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0</v>
      </c>
      <c r="V225" s="13">
        <v>0</v>
      </c>
      <c r="W225" s="80">
        <v>1303048.71</v>
      </c>
    </row>
    <row r="226" spans="1:23" ht="12.75">
      <c r="A226" s="21" t="s">
        <v>200</v>
      </c>
      <c r="B226" s="20" t="s">
        <v>253</v>
      </c>
      <c r="C226" s="20" t="s">
        <v>200</v>
      </c>
      <c r="D226" s="20" t="s">
        <v>423</v>
      </c>
      <c r="E226" s="20" t="s">
        <v>424</v>
      </c>
      <c r="F226" s="28"/>
      <c r="G226" s="70" t="s">
        <v>436</v>
      </c>
      <c r="H226" s="77">
        <v>86646.48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13">
        <v>1526.58</v>
      </c>
      <c r="W226" s="80">
        <v>85119.9</v>
      </c>
    </row>
    <row r="227" spans="1:23" ht="25.5">
      <c r="A227" s="21" t="s">
        <v>200</v>
      </c>
      <c r="B227" s="20" t="s">
        <v>237</v>
      </c>
      <c r="C227" s="20" t="s">
        <v>211</v>
      </c>
      <c r="D227" s="20" t="s">
        <v>423</v>
      </c>
      <c r="E227" s="20" t="s">
        <v>424</v>
      </c>
      <c r="F227" s="28"/>
      <c r="G227" s="70" t="s">
        <v>437</v>
      </c>
      <c r="H227" s="77">
        <v>98182.25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13">
        <v>0</v>
      </c>
      <c r="W227" s="80">
        <v>98182.25</v>
      </c>
    </row>
    <row r="228" spans="1:23" ht="26.25" thickBot="1">
      <c r="A228" s="22" t="s">
        <v>200</v>
      </c>
      <c r="B228" s="23" t="s">
        <v>261</v>
      </c>
      <c r="C228" s="23" t="s">
        <v>225</v>
      </c>
      <c r="D228" s="23" t="s">
        <v>423</v>
      </c>
      <c r="E228" s="23" t="s">
        <v>424</v>
      </c>
      <c r="F228" s="29"/>
      <c r="G228" s="73" t="s">
        <v>438</v>
      </c>
      <c r="H228" s="88">
        <v>29380.5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8">
        <v>0</v>
      </c>
      <c r="V228" s="14">
        <v>0</v>
      </c>
      <c r="W228" s="91">
        <v>29380.5</v>
      </c>
    </row>
  </sheetData>
  <mergeCells count="17">
    <mergeCell ref="H7:W7"/>
    <mergeCell ref="I8:U8"/>
    <mergeCell ref="V8:V10"/>
    <mergeCell ref="W8:W10"/>
    <mergeCell ref="I9:I10"/>
    <mergeCell ref="J9:J10"/>
    <mergeCell ref="K9:U9"/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Budżety JST woj. dolnosląskiego I kw. 2007</dc:title>
  <dc:subject/>
  <dc:creator>Wojciech Kańczuga</dc:creator>
  <cp:keywords/>
  <dc:description/>
  <cp:lastModifiedBy>Wojciech Kańczuga</cp:lastModifiedBy>
  <cp:lastPrinted>2007-09-05T08:49:15Z</cp:lastPrinted>
  <dcterms:created xsi:type="dcterms:W3CDTF">2004-12-13T11:18:08Z</dcterms:created>
  <dcterms:modified xsi:type="dcterms:W3CDTF">2007-09-05T12:18:37Z</dcterms:modified>
  <cp:category/>
  <cp:version/>
  <cp:contentType/>
  <cp:contentStatus/>
</cp:coreProperties>
</file>