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definedNames>
    <definedName name="_xlnm.Print_Area" localSheetId="7">'4P'!$A$1:$W$227</definedName>
    <definedName name="_xlnm.Print_Area" localSheetId="8">'4W'!$A$1:$W$227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<sst xmlns="http://schemas.openxmlformats.org/spreadsheetml/2006/main" count="4052" uniqueCount="453">
  <si>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</si>
  <si>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</si>
  <si>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</si>
  <si>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</si>
  <si>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</si>
  <si>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</si>
  <si>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</si>
  <si>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</si>
  <si>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</si>
  <si>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</si>
  <si>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</si>
  <si>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</si>
  <si>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</si>
  <si>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</si>
  <si>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</si>
  <si>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</si>
  <si>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</si>
  <si>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</si>
  <si>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</si>
  <si>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</si>
  <si>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</si>
  <si>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</si>
  <si>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</si>
  <si>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</si>
  <si>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</si>
  <si>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</si>
  <si>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</si>
  <si>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</si>
  <si>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</si>
  <si>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</si>
  <si>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</si>
  <si>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</si>
  <si>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</si>
  <si>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</si>
  <si>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</si>
  <si>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</si>
  <si>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</si>
  <si>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</si>
  <si>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</si>
  <si>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</si>
  <si>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</si>
  <si>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</si>
  <si>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</si>
  <si>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</si>
  <si>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</si>
  <si>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</si>
  <si>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</si>
  <si>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</si>
  <si>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</si>
  <si>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</si>
  <si>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</si>
  <si>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</si>
  <si>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</si>
  <si>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</si>
  <si>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</si>
  <si>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</si>
  <si>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</si>
  <si>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</si>
  <si>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</si>
  <si>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</si>
  <si>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</si>
  <si>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</si>
  <si>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</si>
  <si>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</si>
  <si>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</si>
  <si>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</si>
  <si>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</si>
  <si>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</si>
  <si>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</si>
  <si>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</si>
  <si>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</si>
  <si>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</si>
  <si>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</si>
  <si>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</si>
  <si>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</si>
  <si>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</si>
  <si>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</si>
  <si>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</si>
  <si>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</si>
  <si>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</si>
  <si>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</si>
  <si>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231, 232, 233, 288, 661, 662, 663, 664</t>
  </si>
  <si>
    <t>244, 626</t>
  </si>
  <si>
    <t>Rb-28S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</si>
  <si>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</si>
  <si>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</si>
  <si>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</si>
  <si>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</si>
  <si>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</si>
  <si>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</si>
  <si>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</si>
  <si>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</si>
  <si>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</si>
  <si>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</si>
  <si>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</si>
  <si>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</si>
  <si>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</si>
  <si>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</si>
  <si>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</si>
  <si>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</si>
  <si>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</si>
  <si>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</si>
  <si>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</si>
  <si>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</si>
  <si>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</si>
  <si>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</si>
  <si>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</si>
  <si>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</si>
  <si>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</si>
  <si>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</si>
  <si>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</si>
  <si>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</si>
  <si>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</si>
  <si>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</si>
  <si>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</si>
  <si>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</si>
  <si>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</si>
  <si>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</si>
  <si>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</si>
  <si>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</si>
  <si>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</si>
  <si>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</si>
  <si>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</si>
  <si>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</si>
  <si>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</si>
  <si>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</si>
  <si>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</si>
  <si>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</si>
  <si>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</si>
  <si>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</si>
  <si>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</si>
  <si>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</si>
  <si>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</si>
  <si>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</si>
  <si>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</si>
  <si>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</si>
  <si>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</si>
  <si>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</si>
  <si>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</si>
  <si>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</si>
  <si>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</si>
  <si>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</si>
  <si>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</si>
  <si>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</si>
  <si>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</si>
  <si>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</si>
  <si>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</si>
  <si>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</si>
  <si>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</si>
  <si>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</si>
  <si>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</si>
  <si>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</si>
  <si>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</si>
  <si>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</si>
  <si>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</si>
  <si>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</si>
  <si>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</si>
  <si>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</si>
  <si>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</si>
  <si>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</si>
  <si>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</si>
  <si>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</si>
  <si>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</si>
  <si>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</si>
  <si>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</si>
  <si>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</si>
  <si>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</si>
  <si>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</si>
  <si>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</si>
  <si>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</si>
  <si>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</si>
  <si>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</si>
  <si>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</si>
  <si>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</si>
  <si>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</si>
  <si>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</si>
  <si>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</si>
  <si>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</si>
  <si>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</si>
  <si>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</si>
  <si>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</si>
  <si>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</si>
  <si>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</si>
  <si>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</si>
  <si>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</si>
  <si>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</si>
  <si>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</si>
  <si>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</si>
  <si>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</si>
  <si>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</si>
  <si>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</si>
  <si>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</si>
  <si>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</si>
  <si>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</si>
  <si>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</si>
  <si>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</si>
  <si>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</si>
  <si>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</si>
  <si>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</si>
  <si>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</si>
  <si>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</si>
  <si>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</si>
  <si>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</si>
  <si>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</si>
  <si>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</si>
  <si>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</si>
  <si>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</si>
  <si>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</si>
  <si>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</si>
  <si>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</si>
  <si>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</si>
  <si>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</si>
  <si>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</si>
  <si>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</si>
  <si>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</si>
  <si>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</si>
  <si>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</si>
  <si>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</si>
  <si>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</si>
  <si>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</si>
  <si>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</si>
  <si>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</si>
  <si>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</si>
  <si>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</si>
  <si>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</si>
  <si>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</si>
  <si>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</si>
  <si>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</si>
  <si>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076, 077, 078, 087, 278, 618, 620, 622, 626, 628, 629, 630, 631, 632, 633, 641, 642, 643, 651, 652, 653, 661, 662, 663, 664, 665</t>
  </si>
  <si>
    <t>wszystkie 6xx</t>
  </si>
  <si>
    <t>275, 276, 277, 278, 279, 618</t>
  </si>
  <si>
    <t>tabela C, wiersz 1 (suma kolumn 3 i 5)</t>
  </si>
  <si>
    <t>Rb-28S (suma par. 801, 802, 806, '807, 810, 811, 812, 813) + Rb-NDS (wiersze D21 + D23 + D24), odpowiednio plan i wykonanie w tabelach dotyczących planu i wykonania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</si>
  <si>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</si>
  <si>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</si>
  <si>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</si>
  <si>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</si>
  <si>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</si>
  <si>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</si>
  <si>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</si>
  <si>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</si>
  <si>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</si>
  <si>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</si>
  <si>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</si>
  <si>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</si>
  <si>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</si>
  <si>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</si>
  <si>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</si>
  <si>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</si>
  <si>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</si>
  <si>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</si>
  <si>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</si>
  <si>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</si>
  <si>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</si>
  <si>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</si>
  <si>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</si>
  <si>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</si>
  <si>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</si>
  <si>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</si>
  <si>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</si>
  <si>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</si>
  <si>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</si>
  <si>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</si>
  <si>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</si>
  <si>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</si>
  <si>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</si>
  <si>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</si>
  <si>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</si>
  <si>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</si>
  <si>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</si>
  <si>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</si>
  <si>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</si>
  <si>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</si>
  <si>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</si>
  <si>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</si>
  <si>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</si>
  <si>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</si>
  <si>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</si>
  <si>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</si>
  <si>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</si>
  <si>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</si>
  <si>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</si>
  <si>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</si>
  <si>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</si>
  <si>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</si>
  <si>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</si>
  <si>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</si>
  <si>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</si>
  <si>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</si>
  <si>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</si>
  <si>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</si>
  <si>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</si>
  <si>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</si>
  <si>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</si>
  <si>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</si>
  <si>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</si>
  <si>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</si>
  <si>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</si>
  <si>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</si>
  <si>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</si>
  <si>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</si>
  <si>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</si>
  <si>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</si>
  <si>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</si>
  <si>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</si>
  <si>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</si>
  <si>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</si>
  <si>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</si>
  <si>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</si>
  <si>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</si>
  <si>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</si>
  <si>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</si>
  <si>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</si>
  <si>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</si>
  <si>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</si>
  <si>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</si>
  <si>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</si>
  <si>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</si>
  <si>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</si>
  <si>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</si>
  <si>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</si>
  <si>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</si>
  <si>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</si>
  <si>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</si>
  <si>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</si>
  <si>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</si>
  <si>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</si>
  <si>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</si>
  <si>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</si>
  <si>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</si>
  <si>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</si>
  <si>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</si>
  <si>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</si>
  <si>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</si>
  <si>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</si>
  <si>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</si>
  <si>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</si>
  <si>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</si>
  <si>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</si>
  <si>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</si>
  <si>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</si>
  <si>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</si>
  <si>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</si>
  <si>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</si>
  <si>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</si>
  <si>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</si>
  <si>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</si>
  <si>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</si>
  <si>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</si>
  <si>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</si>
  <si>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</si>
  <si>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</si>
  <si>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</si>
  <si>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</si>
  <si>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</si>
  <si>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</si>
  <si>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</si>
  <si>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</si>
  <si>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</si>
  <si>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</si>
  <si>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</si>
  <si>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</si>
  <si>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</si>
  <si>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</si>
  <si>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</si>
  <si>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</si>
  <si>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</si>
  <si>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</si>
  <si>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</si>
  <si>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</si>
  <si>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</si>
  <si>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</si>
  <si>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</si>
  <si>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</si>
  <si>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</si>
  <si>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</si>
  <si>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</si>
  <si>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</si>
  <si>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</si>
  <si>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</si>
  <si>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</si>
  <si>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</si>
  <si>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</si>
  <si>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</si>
  <si>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</si>
  <si>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</si>
  <si>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</si>
  <si>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</si>
  <si>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</si>
  <si>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</si>
  <si>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</si>
  <si>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</si>
  <si>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</si>
  <si>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</si>
  <si>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</si>
  <si>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</si>
  <si>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</si>
  <si>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</si>
  <si>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</si>
  <si>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</si>
  <si>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</si>
  <si>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</si>
  <si>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</si>
  <si>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</si>
  <si>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</si>
  <si>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</si>
  <si>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</si>
  <si>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</si>
  <si>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</si>
  <si>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</si>
  <si>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</si>
  <si>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</si>
  <si>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</si>
  <si>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</si>
  <si>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</si>
  <si>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</si>
  <si>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</si>
  <si>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</si>
  <si>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</si>
  <si>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</si>
  <si>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</si>
  <si>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</si>
  <si>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</si>
  <si>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</si>
  <si>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</si>
  <si>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</si>
  <si>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</si>
  <si>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</si>
  <si>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Miedzygminny Zw. Celowy Powołany dla Stworzenia Wspolnego Systemu Gospodarki Odpadami w Powiecie Kłodzkim w Kłodzku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</si>
  <si>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</si>
  <si>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</si>
  <si>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</si>
  <si>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</si>
  <si>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</si>
  <si>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</si>
  <si>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</si>
  <si>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</si>
  <si>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</si>
  <si>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ogółem         plan</t>
  </si>
  <si>
    <t xml:space="preserve">IV kwartału </t>
  </si>
  <si>
    <t>Suma całkowita</t>
  </si>
  <si>
    <t>zadłużenia     (z uwzgl. wyłączeń)</t>
  </si>
  <si>
    <t>obsługi zadłużenia       (z uwzgl. wyłączeń)</t>
  </si>
  <si>
    <t>200, 201, 202, 203, 211, 212, 213, 221, 222, 223, 231, 232, 233, 244, 273, 288, 620, 626, 631, 632, 633, 641, 642, 643, 651, 652, 653, 661, 662, 663, 664</t>
  </si>
  <si>
    <t>200, 201, 211, 221, 631, 641, 651</t>
  </si>
  <si>
    <t>200, 231, 232, 233, 241, 242, 243, 248, 249, 250, 251, 252, 253, 254, 255, 256, 257, 258, 259, 262, 263, 265, 266, 267, 271, 272, 273, 280, 281, 282, 283, 288</t>
  </si>
  <si>
    <t>293 z rozdziału 75831, 75832, 75833</t>
  </si>
  <si>
    <t>Wpłaty jst do budżetu państwa</t>
  </si>
  <si>
    <t>30.03.2010</t>
  </si>
  <si>
    <t>SIECHNICE</t>
  </si>
  <si>
    <t xml:space="preserve">Związek Międzygminny "Bóbr" </t>
  </si>
  <si>
    <t xml:space="preserve">Związek Międzygminny Ślęza - Oława </t>
  </si>
  <si>
    <t>275, 276, 277, 278, 279, 292, 618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</si>
</sst>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right" vertical="center"/>
    </xf>
    <xf numFmtId="1" fontId="8" fillId="3" borderId="20" xfId="0" applyNumberFormat="1" applyFont="1" applyFill="1" applyBorder="1" applyAlignment="1">
      <alignment vertical="center"/>
    </xf>
    <xf numFmtId="1" fontId="8" fillId="3" borderId="5" xfId="0" applyNumberFormat="1" applyFont="1" applyFill="1" applyBorder="1" applyAlignment="1">
      <alignment vertical="center"/>
    </xf>
    <xf numFmtId="1" fontId="8" fillId="3" borderId="20" xfId="0" applyNumberFormat="1" applyFont="1" applyFill="1" applyBorder="1" applyAlignment="1">
      <alignment horizontal="right" vertical="center"/>
    </xf>
    <xf numFmtId="1" fontId="8" fillId="3" borderId="6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" fontId="3" fillId="0" borderId="6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" fontId="2" fillId="0" borderId="27" xfId="0" applyNumberFormat="1" applyFont="1" applyBorder="1" applyAlignment="1">
      <alignment/>
    </xf>
    <xf numFmtId="166" fontId="2" fillId="0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3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6" fontId="2" fillId="0" borderId="26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2" fillId="0" borderId="1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" fontId="9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2" fillId="0" borderId="35" xfId="0" applyNumberFormat="1" applyFont="1" applyBorder="1" applyAlignment="1">
      <alignment/>
    </xf>
    <xf numFmtId="167" fontId="2" fillId="0" borderId="22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2" fillId="0" borderId="36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3" fillId="0" borderId="36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3" fillId="0" borderId="36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9" fillId="0" borderId="36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" fontId="0" fillId="2" borderId="44" xfId="0" applyNumberFormat="1" applyFont="1" applyFill="1" applyBorder="1" applyAlignment="1">
      <alignment horizontal="center"/>
    </xf>
    <xf numFmtId="1" fontId="0" fillId="2" borderId="4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0" fillId="0" borderId="56" xfId="0" applyNumberFormat="1" applyFont="1" applyBorder="1" applyAlignment="1">
      <alignment horizontal="left" vertical="center"/>
    </xf>
    <xf numFmtId="1" fontId="0" fillId="0" borderId="28" xfId="0" applyNumberFormat="1" applyFont="1" applyBorder="1" applyAlignment="1">
      <alignment horizontal="left" vertical="center"/>
    </xf>
    <xf numFmtId="1" fontId="0" fillId="0" borderId="57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58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O79" sqref="O79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91" t="s">
        <v>156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38.25" customHeight="1">
      <c r="A2" s="203" t="s">
        <v>178</v>
      </c>
      <c r="B2" s="292" t="s">
        <v>179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</row>
    <row r="3" spans="1:15" ht="24" customHeight="1">
      <c r="A3" s="204">
        <v>1</v>
      </c>
      <c r="B3" s="287" t="str">
        <f>B78&amp;C78&amp;$L$78&amp;$N$78&amp;$O$78&amp;$P$78</f>
        <v>Tabela 1. Wykonanie dochodów i wydatków w budżetach jst woj. dolnośląskiego wg stanu na koniec IV kwartału 2009 roku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24" customHeight="1">
      <c r="A4" s="204" t="s">
        <v>180</v>
      </c>
      <c r="B4" s="287" t="str">
        <f>B79&amp;C79&amp;$L$78&amp;$N$78&amp;$O$78&amp;$P$78&amp;L79</f>
        <v>Tabela 2. Przychody i rozchody oraz zadłużenie w budżetach jst woj. dolnośląskiego wg stanu na koniec IV kwartału 2009 roku    (plan)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24" customHeight="1">
      <c r="A5" s="204" t="s">
        <v>181</v>
      </c>
      <c r="B5" s="287" t="str">
        <f>B79&amp;C79&amp;$L$78&amp;$N$78&amp;$O$78&amp;$P$78&amp;L80</f>
        <v>Tabela 2. Przychody i rozchody oraz zadłużenie w budżetach jst woj. dolnośląskiego wg stanu na koniec IV kwartału 2009 roku    (wykonanie)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24" customHeight="1">
      <c r="A6" s="204" t="s">
        <v>185</v>
      </c>
      <c r="B6" s="288" t="str">
        <f>B80&amp;C80&amp;$L$78&amp;$N$78&amp;$O$78&amp;$P$78&amp;L79</f>
        <v>Tabela 3. Struktura i dynamika dochodów ogółem budżetów jst woj. dolnośląskiego wg stanu na koniec IV kwartału 2009 roku    (plan)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</row>
    <row r="7" spans="1:15" ht="24" customHeight="1">
      <c r="A7" s="204" t="s">
        <v>186</v>
      </c>
      <c r="B7" s="287" t="str">
        <f>B80&amp;C80&amp;$L$78&amp;$N$78&amp;$O$78&amp;$P$78&amp;L80</f>
        <v>Tabela 3. Struktura i dynamika dochodów ogółem budżetów jst woj. dolnośląskiego wg stanu na koniec IV kwartału 2009 roku    (wykonanie)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1:15" ht="24" customHeight="1">
      <c r="A8" s="204" t="s">
        <v>187</v>
      </c>
      <c r="B8" s="288" t="str">
        <f>B81&amp;C81&amp;$L$78&amp;$N$78&amp;$O$78&amp;$P$78&amp;L79</f>
        <v>Tabela 4. Struktura dochodów własnych budżetów jst woj. dolnośląskiego wg stanu na koniec IV kwartału 2009 roku    (plan)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</row>
    <row r="9" spans="1:15" ht="24" customHeight="1">
      <c r="A9" s="204" t="s">
        <v>188</v>
      </c>
      <c r="B9" s="287" t="str">
        <f>B81&amp;C81&amp;$L$78&amp;$N$78&amp;$O$78&amp;$P$78&amp;L80</f>
        <v>Tabela 4. Struktura dochodów własnych budżetów jst woj. dolnośląskiego wg stanu na koniec IV kwartału 2009 roku    (wykonanie)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</row>
    <row r="10" spans="1:15" ht="24" customHeight="1">
      <c r="A10" s="204" t="s">
        <v>189</v>
      </c>
      <c r="B10" s="288" t="str">
        <f>B82&amp;C82&amp;$L$78&amp;$N$78&amp;$O$78&amp;$P$78&amp;L79</f>
        <v>Tabela 5.  Struktura subwencji ogólnej jst woj. dolnośląskiego wg stanu na koniec IV kwartału 2009 roku    (plan)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90"/>
    </row>
    <row r="11" spans="1:15" ht="24" customHeight="1">
      <c r="A11" s="204" t="s">
        <v>190</v>
      </c>
      <c r="B11" s="287" t="str">
        <f>B82&amp;C82&amp;$L$78&amp;$N$78&amp;$O$78&amp;$P$78&amp;L80</f>
        <v>Tabela 5.  Struktura subwencji ogólnej jst woj. dolnośląskiego wg stanu na koniec IV kwartału 2009 roku    (wykonanie)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</row>
    <row r="12" spans="1:15" ht="24" customHeight="1">
      <c r="A12" s="204" t="s">
        <v>191</v>
      </c>
      <c r="B12" s="288" t="str">
        <f>B83&amp;C83&amp;$L$78&amp;$N$78&amp;$O$78&amp;$P$78&amp;L79</f>
        <v>Tabela 6. Struktura dotacji celowych przekazywanych do budżetów jst woj. dolnośląskiego wg stanu na koniec IV kwartału 2009 roku    (plan)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90"/>
    </row>
    <row r="13" spans="1:15" ht="24" customHeight="1">
      <c r="A13" s="204" t="s">
        <v>192</v>
      </c>
      <c r="B13" s="287" t="str">
        <f>B83&amp;C83&amp;$L$78&amp;$N$78&amp;$O$78&amp;$P$78&amp;L80</f>
        <v>Tabela 6. Struktura dotacji celowych przekazywanych do budżetów jst woj. dolnośląskiego wg stanu na koniec IV kwartału 2009 roku    (wykonanie)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</row>
    <row r="14" spans="1:15" ht="24" customHeight="1">
      <c r="A14" s="204" t="s">
        <v>193</v>
      </c>
      <c r="B14" s="288" t="str">
        <f>B84&amp;C84&amp;$L$78&amp;$N$78&amp;$O$78&amp;$P$78&amp;L79</f>
        <v>Tabela 7. Struktura wydatków ogółem budżetów jst woj. dolnośląskiego wg stanu na koniec IV kwartału 2009 roku    (plan)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90"/>
    </row>
    <row r="15" spans="1:15" ht="24" customHeight="1">
      <c r="A15" s="204" t="s">
        <v>194</v>
      </c>
      <c r="B15" s="287" t="str">
        <f>B84&amp;C84&amp;$L$78&amp;$N$78&amp;$O$78&amp;$P$78&amp;L80</f>
        <v>Tabela 7. Struktura wydatków ogółem budżetów jst woj. dolnośląskiego wg stanu na koniec IV kwartału 2009 roku    (wykonanie)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</row>
    <row r="16" spans="1:15" ht="24" customHeight="1">
      <c r="A16" s="204" t="s">
        <v>195</v>
      </c>
      <c r="B16" s="288" t="str">
        <f>B85&amp;C85&amp;$L$78&amp;$N$78&amp;$O$78&amp;$P$78&amp;L79</f>
        <v>Tabela 8. Wydatki jst wg ważniejszych działów klasyfikacji budżetowej wg stanu na koniec IV kwartału 2009 roku    (plan)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1:15" ht="24" customHeight="1">
      <c r="A17" s="204" t="s">
        <v>196</v>
      </c>
      <c r="B17" s="287" t="str">
        <f>B85&amp;C85&amp;$L$78&amp;$N$78&amp;$O$78&amp;$P$78&amp;L80</f>
        <v>Tabela 8. Wydatki jst wg ważniejszych działów klasyfikacji budżetowej wg stanu na koniec IV kwartału 2009 roku    (wykonanie)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</row>
    <row r="18" spans="1:15" ht="24" customHeight="1">
      <c r="A18" s="204">
        <v>9</v>
      </c>
      <c r="B18" s="287" t="str">
        <f>B86&amp;C86&amp;$L$78&amp;$N$78&amp;$O$78&amp;$P$78&amp;L81</f>
        <v>Tabela 9. Dane zbiorcze dotyczące wykonania budżetów jst. woj. dolnośląskiego wg stanu na koniec IV kwartału 2009 roku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75" spans="2:16" ht="23.25">
      <c r="B75" s="182" t="s">
        <v>197</v>
      </c>
      <c r="C75" s="182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2:16" ht="12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2:16" ht="12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2:16" ht="12.75">
      <c r="B78" s="181" t="s">
        <v>157</v>
      </c>
      <c r="C78" s="295" t="s">
        <v>165</v>
      </c>
      <c r="D78" s="296"/>
      <c r="E78" s="296"/>
      <c r="F78" s="296"/>
      <c r="G78" s="296"/>
      <c r="H78" s="296"/>
      <c r="I78" s="296"/>
      <c r="J78" s="297"/>
      <c r="K78" s="180"/>
      <c r="L78" s="183" t="s">
        <v>173</v>
      </c>
      <c r="M78" s="183"/>
      <c r="N78" s="183" t="s">
        <v>439</v>
      </c>
      <c r="O78" s="184">
        <v>2009</v>
      </c>
      <c r="P78" s="183" t="s">
        <v>174</v>
      </c>
    </row>
    <row r="79" spans="2:16" ht="12.75">
      <c r="B79" s="181" t="s">
        <v>158</v>
      </c>
      <c r="C79" s="295" t="s">
        <v>166</v>
      </c>
      <c r="D79" s="296"/>
      <c r="E79" s="296"/>
      <c r="F79" s="296"/>
      <c r="G79" s="296"/>
      <c r="H79" s="296"/>
      <c r="I79" s="296"/>
      <c r="J79" s="297"/>
      <c r="K79" s="180"/>
      <c r="L79" s="180" t="s">
        <v>182</v>
      </c>
      <c r="M79" s="180"/>
      <c r="N79" s="180"/>
      <c r="O79" s="180"/>
      <c r="P79" s="180"/>
    </row>
    <row r="80" spans="2:16" ht="12.75">
      <c r="B80" s="181" t="s">
        <v>159</v>
      </c>
      <c r="C80" s="295" t="s">
        <v>167</v>
      </c>
      <c r="D80" s="296"/>
      <c r="E80" s="296"/>
      <c r="F80" s="296"/>
      <c r="G80" s="296"/>
      <c r="H80" s="296"/>
      <c r="I80" s="296"/>
      <c r="J80" s="297"/>
      <c r="K80" s="180"/>
      <c r="L80" s="180" t="s">
        <v>183</v>
      </c>
      <c r="M80" s="180"/>
      <c r="N80" s="180"/>
      <c r="O80" s="180"/>
      <c r="P80" s="180"/>
    </row>
    <row r="81" spans="2:16" ht="12.75">
      <c r="B81" s="181" t="s">
        <v>160</v>
      </c>
      <c r="C81" s="295" t="s">
        <v>168</v>
      </c>
      <c r="D81" s="296"/>
      <c r="E81" s="296"/>
      <c r="F81" s="296"/>
      <c r="G81" s="296"/>
      <c r="H81" s="296"/>
      <c r="I81" s="296"/>
      <c r="J81" s="297"/>
      <c r="K81" s="180"/>
      <c r="L81" s="180"/>
      <c r="M81" s="180"/>
      <c r="N81" s="180"/>
      <c r="O81" s="180"/>
      <c r="P81" s="180"/>
    </row>
    <row r="82" spans="2:16" ht="12.75">
      <c r="B82" s="181" t="s">
        <v>161</v>
      </c>
      <c r="C82" s="295" t="s">
        <v>169</v>
      </c>
      <c r="D82" s="296"/>
      <c r="E82" s="296"/>
      <c r="F82" s="296"/>
      <c r="G82" s="296"/>
      <c r="H82" s="296"/>
      <c r="I82" s="296"/>
      <c r="J82" s="297"/>
      <c r="K82" s="180"/>
      <c r="L82" s="180"/>
      <c r="M82" s="180"/>
      <c r="N82" s="180"/>
      <c r="O82" s="180"/>
      <c r="P82" s="180"/>
    </row>
    <row r="83" spans="2:16" ht="12.75">
      <c r="B83" s="181" t="s">
        <v>162</v>
      </c>
      <c r="C83" s="295" t="s">
        <v>170</v>
      </c>
      <c r="D83" s="296"/>
      <c r="E83" s="296"/>
      <c r="F83" s="296"/>
      <c r="G83" s="296"/>
      <c r="H83" s="296"/>
      <c r="I83" s="296"/>
      <c r="J83" s="297"/>
      <c r="K83" s="180"/>
      <c r="L83" s="180"/>
      <c r="M83" s="180"/>
      <c r="N83" s="180"/>
      <c r="O83" s="180"/>
      <c r="P83" s="180"/>
    </row>
    <row r="84" spans="2:16" ht="12.75">
      <c r="B84" s="181" t="s">
        <v>163</v>
      </c>
      <c r="C84" s="295" t="s">
        <v>171</v>
      </c>
      <c r="D84" s="296"/>
      <c r="E84" s="296"/>
      <c r="F84" s="296"/>
      <c r="G84" s="296"/>
      <c r="H84" s="296"/>
      <c r="I84" s="296"/>
      <c r="J84" s="297"/>
      <c r="K84" s="180"/>
      <c r="L84" s="180"/>
      <c r="M84" s="180"/>
      <c r="N84" s="180"/>
      <c r="O84" s="180"/>
      <c r="P84" s="180"/>
    </row>
    <row r="85" spans="2:16" ht="12.75">
      <c r="B85" s="181" t="s">
        <v>164</v>
      </c>
      <c r="C85" s="295" t="s">
        <v>172</v>
      </c>
      <c r="D85" s="296"/>
      <c r="E85" s="296"/>
      <c r="F85" s="296"/>
      <c r="G85" s="296"/>
      <c r="H85" s="296"/>
      <c r="I85" s="296"/>
      <c r="J85" s="297"/>
      <c r="K85" s="180"/>
      <c r="L85" s="180"/>
      <c r="M85" s="180"/>
      <c r="N85" s="180"/>
      <c r="O85" s="180"/>
      <c r="P85" s="180"/>
    </row>
    <row r="86" spans="2:16" ht="12.75">
      <c r="B86" s="181" t="s">
        <v>219</v>
      </c>
      <c r="C86" s="295" t="s">
        <v>226</v>
      </c>
      <c r="D86" s="296"/>
      <c r="E86" s="296"/>
      <c r="F86" s="296"/>
      <c r="G86" s="296"/>
      <c r="H86" s="296"/>
      <c r="I86" s="296"/>
      <c r="J86" s="297"/>
      <c r="K86" s="180"/>
      <c r="L86" s="180"/>
      <c r="M86" s="180"/>
      <c r="N86" s="180"/>
      <c r="O86" s="180"/>
      <c r="P86" s="180"/>
    </row>
    <row r="87" spans="2:16" ht="12.7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2:16" ht="12.7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</row>
  </sheetData>
  <mergeCells count="27"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78:J78"/>
    <mergeCell ref="B18:O18"/>
    <mergeCell ref="B10:O10"/>
    <mergeCell ref="A1:O1"/>
    <mergeCell ref="B2:O2"/>
    <mergeCell ref="B4:O4"/>
    <mergeCell ref="B14:O14"/>
    <mergeCell ref="B12:O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/>
      <c r="O1" s="57" t="str">
        <f>1!P1</f>
        <v>30.03.2010</v>
      </c>
      <c r="P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/>
      <c r="O2" s="57">
        <f>1!P2</f>
        <v>1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/>
      <c r="O3" s="57" t="str">
        <f>1!P3</f>
        <v>30.03.2010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tabel'!B10</f>
        <v>Tabela 5.  Struktura subwencji ogólnej jst woj. dolnośląskiego wg stanu na koniec IV kwartału 2009 roku    (plan)</v>
      </c>
      <c r="O5" s="33"/>
      <c r="P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369" t="s">
        <v>64</v>
      </c>
      <c r="I7" s="369"/>
      <c r="J7" s="369"/>
      <c r="K7" s="369"/>
      <c r="L7" s="369"/>
      <c r="M7" s="377" t="s">
        <v>447</v>
      </c>
      <c r="N7" s="369" t="s">
        <v>23</v>
      </c>
      <c r="O7" s="369"/>
      <c r="P7" s="370"/>
    </row>
    <row r="8" spans="1:16" s="34" customFormat="1" ht="16.5" customHeight="1">
      <c r="A8" s="299"/>
      <c r="B8" s="284"/>
      <c r="C8" s="284"/>
      <c r="D8" s="284"/>
      <c r="E8" s="284"/>
      <c r="F8" s="306"/>
      <c r="G8" s="307"/>
      <c r="H8" s="381" t="s">
        <v>109</v>
      </c>
      <c r="I8" s="319" t="s">
        <v>44</v>
      </c>
      <c r="J8" s="356"/>
      <c r="K8" s="356"/>
      <c r="L8" s="322" t="s">
        <v>110</v>
      </c>
      <c r="M8" s="378"/>
      <c r="N8" s="371" t="s">
        <v>32</v>
      </c>
      <c r="O8" s="371" t="s">
        <v>33</v>
      </c>
      <c r="P8" s="374" t="s">
        <v>34</v>
      </c>
    </row>
    <row r="9" spans="1:24" s="34" customFormat="1" ht="16.5" customHeight="1">
      <c r="A9" s="299"/>
      <c r="B9" s="284"/>
      <c r="C9" s="284"/>
      <c r="D9" s="284"/>
      <c r="E9" s="284"/>
      <c r="F9" s="306"/>
      <c r="G9" s="307"/>
      <c r="H9" s="380"/>
      <c r="I9" s="367" t="s">
        <v>22</v>
      </c>
      <c r="J9" s="367" t="s">
        <v>21</v>
      </c>
      <c r="K9" s="367" t="s">
        <v>177</v>
      </c>
      <c r="L9" s="380"/>
      <c r="M9" s="378"/>
      <c r="N9" s="372"/>
      <c r="O9" s="372"/>
      <c r="P9" s="375"/>
      <c r="Q9"/>
      <c r="R9"/>
      <c r="S9"/>
      <c r="T9"/>
      <c r="U9"/>
      <c r="V9"/>
      <c r="W9"/>
      <c r="X9"/>
    </row>
    <row r="10" spans="1:24" s="34" customFormat="1" ht="13.5" thickBot="1">
      <c r="A10" s="300"/>
      <c r="B10" s="285"/>
      <c r="C10" s="285"/>
      <c r="D10" s="285"/>
      <c r="E10" s="285"/>
      <c r="F10" s="308"/>
      <c r="G10" s="309"/>
      <c r="H10" s="323"/>
      <c r="I10" s="368"/>
      <c r="J10" s="368"/>
      <c r="K10" s="368"/>
      <c r="L10" s="323"/>
      <c r="M10" s="379"/>
      <c r="N10" s="373"/>
      <c r="O10" s="373"/>
      <c r="P10" s="376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20">
        <v>6</v>
      </c>
      <c r="G11" s="321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1" customFormat="1" ht="15">
      <c r="A12" s="248"/>
      <c r="B12" s="249"/>
      <c r="C12" s="249"/>
      <c r="D12" s="101"/>
      <c r="E12" s="101"/>
      <c r="F12" s="102" t="s">
        <v>440</v>
      </c>
      <c r="G12" s="103"/>
      <c r="H12" s="104">
        <v>2812470260</v>
      </c>
      <c r="I12" s="104">
        <v>2235797306</v>
      </c>
      <c r="J12" s="104">
        <v>429339861</v>
      </c>
      <c r="K12" s="104">
        <v>146998106</v>
      </c>
      <c r="L12" s="104">
        <v>19775451</v>
      </c>
      <c r="M12" s="104">
        <v>137625162</v>
      </c>
      <c r="N12" s="135">
        <v>79.4958559312908</v>
      </c>
      <c r="O12" s="135">
        <v>15.265578701621541</v>
      </c>
      <c r="P12" s="136">
        <v>5.226654592251582</v>
      </c>
      <c r="Q12" s="107"/>
      <c r="R12" s="107"/>
      <c r="S12" s="107"/>
      <c r="T12" s="107"/>
      <c r="U12" s="107"/>
      <c r="V12" s="107"/>
      <c r="W12" s="107"/>
      <c r="X12" s="107"/>
    </row>
    <row r="13" spans="1:16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174"/>
      <c r="G13" s="96" t="s">
        <v>238</v>
      </c>
      <c r="H13" s="97">
        <v>133495721</v>
      </c>
      <c r="I13" s="97">
        <v>55526173</v>
      </c>
      <c r="J13" s="97">
        <v>36777390</v>
      </c>
      <c r="K13" s="97">
        <v>41192158</v>
      </c>
      <c r="L13" s="97">
        <v>3267000</v>
      </c>
      <c r="M13" s="97">
        <v>15352288</v>
      </c>
      <c r="N13" s="133">
        <v>41.59</v>
      </c>
      <c r="O13" s="133">
        <v>27.54</v>
      </c>
      <c r="P13" s="134">
        <v>30.85</v>
      </c>
    </row>
    <row r="14" spans="1:16" s="107" customFormat="1" ht="15">
      <c r="A14" s="252"/>
      <c r="B14" s="253"/>
      <c r="C14" s="253"/>
      <c r="D14" s="108"/>
      <c r="E14" s="108"/>
      <c r="F14" s="109" t="s">
        <v>239</v>
      </c>
      <c r="G14" s="110"/>
      <c r="H14" s="111">
        <v>752342633</v>
      </c>
      <c r="I14" s="111">
        <v>612774375</v>
      </c>
      <c r="J14" s="111">
        <v>99152196</v>
      </c>
      <c r="K14" s="111">
        <v>40416062</v>
      </c>
      <c r="L14" s="111">
        <v>6382113</v>
      </c>
      <c r="M14" s="111">
        <v>21116400</v>
      </c>
      <c r="N14" s="143">
        <v>81.44884366801529</v>
      </c>
      <c r="O14" s="143">
        <v>13.179127654194762</v>
      </c>
      <c r="P14" s="144">
        <v>5.372028677789951</v>
      </c>
    </row>
    <row r="15" spans="1:16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4"/>
      <c r="G15" s="20" t="s">
        <v>240</v>
      </c>
      <c r="H15" s="12">
        <v>30770640</v>
      </c>
      <c r="I15" s="12">
        <v>26928386</v>
      </c>
      <c r="J15" s="12">
        <v>3330742</v>
      </c>
      <c r="K15" s="12">
        <v>511512</v>
      </c>
      <c r="L15" s="12">
        <v>134395</v>
      </c>
      <c r="M15" s="12">
        <v>0</v>
      </c>
      <c r="N15" s="75">
        <v>87.51</v>
      </c>
      <c r="O15" s="75">
        <v>10.82</v>
      </c>
      <c r="P15" s="76">
        <v>1.66</v>
      </c>
    </row>
    <row r="16" spans="1:16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24"/>
      <c r="G16" s="42" t="s">
        <v>241</v>
      </c>
      <c r="H16" s="12">
        <v>42099313</v>
      </c>
      <c r="I16" s="12">
        <v>29999445</v>
      </c>
      <c r="J16" s="12">
        <v>11530144</v>
      </c>
      <c r="K16" s="12">
        <v>569724</v>
      </c>
      <c r="L16" s="12">
        <v>63008</v>
      </c>
      <c r="M16" s="12">
        <v>0</v>
      </c>
      <c r="N16" s="75">
        <v>71.25</v>
      </c>
      <c r="O16" s="75">
        <v>27.38</v>
      </c>
      <c r="P16" s="76">
        <v>1.35</v>
      </c>
    </row>
    <row r="17" spans="1:16" ht="12.75">
      <c r="A17" s="254">
        <v>2</v>
      </c>
      <c r="B17" s="255">
        <v>3</v>
      </c>
      <c r="C17" s="255">
        <v>0</v>
      </c>
      <c r="D17" s="18">
        <v>0</v>
      </c>
      <c r="E17" s="18">
        <v>1</v>
      </c>
      <c r="F17" s="24"/>
      <c r="G17" s="23" t="s">
        <v>242</v>
      </c>
      <c r="H17" s="12">
        <v>41114567</v>
      </c>
      <c r="I17" s="12">
        <v>38456291</v>
      </c>
      <c r="J17" s="12">
        <v>90891</v>
      </c>
      <c r="K17" s="12">
        <v>2567385</v>
      </c>
      <c r="L17" s="12">
        <v>549783</v>
      </c>
      <c r="M17" s="12">
        <v>4456329</v>
      </c>
      <c r="N17" s="75">
        <v>93.53</v>
      </c>
      <c r="O17" s="75">
        <v>0.22</v>
      </c>
      <c r="P17" s="76">
        <v>6.24</v>
      </c>
    </row>
    <row r="18" spans="1:16" ht="12.75">
      <c r="A18" s="254">
        <v>2</v>
      </c>
      <c r="B18" s="255">
        <v>4</v>
      </c>
      <c r="C18" s="255">
        <v>0</v>
      </c>
      <c r="D18" s="18">
        <v>0</v>
      </c>
      <c r="E18" s="18">
        <v>1</v>
      </c>
      <c r="F18" s="24"/>
      <c r="G18" s="23" t="s">
        <v>243</v>
      </c>
      <c r="H18" s="12">
        <v>17278924</v>
      </c>
      <c r="I18" s="12">
        <v>11801532</v>
      </c>
      <c r="J18" s="12">
        <v>4001068</v>
      </c>
      <c r="K18" s="12">
        <v>1476324</v>
      </c>
      <c r="L18" s="12">
        <v>624663</v>
      </c>
      <c r="M18" s="12">
        <v>0</v>
      </c>
      <c r="N18" s="75">
        <v>68.3</v>
      </c>
      <c r="O18" s="75">
        <v>23.15</v>
      </c>
      <c r="P18" s="76">
        <v>8.54</v>
      </c>
    </row>
    <row r="19" spans="1:16" ht="12.75">
      <c r="A19" s="254">
        <v>2</v>
      </c>
      <c r="B19" s="255">
        <v>5</v>
      </c>
      <c r="C19" s="255">
        <v>0</v>
      </c>
      <c r="D19" s="18">
        <v>0</v>
      </c>
      <c r="E19" s="18">
        <v>1</v>
      </c>
      <c r="F19" s="24"/>
      <c r="G19" s="23" t="s">
        <v>244</v>
      </c>
      <c r="H19" s="12">
        <v>21533500</v>
      </c>
      <c r="I19" s="12">
        <v>15887920</v>
      </c>
      <c r="J19" s="12">
        <v>4269647</v>
      </c>
      <c r="K19" s="12">
        <v>1375933</v>
      </c>
      <c r="L19" s="12">
        <v>41230</v>
      </c>
      <c r="M19" s="12">
        <v>0</v>
      </c>
      <c r="N19" s="75">
        <v>73.78</v>
      </c>
      <c r="O19" s="75">
        <v>19.82</v>
      </c>
      <c r="P19" s="76">
        <v>6.38</v>
      </c>
    </row>
    <row r="20" spans="1:16" ht="12.75">
      <c r="A20" s="254">
        <v>2</v>
      </c>
      <c r="B20" s="255">
        <v>6</v>
      </c>
      <c r="C20" s="255">
        <v>0</v>
      </c>
      <c r="D20" s="18">
        <v>0</v>
      </c>
      <c r="E20" s="18">
        <v>1</v>
      </c>
      <c r="F20" s="24"/>
      <c r="G20" s="23" t="s">
        <v>245</v>
      </c>
      <c r="H20" s="12">
        <v>18651521</v>
      </c>
      <c r="I20" s="12">
        <v>14472907</v>
      </c>
      <c r="J20" s="12">
        <v>3330945</v>
      </c>
      <c r="K20" s="12">
        <v>847669</v>
      </c>
      <c r="L20" s="12">
        <v>0</v>
      </c>
      <c r="M20" s="12">
        <v>0</v>
      </c>
      <c r="N20" s="75">
        <v>77.59</v>
      </c>
      <c r="O20" s="75">
        <v>17.85</v>
      </c>
      <c r="P20" s="76">
        <v>4.54</v>
      </c>
    </row>
    <row r="21" spans="1:16" ht="12.75">
      <c r="A21" s="254">
        <v>2</v>
      </c>
      <c r="B21" s="255">
        <v>7</v>
      </c>
      <c r="C21" s="255">
        <v>0</v>
      </c>
      <c r="D21" s="18">
        <v>0</v>
      </c>
      <c r="E21" s="18">
        <v>1</v>
      </c>
      <c r="F21" s="24"/>
      <c r="G21" s="23" t="s">
        <v>246</v>
      </c>
      <c r="H21" s="12">
        <v>13245993</v>
      </c>
      <c r="I21" s="12">
        <v>9838837</v>
      </c>
      <c r="J21" s="12">
        <v>2820234</v>
      </c>
      <c r="K21" s="12">
        <v>586922</v>
      </c>
      <c r="L21" s="12">
        <v>29847</v>
      </c>
      <c r="M21" s="12">
        <v>0</v>
      </c>
      <c r="N21" s="75">
        <v>74.27</v>
      </c>
      <c r="O21" s="75">
        <v>21.29</v>
      </c>
      <c r="P21" s="76">
        <v>4.43</v>
      </c>
    </row>
    <row r="22" spans="1:16" ht="12.75">
      <c r="A22" s="254">
        <v>2</v>
      </c>
      <c r="B22" s="255">
        <v>8</v>
      </c>
      <c r="C22" s="255">
        <v>0</v>
      </c>
      <c r="D22" s="18">
        <v>0</v>
      </c>
      <c r="E22" s="18">
        <v>1</v>
      </c>
      <c r="F22" s="24"/>
      <c r="G22" s="23" t="s">
        <v>247</v>
      </c>
      <c r="H22" s="12">
        <v>72363768</v>
      </c>
      <c r="I22" s="12">
        <v>55076300</v>
      </c>
      <c r="J22" s="12">
        <v>15059091</v>
      </c>
      <c r="K22" s="12">
        <v>2228377</v>
      </c>
      <c r="L22" s="12">
        <v>373342</v>
      </c>
      <c r="M22" s="12">
        <v>0</v>
      </c>
      <c r="N22" s="75">
        <v>76.11</v>
      </c>
      <c r="O22" s="75">
        <v>20.81</v>
      </c>
      <c r="P22" s="76">
        <v>3.07</v>
      </c>
    </row>
    <row r="23" spans="1:16" ht="12.75">
      <c r="A23" s="254">
        <v>2</v>
      </c>
      <c r="B23" s="255">
        <v>9</v>
      </c>
      <c r="C23" s="255">
        <v>0</v>
      </c>
      <c r="D23" s="18">
        <v>0</v>
      </c>
      <c r="E23" s="18">
        <v>1</v>
      </c>
      <c r="F23" s="24"/>
      <c r="G23" s="23" t="s">
        <v>248</v>
      </c>
      <c r="H23" s="12">
        <v>10416454</v>
      </c>
      <c r="I23" s="12">
        <v>5197795</v>
      </c>
      <c r="J23" s="12">
        <v>3568505</v>
      </c>
      <c r="K23" s="12">
        <v>1650154</v>
      </c>
      <c r="L23" s="12">
        <v>22851</v>
      </c>
      <c r="M23" s="12">
        <v>0</v>
      </c>
      <c r="N23" s="75">
        <v>49.89</v>
      </c>
      <c r="O23" s="75">
        <v>34.25</v>
      </c>
      <c r="P23" s="76">
        <v>15.84</v>
      </c>
    </row>
    <row r="24" spans="1:16" ht="12.75">
      <c r="A24" s="254">
        <v>2</v>
      </c>
      <c r="B24" s="255">
        <v>10</v>
      </c>
      <c r="C24" s="255">
        <v>0</v>
      </c>
      <c r="D24" s="18">
        <v>0</v>
      </c>
      <c r="E24" s="18">
        <v>1</v>
      </c>
      <c r="F24" s="24"/>
      <c r="G24" s="23" t="s">
        <v>249</v>
      </c>
      <c r="H24" s="12">
        <v>25376677</v>
      </c>
      <c r="I24" s="12">
        <v>19991947</v>
      </c>
      <c r="J24" s="12">
        <v>5061543</v>
      </c>
      <c r="K24" s="12">
        <v>323187</v>
      </c>
      <c r="L24" s="12">
        <v>51274</v>
      </c>
      <c r="M24" s="12">
        <v>0</v>
      </c>
      <c r="N24" s="75">
        <v>78.78</v>
      </c>
      <c r="O24" s="75">
        <v>19.94</v>
      </c>
      <c r="P24" s="76">
        <v>1.27</v>
      </c>
    </row>
    <row r="25" spans="1:16" ht="12.75">
      <c r="A25" s="254">
        <v>2</v>
      </c>
      <c r="B25" s="255">
        <v>11</v>
      </c>
      <c r="C25" s="255">
        <v>0</v>
      </c>
      <c r="D25" s="18">
        <v>0</v>
      </c>
      <c r="E25" s="18">
        <v>1</v>
      </c>
      <c r="F25" s="24"/>
      <c r="G25" s="23" t="s">
        <v>250</v>
      </c>
      <c r="H25" s="12">
        <v>43694491</v>
      </c>
      <c r="I25" s="12">
        <v>39649918</v>
      </c>
      <c r="J25" s="12">
        <v>0</v>
      </c>
      <c r="K25" s="12">
        <v>4044573</v>
      </c>
      <c r="L25" s="12">
        <v>0</v>
      </c>
      <c r="M25" s="12">
        <v>9413763</v>
      </c>
      <c r="N25" s="75">
        <v>90.74</v>
      </c>
      <c r="O25" s="75">
        <v>0</v>
      </c>
      <c r="P25" s="76">
        <v>9.25</v>
      </c>
    </row>
    <row r="26" spans="1:16" ht="12.75">
      <c r="A26" s="254">
        <v>2</v>
      </c>
      <c r="B26" s="255">
        <v>12</v>
      </c>
      <c r="C26" s="255">
        <v>0</v>
      </c>
      <c r="D26" s="18">
        <v>0</v>
      </c>
      <c r="E26" s="18">
        <v>1</v>
      </c>
      <c r="F26" s="24"/>
      <c r="G26" s="23" t="s">
        <v>251</v>
      </c>
      <c r="H26" s="12">
        <v>22854611</v>
      </c>
      <c r="I26" s="12">
        <v>15597390</v>
      </c>
      <c r="J26" s="12">
        <v>5708666</v>
      </c>
      <c r="K26" s="12">
        <v>1548555</v>
      </c>
      <c r="L26" s="12">
        <v>839400</v>
      </c>
      <c r="M26" s="12">
        <v>0</v>
      </c>
      <c r="N26" s="75">
        <v>68.24</v>
      </c>
      <c r="O26" s="75">
        <v>24.97</v>
      </c>
      <c r="P26" s="76">
        <v>6.77</v>
      </c>
    </row>
    <row r="27" spans="1:16" ht="12.75">
      <c r="A27" s="254">
        <v>2</v>
      </c>
      <c r="B27" s="255">
        <v>13</v>
      </c>
      <c r="C27" s="255">
        <v>0</v>
      </c>
      <c r="D27" s="18">
        <v>0</v>
      </c>
      <c r="E27" s="18">
        <v>1</v>
      </c>
      <c r="F27" s="24"/>
      <c r="G27" s="23" t="s">
        <v>252</v>
      </c>
      <c r="H27" s="12">
        <v>16636245</v>
      </c>
      <c r="I27" s="12">
        <v>12457155</v>
      </c>
      <c r="J27" s="12">
        <v>2663216</v>
      </c>
      <c r="K27" s="12">
        <v>1515874</v>
      </c>
      <c r="L27" s="12">
        <v>116084</v>
      </c>
      <c r="M27" s="12">
        <v>0</v>
      </c>
      <c r="N27" s="75">
        <v>74.87</v>
      </c>
      <c r="O27" s="75">
        <v>16</v>
      </c>
      <c r="P27" s="76">
        <v>9.11</v>
      </c>
    </row>
    <row r="28" spans="1:16" ht="12.75">
      <c r="A28" s="254">
        <v>2</v>
      </c>
      <c r="B28" s="255">
        <v>14</v>
      </c>
      <c r="C28" s="255">
        <v>0</v>
      </c>
      <c r="D28" s="18">
        <v>0</v>
      </c>
      <c r="E28" s="18">
        <v>1</v>
      </c>
      <c r="F28" s="24"/>
      <c r="G28" s="23" t="s">
        <v>253</v>
      </c>
      <c r="H28" s="12">
        <v>42991119</v>
      </c>
      <c r="I28" s="12">
        <v>38190548</v>
      </c>
      <c r="J28" s="12">
        <v>3448280</v>
      </c>
      <c r="K28" s="12">
        <v>1352291</v>
      </c>
      <c r="L28" s="12">
        <v>536000</v>
      </c>
      <c r="M28" s="12">
        <v>0</v>
      </c>
      <c r="N28" s="75">
        <v>88.83</v>
      </c>
      <c r="O28" s="75">
        <v>8.02</v>
      </c>
      <c r="P28" s="76">
        <v>3.14</v>
      </c>
    </row>
    <row r="29" spans="1:16" ht="12.75">
      <c r="A29" s="254">
        <v>2</v>
      </c>
      <c r="B29" s="255">
        <v>15</v>
      </c>
      <c r="C29" s="255">
        <v>0</v>
      </c>
      <c r="D29" s="18">
        <v>0</v>
      </c>
      <c r="E29" s="18">
        <v>1</v>
      </c>
      <c r="F29" s="24"/>
      <c r="G29" s="23" t="s">
        <v>254</v>
      </c>
      <c r="H29" s="12">
        <v>19039920</v>
      </c>
      <c r="I29" s="12">
        <v>16567195</v>
      </c>
      <c r="J29" s="12">
        <v>1909689</v>
      </c>
      <c r="K29" s="12">
        <v>563036</v>
      </c>
      <c r="L29" s="12">
        <v>549532</v>
      </c>
      <c r="M29" s="12">
        <v>0</v>
      </c>
      <c r="N29" s="75">
        <v>87.01</v>
      </c>
      <c r="O29" s="75">
        <v>10.02</v>
      </c>
      <c r="P29" s="76">
        <v>2.95</v>
      </c>
    </row>
    <row r="30" spans="1:16" ht="12.75">
      <c r="A30" s="254">
        <v>2</v>
      </c>
      <c r="B30" s="255">
        <v>16</v>
      </c>
      <c r="C30" s="255">
        <v>0</v>
      </c>
      <c r="D30" s="18">
        <v>0</v>
      </c>
      <c r="E30" s="18">
        <v>1</v>
      </c>
      <c r="F30" s="24"/>
      <c r="G30" s="23" t="s">
        <v>255</v>
      </c>
      <c r="H30" s="12">
        <v>13926124</v>
      </c>
      <c r="I30" s="12">
        <v>9813215</v>
      </c>
      <c r="J30" s="12">
        <v>0</v>
      </c>
      <c r="K30" s="12">
        <v>4112909</v>
      </c>
      <c r="L30" s="12">
        <v>458913</v>
      </c>
      <c r="M30" s="12">
        <v>7224487</v>
      </c>
      <c r="N30" s="75">
        <v>70.46</v>
      </c>
      <c r="O30" s="75">
        <v>0</v>
      </c>
      <c r="P30" s="76">
        <v>29.53</v>
      </c>
    </row>
    <row r="31" spans="1:16" ht="12.75">
      <c r="A31" s="254">
        <v>2</v>
      </c>
      <c r="B31" s="255">
        <v>17</v>
      </c>
      <c r="C31" s="255">
        <v>0</v>
      </c>
      <c r="D31" s="18">
        <v>0</v>
      </c>
      <c r="E31" s="18">
        <v>1</v>
      </c>
      <c r="F31" s="24"/>
      <c r="G31" s="23" t="s">
        <v>256</v>
      </c>
      <c r="H31" s="12">
        <v>23133374</v>
      </c>
      <c r="I31" s="12">
        <v>17477462</v>
      </c>
      <c r="J31" s="12">
        <v>3619083</v>
      </c>
      <c r="K31" s="12">
        <v>2036829</v>
      </c>
      <c r="L31" s="12">
        <v>29192</v>
      </c>
      <c r="M31" s="12">
        <v>0</v>
      </c>
      <c r="N31" s="75">
        <v>75.55</v>
      </c>
      <c r="O31" s="75">
        <v>15.64</v>
      </c>
      <c r="P31" s="76">
        <v>8.8</v>
      </c>
    </row>
    <row r="32" spans="1:16" ht="12.75">
      <c r="A32" s="254">
        <v>2</v>
      </c>
      <c r="B32" s="255">
        <v>18</v>
      </c>
      <c r="C32" s="255">
        <v>0</v>
      </c>
      <c r="D32" s="18">
        <v>0</v>
      </c>
      <c r="E32" s="18">
        <v>1</v>
      </c>
      <c r="F32" s="24"/>
      <c r="G32" s="23" t="s">
        <v>257</v>
      </c>
      <c r="H32" s="12">
        <v>11834078</v>
      </c>
      <c r="I32" s="12">
        <v>8059434</v>
      </c>
      <c r="J32" s="12">
        <v>2098217</v>
      </c>
      <c r="K32" s="12">
        <v>1676427</v>
      </c>
      <c r="L32" s="12">
        <v>0</v>
      </c>
      <c r="M32" s="12">
        <v>0</v>
      </c>
      <c r="N32" s="75">
        <v>68.1</v>
      </c>
      <c r="O32" s="75">
        <v>17.73</v>
      </c>
      <c r="P32" s="76">
        <v>14.16</v>
      </c>
    </row>
    <row r="33" spans="1:16" ht="12.75">
      <c r="A33" s="254">
        <v>2</v>
      </c>
      <c r="B33" s="255">
        <v>19</v>
      </c>
      <c r="C33" s="255">
        <v>0</v>
      </c>
      <c r="D33" s="18">
        <v>0</v>
      </c>
      <c r="E33" s="18">
        <v>1</v>
      </c>
      <c r="F33" s="24"/>
      <c r="G33" s="23" t="s">
        <v>258</v>
      </c>
      <c r="H33" s="12">
        <v>61960474</v>
      </c>
      <c r="I33" s="12">
        <v>55977576</v>
      </c>
      <c r="J33" s="12">
        <v>5153463</v>
      </c>
      <c r="K33" s="12">
        <v>829435</v>
      </c>
      <c r="L33" s="12">
        <v>0</v>
      </c>
      <c r="M33" s="12">
        <v>0</v>
      </c>
      <c r="N33" s="75">
        <v>90.34</v>
      </c>
      <c r="O33" s="75">
        <v>8.31</v>
      </c>
      <c r="P33" s="76">
        <v>1.33</v>
      </c>
    </row>
    <row r="34" spans="1:16" ht="12.75">
      <c r="A34" s="254">
        <v>2</v>
      </c>
      <c r="B34" s="255">
        <v>20</v>
      </c>
      <c r="C34" s="255">
        <v>0</v>
      </c>
      <c r="D34" s="18">
        <v>0</v>
      </c>
      <c r="E34" s="18">
        <v>1</v>
      </c>
      <c r="F34" s="24"/>
      <c r="G34" s="23" t="s">
        <v>259</v>
      </c>
      <c r="H34" s="12">
        <v>23538676</v>
      </c>
      <c r="I34" s="12">
        <v>18256970</v>
      </c>
      <c r="J34" s="12">
        <v>3708857</v>
      </c>
      <c r="K34" s="12">
        <v>1572849</v>
      </c>
      <c r="L34" s="12">
        <v>0</v>
      </c>
      <c r="M34" s="12">
        <v>0</v>
      </c>
      <c r="N34" s="75">
        <v>77.56</v>
      </c>
      <c r="O34" s="75">
        <v>15.75</v>
      </c>
      <c r="P34" s="76">
        <v>6.68</v>
      </c>
    </row>
    <row r="35" spans="1:16" ht="12.75">
      <c r="A35" s="254">
        <v>2</v>
      </c>
      <c r="B35" s="255">
        <v>21</v>
      </c>
      <c r="C35" s="255">
        <v>0</v>
      </c>
      <c r="D35" s="18">
        <v>0</v>
      </c>
      <c r="E35" s="18">
        <v>1</v>
      </c>
      <c r="F35" s="24"/>
      <c r="G35" s="23" t="s">
        <v>260</v>
      </c>
      <c r="H35" s="12">
        <v>58622958</v>
      </c>
      <c r="I35" s="12">
        <v>52084549</v>
      </c>
      <c r="J35" s="12">
        <v>5065927</v>
      </c>
      <c r="K35" s="12">
        <v>1472482</v>
      </c>
      <c r="L35" s="12">
        <v>146655</v>
      </c>
      <c r="M35" s="12">
        <v>0</v>
      </c>
      <c r="N35" s="75">
        <v>88.84</v>
      </c>
      <c r="O35" s="75">
        <v>8.64</v>
      </c>
      <c r="P35" s="76">
        <v>2.51</v>
      </c>
    </row>
    <row r="36" spans="1:16" ht="12.75">
      <c r="A36" s="254">
        <v>2</v>
      </c>
      <c r="B36" s="255">
        <v>22</v>
      </c>
      <c r="C36" s="255">
        <v>0</v>
      </c>
      <c r="D36" s="18">
        <v>0</v>
      </c>
      <c r="E36" s="18">
        <v>1</v>
      </c>
      <c r="F36" s="24"/>
      <c r="G36" s="23" t="s">
        <v>261</v>
      </c>
      <c r="H36" s="12">
        <v>22340472</v>
      </c>
      <c r="I36" s="12">
        <v>19173046</v>
      </c>
      <c r="J36" s="12">
        <v>2410909</v>
      </c>
      <c r="K36" s="12">
        <v>756517</v>
      </c>
      <c r="L36" s="12">
        <v>1256279</v>
      </c>
      <c r="M36" s="12">
        <v>0</v>
      </c>
      <c r="N36" s="75">
        <v>85.82</v>
      </c>
      <c r="O36" s="75">
        <v>10.79</v>
      </c>
      <c r="P36" s="76">
        <v>3.38</v>
      </c>
    </row>
    <row r="37" spans="1:16" ht="12.75">
      <c r="A37" s="254">
        <v>2</v>
      </c>
      <c r="B37" s="255">
        <v>23</v>
      </c>
      <c r="C37" s="255">
        <v>0</v>
      </c>
      <c r="D37" s="18">
        <v>0</v>
      </c>
      <c r="E37" s="18">
        <v>1</v>
      </c>
      <c r="F37" s="24"/>
      <c r="G37" s="23" t="s">
        <v>262</v>
      </c>
      <c r="H37" s="12">
        <v>20408617</v>
      </c>
      <c r="I37" s="12">
        <v>16609700</v>
      </c>
      <c r="J37" s="12">
        <v>0</v>
      </c>
      <c r="K37" s="12">
        <v>3798917</v>
      </c>
      <c r="L37" s="12">
        <v>0</v>
      </c>
      <c r="M37" s="12">
        <v>0</v>
      </c>
      <c r="N37" s="75">
        <v>81.38</v>
      </c>
      <c r="O37" s="75">
        <v>0</v>
      </c>
      <c r="P37" s="76">
        <v>18.61</v>
      </c>
    </row>
    <row r="38" spans="1:16" ht="12.75">
      <c r="A38" s="254">
        <v>2</v>
      </c>
      <c r="B38" s="255">
        <v>24</v>
      </c>
      <c r="C38" s="255">
        <v>0</v>
      </c>
      <c r="D38" s="18">
        <v>0</v>
      </c>
      <c r="E38" s="18">
        <v>1</v>
      </c>
      <c r="F38" s="24"/>
      <c r="G38" s="23" t="s">
        <v>263</v>
      </c>
      <c r="H38" s="12">
        <v>30478626</v>
      </c>
      <c r="I38" s="12">
        <v>23521761</v>
      </c>
      <c r="J38" s="12">
        <v>5347532</v>
      </c>
      <c r="K38" s="12">
        <v>1609333</v>
      </c>
      <c r="L38" s="12">
        <v>317047</v>
      </c>
      <c r="M38" s="12">
        <v>0</v>
      </c>
      <c r="N38" s="75">
        <v>77.17</v>
      </c>
      <c r="O38" s="75">
        <v>17.54</v>
      </c>
      <c r="P38" s="76">
        <v>5.28</v>
      </c>
    </row>
    <row r="39" spans="1:16" ht="12.75">
      <c r="A39" s="254">
        <v>2</v>
      </c>
      <c r="B39" s="255">
        <v>25</v>
      </c>
      <c r="C39" s="255">
        <v>0</v>
      </c>
      <c r="D39" s="18">
        <v>0</v>
      </c>
      <c r="E39" s="18">
        <v>1</v>
      </c>
      <c r="F39" s="24"/>
      <c r="G39" s="23" t="s">
        <v>264</v>
      </c>
      <c r="H39" s="12">
        <v>26346124</v>
      </c>
      <c r="I39" s="12">
        <v>25706703</v>
      </c>
      <c r="J39" s="12">
        <v>0</v>
      </c>
      <c r="K39" s="12">
        <v>639421</v>
      </c>
      <c r="L39" s="12">
        <v>209234</v>
      </c>
      <c r="M39" s="12">
        <v>21821</v>
      </c>
      <c r="N39" s="75">
        <v>97.57</v>
      </c>
      <c r="O39" s="75">
        <v>0</v>
      </c>
      <c r="P39" s="76">
        <v>2.42</v>
      </c>
    </row>
    <row r="40" spans="1:16" ht="12.75">
      <c r="A40" s="254">
        <v>2</v>
      </c>
      <c r="B40" s="255">
        <v>26</v>
      </c>
      <c r="C40" s="255">
        <v>0</v>
      </c>
      <c r="D40" s="18">
        <v>0</v>
      </c>
      <c r="E40" s="18">
        <v>1</v>
      </c>
      <c r="F40" s="24"/>
      <c r="G40" s="23" t="s">
        <v>265</v>
      </c>
      <c r="H40" s="12">
        <v>21685367</v>
      </c>
      <c r="I40" s="12">
        <v>15980393</v>
      </c>
      <c r="J40" s="12">
        <v>4955547</v>
      </c>
      <c r="K40" s="12">
        <v>749427</v>
      </c>
      <c r="L40" s="12">
        <v>33384</v>
      </c>
      <c r="M40" s="12">
        <v>0</v>
      </c>
      <c r="N40" s="75">
        <v>73.69</v>
      </c>
      <c r="O40" s="75">
        <v>22.85</v>
      </c>
      <c r="P40" s="76">
        <v>3.45</v>
      </c>
    </row>
    <row r="41" spans="1:16" s="107" customFormat="1" ht="15">
      <c r="A41" s="258"/>
      <c r="B41" s="259"/>
      <c r="C41" s="259"/>
      <c r="D41" s="120"/>
      <c r="E41" s="120"/>
      <c r="F41" s="121" t="s">
        <v>266</v>
      </c>
      <c r="G41" s="122"/>
      <c r="H41" s="123">
        <v>620223957</v>
      </c>
      <c r="I41" s="123">
        <v>577098781</v>
      </c>
      <c r="J41" s="123">
        <v>0</v>
      </c>
      <c r="K41" s="123">
        <v>43125176</v>
      </c>
      <c r="L41" s="123">
        <v>3661654</v>
      </c>
      <c r="M41" s="123">
        <v>49945490</v>
      </c>
      <c r="N41" s="150">
        <v>93.0468380794907</v>
      </c>
      <c r="O41" s="150">
        <v>0</v>
      </c>
      <c r="P41" s="151">
        <v>6.953161920509304</v>
      </c>
    </row>
    <row r="42" spans="1:16" ht="12.75">
      <c r="A42" s="254">
        <v>2</v>
      </c>
      <c r="B42" s="255">
        <v>61</v>
      </c>
      <c r="C42" s="255">
        <v>0</v>
      </c>
      <c r="D42" s="18">
        <v>0</v>
      </c>
      <c r="E42" s="18">
        <v>2</v>
      </c>
      <c r="F42" s="24"/>
      <c r="G42" s="23" t="s">
        <v>267</v>
      </c>
      <c r="H42" s="12">
        <v>84301906</v>
      </c>
      <c r="I42" s="12">
        <v>77602313</v>
      </c>
      <c r="J42" s="12">
        <v>0</v>
      </c>
      <c r="K42" s="12">
        <v>6699593</v>
      </c>
      <c r="L42" s="12">
        <v>434439</v>
      </c>
      <c r="M42" s="12">
        <v>0</v>
      </c>
      <c r="N42" s="75">
        <v>92.05</v>
      </c>
      <c r="O42" s="75">
        <v>0</v>
      </c>
      <c r="P42" s="76">
        <v>7.94</v>
      </c>
    </row>
    <row r="43" spans="1:16" ht="12.75">
      <c r="A43" s="254">
        <v>2</v>
      </c>
      <c r="B43" s="255">
        <v>62</v>
      </c>
      <c r="C43" s="255">
        <v>0</v>
      </c>
      <c r="D43" s="18">
        <v>0</v>
      </c>
      <c r="E43" s="18">
        <v>2</v>
      </c>
      <c r="F43" s="24"/>
      <c r="G43" s="23" t="s">
        <v>268</v>
      </c>
      <c r="H43" s="12">
        <v>103381149</v>
      </c>
      <c r="I43" s="12">
        <v>95375246</v>
      </c>
      <c r="J43" s="12">
        <v>0</v>
      </c>
      <c r="K43" s="12">
        <v>8005903</v>
      </c>
      <c r="L43" s="12">
        <v>1367862</v>
      </c>
      <c r="M43" s="12">
        <v>1174167</v>
      </c>
      <c r="N43" s="75">
        <v>92.25</v>
      </c>
      <c r="O43" s="75">
        <v>0</v>
      </c>
      <c r="P43" s="76">
        <v>7.74</v>
      </c>
    </row>
    <row r="44" spans="1:16" ht="12.75">
      <c r="A44" s="254">
        <v>2</v>
      </c>
      <c r="B44" s="255">
        <v>64</v>
      </c>
      <c r="C44" s="255">
        <v>0</v>
      </c>
      <c r="D44" s="18">
        <v>0</v>
      </c>
      <c r="E44" s="18">
        <v>2</v>
      </c>
      <c r="F44" s="24"/>
      <c r="G44" s="23" t="s">
        <v>269</v>
      </c>
      <c r="H44" s="12">
        <v>432540902</v>
      </c>
      <c r="I44" s="12">
        <v>404121222</v>
      </c>
      <c r="J44" s="12">
        <v>0</v>
      </c>
      <c r="K44" s="12">
        <v>28419680</v>
      </c>
      <c r="L44" s="12">
        <v>1859353</v>
      </c>
      <c r="M44" s="12">
        <v>48771323</v>
      </c>
      <c r="N44" s="75">
        <v>93.42</v>
      </c>
      <c r="O44" s="75">
        <v>0</v>
      </c>
      <c r="P44" s="76">
        <v>6.57</v>
      </c>
    </row>
    <row r="45" spans="1:16" s="107" customFormat="1" ht="15">
      <c r="A45" s="258"/>
      <c r="B45" s="259"/>
      <c r="C45" s="259"/>
      <c r="D45" s="120"/>
      <c r="E45" s="120"/>
      <c r="F45" s="121" t="s">
        <v>270</v>
      </c>
      <c r="G45" s="122"/>
      <c r="H45" s="123">
        <v>1306407949</v>
      </c>
      <c r="I45" s="123">
        <v>990397977</v>
      </c>
      <c r="J45" s="123">
        <v>293410275</v>
      </c>
      <c r="K45" s="123">
        <v>22264710</v>
      </c>
      <c r="L45" s="123">
        <v>6464684</v>
      </c>
      <c r="M45" s="123">
        <v>51210984</v>
      </c>
      <c r="N45" s="150">
        <v>75.81077394378285</v>
      </c>
      <c r="O45" s="150">
        <v>22.459314888935968</v>
      </c>
      <c r="P45" s="151">
        <v>1.7042693300391116</v>
      </c>
    </row>
    <row r="46" spans="1:16" s="107" customFormat="1" ht="15">
      <c r="A46" s="258"/>
      <c r="B46" s="259"/>
      <c r="C46" s="259"/>
      <c r="D46" s="120"/>
      <c r="E46" s="120"/>
      <c r="F46" s="121" t="s">
        <v>271</v>
      </c>
      <c r="G46" s="122"/>
      <c r="H46" s="123">
        <v>389224817</v>
      </c>
      <c r="I46" s="123">
        <v>319829327</v>
      </c>
      <c r="J46" s="123">
        <v>58255039</v>
      </c>
      <c r="K46" s="123">
        <v>10805464</v>
      </c>
      <c r="L46" s="123">
        <v>2379101</v>
      </c>
      <c r="M46" s="123">
        <v>36688</v>
      </c>
      <c r="N46" s="150">
        <v>82.17084652133063</v>
      </c>
      <c r="O46" s="150">
        <v>14.966938503307203</v>
      </c>
      <c r="P46" s="151">
        <v>2.776149805473478</v>
      </c>
    </row>
    <row r="47" spans="1:16" ht="12.75">
      <c r="A47" s="254">
        <v>2</v>
      </c>
      <c r="B47" s="255">
        <v>2</v>
      </c>
      <c r="C47" s="255">
        <v>1</v>
      </c>
      <c r="D47" s="18">
        <v>1</v>
      </c>
      <c r="E47" s="18">
        <v>0</v>
      </c>
      <c r="F47" s="24"/>
      <c r="G47" s="23" t="s">
        <v>272</v>
      </c>
      <c r="H47" s="12">
        <v>21345807</v>
      </c>
      <c r="I47" s="12">
        <v>12433446</v>
      </c>
      <c r="J47" s="12">
        <v>8067522</v>
      </c>
      <c r="K47" s="12">
        <v>844839</v>
      </c>
      <c r="L47" s="12">
        <v>75994</v>
      </c>
      <c r="M47" s="12">
        <v>0</v>
      </c>
      <c r="N47" s="75">
        <v>58.24</v>
      </c>
      <c r="O47" s="75">
        <v>37.79</v>
      </c>
      <c r="P47" s="76">
        <v>3.95</v>
      </c>
    </row>
    <row r="48" spans="1:16" ht="12.75">
      <c r="A48" s="254">
        <v>2</v>
      </c>
      <c r="B48" s="255">
        <v>21</v>
      </c>
      <c r="C48" s="255">
        <v>1</v>
      </c>
      <c r="D48" s="18">
        <v>1</v>
      </c>
      <c r="E48" s="18">
        <v>0</v>
      </c>
      <c r="F48" s="24"/>
      <c r="G48" s="23" t="s">
        <v>273</v>
      </c>
      <c r="H48" s="12">
        <v>12001872</v>
      </c>
      <c r="I48" s="12">
        <v>6127351</v>
      </c>
      <c r="J48" s="12">
        <v>5664870</v>
      </c>
      <c r="K48" s="12">
        <v>209651</v>
      </c>
      <c r="L48" s="12">
        <v>66480</v>
      </c>
      <c r="M48" s="12">
        <v>0</v>
      </c>
      <c r="N48" s="75">
        <v>51.05</v>
      </c>
      <c r="O48" s="75">
        <v>47.19</v>
      </c>
      <c r="P48" s="76">
        <v>1.74</v>
      </c>
    </row>
    <row r="49" spans="1:16" ht="12.75">
      <c r="A49" s="256">
        <v>2</v>
      </c>
      <c r="B49" s="257">
        <v>1</v>
      </c>
      <c r="C49" s="257">
        <v>1</v>
      </c>
      <c r="D49" s="36">
        <v>1</v>
      </c>
      <c r="E49" s="36">
        <v>0</v>
      </c>
      <c r="F49" s="46"/>
      <c r="G49" s="44" t="s">
        <v>274</v>
      </c>
      <c r="H49" s="61">
        <v>17434888</v>
      </c>
      <c r="I49" s="61">
        <v>17434888</v>
      </c>
      <c r="J49" s="61">
        <v>0</v>
      </c>
      <c r="K49" s="61">
        <v>0</v>
      </c>
      <c r="L49" s="61">
        <v>0</v>
      </c>
      <c r="M49" s="61">
        <v>0</v>
      </c>
      <c r="N49" s="86">
        <v>100</v>
      </c>
      <c r="O49" s="86">
        <v>0</v>
      </c>
      <c r="P49" s="87">
        <v>0</v>
      </c>
    </row>
    <row r="50" spans="1:16" ht="12.75">
      <c r="A50" s="256">
        <v>2</v>
      </c>
      <c r="B50" s="257">
        <v>9</v>
      </c>
      <c r="C50" s="257">
        <v>1</v>
      </c>
      <c r="D50" s="36">
        <v>1</v>
      </c>
      <c r="E50" s="36">
        <v>0</v>
      </c>
      <c r="F50" s="46"/>
      <c r="G50" s="44" t="s">
        <v>275</v>
      </c>
      <c r="H50" s="61">
        <v>11182632</v>
      </c>
      <c r="I50" s="61">
        <v>7655116</v>
      </c>
      <c r="J50" s="61">
        <v>3264746</v>
      </c>
      <c r="K50" s="61">
        <v>262770</v>
      </c>
      <c r="L50" s="61">
        <v>31181</v>
      </c>
      <c r="M50" s="61">
        <v>0</v>
      </c>
      <c r="N50" s="86">
        <v>68.45</v>
      </c>
      <c r="O50" s="86">
        <v>29.19</v>
      </c>
      <c r="P50" s="87">
        <v>2.34</v>
      </c>
    </row>
    <row r="51" spans="1:16" ht="12.75">
      <c r="A51" s="256">
        <v>2</v>
      </c>
      <c r="B51" s="257">
        <v>8</v>
      </c>
      <c r="C51" s="257">
        <v>1</v>
      </c>
      <c r="D51" s="36">
        <v>1</v>
      </c>
      <c r="E51" s="36">
        <v>0</v>
      </c>
      <c r="F51" s="46"/>
      <c r="G51" s="44" t="s">
        <v>276</v>
      </c>
      <c r="H51" s="61">
        <v>2754028</v>
      </c>
      <c r="I51" s="61">
        <v>2459274</v>
      </c>
      <c r="J51" s="61">
        <v>187326</v>
      </c>
      <c r="K51" s="61">
        <v>107428</v>
      </c>
      <c r="L51" s="61">
        <v>0</v>
      </c>
      <c r="M51" s="61">
        <v>0</v>
      </c>
      <c r="N51" s="86">
        <v>89.29</v>
      </c>
      <c r="O51" s="86">
        <v>6.8</v>
      </c>
      <c r="P51" s="87">
        <v>3.9</v>
      </c>
    </row>
    <row r="52" spans="1:16" ht="12.75">
      <c r="A52" s="256">
        <v>2</v>
      </c>
      <c r="B52" s="257">
        <v>2</v>
      </c>
      <c r="C52" s="257">
        <v>2</v>
      </c>
      <c r="D52" s="36">
        <v>1</v>
      </c>
      <c r="E52" s="36">
        <v>0</v>
      </c>
      <c r="F52" s="46"/>
      <c r="G52" s="44" t="s">
        <v>277</v>
      </c>
      <c r="H52" s="61">
        <v>18203261</v>
      </c>
      <c r="I52" s="61">
        <v>12502185</v>
      </c>
      <c r="J52" s="61">
        <v>5062328</v>
      </c>
      <c r="K52" s="61">
        <v>638748</v>
      </c>
      <c r="L52" s="61">
        <v>79029</v>
      </c>
      <c r="M52" s="61">
        <v>0</v>
      </c>
      <c r="N52" s="86">
        <v>68.68</v>
      </c>
      <c r="O52" s="86">
        <v>27.81</v>
      </c>
      <c r="P52" s="87">
        <v>3.5</v>
      </c>
    </row>
    <row r="53" spans="1:16" ht="12.75">
      <c r="A53" s="256">
        <v>2</v>
      </c>
      <c r="B53" s="257">
        <v>3</v>
      </c>
      <c r="C53" s="257">
        <v>1</v>
      </c>
      <c r="D53" s="36">
        <v>1</v>
      </c>
      <c r="E53" s="36">
        <v>0</v>
      </c>
      <c r="F53" s="46"/>
      <c r="G53" s="44" t="s">
        <v>278</v>
      </c>
      <c r="H53" s="61">
        <v>28389297</v>
      </c>
      <c r="I53" s="61">
        <v>26998087</v>
      </c>
      <c r="J53" s="61">
        <v>0</v>
      </c>
      <c r="K53" s="61">
        <v>1391210</v>
      </c>
      <c r="L53" s="61">
        <v>670274</v>
      </c>
      <c r="M53" s="61">
        <v>0</v>
      </c>
      <c r="N53" s="86">
        <v>95.09</v>
      </c>
      <c r="O53" s="86">
        <v>0</v>
      </c>
      <c r="P53" s="87">
        <v>4.9</v>
      </c>
    </row>
    <row r="54" spans="1:16" ht="12.75">
      <c r="A54" s="256">
        <v>2</v>
      </c>
      <c r="B54" s="257">
        <v>5</v>
      </c>
      <c r="C54" s="257">
        <v>1</v>
      </c>
      <c r="D54" s="36">
        <v>1</v>
      </c>
      <c r="E54" s="36">
        <v>0</v>
      </c>
      <c r="F54" s="46"/>
      <c r="G54" s="44" t="s">
        <v>279</v>
      </c>
      <c r="H54" s="61">
        <v>13461534</v>
      </c>
      <c r="I54" s="61">
        <v>10162776</v>
      </c>
      <c r="J54" s="61">
        <v>2899813</v>
      </c>
      <c r="K54" s="61">
        <v>398945</v>
      </c>
      <c r="L54" s="61">
        <v>71907</v>
      </c>
      <c r="M54" s="61">
        <v>0</v>
      </c>
      <c r="N54" s="86">
        <v>75.49</v>
      </c>
      <c r="O54" s="86">
        <v>21.54</v>
      </c>
      <c r="P54" s="87">
        <v>2.96</v>
      </c>
    </row>
    <row r="55" spans="1:16" ht="12.75">
      <c r="A55" s="256">
        <v>2</v>
      </c>
      <c r="B55" s="257">
        <v>21</v>
      </c>
      <c r="C55" s="257">
        <v>2</v>
      </c>
      <c r="D55" s="36">
        <v>1</v>
      </c>
      <c r="E55" s="36">
        <v>0</v>
      </c>
      <c r="F55" s="46"/>
      <c r="G55" s="44" t="s">
        <v>280</v>
      </c>
      <c r="H55" s="61">
        <v>3219443</v>
      </c>
      <c r="I55" s="61">
        <v>2066967</v>
      </c>
      <c r="J55" s="61">
        <v>1152476</v>
      </c>
      <c r="K55" s="61">
        <v>0</v>
      </c>
      <c r="L55" s="61">
        <v>0</v>
      </c>
      <c r="M55" s="61">
        <v>0</v>
      </c>
      <c r="N55" s="86">
        <v>64.2</v>
      </c>
      <c r="O55" s="86">
        <v>35.79</v>
      </c>
      <c r="P55" s="87">
        <v>0</v>
      </c>
    </row>
    <row r="56" spans="1:16" ht="12.75">
      <c r="A56" s="256">
        <v>2</v>
      </c>
      <c r="B56" s="257">
        <v>7</v>
      </c>
      <c r="C56" s="257">
        <v>1</v>
      </c>
      <c r="D56" s="36">
        <v>1</v>
      </c>
      <c r="E56" s="36">
        <v>0</v>
      </c>
      <c r="F56" s="46"/>
      <c r="G56" s="44" t="s">
        <v>281</v>
      </c>
      <c r="H56" s="61">
        <v>11259527</v>
      </c>
      <c r="I56" s="61">
        <v>8146650</v>
      </c>
      <c r="J56" s="61">
        <v>3083136</v>
      </c>
      <c r="K56" s="61">
        <v>29741</v>
      </c>
      <c r="L56" s="61">
        <v>46054</v>
      </c>
      <c r="M56" s="61">
        <v>0</v>
      </c>
      <c r="N56" s="86">
        <v>72.35</v>
      </c>
      <c r="O56" s="86">
        <v>27.38</v>
      </c>
      <c r="P56" s="87">
        <v>0.26</v>
      </c>
    </row>
    <row r="57" spans="1:16" ht="12.75">
      <c r="A57" s="256">
        <v>2</v>
      </c>
      <c r="B57" s="257">
        <v>6</v>
      </c>
      <c r="C57" s="257">
        <v>1</v>
      </c>
      <c r="D57" s="36">
        <v>1</v>
      </c>
      <c r="E57" s="36">
        <v>0</v>
      </c>
      <c r="F57" s="46"/>
      <c r="G57" s="44" t="s">
        <v>282</v>
      </c>
      <c r="H57" s="61">
        <v>2704438</v>
      </c>
      <c r="I57" s="61">
        <v>2561074</v>
      </c>
      <c r="J57" s="61">
        <v>0</v>
      </c>
      <c r="K57" s="61">
        <v>143364</v>
      </c>
      <c r="L57" s="61">
        <v>28873</v>
      </c>
      <c r="M57" s="61">
        <v>36688</v>
      </c>
      <c r="N57" s="86">
        <v>94.69</v>
      </c>
      <c r="O57" s="86">
        <v>0</v>
      </c>
      <c r="P57" s="87">
        <v>5.3</v>
      </c>
    </row>
    <row r="58" spans="1:16" ht="12.75">
      <c r="A58" s="256">
        <v>2</v>
      </c>
      <c r="B58" s="257">
        <v>8</v>
      </c>
      <c r="C58" s="257">
        <v>2</v>
      </c>
      <c r="D58" s="36">
        <v>1</v>
      </c>
      <c r="E58" s="36">
        <v>0</v>
      </c>
      <c r="F58" s="46"/>
      <c r="G58" s="44" t="s">
        <v>283</v>
      </c>
      <c r="H58" s="61">
        <v>11023350</v>
      </c>
      <c r="I58" s="61">
        <v>10933491</v>
      </c>
      <c r="J58" s="61">
        <v>0</v>
      </c>
      <c r="K58" s="61">
        <v>89859</v>
      </c>
      <c r="L58" s="61">
        <v>123376</v>
      </c>
      <c r="M58" s="61">
        <v>0</v>
      </c>
      <c r="N58" s="86">
        <v>99.18</v>
      </c>
      <c r="O58" s="86">
        <v>0</v>
      </c>
      <c r="P58" s="87">
        <v>0.81</v>
      </c>
    </row>
    <row r="59" spans="1:16" ht="12.75">
      <c r="A59" s="256">
        <v>2</v>
      </c>
      <c r="B59" s="257">
        <v>6</v>
      </c>
      <c r="C59" s="257">
        <v>2</v>
      </c>
      <c r="D59" s="36">
        <v>1</v>
      </c>
      <c r="E59" s="36">
        <v>0</v>
      </c>
      <c r="F59" s="46"/>
      <c r="G59" s="44" t="s">
        <v>284</v>
      </c>
      <c r="H59" s="61">
        <v>5813807</v>
      </c>
      <c r="I59" s="61">
        <v>4178886</v>
      </c>
      <c r="J59" s="61">
        <v>1598753</v>
      </c>
      <c r="K59" s="61">
        <v>36168</v>
      </c>
      <c r="L59" s="61">
        <v>0</v>
      </c>
      <c r="M59" s="61">
        <v>0</v>
      </c>
      <c r="N59" s="86">
        <v>71.87</v>
      </c>
      <c r="O59" s="86">
        <v>27.49</v>
      </c>
      <c r="P59" s="87">
        <v>0.62</v>
      </c>
    </row>
    <row r="60" spans="1:16" ht="12.75">
      <c r="A60" s="256">
        <v>2</v>
      </c>
      <c r="B60" s="257">
        <v>8</v>
      </c>
      <c r="C60" s="257">
        <v>3</v>
      </c>
      <c r="D60" s="36">
        <v>1</v>
      </c>
      <c r="E60" s="36">
        <v>0</v>
      </c>
      <c r="F60" s="46"/>
      <c r="G60" s="44" t="s">
        <v>285</v>
      </c>
      <c r="H60" s="61">
        <v>5687070</v>
      </c>
      <c r="I60" s="61">
        <v>4191055</v>
      </c>
      <c r="J60" s="61">
        <v>1269125</v>
      </c>
      <c r="K60" s="61">
        <v>226890</v>
      </c>
      <c r="L60" s="61">
        <v>0</v>
      </c>
      <c r="M60" s="61">
        <v>0</v>
      </c>
      <c r="N60" s="86">
        <v>73.69</v>
      </c>
      <c r="O60" s="86">
        <v>22.31</v>
      </c>
      <c r="P60" s="87">
        <v>3.98</v>
      </c>
    </row>
    <row r="61" spans="1:16" ht="12.75">
      <c r="A61" s="256">
        <v>2</v>
      </c>
      <c r="B61" s="257">
        <v>10</v>
      </c>
      <c r="C61" s="257">
        <v>1</v>
      </c>
      <c r="D61" s="36">
        <v>1</v>
      </c>
      <c r="E61" s="36">
        <v>0</v>
      </c>
      <c r="F61" s="46"/>
      <c r="G61" s="44" t="s">
        <v>286</v>
      </c>
      <c r="H61" s="61">
        <v>10657881</v>
      </c>
      <c r="I61" s="61">
        <v>9383566</v>
      </c>
      <c r="J61" s="61">
        <v>718512</v>
      </c>
      <c r="K61" s="61">
        <v>555803</v>
      </c>
      <c r="L61" s="61">
        <v>0</v>
      </c>
      <c r="M61" s="61">
        <v>0</v>
      </c>
      <c r="N61" s="86">
        <v>88.04</v>
      </c>
      <c r="O61" s="86">
        <v>6.74</v>
      </c>
      <c r="P61" s="87">
        <v>5.21</v>
      </c>
    </row>
    <row r="62" spans="1:16" ht="12.75">
      <c r="A62" s="256">
        <v>2</v>
      </c>
      <c r="B62" s="257">
        <v>11</v>
      </c>
      <c r="C62" s="257">
        <v>1</v>
      </c>
      <c r="D62" s="36">
        <v>1</v>
      </c>
      <c r="E62" s="36">
        <v>0</v>
      </c>
      <c r="F62" s="46"/>
      <c r="G62" s="44" t="s">
        <v>287</v>
      </c>
      <c r="H62" s="61">
        <v>32732124</v>
      </c>
      <c r="I62" s="61">
        <v>32732124</v>
      </c>
      <c r="J62" s="61">
        <v>0</v>
      </c>
      <c r="K62" s="61">
        <v>0</v>
      </c>
      <c r="L62" s="61">
        <v>718651</v>
      </c>
      <c r="M62" s="61">
        <v>0</v>
      </c>
      <c r="N62" s="86">
        <v>100</v>
      </c>
      <c r="O62" s="86">
        <v>0</v>
      </c>
      <c r="P62" s="87">
        <v>0</v>
      </c>
    </row>
    <row r="63" spans="1:16" ht="12.75">
      <c r="A63" s="256">
        <v>2</v>
      </c>
      <c r="B63" s="257">
        <v>8</v>
      </c>
      <c r="C63" s="257">
        <v>4</v>
      </c>
      <c r="D63" s="36">
        <v>1</v>
      </c>
      <c r="E63" s="36">
        <v>0</v>
      </c>
      <c r="F63" s="46"/>
      <c r="G63" s="44" t="s">
        <v>288</v>
      </c>
      <c r="H63" s="61">
        <v>14093671</v>
      </c>
      <c r="I63" s="61">
        <v>7886019</v>
      </c>
      <c r="J63" s="61">
        <v>5767622</v>
      </c>
      <c r="K63" s="61">
        <v>440030</v>
      </c>
      <c r="L63" s="61">
        <v>39049</v>
      </c>
      <c r="M63" s="61">
        <v>0</v>
      </c>
      <c r="N63" s="86">
        <v>55.95</v>
      </c>
      <c r="O63" s="86">
        <v>40.92</v>
      </c>
      <c r="P63" s="87">
        <v>3.12</v>
      </c>
    </row>
    <row r="64" spans="1:16" ht="12.75">
      <c r="A64" s="256">
        <v>2</v>
      </c>
      <c r="B64" s="257">
        <v>14</v>
      </c>
      <c r="C64" s="257">
        <v>1</v>
      </c>
      <c r="D64" s="36">
        <v>1</v>
      </c>
      <c r="E64" s="36">
        <v>0</v>
      </c>
      <c r="F64" s="46"/>
      <c r="G64" s="44" t="s">
        <v>289</v>
      </c>
      <c r="H64" s="61">
        <v>16896230</v>
      </c>
      <c r="I64" s="61">
        <v>15136855</v>
      </c>
      <c r="J64" s="61">
        <v>1644066</v>
      </c>
      <c r="K64" s="61">
        <v>115309</v>
      </c>
      <c r="L64" s="61">
        <v>0</v>
      </c>
      <c r="M64" s="61">
        <v>0</v>
      </c>
      <c r="N64" s="86">
        <v>89.58</v>
      </c>
      <c r="O64" s="86">
        <v>9.73</v>
      </c>
      <c r="P64" s="87">
        <v>0.68</v>
      </c>
    </row>
    <row r="65" spans="1:16" ht="12.75">
      <c r="A65" s="256">
        <v>2</v>
      </c>
      <c r="B65" s="257">
        <v>15</v>
      </c>
      <c r="C65" s="257">
        <v>1</v>
      </c>
      <c r="D65" s="36">
        <v>1</v>
      </c>
      <c r="E65" s="36">
        <v>0</v>
      </c>
      <c r="F65" s="46"/>
      <c r="G65" s="44" t="s">
        <v>290</v>
      </c>
      <c r="H65" s="61">
        <v>12010472</v>
      </c>
      <c r="I65" s="61">
        <v>11941319</v>
      </c>
      <c r="J65" s="61">
        <v>0</v>
      </c>
      <c r="K65" s="61">
        <v>69153</v>
      </c>
      <c r="L65" s="61">
        <v>65682</v>
      </c>
      <c r="M65" s="61">
        <v>0</v>
      </c>
      <c r="N65" s="86">
        <v>99.42</v>
      </c>
      <c r="O65" s="86">
        <v>0</v>
      </c>
      <c r="P65" s="87">
        <v>0.57</v>
      </c>
    </row>
    <row r="66" spans="1:16" ht="12.75">
      <c r="A66" s="256">
        <v>2</v>
      </c>
      <c r="B66" s="257">
        <v>6</v>
      </c>
      <c r="C66" s="257">
        <v>3</v>
      </c>
      <c r="D66" s="36">
        <v>1</v>
      </c>
      <c r="E66" s="36">
        <v>0</v>
      </c>
      <c r="F66" s="46"/>
      <c r="G66" s="44" t="s">
        <v>291</v>
      </c>
      <c r="H66" s="61">
        <v>1907896</v>
      </c>
      <c r="I66" s="61">
        <v>1907896</v>
      </c>
      <c r="J66" s="61">
        <v>0</v>
      </c>
      <c r="K66" s="61">
        <v>0</v>
      </c>
      <c r="L66" s="61">
        <v>0</v>
      </c>
      <c r="M66" s="61">
        <v>0</v>
      </c>
      <c r="N66" s="86">
        <v>100</v>
      </c>
      <c r="O66" s="86">
        <v>0</v>
      </c>
      <c r="P66" s="87">
        <v>0</v>
      </c>
    </row>
    <row r="67" spans="1:16" ht="12.75">
      <c r="A67" s="256">
        <v>2</v>
      </c>
      <c r="B67" s="257">
        <v>2</v>
      </c>
      <c r="C67" s="257">
        <v>3</v>
      </c>
      <c r="D67" s="36">
        <v>1</v>
      </c>
      <c r="E67" s="36">
        <v>0</v>
      </c>
      <c r="F67" s="46"/>
      <c r="G67" s="44" t="s">
        <v>292</v>
      </c>
      <c r="H67" s="61">
        <v>5039470</v>
      </c>
      <c r="I67" s="61">
        <v>2185523</v>
      </c>
      <c r="J67" s="61">
        <v>2853947</v>
      </c>
      <c r="K67" s="61">
        <v>0</v>
      </c>
      <c r="L67" s="61">
        <v>21970</v>
      </c>
      <c r="M67" s="61">
        <v>0</v>
      </c>
      <c r="N67" s="86">
        <v>43.36</v>
      </c>
      <c r="O67" s="86">
        <v>56.63</v>
      </c>
      <c r="P67" s="87">
        <v>0</v>
      </c>
    </row>
    <row r="68" spans="1:16" ht="12.75">
      <c r="A68" s="256">
        <v>2</v>
      </c>
      <c r="B68" s="257">
        <v>2</v>
      </c>
      <c r="C68" s="257">
        <v>4</v>
      </c>
      <c r="D68" s="36">
        <v>1</v>
      </c>
      <c r="E68" s="36">
        <v>0</v>
      </c>
      <c r="F68" s="46"/>
      <c r="G68" s="44" t="s">
        <v>293</v>
      </c>
      <c r="H68" s="61">
        <v>5412584</v>
      </c>
      <c r="I68" s="61">
        <v>2832284</v>
      </c>
      <c r="J68" s="61">
        <v>2580300</v>
      </c>
      <c r="K68" s="61">
        <v>0</v>
      </c>
      <c r="L68" s="61">
        <v>0</v>
      </c>
      <c r="M68" s="61">
        <v>0</v>
      </c>
      <c r="N68" s="86">
        <v>52.32</v>
      </c>
      <c r="O68" s="86">
        <v>47.67</v>
      </c>
      <c r="P68" s="87">
        <v>0</v>
      </c>
    </row>
    <row r="69" spans="1:16" ht="12.75">
      <c r="A69" s="256">
        <v>2</v>
      </c>
      <c r="B69" s="257">
        <v>8</v>
      </c>
      <c r="C69" s="257">
        <v>5</v>
      </c>
      <c r="D69" s="36">
        <v>1</v>
      </c>
      <c r="E69" s="36">
        <v>0</v>
      </c>
      <c r="F69" s="46"/>
      <c r="G69" s="44" t="s">
        <v>294</v>
      </c>
      <c r="H69" s="61">
        <v>3026523</v>
      </c>
      <c r="I69" s="61">
        <v>2761866</v>
      </c>
      <c r="J69" s="61">
        <v>0</v>
      </c>
      <c r="K69" s="61">
        <v>264657</v>
      </c>
      <c r="L69" s="61">
        <v>33849</v>
      </c>
      <c r="M69" s="61">
        <v>0</v>
      </c>
      <c r="N69" s="86">
        <v>91.25</v>
      </c>
      <c r="O69" s="86">
        <v>0</v>
      </c>
      <c r="P69" s="87">
        <v>8.74</v>
      </c>
    </row>
    <row r="70" spans="1:16" ht="12.75">
      <c r="A70" s="256">
        <v>2</v>
      </c>
      <c r="B70" s="257">
        <v>21</v>
      </c>
      <c r="C70" s="257">
        <v>3</v>
      </c>
      <c r="D70" s="36">
        <v>1</v>
      </c>
      <c r="E70" s="36">
        <v>0</v>
      </c>
      <c r="F70" s="46"/>
      <c r="G70" s="44" t="s">
        <v>295</v>
      </c>
      <c r="H70" s="61">
        <v>1114989</v>
      </c>
      <c r="I70" s="61">
        <v>1111481</v>
      </c>
      <c r="J70" s="61">
        <v>0</v>
      </c>
      <c r="K70" s="61">
        <v>3508</v>
      </c>
      <c r="L70" s="61">
        <v>0</v>
      </c>
      <c r="M70" s="61">
        <v>0</v>
      </c>
      <c r="N70" s="86">
        <v>99.68</v>
      </c>
      <c r="O70" s="86">
        <v>0</v>
      </c>
      <c r="P70" s="87">
        <v>0.31</v>
      </c>
    </row>
    <row r="71" spans="1:16" ht="12.75">
      <c r="A71" s="256">
        <v>2</v>
      </c>
      <c r="B71" s="257">
        <v>6</v>
      </c>
      <c r="C71" s="257">
        <v>4</v>
      </c>
      <c r="D71" s="36">
        <v>1</v>
      </c>
      <c r="E71" s="36">
        <v>0</v>
      </c>
      <c r="F71" s="46"/>
      <c r="G71" s="44" t="s">
        <v>296</v>
      </c>
      <c r="H71" s="61">
        <v>2628516</v>
      </c>
      <c r="I71" s="61">
        <v>2264666</v>
      </c>
      <c r="J71" s="61">
        <v>316354</v>
      </c>
      <c r="K71" s="61">
        <v>47496</v>
      </c>
      <c r="L71" s="61">
        <v>59392</v>
      </c>
      <c r="M71" s="61">
        <v>0</v>
      </c>
      <c r="N71" s="86">
        <v>86.15</v>
      </c>
      <c r="O71" s="86">
        <v>12.03</v>
      </c>
      <c r="P71" s="87">
        <v>1.8</v>
      </c>
    </row>
    <row r="72" spans="1:16" ht="12.75">
      <c r="A72" s="256">
        <v>2</v>
      </c>
      <c r="B72" s="257">
        <v>19</v>
      </c>
      <c r="C72" s="257">
        <v>1</v>
      </c>
      <c r="D72" s="36">
        <v>1</v>
      </c>
      <c r="E72" s="36">
        <v>0</v>
      </c>
      <c r="F72" s="46"/>
      <c r="G72" s="44" t="s">
        <v>297</v>
      </c>
      <c r="H72" s="61">
        <v>23483966</v>
      </c>
      <c r="I72" s="61">
        <v>23483966</v>
      </c>
      <c r="J72" s="61">
        <v>0</v>
      </c>
      <c r="K72" s="61">
        <v>0</v>
      </c>
      <c r="L72" s="61">
        <v>0</v>
      </c>
      <c r="M72" s="61">
        <v>0</v>
      </c>
      <c r="N72" s="86">
        <v>100</v>
      </c>
      <c r="O72" s="86">
        <v>0</v>
      </c>
      <c r="P72" s="87">
        <v>0</v>
      </c>
    </row>
    <row r="73" spans="1:16" ht="12.75">
      <c r="A73" s="256">
        <v>2</v>
      </c>
      <c r="B73" s="257">
        <v>19</v>
      </c>
      <c r="C73" s="257">
        <v>2</v>
      </c>
      <c r="D73" s="36">
        <v>1</v>
      </c>
      <c r="E73" s="36">
        <v>0</v>
      </c>
      <c r="F73" s="46"/>
      <c r="G73" s="44" t="s">
        <v>298</v>
      </c>
      <c r="H73" s="61">
        <v>10187156</v>
      </c>
      <c r="I73" s="61">
        <v>8778548</v>
      </c>
      <c r="J73" s="61">
        <v>1408608</v>
      </c>
      <c r="K73" s="61">
        <v>0</v>
      </c>
      <c r="L73" s="61">
        <v>0</v>
      </c>
      <c r="M73" s="61">
        <v>0</v>
      </c>
      <c r="N73" s="86">
        <v>86.17</v>
      </c>
      <c r="O73" s="86">
        <v>13.82</v>
      </c>
      <c r="P73" s="87">
        <v>0</v>
      </c>
    </row>
    <row r="74" spans="1:16" ht="12.75">
      <c r="A74" s="256">
        <v>2</v>
      </c>
      <c r="B74" s="257">
        <v>10</v>
      </c>
      <c r="C74" s="257">
        <v>2</v>
      </c>
      <c r="D74" s="36">
        <v>1</v>
      </c>
      <c r="E74" s="36">
        <v>0</v>
      </c>
      <c r="F74" s="46"/>
      <c r="G74" s="44" t="s">
        <v>299</v>
      </c>
      <c r="H74" s="61">
        <v>2936435</v>
      </c>
      <c r="I74" s="61">
        <v>2836332</v>
      </c>
      <c r="J74" s="61">
        <v>0</v>
      </c>
      <c r="K74" s="61">
        <v>100103</v>
      </c>
      <c r="L74" s="61">
        <v>0</v>
      </c>
      <c r="M74" s="61">
        <v>0</v>
      </c>
      <c r="N74" s="86">
        <v>96.59</v>
      </c>
      <c r="O74" s="86">
        <v>0</v>
      </c>
      <c r="P74" s="87">
        <v>3.4</v>
      </c>
    </row>
    <row r="75" spans="1:16" ht="12.75">
      <c r="A75" s="256">
        <v>2</v>
      </c>
      <c r="B75" s="257">
        <v>21</v>
      </c>
      <c r="C75" s="257">
        <v>9</v>
      </c>
      <c r="D75" s="36">
        <v>1</v>
      </c>
      <c r="E75" s="36">
        <v>0</v>
      </c>
      <c r="F75" s="46"/>
      <c r="G75" s="44" t="s">
        <v>300</v>
      </c>
      <c r="H75" s="61">
        <v>54444045</v>
      </c>
      <c r="I75" s="61">
        <v>42049453</v>
      </c>
      <c r="J75" s="61">
        <v>7582782</v>
      </c>
      <c r="K75" s="61">
        <v>4476823</v>
      </c>
      <c r="L75" s="61">
        <v>0</v>
      </c>
      <c r="M75" s="61">
        <v>0</v>
      </c>
      <c r="N75" s="86">
        <v>77.23</v>
      </c>
      <c r="O75" s="86">
        <v>13.92</v>
      </c>
      <c r="P75" s="87">
        <v>8.22</v>
      </c>
    </row>
    <row r="76" spans="1:16" ht="12.75">
      <c r="A76" s="256">
        <v>2</v>
      </c>
      <c r="B76" s="257">
        <v>26</v>
      </c>
      <c r="C76" s="257">
        <v>1</v>
      </c>
      <c r="D76" s="36">
        <v>1</v>
      </c>
      <c r="E76" s="36">
        <v>0</v>
      </c>
      <c r="F76" s="46"/>
      <c r="G76" s="44" t="s">
        <v>301</v>
      </c>
      <c r="H76" s="61">
        <v>3146132</v>
      </c>
      <c r="I76" s="61">
        <v>2092481</v>
      </c>
      <c r="J76" s="61">
        <v>1053651</v>
      </c>
      <c r="K76" s="61">
        <v>0</v>
      </c>
      <c r="L76" s="61">
        <v>0</v>
      </c>
      <c r="M76" s="61">
        <v>0</v>
      </c>
      <c r="N76" s="86">
        <v>66.5</v>
      </c>
      <c r="O76" s="86">
        <v>33.49</v>
      </c>
      <c r="P76" s="87">
        <v>0</v>
      </c>
    </row>
    <row r="77" spans="1:16" ht="12.75">
      <c r="A77" s="256">
        <v>2</v>
      </c>
      <c r="B77" s="257">
        <v>25</v>
      </c>
      <c r="C77" s="257">
        <v>1</v>
      </c>
      <c r="D77" s="36">
        <v>1</v>
      </c>
      <c r="E77" s="36">
        <v>0</v>
      </c>
      <c r="F77" s="46"/>
      <c r="G77" s="44" t="s">
        <v>302</v>
      </c>
      <c r="H77" s="61">
        <v>3335890</v>
      </c>
      <c r="I77" s="61">
        <v>2993613</v>
      </c>
      <c r="J77" s="61">
        <v>342277</v>
      </c>
      <c r="K77" s="61">
        <v>0</v>
      </c>
      <c r="L77" s="61">
        <v>0</v>
      </c>
      <c r="M77" s="61">
        <v>0</v>
      </c>
      <c r="N77" s="86">
        <v>89.73</v>
      </c>
      <c r="O77" s="86">
        <v>10.26</v>
      </c>
      <c r="P77" s="87">
        <v>0</v>
      </c>
    </row>
    <row r="78" spans="1:16" ht="12.75">
      <c r="A78" s="256">
        <v>2</v>
      </c>
      <c r="B78" s="257">
        <v>25</v>
      </c>
      <c r="C78" s="257">
        <v>2</v>
      </c>
      <c r="D78" s="36">
        <v>1</v>
      </c>
      <c r="E78" s="36">
        <v>0</v>
      </c>
      <c r="F78" s="46"/>
      <c r="G78" s="44" t="s">
        <v>303</v>
      </c>
      <c r="H78" s="61">
        <v>13123955</v>
      </c>
      <c r="I78" s="61">
        <v>13036507</v>
      </c>
      <c r="J78" s="61">
        <v>0</v>
      </c>
      <c r="K78" s="61">
        <v>87448</v>
      </c>
      <c r="L78" s="61">
        <v>216117</v>
      </c>
      <c r="M78" s="61">
        <v>0</v>
      </c>
      <c r="N78" s="86">
        <v>99.33</v>
      </c>
      <c r="O78" s="86">
        <v>0</v>
      </c>
      <c r="P78" s="87">
        <v>0.66</v>
      </c>
    </row>
    <row r="79" spans="1:16" ht="12.75">
      <c r="A79" s="256">
        <v>2</v>
      </c>
      <c r="B79" s="257">
        <v>26</v>
      </c>
      <c r="C79" s="257">
        <v>2</v>
      </c>
      <c r="D79" s="36">
        <v>1</v>
      </c>
      <c r="E79" s="36">
        <v>0</v>
      </c>
      <c r="F79" s="46"/>
      <c r="G79" s="44" t="s">
        <v>304</v>
      </c>
      <c r="H79" s="61">
        <v>8565928</v>
      </c>
      <c r="I79" s="61">
        <v>6563582</v>
      </c>
      <c r="J79" s="61">
        <v>1736825</v>
      </c>
      <c r="K79" s="61">
        <v>265521</v>
      </c>
      <c r="L79" s="61">
        <v>31223</v>
      </c>
      <c r="M79" s="61">
        <v>0</v>
      </c>
      <c r="N79" s="86">
        <v>76.62</v>
      </c>
      <c r="O79" s="86">
        <v>20.27</v>
      </c>
      <c r="P79" s="87">
        <v>3.09</v>
      </c>
    </row>
    <row r="80" spans="1:16" s="107" customFormat="1" ht="15">
      <c r="A80" s="258"/>
      <c r="B80" s="259"/>
      <c r="C80" s="259"/>
      <c r="D80" s="120"/>
      <c r="E80" s="120"/>
      <c r="F80" s="121" t="s">
        <v>305</v>
      </c>
      <c r="G80" s="122"/>
      <c r="H80" s="123">
        <v>418331637</v>
      </c>
      <c r="I80" s="123">
        <v>308181604</v>
      </c>
      <c r="J80" s="123">
        <v>108037385</v>
      </c>
      <c r="K80" s="123">
        <v>2112648</v>
      </c>
      <c r="L80" s="123">
        <v>1460805</v>
      </c>
      <c r="M80" s="123">
        <v>11294564</v>
      </c>
      <c r="N80" s="150">
        <v>73.6692080498803</v>
      </c>
      <c r="O80" s="150">
        <v>25.82577444411645</v>
      </c>
      <c r="P80" s="151">
        <v>0.5050175060032575</v>
      </c>
    </row>
    <row r="81" spans="1:16" ht="12.75">
      <c r="A81" s="256">
        <v>2</v>
      </c>
      <c r="B81" s="257">
        <v>1</v>
      </c>
      <c r="C81" s="257">
        <v>2</v>
      </c>
      <c r="D81" s="36">
        <v>2</v>
      </c>
      <c r="E81" s="36">
        <v>0</v>
      </c>
      <c r="F81" s="46"/>
      <c r="G81" s="44" t="s">
        <v>274</v>
      </c>
      <c r="H81" s="61">
        <v>5897866</v>
      </c>
      <c r="I81" s="61">
        <v>4356302</v>
      </c>
      <c r="J81" s="61">
        <v>1541564</v>
      </c>
      <c r="K81" s="61">
        <v>0</v>
      </c>
      <c r="L81" s="61">
        <v>0</v>
      </c>
      <c r="M81" s="61">
        <v>0</v>
      </c>
      <c r="N81" s="86">
        <v>73.86</v>
      </c>
      <c r="O81" s="86">
        <v>26.13</v>
      </c>
      <c r="P81" s="87">
        <v>0</v>
      </c>
    </row>
    <row r="82" spans="1:16" ht="12.75">
      <c r="A82" s="256">
        <v>2</v>
      </c>
      <c r="B82" s="257">
        <v>17</v>
      </c>
      <c r="C82" s="257">
        <v>1</v>
      </c>
      <c r="D82" s="36">
        <v>2</v>
      </c>
      <c r="E82" s="36">
        <v>0</v>
      </c>
      <c r="F82" s="46"/>
      <c r="G82" s="44" t="s">
        <v>306</v>
      </c>
      <c r="H82" s="61">
        <v>5154707</v>
      </c>
      <c r="I82" s="61">
        <v>3618528</v>
      </c>
      <c r="J82" s="61">
        <v>1536179</v>
      </c>
      <c r="K82" s="61">
        <v>0</v>
      </c>
      <c r="L82" s="61">
        <v>0</v>
      </c>
      <c r="M82" s="61">
        <v>0</v>
      </c>
      <c r="N82" s="86">
        <v>70.19</v>
      </c>
      <c r="O82" s="86">
        <v>29.8</v>
      </c>
      <c r="P82" s="87">
        <v>0</v>
      </c>
    </row>
    <row r="83" spans="1:16" ht="12.75">
      <c r="A83" s="256">
        <v>2</v>
      </c>
      <c r="B83" s="257">
        <v>9</v>
      </c>
      <c r="C83" s="257">
        <v>2</v>
      </c>
      <c r="D83" s="36">
        <v>2</v>
      </c>
      <c r="E83" s="36">
        <v>0</v>
      </c>
      <c r="F83" s="46"/>
      <c r="G83" s="44" t="s">
        <v>275</v>
      </c>
      <c r="H83" s="61">
        <v>6022636</v>
      </c>
      <c r="I83" s="61">
        <v>3265735</v>
      </c>
      <c r="J83" s="61">
        <v>2633511</v>
      </c>
      <c r="K83" s="61">
        <v>123390</v>
      </c>
      <c r="L83" s="61">
        <v>52126</v>
      </c>
      <c r="M83" s="61">
        <v>0</v>
      </c>
      <c r="N83" s="86">
        <v>54.22</v>
      </c>
      <c r="O83" s="86">
        <v>43.72</v>
      </c>
      <c r="P83" s="87">
        <v>2.04</v>
      </c>
    </row>
    <row r="84" spans="1:16" ht="12.75">
      <c r="A84" s="256">
        <v>2</v>
      </c>
      <c r="B84" s="257">
        <v>24</v>
      </c>
      <c r="C84" s="257">
        <v>2</v>
      </c>
      <c r="D84" s="36">
        <v>2</v>
      </c>
      <c r="E84" s="36">
        <v>0</v>
      </c>
      <c r="F84" s="46"/>
      <c r="G84" s="44" t="s">
        <v>307</v>
      </c>
      <c r="H84" s="61">
        <v>2851531</v>
      </c>
      <c r="I84" s="61">
        <v>1956985</v>
      </c>
      <c r="J84" s="61">
        <v>894546</v>
      </c>
      <c r="K84" s="61">
        <v>0</v>
      </c>
      <c r="L84" s="61">
        <v>0</v>
      </c>
      <c r="M84" s="61">
        <v>0</v>
      </c>
      <c r="N84" s="86">
        <v>68.62</v>
      </c>
      <c r="O84" s="86">
        <v>31.37</v>
      </c>
      <c r="P84" s="87">
        <v>0</v>
      </c>
    </row>
    <row r="85" spans="1:16" ht="12.75">
      <c r="A85" s="256">
        <v>2</v>
      </c>
      <c r="B85" s="257">
        <v>13</v>
      </c>
      <c r="C85" s="257">
        <v>1</v>
      </c>
      <c r="D85" s="36">
        <v>2</v>
      </c>
      <c r="E85" s="36">
        <v>0</v>
      </c>
      <c r="F85" s="46"/>
      <c r="G85" s="44" t="s">
        <v>308</v>
      </c>
      <c r="H85" s="61">
        <v>5587222</v>
      </c>
      <c r="I85" s="61">
        <v>3195216</v>
      </c>
      <c r="J85" s="61">
        <v>2341140</v>
      </c>
      <c r="K85" s="61">
        <v>50866</v>
      </c>
      <c r="L85" s="61">
        <v>0</v>
      </c>
      <c r="M85" s="61">
        <v>0</v>
      </c>
      <c r="N85" s="86">
        <v>57.18</v>
      </c>
      <c r="O85" s="86">
        <v>41.9</v>
      </c>
      <c r="P85" s="87">
        <v>0.91</v>
      </c>
    </row>
    <row r="86" spans="1:16" ht="12.75">
      <c r="A86" s="256">
        <v>2</v>
      </c>
      <c r="B86" s="257">
        <v>21</v>
      </c>
      <c r="C86" s="257">
        <v>4</v>
      </c>
      <c r="D86" s="36">
        <v>2</v>
      </c>
      <c r="E86" s="36">
        <v>0</v>
      </c>
      <c r="F86" s="46"/>
      <c r="G86" s="44" t="s">
        <v>309</v>
      </c>
      <c r="H86" s="61">
        <v>4169550</v>
      </c>
      <c r="I86" s="61">
        <v>3633949</v>
      </c>
      <c r="J86" s="61">
        <v>521958</v>
      </c>
      <c r="K86" s="61">
        <v>13643</v>
      </c>
      <c r="L86" s="61">
        <v>0</v>
      </c>
      <c r="M86" s="61">
        <v>0</v>
      </c>
      <c r="N86" s="86">
        <v>87.15</v>
      </c>
      <c r="O86" s="86">
        <v>12.51</v>
      </c>
      <c r="P86" s="87">
        <v>0.32</v>
      </c>
    </row>
    <row r="87" spans="1:16" ht="12.75">
      <c r="A87" s="256">
        <v>2</v>
      </c>
      <c r="B87" s="257">
        <v>23</v>
      </c>
      <c r="C87" s="257">
        <v>1</v>
      </c>
      <c r="D87" s="36">
        <v>2</v>
      </c>
      <c r="E87" s="36">
        <v>0</v>
      </c>
      <c r="F87" s="46"/>
      <c r="G87" s="44" t="s">
        <v>310</v>
      </c>
      <c r="H87" s="61">
        <v>6946299</v>
      </c>
      <c r="I87" s="61">
        <v>6899706</v>
      </c>
      <c r="J87" s="61">
        <v>46593</v>
      </c>
      <c r="K87" s="61">
        <v>0</v>
      </c>
      <c r="L87" s="61">
        <v>0</v>
      </c>
      <c r="M87" s="61">
        <v>0</v>
      </c>
      <c r="N87" s="86">
        <v>99.32</v>
      </c>
      <c r="O87" s="86">
        <v>0.67</v>
      </c>
      <c r="P87" s="87">
        <v>0</v>
      </c>
    </row>
    <row r="88" spans="1:16" ht="12.75">
      <c r="A88" s="256">
        <v>2</v>
      </c>
      <c r="B88" s="257">
        <v>23</v>
      </c>
      <c r="C88" s="257">
        <v>2</v>
      </c>
      <c r="D88" s="36">
        <v>2</v>
      </c>
      <c r="E88" s="36">
        <v>0</v>
      </c>
      <c r="F88" s="46"/>
      <c r="G88" s="44" t="s">
        <v>311</v>
      </c>
      <c r="H88" s="61">
        <v>15482461</v>
      </c>
      <c r="I88" s="61">
        <v>14802328</v>
      </c>
      <c r="J88" s="61">
        <v>680133</v>
      </c>
      <c r="K88" s="61">
        <v>0</v>
      </c>
      <c r="L88" s="61">
        <v>0</v>
      </c>
      <c r="M88" s="61">
        <v>0</v>
      </c>
      <c r="N88" s="86">
        <v>95.6</v>
      </c>
      <c r="O88" s="86">
        <v>4.39</v>
      </c>
      <c r="P88" s="87">
        <v>0</v>
      </c>
    </row>
    <row r="89" spans="1:16" ht="12.75">
      <c r="A89" s="256">
        <v>2</v>
      </c>
      <c r="B89" s="257">
        <v>19</v>
      </c>
      <c r="C89" s="257">
        <v>3</v>
      </c>
      <c r="D89" s="36">
        <v>2</v>
      </c>
      <c r="E89" s="36">
        <v>0</v>
      </c>
      <c r="F89" s="46"/>
      <c r="G89" s="44" t="s">
        <v>312</v>
      </c>
      <c r="H89" s="61">
        <v>4509342</v>
      </c>
      <c r="I89" s="61">
        <v>3225750</v>
      </c>
      <c r="J89" s="61">
        <v>1245244</v>
      </c>
      <c r="K89" s="61">
        <v>38348</v>
      </c>
      <c r="L89" s="61">
        <v>0</v>
      </c>
      <c r="M89" s="61">
        <v>0</v>
      </c>
      <c r="N89" s="86">
        <v>71.53</v>
      </c>
      <c r="O89" s="86">
        <v>27.61</v>
      </c>
      <c r="P89" s="87">
        <v>0.85</v>
      </c>
    </row>
    <row r="90" spans="1:16" ht="12.75">
      <c r="A90" s="256">
        <v>2</v>
      </c>
      <c r="B90" s="257">
        <v>14</v>
      </c>
      <c r="C90" s="257">
        <v>3</v>
      </c>
      <c r="D90" s="36">
        <v>2</v>
      </c>
      <c r="E90" s="36">
        <v>0</v>
      </c>
      <c r="F90" s="46"/>
      <c r="G90" s="44" t="s">
        <v>313</v>
      </c>
      <c r="H90" s="61">
        <v>5041205</v>
      </c>
      <c r="I90" s="61">
        <v>3905567</v>
      </c>
      <c r="J90" s="61">
        <v>1135638</v>
      </c>
      <c r="K90" s="61">
        <v>0</v>
      </c>
      <c r="L90" s="61">
        <v>0</v>
      </c>
      <c r="M90" s="61">
        <v>0</v>
      </c>
      <c r="N90" s="86">
        <v>77.47</v>
      </c>
      <c r="O90" s="86">
        <v>22.52</v>
      </c>
      <c r="P90" s="87">
        <v>0</v>
      </c>
    </row>
    <row r="91" spans="1:16" ht="12.75">
      <c r="A91" s="256">
        <v>2</v>
      </c>
      <c r="B91" s="257">
        <v>15</v>
      </c>
      <c r="C91" s="257">
        <v>2</v>
      </c>
      <c r="D91" s="36">
        <v>2</v>
      </c>
      <c r="E91" s="36">
        <v>0</v>
      </c>
      <c r="F91" s="46"/>
      <c r="G91" s="44" t="s">
        <v>314</v>
      </c>
      <c r="H91" s="61">
        <v>5489593</v>
      </c>
      <c r="I91" s="61">
        <v>3353669</v>
      </c>
      <c r="J91" s="61">
        <v>2135924</v>
      </c>
      <c r="K91" s="61">
        <v>0</v>
      </c>
      <c r="L91" s="61">
        <v>0</v>
      </c>
      <c r="M91" s="61">
        <v>0</v>
      </c>
      <c r="N91" s="86">
        <v>61.09</v>
      </c>
      <c r="O91" s="86">
        <v>38.9</v>
      </c>
      <c r="P91" s="87">
        <v>0</v>
      </c>
    </row>
    <row r="92" spans="1:16" ht="12.75">
      <c r="A92" s="256">
        <v>2</v>
      </c>
      <c r="B92" s="257">
        <v>14</v>
      </c>
      <c r="C92" s="257">
        <v>4</v>
      </c>
      <c r="D92" s="36">
        <v>2</v>
      </c>
      <c r="E92" s="36">
        <v>0</v>
      </c>
      <c r="F92" s="46"/>
      <c r="G92" s="44" t="s">
        <v>315</v>
      </c>
      <c r="H92" s="61">
        <v>6319405</v>
      </c>
      <c r="I92" s="61">
        <v>3590852</v>
      </c>
      <c r="J92" s="61">
        <v>2606223</v>
      </c>
      <c r="K92" s="61">
        <v>122330</v>
      </c>
      <c r="L92" s="61">
        <v>0</v>
      </c>
      <c r="M92" s="61">
        <v>0</v>
      </c>
      <c r="N92" s="86">
        <v>56.82</v>
      </c>
      <c r="O92" s="86">
        <v>41.24</v>
      </c>
      <c r="P92" s="87">
        <v>1.93</v>
      </c>
    </row>
    <row r="93" spans="1:16" ht="12.75">
      <c r="A93" s="256">
        <v>2</v>
      </c>
      <c r="B93" s="257">
        <v>2</v>
      </c>
      <c r="C93" s="257">
        <v>5</v>
      </c>
      <c r="D93" s="36">
        <v>2</v>
      </c>
      <c r="E93" s="36">
        <v>0</v>
      </c>
      <c r="F93" s="46"/>
      <c r="G93" s="44" t="s">
        <v>277</v>
      </c>
      <c r="H93" s="61">
        <v>7729255</v>
      </c>
      <c r="I93" s="61">
        <v>3536712</v>
      </c>
      <c r="J93" s="61">
        <v>4192543</v>
      </c>
      <c r="K93" s="61">
        <v>0</v>
      </c>
      <c r="L93" s="61">
        <v>0</v>
      </c>
      <c r="M93" s="61">
        <v>0</v>
      </c>
      <c r="N93" s="86">
        <v>45.75</v>
      </c>
      <c r="O93" s="86">
        <v>54.24</v>
      </c>
      <c r="P93" s="87">
        <v>0</v>
      </c>
    </row>
    <row r="94" spans="1:16" ht="12.75">
      <c r="A94" s="256">
        <v>2</v>
      </c>
      <c r="B94" s="257">
        <v>16</v>
      </c>
      <c r="C94" s="257">
        <v>2</v>
      </c>
      <c r="D94" s="36">
        <v>2</v>
      </c>
      <c r="E94" s="36">
        <v>0</v>
      </c>
      <c r="F94" s="46"/>
      <c r="G94" s="44" t="s">
        <v>316</v>
      </c>
      <c r="H94" s="61">
        <v>4531266</v>
      </c>
      <c r="I94" s="61">
        <v>2900324</v>
      </c>
      <c r="J94" s="61">
        <v>1609541</v>
      </c>
      <c r="K94" s="61">
        <v>21401</v>
      </c>
      <c r="L94" s="61">
        <v>0</v>
      </c>
      <c r="M94" s="61">
        <v>0</v>
      </c>
      <c r="N94" s="86">
        <v>64</v>
      </c>
      <c r="O94" s="86">
        <v>35.52</v>
      </c>
      <c r="P94" s="87">
        <v>0.47</v>
      </c>
    </row>
    <row r="95" spans="1:16" ht="12.75">
      <c r="A95" s="256">
        <v>2</v>
      </c>
      <c r="B95" s="257">
        <v>3</v>
      </c>
      <c r="C95" s="257">
        <v>2</v>
      </c>
      <c r="D95" s="36">
        <v>2</v>
      </c>
      <c r="E95" s="36">
        <v>0</v>
      </c>
      <c r="F95" s="46"/>
      <c r="G95" s="44" t="s">
        <v>278</v>
      </c>
      <c r="H95" s="61">
        <v>3355172</v>
      </c>
      <c r="I95" s="61">
        <v>2867155</v>
      </c>
      <c r="J95" s="61">
        <v>488017</v>
      </c>
      <c r="K95" s="61">
        <v>0</v>
      </c>
      <c r="L95" s="61">
        <v>0</v>
      </c>
      <c r="M95" s="61">
        <v>0</v>
      </c>
      <c r="N95" s="86">
        <v>85.45</v>
      </c>
      <c r="O95" s="86">
        <v>14.54</v>
      </c>
      <c r="P95" s="87">
        <v>0</v>
      </c>
    </row>
    <row r="96" spans="1:16" ht="12.75">
      <c r="A96" s="256">
        <v>2</v>
      </c>
      <c r="B96" s="257">
        <v>16</v>
      </c>
      <c r="C96" s="257">
        <v>3</v>
      </c>
      <c r="D96" s="36">
        <v>2</v>
      </c>
      <c r="E96" s="36">
        <v>0</v>
      </c>
      <c r="F96" s="46"/>
      <c r="G96" s="44" t="s">
        <v>317</v>
      </c>
      <c r="H96" s="61">
        <v>4794957</v>
      </c>
      <c r="I96" s="61">
        <v>4148553</v>
      </c>
      <c r="J96" s="61">
        <v>646404</v>
      </c>
      <c r="K96" s="61">
        <v>0</v>
      </c>
      <c r="L96" s="61">
        <v>0</v>
      </c>
      <c r="M96" s="61">
        <v>0</v>
      </c>
      <c r="N96" s="86">
        <v>86.51</v>
      </c>
      <c r="O96" s="86">
        <v>13.48</v>
      </c>
      <c r="P96" s="87">
        <v>0</v>
      </c>
    </row>
    <row r="97" spans="1:16" ht="12.75">
      <c r="A97" s="256">
        <v>2</v>
      </c>
      <c r="B97" s="257">
        <v>1</v>
      </c>
      <c r="C97" s="257">
        <v>3</v>
      </c>
      <c r="D97" s="36">
        <v>2</v>
      </c>
      <c r="E97" s="36">
        <v>0</v>
      </c>
      <c r="F97" s="46"/>
      <c r="G97" s="44" t="s">
        <v>318</v>
      </c>
      <c r="H97" s="61">
        <v>4839800</v>
      </c>
      <c r="I97" s="61">
        <v>3953683</v>
      </c>
      <c r="J97" s="61">
        <v>886117</v>
      </c>
      <c r="K97" s="61">
        <v>0</v>
      </c>
      <c r="L97" s="61">
        <v>0</v>
      </c>
      <c r="M97" s="61">
        <v>0</v>
      </c>
      <c r="N97" s="86">
        <v>81.69</v>
      </c>
      <c r="O97" s="86">
        <v>18.3</v>
      </c>
      <c r="P97" s="87">
        <v>0</v>
      </c>
    </row>
    <row r="98" spans="1:16" ht="12.75">
      <c r="A98" s="256">
        <v>2</v>
      </c>
      <c r="B98" s="257">
        <v>6</v>
      </c>
      <c r="C98" s="257">
        <v>5</v>
      </c>
      <c r="D98" s="36">
        <v>2</v>
      </c>
      <c r="E98" s="36">
        <v>0</v>
      </c>
      <c r="F98" s="46"/>
      <c r="G98" s="44" t="s">
        <v>319</v>
      </c>
      <c r="H98" s="61">
        <v>4024454</v>
      </c>
      <c r="I98" s="61">
        <v>2654985</v>
      </c>
      <c r="J98" s="61">
        <v>1339399</v>
      </c>
      <c r="K98" s="61">
        <v>30070</v>
      </c>
      <c r="L98" s="61">
        <v>0</v>
      </c>
      <c r="M98" s="61">
        <v>0</v>
      </c>
      <c r="N98" s="86">
        <v>65.97</v>
      </c>
      <c r="O98" s="86">
        <v>33.28</v>
      </c>
      <c r="P98" s="87">
        <v>0.74</v>
      </c>
    </row>
    <row r="99" spans="1:16" ht="12.75">
      <c r="A99" s="256">
        <v>2</v>
      </c>
      <c r="B99" s="257">
        <v>4</v>
      </c>
      <c r="C99" s="257">
        <v>2</v>
      </c>
      <c r="D99" s="36">
        <v>2</v>
      </c>
      <c r="E99" s="36">
        <v>0</v>
      </c>
      <c r="F99" s="46"/>
      <c r="G99" s="44" t="s">
        <v>320</v>
      </c>
      <c r="H99" s="61">
        <v>3890200</v>
      </c>
      <c r="I99" s="61">
        <v>2170718</v>
      </c>
      <c r="J99" s="61">
        <v>1538373</v>
      </c>
      <c r="K99" s="61">
        <v>181109</v>
      </c>
      <c r="L99" s="61">
        <v>24387</v>
      </c>
      <c r="M99" s="61">
        <v>0</v>
      </c>
      <c r="N99" s="86">
        <v>55.79</v>
      </c>
      <c r="O99" s="86">
        <v>39.54</v>
      </c>
      <c r="P99" s="87">
        <v>4.65</v>
      </c>
    </row>
    <row r="100" spans="1:16" ht="12.75">
      <c r="A100" s="256">
        <v>2</v>
      </c>
      <c r="B100" s="257">
        <v>3</v>
      </c>
      <c r="C100" s="257">
        <v>3</v>
      </c>
      <c r="D100" s="36">
        <v>2</v>
      </c>
      <c r="E100" s="36">
        <v>0</v>
      </c>
      <c r="F100" s="46"/>
      <c r="G100" s="44" t="s">
        <v>321</v>
      </c>
      <c r="H100" s="61">
        <v>2392012</v>
      </c>
      <c r="I100" s="61">
        <v>2392012</v>
      </c>
      <c r="J100" s="61">
        <v>0</v>
      </c>
      <c r="K100" s="61">
        <v>0</v>
      </c>
      <c r="L100" s="61">
        <v>0</v>
      </c>
      <c r="M100" s="61">
        <v>1185743</v>
      </c>
      <c r="N100" s="86">
        <v>100</v>
      </c>
      <c r="O100" s="86">
        <v>0</v>
      </c>
      <c r="P100" s="87">
        <v>0</v>
      </c>
    </row>
    <row r="101" spans="1:16" ht="12.75">
      <c r="A101" s="256">
        <v>2</v>
      </c>
      <c r="B101" s="257">
        <v>6</v>
      </c>
      <c r="C101" s="257">
        <v>6</v>
      </c>
      <c r="D101" s="36">
        <v>2</v>
      </c>
      <c r="E101" s="36">
        <v>0</v>
      </c>
      <c r="F101" s="46"/>
      <c r="G101" s="44" t="s">
        <v>322</v>
      </c>
      <c r="H101" s="61">
        <v>3887313</v>
      </c>
      <c r="I101" s="61">
        <v>2472332</v>
      </c>
      <c r="J101" s="61">
        <v>1414981</v>
      </c>
      <c r="K101" s="61">
        <v>0</v>
      </c>
      <c r="L101" s="61">
        <v>0</v>
      </c>
      <c r="M101" s="61">
        <v>0</v>
      </c>
      <c r="N101" s="86">
        <v>63.6</v>
      </c>
      <c r="O101" s="86">
        <v>36.39</v>
      </c>
      <c r="P101" s="87">
        <v>0</v>
      </c>
    </row>
    <row r="102" spans="1:16" ht="12.75">
      <c r="A102" s="256">
        <v>2</v>
      </c>
      <c r="B102" s="257">
        <v>23</v>
      </c>
      <c r="C102" s="257">
        <v>3</v>
      </c>
      <c r="D102" s="36">
        <v>2</v>
      </c>
      <c r="E102" s="36">
        <v>0</v>
      </c>
      <c r="F102" s="46"/>
      <c r="G102" s="44" t="s">
        <v>323</v>
      </c>
      <c r="H102" s="61">
        <v>2980745</v>
      </c>
      <c r="I102" s="61">
        <v>1832974</v>
      </c>
      <c r="J102" s="61">
        <v>1147771</v>
      </c>
      <c r="K102" s="61">
        <v>0</v>
      </c>
      <c r="L102" s="61">
        <v>0</v>
      </c>
      <c r="M102" s="61">
        <v>0</v>
      </c>
      <c r="N102" s="86">
        <v>61.49</v>
      </c>
      <c r="O102" s="86">
        <v>38.5</v>
      </c>
      <c r="P102" s="87">
        <v>0</v>
      </c>
    </row>
    <row r="103" spans="1:16" ht="12.75">
      <c r="A103" s="256">
        <v>2</v>
      </c>
      <c r="B103" s="257">
        <v>24</v>
      </c>
      <c r="C103" s="257">
        <v>3</v>
      </c>
      <c r="D103" s="36">
        <v>2</v>
      </c>
      <c r="E103" s="36">
        <v>0</v>
      </c>
      <c r="F103" s="46"/>
      <c r="G103" s="44" t="s">
        <v>324</v>
      </c>
      <c r="H103" s="61">
        <v>6531912</v>
      </c>
      <c r="I103" s="61">
        <v>5191273</v>
      </c>
      <c r="J103" s="61">
        <v>1224052</v>
      </c>
      <c r="K103" s="61">
        <v>116587</v>
      </c>
      <c r="L103" s="61">
        <v>0</v>
      </c>
      <c r="M103" s="61">
        <v>0</v>
      </c>
      <c r="N103" s="86">
        <v>79.47</v>
      </c>
      <c r="O103" s="86">
        <v>18.73</v>
      </c>
      <c r="P103" s="87">
        <v>1.78</v>
      </c>
    </row>
    <row r="104" spans="1:16" ht="12.75">
      <c r="A104" s="256">
        <v>2</v>
      </c>
      <c r="B104" s="257">
        <v>7</v>
      </c>
      <c r="C104" s="257">
        <v>2</v>
      </c>
      <c r="D104" s="36">
        <v>2</v>
      </c>
      <c r="E104" s="36">
        <v>0</v>
      </c>
      <c r="F104" s="46"/>
      <c r="G104" s="44" t="s">
        <v>281</v>
      </c>
      <c r="H104" s="61">
        <v>8109176</v>
      </c>
      <c r="I104" s="61">
        <v>5130332</v>
      </c>
      <c r="J104" s="61">
        <v>2893230</v>
      </c>
      <c r="K104" s="61">
        <v>85614</v>
      </c>
      <c r="L104" s="61">
        <v>0</v>
      </c>
      <c r="M104" s="61">
        <v>0</v>
      </c>
      <c r="N104" s="86">
        <v>63.26</v>
      </c>
      <c r="O104" s="86">
        <v>35.67</v>
      </c>
      <c r="P104" s="87">
        <v>1.05</v>
      </c>
    </row>
    <row r="105" spans="1:16" ht="12.75">
      <c r="A105" s="256">
        <v>2</v>
      </c>
      <c r="B105" s="257">
        <v>8</v>
      </c>
      <c r="C105" s="257">
        <v>7</v>
      </c>
      <c r="D105" s="36">
        <v>2</v>
      </c>
      <c r="E105" s="36">
        <v>0</v>
      </c>
      <c r="F105" s="46"/>
      <c r="G105" s="44" t="s">
        <v>283</v>
      </c>
      <c r="H105" s="61">
        <v>13361719</v>
      </c>
      <c r="I105" s="61">
        <v>7456087</v>
      </c>
      <c r="J105" s="61">
        <v>5725550</v>
      </c>
      <c r="K105" s="61">
        <v>180082</v>
      </c>
      <c r="L105" s="61">
        <v>39486</v>
      </c>
      <c r="M105" s="61">
        <v>0</v>
      </c>
      <c r="N105" s="86">
        <v>55.8</v>
      </c>
      <c r="O105" s="86">
        <v>42.85</v>
      </c>
      <c r="P105" s="87">
        <v>1.34</v>
      </c>
    </row>
    <row r="106" spans="1:16" ht="12.75">
      <c r="A106" s="256">
        <v>2</v>
      </c>
      <c r="B106" s="257">
        <v>23</v>
      </c>
      <c r="C106" s="257">
        <v>5</v>
      </c>
      <c r="D106" s="36">
        <v>2</v>
      </c>
      <c r="E106" s="36">
        <v>0</v>
      </c>
      <c r="F106" s="46"/>
      <c r="G106" s="44" t="s">
        <v>325</v>
      </c>
      <c r="H106" s="61">
        <v>8851412</v>
      </c>
      <c r="I106" s="61">
        <v>8851412</v>
      </c>
      <c r="J106" s="61">
        <v>0</v>
      </c>
      <c r="K106" s="61">
        <v>0</v>
      </c>
      <c r="L106" s="61">
        <v>0</v>
      </c>
      <c r="M106" s="61">
        <v>3158713</v>
      </c>
      <c r="N106" s="86">
        <v>100</v>
      </c>
      <c r="O106" s="86">
        <v>0</v>
      </c>
      <c r="P106" s="87">
        <v>0</v>
      </c>
    </row>
    <row r="107" spans="1:16" ht="12.75">
      <c r="A107" s="256">
        <v>2</v>
      </c>
      <c r="B107" s="257">
        <v>17</v>
      </c>
      <c r="C107" s="257">
        <v>2</v>
      </c>
      <c r="D107" s="36">
        <v>2</v>
      </c>
      <c r="E107" s="36">
        <v>0</v>
      </c>
      <c r="F107" s="46"/>
      <c r="G107" s="44" t="s">
        <v>326</v>
      </c>
      <c r="H107" s="61">
        <v>2965237</v>
      </c>
      <c r="I107" s="61">
        <v>2429312</v>
      </c>
      <c r="J107" s="61">
        <v>535925</v>
      </c>
      <c r="K107" s="61">
        <v>0</v>
      </c>
      <c r="L107" s="61">
        <v>0</v>
      </c>
      <c r="M107" s="61">
        <v>0</v>
      </c>
      <c r="N107" s="86">
        <v>81.92</v>
      </c>
      <c r="O107" s="86">
        <v>18.07</v>
      </c>
      <c r="P107" s="87">
        <v>0</v>
      </c>
    </row>
    <row r="108" spans="1:16" ht="12.75">
      <c r="A108" s="256">
        <v>2</v>
      </c>
      <c r="B108" s="257">
        <v>18</v>
      </c>
      <c r="C108" s="257">
        <v>1</v>
      </c>
      <c r="D108" s="36">
        <v>2</v>
      </c>
      <c r="E108" s="36">
        <v>0</v>
      </c>
      <c r="F108" s="46"/>
      <c r="G108" s="44" t="s">
        <v>327</v>
      </c>
      <c r="H108" s="61">
        <v>5838367</v>
      </c>
      <c r="I108" s="61">
        <v>3995395</v>
      </c>
      <c r="J108" s="61">
        <v>1842972</v>
      </c>
      <c r="K108" s="61">
        <v>0</v>
      </c>
      <c r="L108" s="61">
        <v>0</v>
      </c>
      <c r="M108" s="61">
        <v>0</v>
      </c>
      <c r="N108" s="86">
        <v>68.43</v>
      </c>
      <c r="O108" s="86">
        <v>31.56</v>
      </c>
      <c r="P108" s="87">
        <v>0</v>
      </c>
    </row>
    <row r="109" spans="1:16" ht="12.75">
      <c r="A109" s="256">
        <v>2</v>
      </c>
      <c r="B109" s="257">
        <v>3</v>
      </c>
      <c r="C109" s="257">
        <v>4</v>
      </c>
      <c r="D109" s="36">
        <v>2</v>
      </c>
      <c r="E109" s="36">
        <v>0</v>
      </c>
      <c r="F109" s="46"/>
      <c r="G109" s="44" t="s">
        <v>328</v>
      </c>
      <c r="H109" s="61">
        <v>3520183</v>
      </c>
      <c r="I109" s="61">
        <v>2744809</v>
      </c>
      <c r="J109" s="61">
        <v>775374</v>
      </c>
      <c r="K109" s="61">
        <v>0</v>
      </c>
      <c r="L109" s="61">
        <v>0</v>
      </c>
      <c r="M109" s="61">
        <v>0</v>
      </c>
      <c r="N109" s="86">
        <v>77.97</v>
      </c>
      <c r="O109" s="86">
        <v>22.02</v>
      </c>
      <c r="P109" s="87">
        <v>0</v>
      </c>
    </row>
    <row r="110" spans="1:16" ht="12.75">
      <c r="A110" s="256">
        <v>2</v>
      </c>
      <c r="B110" s="257">
        <v>13</v>
      </c>
      <c r="C110" s="257">
        <v>2</v>
      </c>
      <c r="D110" s="36">
        <v>2</v>
      </c>
      <c r="E110" s="36">
        <v>0</v>
      </c>
      <c r="F110" s="46"/>
      <c r="G110" s="44" t="s">
        <v>329</v>
      </c>
      <c r="H110" s="61">
        <v>7485775</v>
      </c>
      <c r="I110" s="61">
        <v>5431705</v>
      </c>
      <c r="J110" s="61">
        <v>2002327</v>
      </c>
      <c r="K110" s="61">
        <v>51743</v>
      </c>
      <c r="L110" s="61">
        <v>0</v>
      </c>
      <c r="M110" s="61">
        <v>0</v>
      </c>
      <c r="N110" s="86">
        <v>72.56</v>
      </c>
      <c r="O110" s="86">
        <v>26.74</v>
      </c>
      <c r="P110" s="87">
        <v>0.69</v>
      </c>
    </row>
    <row r="111" spans="1:16" ht="12.75">
      <c r="A111" s="256">
        <v>2</v>
      </c>
      <c r="B111" s="257">
        <v>9</v>
      </c>
      <c r="C111" s="257">
        <v>3</v>
      </c>
      <c r="D111" s="36">
        <v>2</v>
      </c>
      <c r="E111" s="36">
        <v>0</v>
      </c>
      <c r="F111" s="46"/>
      <c r="G111" s="44" t="s">
        <v>330</v>
      </c>
      <c r="H111" s="61">
        <v>2038560</v>
      </c>
      <c r="I111" s="61">
        <v>1683741</v>
      </c>
      <c r="J111" s="61">
        <v>354819</v>
      </c>
      <c r="K111" s="61">
        <v>0</v>
      </c>
      <c r="L111" s="61">
        <v>0</v>
      </c>
      <c r="M111" s="61">
        <v>0</v>
      </c>
      <c r="N111" s="86">
        <v>82.59</v>
      </c>
      <c r="O111" s="86">
        <v>17.4</v>
      </c>
      <c r="P111" s="87">
        <v>0</v>
      </c>
    </row>
    <row r="112" spans="1:16" ht="12.75">
      <c r="A112" s="256">
        <v>2</v>
      </c>
      <c r="B112" s="257">
        <v>9</v>
      </c>
      <c r="C112" s="257">
        <v>4</v>
      </c>
      <c r="D112" s="36">
        <v>2</v>
      </c>
      <c r="E112" s="36">
        <v>0</v>
      </c>
      <c r="F112" s="46"/>
      <c r="G112" s="44" t="s">
        <v>331</v>
      </c>
      <c r="H112" s="61">
        <v>4003875</v>
      </c>
      <c r="I112" s="61">
        <v>3472402</v>
      </c>
      <c r="J112" s="61">
        <v>531473</v>
      </c>
      <c r="K112" s="61">
        <v>0</v>
      </c>
      <c r="L112" s="61">
        <v>0</v>
      </c>
      <c r="M112" s="61">
        <v>0</v>
      </c>
      <c r="N112" s="86">
        <v>86.72</v>
      </c>
      <c r="O112" s="86">
        <v>13.27</v>
      </c>
      <c r="P112" s="87">
        <v>0</v>
      </c>
    </row>
    <row r="113" spans="1:16" ht="12.75">
      <c r="A113" s="256">
        <v>2</v>
      </c>
      <c r="B113" s="257">
        <v>9</v>
      </c>
      <c r="C113" s="257">
        <v>5</v>
      </c>
      <c r="D113" s="36">
        <v>2</v>
      </c>
      <c r="E113" s="36">
        <v>0</v>
      </c>
      <c r="F113" s="46"/>
      <c r="G113" s="44" t="s">
        <v>332</v>
      </c>
      <c r="H113" s="61">
        <v>3452972</v>
      </c>
      <c r="I113" s="61">
        <v>2928204</v>
      </c>
      <c r="J113" s="61">
        <v>524768</v>
      </c>
      <c r="K113" s="61">
        <v>0</v>
      </c>
      <c r="L113" s="61">
        <v>0</v>
      </c>
      <c r="M113" s="61">
        <v>0</v>
      </c>
      <c r="N113" s="86">
        <v>84.8</v>
      </c>
      <c r="O113" s="86">
        <v>15.19</v>
      </c>
      <c r="P113" s="87">
        <v>0</v>
      </c>
    </row>
    <row r="114" spans="1:16" ht="12.75">
      <c r="A114" s="256">
        <v>2</v>
      </c>
      <c r="B114" s="257">
        <v>8</v>
      </c>
      <c r="C114" s="257">
        <v>9</v>
      </c>
      <c r="D114" s="36">
        <v>2</v>
      </c>
      <c r="E114" s="36">
        <v>0</v>
      </c>
      <c r="F114" s="46"/>
      <c r="G114" s="44" t="s">
        <v>333</v>
      </c>
      <c r="H114" s="61">
        <v>1406681</v>
      </c>
      <c r="I114" s="61">
        <v>1014539</v>
      </c>
      <c r="J114" s="61">
        <v>345518</v>
      </c>
      <c r="K114" s="61">
        <v>46624</v>
      </c>
      <c r="L114" s="61">
        <v>44663</v>
      </c>
      <c r="M114" s="61">
        <v>0</v>
      </c>
      <c r="N114" s="86">
        <v>72.12</v>
      </c>
      <c r="O114" s="86">
        <v>24.56</v>
      </c>
      <c r="P114" s="87">
        <v>3.31</v>
      </c>
    </row>
    <row r="115" spans="1:16" ht="12.75">
      <c r="A115" s="256">
        <v>2</v>
      </c>
      <c r="B115" s="257">
        <v>10</v>
      </c>
      <c r="C115" s="257">
        <v>4</v>
      </c>
      <c r="D115" s="36">
        <v>2</v>
      </c>
      <c r="E115" s="36">
        <v>0</v>
      </c>
      <c r="F115" s="46"/>
      <c r="G115" s="44" t="s">
        <v>286</v>
      </c>
      <c r="H115" s="61">
        <v>6163850</v>
      </c>
      <c r="I115" s="61">
        <v>3773952</v>
      </c>
      <c r="J115" s="61">
        <v>2389898</v>
      </c>
      <c r="K115" s="61">
        <v>0</v>
      </c>
      <c r="L115" s="61">
        <v>0</v>
      </c>
      <c r="M115" s="61">
        <v>0</v>
      </c>
      <c r="N115" s="86">
        <v>61.22</v>
      </c>
      <c r="O115" s="86">
        <v>38.77</v>
      </c>
      <c r="P115" s="87">
        <v>0</v>
      </c>
    </row>
    <row r="116" spans="1:16" ht="12.75">
      <c r="A116" s="256">
        <v>2</v>
      </c>
      <c r="B116" s="257">
        <v>11</v>
      </c>
      <c r="C116" s="257">
        <v>2</v>
      </c>
      <c r="D116" s="36">
        <v>2</v>
      </c>
      <c r="E116" s="36">
        <v>0</v>
      </c>
      <c r="F116" s="46"/>
      <c r="G116" s="44" t="s">
        <v>287</v>
      </c>
      <c r="H116" s="61">
        <v>3492228</v>
      </c>
      <c r="I116" s="61">
        <v>3492228</v>
      </c>
      <c r="J116" s="61">
        <v>0</v>
      </c>
      <c r="K116" s="61">
        <v>0</v>
      </c>
      <c r="L116" s="61">
        <v>0</v>
      </c>
      <c r="M116" s="61">
        <v>3239230</v>
      </c>
      <c r="N116" s="86">
        <v>100</v>
      </c>
      <c r="O116" s="86">
        <v>0</v>
      </c>
      <c r="P116" s="87">
        <v>0</v>
      </c>
    </row>
    <row r="117" spans="1:16" ht="12.75">
      <c r="A117" s="256">
        <v>2</v>
      </c>
      <c r="B117" s="257">
        <v>2</v>
      </c>
      <c r="C117" s="257">
        <v>6</v>
      </c>
      <c r="D117" s="36">
        <v>2</v>
      </c>
      <c r="E117" s="36">
        <v>0</v>
      </c>
      <c r="F117" s="46"/>
      <c r="G117" s="44" t="s">
        <v>334</v>
      </c>
      <c r="H117" s="61">
        <v>7137672</v>
      </c>
      <c r="I117" s="61">
        <v>4660853</v>
      </c>
      <c r="J117" s="61">
        <v>2476819</v>
      </c>
      <c r="K117" s="61">
        <v>0</v>
      </c>
      <c r="L117" s="61">
        <v>0</v>
      </c>
      <c r="M117" s="61">
        <v>0</v>
      </c>
      <c r="N117" s="86">
        <v>65.29</v>
      </c>
      <c r="O117" s="86">
        <v>34.7</v>
      </c>
      <c r="P117" s="87">
        <v>0</v>
      </c>
    </row>
    <row r="118" spans="1:16" ht="12.75">
      <c r="A118" s="256">
        <v>2</v>
      </c>
      <c r="B118" s="257">
        <v>18</v>
      </c>
      <c r="C118" s="257">
        <v>2</v>
      </c>
      <c r="D118" s="36">
        <v>2</v>
      </c>
      <c r="E118" s="36">
        <v>0</v>
      </c>
      <c r="F118" s="46"/>
      <c r="G118" s="44" t="s">
        <v>335</v>
      </c>
      <c r="H118" s="61">
        <v>4290264</v>
      </c>
      <c r="I118" s="61">
        <v>3810280</v>
      </c>
      <c r="J118" s="61">
        <v>471732</v>
      </c>
      <c r="K118" s="61">
        <v>8252</v>
      </c>
      <c r="L118" s="61">
        <v>0</v>
      </c>
      <c r="M118" s="61">
        <v>0</v>
      </c>
      <c r="N118" s="86">
        <v>88.81</v>
      </c>
      <c r="O118" s="86">
        <v>10.99</v>
      </c>
      <c r="P118" s="87">
        <v>0.19</v>
      </c>
    </row>
    <row r="119" spans="1:16" ht="12.75">
      <c r="A119" s="256">
        <v>2</v>
      </c>
      <c r="B119" s="257">
        <v>19</v>
      </c>
      <c r="C119" s="257">
        <v>5</v>
      </c>
      <c r="D119" s="36">
        <v>2</v>
      </c>
      <c r="E119" s="36">
        <v>0</v>
      </c>
      <c r="F119" s="46"/>
      <c r="G119" s="44" t="s">
        <v>336</v>
      </c>
      <c r="H119" s="61">
        <v>6349016</v>
      </c>
      <c r="I119" s="61">
        <v>4482310</v>
      </c>
      <c r="J119" s="61">
        <v>1866706</v>
      </c>
      <c r="K119" s="61">
        <v>0</v>
      </c>
      <c r="L119" s="61">
        <v>0</v>
      </c>
      <c r="M119" s="61">
        <v>0</v>
      </c>
      <c r="N119" s="86">
        <v>70.59</v>
      </c>
      <c r="O119" s="86">
        <v>29.4</v>
      </c>
      <c r="P119" s="87">
        <v>0</v>
      </c>
    </row>
    <row r="120" spans="1:16" ht="12.75">
      <c r="A120" s="256">
        <v>2</v>
      </c>
      <c r="B120" s="257">
        <v>7</v>
      </c>
      <c r="C120" s="257">
        <v>4</v>
      </c>
      <c r="D120" s="36">
        <v>2</v>
      </c>
      <c r="E120" s="36">
        <v>0</v>
      </c>
      <c r="F120" s="46"/>
      <c r="G120" s="44" t="s">
        <v>337</v>
      </c>
      <c r="H120" s="61">
        <v>4662294</v>
      </c>
      <c r="I120" s="61">
        <v>2707743</v>
      </c>
      <c r="J120" s="61">
        <v>1852960</v>
      </c>
      <c r="K120" s="61">
        <v>101591</v>
      </c>
      <c r="L120" s="61">
        <v>58218</v>
      </c>
      <c r="M120" s="61">
        <v>0</v>
      </c>
      <c r="N120" s="86">
        <v>58.07</v>
      </c>
      <c r="O120" s="86">
        <v>39.74</v>
      </c>
      <c r="P120" s="87">
        <v>2.17</v>
      </c>
    </row>
    <row r="121" spans="1:16" ht="12.75">
      <c r="A121" s="256">
        <v>2</v>
      </c>
      <c r="B121" s="257">
        <v>5</v>
      </c>
      <c r="C121" s="257">
        <v>3</v>
      </c>
      <c r="D121" s="36">
        <v>2</v>
      </c>
      <c r="E121" s="36">
        <v>0</v>
      </c>
      <c r="F121" s="46"/>
      <c r="G121" s="44" t="s">
        <v>338</v>
      </c>
      <c r="H121" s="61">
        <v>3552241</v>
      </c>
      <c r="I121" s="61">
        <v>2392721</v>
      </c>
      <c r="J121" s="61">
        <v>1159520</v>
      </c>
      <c r="K121" s="61">
        <v>0</v>
      </c>
      <c r="L121" s="61">
        <v>50211</v>
      </c>
      <c r="M121" s="61">
        <v>0</v>
      </c>
      <c r="N121" s="86">
        <v>67.35</v>
      </c>
      <c r="O121" s="86">
        <v>32.64</v>
      </c>
      <c r="P121" s="87">
        <v>0</v>
      </c>
    </row>
    <row r="122" spans="1:16" ht="12.75">
      <c r="A122" s="256">
        <v>2</v>
      </c>
      <c r="B122" s="257">
        <v>23</v>
      </c>
      <c r="C122" s="257">
        <v>6</v>
      </c>
      <c r="D122" s="36">
        <v>2</v>
      </c>
      <c r="E122" s="36">
        <v>0</v>
      </c>
      <c r="F122" s="46"/>
      <c r="G122" s="44" t="s">
        <v>339</v>
      </c>
      <c r="H122" s="61">
        <v>2779637</v>
      </c>
      <c r="I122" s="61">
        <v>2322021</v>
      </c>
      <c r="J122" s="61">
        <v>457616</v>
      </c>
      <c r="K122" s="61">
        <v>0</v>
      </c>
      <c r="L122" s="61">
        <v>0</v>
      </c>
      <c r="M122" s="61">
        <v>0</v>
      </c>
      <c r="N122" s="86">
        <v>83.53</v>
      </c>
      <c r="O122" s="86">
        <v>16.46</v>
      </c>
      <c r="P122" s="87">
        <v>0</v>
      </c>
    </row>
    <row r="123" spans="1:16" ht="12.75">
      <c r="A123" s="256">
        <v>2</v>
      </c>
      <c r="B123" s="257">
        <v>18</v>
      </c>
      <c r="C123" s="257">
        <v>3</v>
      </c>
      <c r="D123" s="36">
        <v>2</v>
      </c>
      <c r="E123" s="36">
        <v>0</v>
      </c>
      <c r="F123" s="46"/>
      <c r="G123" s="44" t="s">
        <v>340</v>
      </c>
      <c r="H123" s="61">
        <v>8203355</v>
      </c>
      <c r="I123" s="61">
        <v>7176310</v>
      </c>
      <c r="J123" s="61">
        <v>1027045</v>
      </c>
      <c r="K123" s="61">
        <v>0</v>
      </c>
      <c r="L123" s="61">
        <v>0</v>
      </c>
      <c r="M123" s="61">
        <v>0</v>
      </c>
      <c r="N123" s="86">
        <v>87.48</v>
      </c>
      <c r="O123" s="86">
        <v>12.51</v>
      </c>
      <c r="P123" s="87">
        <v>0</v>
      </c>
    </row>
    <row r="124" spans="1:16" ht="12.75">
      <c r="A124" s="256">
        <v>2</v>
      </c>
      <c r="B124" s="257">
        <v>9</v>
      </c>
      <c r="C124" s="257">
        <v>6</v>
      </c>
      <c r="D124" s="36">
        <v>2</v>
      </c>
      <c r="E124" s="36">
        <v>0</v>
      </c>
      <c r="F124" s="46"/>
      <c r="G124" s="44" t="s">
        <v>341</v>
      </c>
      <c r="H124" s="61">
        <v>4907428</v>
      </c>
      <c r="I124" s="61">
        <v>3422945</v>
      </c>
      <c r="J124" s="61">
        <v>1468780</v>
      </c>
      <c r="K124" s="61">
        <v>15703</v>
      </c>
      <c r="L124" s="61">
        <v>49896</v>
      </c>
      <c r="M124" s="61">
        <v>0</v>
      </c>
      <c r="N124" s="86">
        <v>69.75</v>
      </c>
      <c r="O124" s="86">
        <v>29.92</v>
      </c>
      <c r="P124" s="87">
        <v>0.31</v>
      </c>
    </row>
    <row r="125" spans="1:16" ht="12.75">
      <c r="A125" s="256">
        <v>2</v>
      </c>
      <c r="B125" s="257">
        <v>5</v>
      </c>
      <c r="C125" s="257">
        <v>4</v>
      </c>
      <c r="D125" s="36">
        <v>2</v>
      </c>
      <c r="E125" s="36">
        <v>0</v>
      </c>
      <c r="F125" s="46"/>
      <c r="G125" s="44" t="s">
        <v>342</v>
      </c>
      <c r="H125" s="61">
        <v>3022121</v>
      </c>
      <c r="I125" s="61">
        <v>2102357</v>
      </c>
      <c r="J125" s="61">
        <v>919764</v>
      </c>
      <c r="K125" s="61">
        <v>0</v>
      </c>
      <c r="L125" s="61">
        <v>0</v>
      </c>
      <c r="M125" s="61">
        <v>0</v>
      </c>
      <c r="N125" s="86">
        <v>69.56</v>
      </c>
      <c r="O125" s="86">
        <v>30.43</v>
      </c>
      <c r="P125" s="87">
        <v>0</v>
      </c>
    </row>
    <row r="126" spans="1:16" ht="12.75">
      <c r="A126" s="256">
        <v>2</v>
      </c>
      <c r="B126" s="257">
        <v>6</v>
      </c>
      <c r="C126" s="257">
        <v>7</v>
      </c>
      <c r="D126" s="36">
        <v>2</v>
      </c>
      <c r="E126" s="36">
        <v>0</v>
      </c>
      <c r="F126" s="46"/>
      <c r="G126" s="44" t="s">
        <v>343</v>
      </c>
      <c r="H126" s="61">
        <v>6273081</v>
      </c>
      <c r="I126" s="61">
        <v>5865100</v>
      </c>
      <c r="J126" s="61">
        <v>407981</v>
      </c>
      <c r="K126" s="61">
        <v>0</v>
      </c>
      <c r="L126" s="61">
        <v>0</v>
      </c>
      <c r="M126" s="61">
        <v>0</v>
      </c>
      <c r="N126" s="86">
        <v>93.49</v>
      </c>
      <c r="O126" s="86">
        <v>6.5</v>
      </c>
      <c r="P126" s="87">
        <v>0</v>
      </c>
    </row>
    <row r="127" spans="1:16" ht="12.75">
      <c r="A127" s="256">
        <v>2</v>
      </c>
      <c r="B127" s="257">
        <v>4</v>
      </c>
      <c r="C127" s="257">
        <v>3</v>
      </c>
      <c r="D127" s="36">
        <v>2</v>
      </c>
      <c r="E127" s="36">
        <v>0</v>
      </c>
      <c r="F127" s="46"/>
      <c r="G127" s="44" t="s">
        <v>344</v>
      </c>
      <c r="H127" s="61">
        <v>5374683</v>
      </c>
      <c r="I127" s="61">
        <v>3620396</v>
      </c>
      <c r="J127" s="61">
        <v>1598136</v>
      </c>
      <c r="K127" s="61">
        <v>156151</v>
      </c>
      <c r="L127" s="61">
        <v>37100</v>
      </c>
      <c r="M127" s="61">
        <v>0</v>
      </c>
      <c r="N127" s="86">
        <v>67.36</v>
      </c>
      <c r="O127" s="86">
        <v>29.73</v>
      </c>
      <c r="P127" s="87">
        <v>2.9</v>
      </c>
    </row>
    <row r="128" spans="1:16" ht="12.75">
      <c r="A128" s="256">
        <v>2</v>
      </c>
      <c r="B128" s="257">
        <v>8</v>
      </c>
      <c r="C128" s="257">
        <v>11</v>
      </c>
      <c r="D128" s="36">
        <v>2</v>
      </c>
      <c r="E128" s="36">
        <v>0</v>
      </c>
      <c r="F128" s="46"/>
      <c r="G128" s="44" t="s">
        <v>288</v>
      </c>
      <c r="H128" s="61">
        <v>10778676</v>
      </c>
      <c r="I128" s="61">
        <v>7955307</v>
      </c>
      <c r="J128" s="61">
        <v>2771752</v>
      </c>
      <c r="K128" s="61">
        <v>51617</v>
      </c>
      <c r="L128" s="61">
        <v>30487</v>
      </c>
      <c r="M128" s="61">
        <v>0</v>
      </c>
      <c r="N128" s="86">
        <v>73.8</v>
      </c>
      <c r="O128" s="86">
        <v>25.71</v>
      </c>
      <c r="P128" s="87">
        <v>0.47</v>
      </c>
    </row>
    <row r="129" spans="1:16" ht="12.75">
      <c r="A129" s="256">
        <v>2</v>
      </c>
      <c r="B129" s="257">
        <v>14</v>
      </c>
      <c r="C129" s="257">
        <v>6</v>
      </c>
      <c r="D129" s="36">
        <v>2</v>
      </c>
      <c r="E129" s="36">
        <v>0</v>
      </c>
      <c r="F129" s="46"/>
      <c r="G129" s="44" t="s">
        <v>289</v>
      </c>
      <c r="H129" s="61">
        <v>8473873</v>
      </c>
      <c r="I129" s="61">
        <v>5739476</v>
      </c>
      <c r="J129" s="61">
        <v>2734397</v>
      </c>
      <c r="K129" s="61">
        <v>0</v>
      </c>
      <c r="L129" s="61">
        <v>24767</v>
      </c>
      <c r="M129" s="61">
        <v>0</v>
      </c>
      <c r="N129" s="86">
        <v>67.73</v>
      </c>
      <c r="O129" s="86">
        <v>32.26</v>
      </c>
      <c r="P129" s="87">
        <v>0</v>
      </c>
    </row>
    <row r="130" spans="1:16" ht="12.75">
      <c r="A130" s="256">
        <v>2</v>
      </c>
      <c r="B130" s="257">
        <v>15</v>
      </c>
      <c r="C130" s="257">
        <v>4</v>
      </c>
      <c r="D130" s="36">
        <v>2</v>
      </c>
      <c r="E130" s="36">
        <v>0</v>
      </c>
      <c r="F130" s="46"/>
      <c r="G130" s="44" t="s">
        <v>290</v>
      </c>
      <c r="H130" s="61">
        <v>9693702</v>
      </c>
      <c r="I130" s="61">
        <v>7518480</v>
      </c>
      <c r="J130" s="61">
        <v>2175222</v>
      </c>
      <c r="K130" s="61">
        <v>0</v>
      </c>
      <c r="L130" s="61">
        <v>0</v>
      </c>
      <c r="M130" s="61">
        <v>0</v>
      </c>
      <c r="N130" s="86">
        <v>77.56</v>
      </c>
      <c r="O130" s="86">
        <v>22.43</v>
      </c>
      <c r="P130" s="87">
        <v>0</v>
      </c>
    </row>
    <row r="131" spans="1:16" ht="12.75">
      <c r="A131" s="256">
        <v>2</v>
      </c>
      <c r="B131" s="257">
        <v>1</v>
      </c>
      <c r="C131" s="257">
        <v>5</v>
      </c>
      <c r="D131" s="36">
        <v>2</v>
      </c>
      <c r="E131" s="36">
        <v>0</v>
      </c>
      <c r="F131" s="46"/>
      <c r="G131" s="44" t="s">
        <v>345</v>
      </c>
      <c r="H131" s="61">
        <v>6060673</v>
      </c>
      <c r="I131" s="61">
        <v>6012167</v>
      </c>
      <c r="J131" s="61">
        <v>0</v>
      </c>
      <c r="K131" s="61">
        <v>48506</v>
      </c>
      <c r="L131" s="61">
        <v>0</v>
      </c>
      <c r="M131" s="61">
        <v>1654559</v>
      </c>
      <c r="N131" s="86">
        <v>99.19</v>
      </c>
      <c r="O131" s="86">
        <v>0</v>
      </c>
      <c r="P131" s="87">
        <v>0.8</v>
      </c>
    </row>
    <row r="132" spans="1:16" ht="12.75">
      <c r="A132" s="256">
        <v>2</v>
      </c>
      <c r="B132" s="257">
        <v>5</v>
      </c>
      <c r="C132" s="257">
        <v>5</v>
      </c>
      <c r="D132" s="36">
        <v>2</v>
      </c>
      <c r="E132" s="36">
        <v>0</v>
      </c>
      <c r="F132" s="46"/>
      <c r="G132" s="44" t="s">
        <v>346</v>
      </c>
      <c r="H132" s="61">
        <v>3643298</v>
      </c>
      <c r="I132" s="61">
        <v>2232087</v>
      </c>
      <c r="J132" s="61">
        <v>1411211</v>
      </c>
      <c r="K132" s="61">
        <v>0</v>
      </c>
      <c r="L132" s="61">
        <v>0</v>
      </c>
      <c r="M132" s="61">
        <v>0</v>
      </c>
      <c r="N132" s="86">
        <v>61.26</v>
      </c>
      <c r="O132" s="86">
        <v>38.73</v>
      </c>
      <c r="P132" s="87">
        <v>0</v>
      </c>
    </row>
    <row r="133" spans="1:16" ht="12.75">
      <c r="A133" s="256">
        <v>2</v>
      </c>
      <c r="B133" s="257">
        <v>3</v>
      </c>
      <c r="C133" s="257">
        <v>5</v>
      </c>
      <c r="D133" s="36">
        <v>2</v>
      </c>
      <c r="E133" s="36">
        <v>0</v>
      </c>
      <c r="F133" s="46"/>
      <c r="G133" s="44" t="s">
        <v>347</v>
      </c>
      <c r="H133" s="61">
        <v>2598405</v>
      </c>
      <c r="I133" s="61">
        <v>1644688</v>
      </c>
      <c r="J133" s="61">
        <v>919420</v>
      </c>
      <c r="K133" s="61">
        <v>34297</v>
      </c>
      <c r="L133" s="61">
        <v>0</v>
      </c>
      <c r="M133" s="61">
        <v>0</v>
      </c>
      <c r="N133" s="86">
        <v>63.29</v>
      </c>
      <c r="O133" s="86">
        <v>35.38</v>
      </c>
      <c r="P133" s="87">
        <v>1.31</v>
      </c>
    </row>
    <row r="134" spans="1:16" ht="12.75">
      <c r="A134" s="256">
        <v>2</v>
      </c>
      <c r="B134" s="257">
        <v>26</v>
      </c>
      <c r="C134" s="257">
        <v>3</v>
      </c>
      <c r="D134" s="36">
        <v>2</v>
      </c>
      <c r="E134" s="36">
        <v>0</v>
      </c>
      <c r="F134" s="46"/>
      <c r="G134" s="44" t="s">
        <v>348</v>
      </c>
      <c r="H134" s="61">
        <v>5188031</v>
      </c>
      <c r="I134" s="61">
        <v>3168959</v>
      </c>
      <c r="J134" s="61">
        <v>2019072</v>
      </c>
      <c r="K134" s="61">
        <v>0</v>
      </c>
      <c r="L134" s="61">
        <v>0</v>
      </c>
      <c r="M134" s="61">
        <v>0</v>
      </c>
      <c r="N134" s="86">
        <v>61.08</v>
      </c>
      <c r="O134" s="86">
        <v>38.91</v>
      </c>
      <c r="P134" s="87">
        <v>0</v>
      </c>
    </row>
    <row r="135" spans="1:16" ht="12.75">
      <c r="A135" s="256">
        <v>2</v>
      </c>
      <c r="B135" s="257">
        <v>10</v>
      </c>
      <c r="C135" s="257">
        <v>6</v>
      </c>
      <c r="D135" s="36">
        <v>2</v>
      </c>
      <c r="E135" s="36">
        <v>0</v>
      </c>
      <c r="F135" s="46"/>
      <c r="G135" s="44" t="s">
        <v>349</v>
      </c>
      <c r="H135" s="61">
        <v>1089524</v>
      </c>
      <c r="I135" s="61">
        <v>859378</v>
      </c>
      <c r="J135" s="61">
        <v>230146</v>
      </c>
      <c r="K135" s="61">
        <v>0</v>
      </c>
      <c r="L135" s="61">
        <v>32328</v>
      </c>
      <c r="M135" s="61">
        <v>0</v>
      </c>
      <c r="N135" s="86">
        <v>78.87</v>
      </c>
      <c r="O135" s="86">
        <v>21.12</v>
      </c>
      <c r="P135" s="87">
        <v>0</v>
      </c>
    </row>
    <row r="136" spans="1:16" ht="12.75">
      <c r="A136" s="256">
        <v>2</v>
      </c>
      <c r="B136" s="257">
        <v>6</v>
      </c>
      <c r="C136" s="257">
        <v>8</v>
      </c>
      <c r="D136" s="36">
        <v>2</v>
      </c>
      <c r="E136" s="36">
        <v>0</v>
      </c>
      <c r="F136" s="46"/>
      <c r="G136" s="44" t="s">
        <v>350</v>
      </c>
      <c r="H136" s="61">
        <v>4081668</v>
      </c>
      <c r="I136" s="61">
        <v>3415228</v>
      </c>
      <c r="J136" s="61">
        <v>666440</v>
      </c>
      <c r="K136" s="61">
        <v>0</v>
      </c>
      <c r="L136" s="61">
        <v>21687</v>
      </c>
      <c r="M136" s="61">
        <v>0</v>
      </c>
      <c r="N136" s="86">
        <v>83.67</v>
      </c>
      <c r="O136" s="86">
        <v>16.32</v>
      </c>
      <c r="P136" s="87">
        <v>0</v>
      </c>
    </row>
    <row r="137" spans="1:16" ht="12.75">
      <c r="A137" s="256">
        <v>2</v>
      </c>
      <c r="B137" s="257">
        <v>17</v>
      </c>
      <c r="C137" s="257">
        <v>3</v>
      </c>
      <c r="D137" s="36">
        <v>2</v>
      </c>
      <c r="E137" s="36">
        <v>0</v>
      </c>
      <c r="F137" s="46"/>
      <c r="G137" s="44" t="s">
        <v>351</v>
      </c>
      <c r="H137" s="61">
        <v>5735007</v>
      </c>
      <c r="I137" s="61">
        <v>3190853</v>
      </c>
      <c r="J137" s="61">
        <v>2544154</v>
      </c>
      <c r="K137" s="61">
        <v>0</v>
      </c>
      <c r="L137" s="61">
        <v>0</v>
      </c>
      <c r="M137" s="61">
        <v>0</v>
      </c>
      <c r="N137" s="86">
        <v>55.63</v>
      </c>
      <c r="O137" s="86">
        <v>44.36</v>
      </c>
      <c r="P137" s="87">
        <v>0</v>
      </c>
    </row>
    <row r="138" spans="1:16" ht="12.75">
      <c r="A138" s="256">
        <v>2</v>
      </c>
      <c r="B138" s="257">
        <v>16</v>
      </c>
      <c r="C138" s="257">
        <v>6</v>
      </c>
      <c r="D138" s="36">
        <v>2</v>
      </c>
      <c r="E138" s="36">
        <v>0</v>
      </c>
      <c r="F138" s="46"/>
      <c r="G138" s="44" t="s">
        <v>352</v>
      </c>
      <c r="H138" s="61">
        <v>4123004</v>
      </c>
      <c r="I138" s="61">
        <v>3644734</v>
      </c>
      <c r="J138" s="61">
        <v>478270</v>
      </c>
      <c r="K138" s="61">
        <v>0</v>
      </c>
      <c r="L138" s="61">
        <v>0</v>
      </c>
      <c r="M138" s="61">
        <v>0</v>
      </c>
      <c r="N138" s="86">
        <v>88.39</v>
      </c>
      <c r="O138" s="86">
        <v>11.6</v>
      </c>
      <c r="P138" s="87">
        <v>0</v>
      </c>
    </row>
    <row r="139" spans="1:16" ht="12.75">
      <c r="A139" s="256">
        <v>2</v>
      </c>
      <c r="B139" s="257">
        <v>11</v>
      </c>
      <c r="C139" s="257">
        <v>3</v>
      </c>
      <c r="D139" s="36">
        <v>2</v>
      </c>
      <c r="E139" s="36">
        <v>0</v>
      </c>
      <c r="F139" s="46"/>
      <c r="G139" s="44" t="s">
        <v>353</v>
      </c>
      <c r="H139" s="61">
        <v>5114371</v>
      </c>
      <c r="I139" s="61">
        <v>5114371</v>
      </c>
      <c r="J139" s="61">
        <v>0</v>
      </c>
      <c r="K139" s="61">
        <v>0</v>
      </c>
      <c r="L139" s="61">
        <v>67513</v>
      </c>
      <c r="M139" s="61">
        <v>2056319</v>
      </c>
      <c r="N139" s="86">
        <v>100</v>
      </c>
      <c r="O139" s="86">
        <v>0</v>
      </c>
      <c r="P139" s="87">
        <v>0</v>
      </c>
    </row>
    <row r="140" spans="1:16" ht="12.75">
      <c r="A140" s="256">
        <v>2</v>
      </c>
      <c r="B140" s="257">
        <v>9</v>
      </c>
      <c r="C140" s="257">
        <v>8</v>
      </c>
      <c r="D140" s="36">
        <v>2</v>
      </c>
      <c r="E140" s="36">
        <v>0</v>
      </c>
      <c r="F140" s="46"/>
      <c r="G140" s="44" t="s">
        <v>354</v>
      </c>
      <c r="H140" s="61">
        <v>2893162</v>
      </c>
      <c r="I140" s="61">
        <v>2033857</v>
      </c>
      <c r="J140" s="61">
        <v>859305</v>
      </c>
      <c r="K140" s="61">
        <v>0</v>
      </c>
      <c r="L140" s="61">
        <v>0</v>
      </c>
      <c r="M140" s="61">
        <v>0</v>
      </c>
      <c r="N140" s="86">
        <v>70.29</v>
      </c>
      <c r="O140" s="86">
        <v>29.7</v>
      </c>
      <c r="P140" s="87">
        <v>0</v>
      </c>
    </row>
    <row r="141" spans="1:16" ht="12.75">
      <c r="A141" s="256">
        <v>2</v>
      </c>
      <c r="B141" s="257">
        <v>10</v>
      </c>
      <c r="C141" s="257">
        <v>7</v>
      </c>
      <c r="D141" s="36">
        <v>2</v>
      </c>
      <c r="E141" s="36">
        <v>0</v>
      </c>
      <c r="F141" s="46"/>
      <c r="G141" s="44" t="s">
        <v>355</v>
      </c>
      <c r="H141" s="61">
        <v>4110917</v>
      </c>
      <c r="I141" s="61">
        <v>3022968</v>
      </c>
      <c r="J141" s="61">
        <v>1087949</v>
      </c>
      <c r="K141" s="61">
        <v>0</v>
      </c>
      <c r="L141" s="61">
        <v>0</v>
      </c>
      <c r="M141" s="61">
        <v>0</v>
      </c>
      <c r="N141" s="86">
        <v>73.53</v>
      </c>
      <c r="O141" s="86">
        <v>26.46</v>
      </c>
      <c r="P141" s="87">
        <v>0</v>
      </c>
    </row>
    <row r="142" spans="1:16" ht="12.75">
      <c r="A142" s="256">
        <v>2</v>
      </c>
      <c r="B142" s="257">
        <v>6</v>
      </c>
      <c r="C142" s="257">
        <v>9</v>
      </c>
      <c r="D142" s="36">
        <v>2</v>
      </c>
      <c r="E142" s="36">
        <v>0</v>
      </c>
      <c r="F142" s="46"/>
      <c r="G142" s="44" t="s">
        <v>356</v>
      </c>
      <c r="H142" s="61">
        <v>5000808</v>
      </c>
      <c r="I142" s="61">
        <v>2948898</v>
      </c>
      <c r="J142" s="61">
        <v>1972966</v>
      </c>
      <c r="K142" s="61">
        <v>78944</v>
      </c>
      <c r="L142" s="61">
        <v>0</v>
      </c>
      <c r="M142" s="61">
        <v>0</v>
      </c>
      <c r="N142" s="86">
        <v>58.96</v>
      </c>
      <c r="O142" s="86">
        <v>39.45</v>
      </c>
      <c r="P142" s="87">
        <v>1.57</v>
      </c>
    </row>
    <row r="143" spans="1:16" ht="12.75">
      <c r="A143" s="256">
        <v>2</v>
      </c>
      <c r="B143" s="257">
        <v>21</v>
      </c>
      <c r="C143" s="257">
        <v>7</v>
      </c>
      <c r="D143" s="36">
        <v>2</v>
      </c>
      <c r="E143" s="36">
        <v>0</v>
      </c>
      <c r="F143" s="46"/>
      <c r="G143" s="44" t="s">
        <v>357</v>
      </c>
      <c r="H143" s="61">
        <v>3695252</v>
      </c>
      <c r="I143" s="61">
        <v>2257821</v>
      </c>
      <c r="J143" s="61">
        <v>1437431</v>
      </c>
      <c r="K143" s="61">
        <v>0</v>
      </c>
      <c r="L143" s="61">
        <v>0</v>
      </c>
      <c r="M143" s="61">
        <v>0</v>
      </c>
      <c r="N143" s="86">
        <v>61.1</v>
      </c>
      <c r="O143" s="86">
        <v>38.89</v>
      </c>
      <c r="P143" s="87">
        <v>0</v>
      </c>
    </row>
    <row r="144" spans="1:16" ht="12.75">
      <c r="A144" s="256">
        <v>2</v>
      </c>
      <c r="B144" s="257">
        <v>24</v>
      </c>
      <c r="C144" s="257">
        <v>4</v>
      </c>
      <c r="D144" s="36">
        <v>2</v>
      </c>
      <c r="E144" s="36">
        <v>0</v>
      </c>
      <c r="F144" s="46"/>
      <c r="G144" s="44" t="s">
        <v>358</v>
      </c>
      <c r="H144" s="61">
        <v>5664089</v>
      </c>
      <c r="I144" s="61">
        <v>3274358</v>
      </c>
      <c r="J144" s="61">
        <v>2389731</v>
      </c>
      <c r="K144" s="61">
        <v>0</v>
      </c>
      <c r="L144" s="61">
        <v>0</v>
      </c>
      <c r="M144" s="61">
        <v>0</v>
      </c>
      <c r="N144" s="86">
        <v>57.8</v>
      </c>
      <c r="O144" s="86">
        <v>42.19</v>
      </c>
      <c r="P144" s="87">
        <v>0</v>
      </c>
    </row>
    <row r="145" spans="1:16" ht="12.75">
      <c r="A145" s="256">
        <v>2</v>
      </c>
      <c r="B145" s="257">
        <v>25</v>
      </c>
      <c r="C145" s="257">
        <v>5</v>
      </c>
      <c r="D145" s="36">
        <v>2</v>
      </c>
      <c r="E145" s="36">
        <v>0</v>
      </c>
      <c r="F145" s="46"/>
      <c r="G145" s="44" t="s">
        <v>359</v>
      </c>
      <c r="H145" s="61">
        <v>4182708</v>
      </c>
      <c r="I145" s="61">
        <v>3636439</v>
      </c>
      <c r="J145" s="61">
        <v>546269</v>
      </c>
      <c r="K145" s="61">
        <v>0</v>
      </c>
      <c r="L145" s="61">
        <v>35424</v>
      </c>
      <c r="M145" s="61">
        <v>0</v>
      </c>
      <c r="N145" s="86">
        <v>86.93</v>
      </c>
      <c r="O145" s="86">
        <v>13.06</v>
      </c>
      <c r="P145" s="87">
        <v>0</v>
      </c>
    </row>
    <row r="146" spans="1:16" ht="12.75">
      <c r="A146" s="256">
        <v>2</v>
      </c>
      <c r="B146" s="257">
        <v>19</v>
      </c>
      <c r="C146" s="257">
        <v>7</v>
      </c>
      <c r="D146" s="36">
        <v>2</v>
      </c>
      <c r="E146" s="36">
        <v>0</v>
      </c>
      <c r="F146" s="46"/>
      <c r="G146" s="44" t="s">
        <v>297</v>
      </c>
      <c r="H146" s="61">
        <v>14018088</v>
      </c>
      <c r="I146" s="61">
        <v>10191567</v>
      </c>
      <c r="J146" s="61">
        <v>3826521</v>
      </c>
      <c r="K146" s="61">
        <v>0</v>
      </c>
      <c r="L146" s="61">
        <v>783000</v>
      </c>
      <c r="M146" s="61">
        <v>0</v>
      </c>
      <c r="N146" s="86">
        <v>72.7</v>
      </c>
      <c r="O146" s="86">
        <v>27.29</v>
      </c>
      <c r="P146" s="87">
        <v>0</v>
      </c>
    </row>
    <row r="147" spans="1:16" ht="12.75">
      <c r="A147" s="256">
        <v>2</v>
      </c>
      <c r="B147" s="257">
        <v>18</v>
      </c>
      <c r="C147" s="257">
        <v>5</v>
      </c>
      <c r="D147" s="36">
        <v>2</v>
      </c>
      <c r="E147" s="36">
        <v>0</v>
      </c>
      <c r="F147" s="46"/>
      <c r="G147" s="44" t="s">
        <v>360</v>
      </c>
      <c r="H147" s="61">
        <v>5422262</v>
      </c>
      <c r="I147" s="61">
        <v>3594298</v>
      </c>
      <c r="J147" s="61">
        <v>1794548</v>
      </c>
      <c r="K147" s="61">
        <v>33416</v>
      </c>
      <c r="L147" s="61">
        <v>0</v>
      </c>
      <c r="M147" s="61">
        <v>0</v>
      </c>
      <c r="N147" s="86">
        <v>66.28</v>
      </c>
      <c r="O147" s="86">
        <v>33.09</v>
      </c>
      <c r="P147" s="87">
        <v>0.61</v>
      </c>
    </row>
    <row r="148" spans="1:16" ht="12.75">
      <c r="A148" s="256">
        <v>2</v>
      </c>
      <c r="B148" s="257">
        <v>21</v>
      </c>
      <c r="C148" s="257">
        <v>8</v>
      </c>
      <c r="D148" s="36">
        <v>2</v>
      </c>
      <c r="E148" s="36">
        <v>0</v>
      </c>
      <c r="F148" s="46"/>
      <c r="G148" s="44" t="s">
        <v>361</v>
      </c>
      <c r="H148" s="61">
        <v>4628140</v>
      </c>
      <c r="I148" s="61">
        <v>2451390</v>
      </c>
      <c r="J148" s="61">
        <v>1788956</v>
      </c>
      <c r="K148" s="61">
        <v>387794</v>
      </c>
      <c r="L148" s="61">
        <v>0</v>
      </c>
      <c r="M148" s="61">
        <v>0</v>
      </c>
      <c r="N148" s="86">
        <v>52.96</v>
      </c>
      <c r="O148" s="86">
        <v>38.65</v>
      </c>
      <c r="P148" s="87">
        <v>8.37</v>
      </c>
    </row>
    <row r="149" spans="1:16" ht="12.75">
      <c r="A149" s="256">
        <v>2</v>
      </c>
      <c r="B149" s="257">
        <v>1</v>
      </c>
      <c r="C149" s="257">
        <v>6</v>
      </c>
      <c r="D149" s="36">
        <v>2</v>
      </c>
      <c r="E149" s="36">
        <v>0</v>
      </c>
      <c r="F149" s="46"/>
      <c r="G149" s="44" t="s">
        <v>362</v>
      </c>
      <c r="H149" s="61">
        <v>6049344</v>
      </c>
      <c r="I149" s="61">
        <v>5427702</v>
      </c>
      <c r="J149" s="61">
        <v>620528</v>
      </c>
      <c r="K149" s="61">
        <v>1114</v>
      </c>
      <c r="L149" s="61">
        <v>0</v>
      </c>
      <c r="M149" s="61">
        <v>0</v>
      </c>
      <c r="N149" s="86">
        <v>89.72</v>
      </c>
      <c r="O149" s="86">
        <v>10.25</v>
      </c>
      <c r="P149" s="87">
        <v>0.01</v>
      </c>
    </row>
    <row r="150" spans="1:16" ht="12.75">
      <c r="A150" s="256">
        <v>2</v>
      </c>
      <c r="B150" s="257">
        <v>5</v>
      </c>
      <c r="C150" s="257">
        <v>6</v>
      </c>
      <c r="D150" s="36">
        <v>2</v>
      </c>
      <c r="E150" s="36">
        <v>0</v>
      </c>
      <c r="F150" s="46"/>
      <c r="G150" s="44" t="s">
        <v>363</v>
      </c>
      <c r="H150" s="61">
        <v>3918555</v>
      </c>
      <c r="I150" s="61">
        <v>2597747</v>
      </c>
      <c r="J150" s="61">
        <v>1320808</v>
      </c>
      <c r="K150" s="61">
        <v>0</v>
      </c>
      <c r="L150" s="61">
        <v>0</v>
      </c>
      <c r="M150" s="61">
        <v>0</v>
      </c>
      <c r="N150" s="86">
        <v>66.29</v>
      </c>
      <c r="O150" s="86">
        <v>33.7</v>
      </c>
      <c r="P150" s="87">
        <v>0</v>
      </c>
    </row>
    <row r="151" spans="1:16" ht="12.75">
      <c r="A151" s="256">
        <v>2</v>
      </c>
      <c r="B151" s="257">
        <v>22</v>
      </c>
      <c r="C151" s="257">
        <v>2</v>
      </c>
      <c r="D151" s="36">
        <v>2</v>
      </c>
      <c r="E151" s="36">
        <v>0</v>
      </c>
      <c r="F151" s="46"/>
      <c r="G151" s="44" t="s">
        <v>364</v>
      </c>
      <c r="H151" s="61">
        <v>8820710</v>
      </c>
      <c r="I151" s="61">
        <v>5207680</v>
      </c>
      <c r="J151" s="61">
        <v>3538622</v>
      </c>
      <c r="K151" s="61">
        <v>74408</v>
      </c>
      <c r="L151" s="61">
        <v>24253</v>
      </c>
      <c r="M151" s="61">
        <v>0</v>
      </c>
      <c r="N151" s="86">
        <v>59.03</v>
      </c>
      <c r="O151" s="86">
        <v>40.11</v>
      </c>
      <c r="P151" s="87">
        <v>0.84</v>
      </c>
    </row>
    <row r="152" spans="1:16" ht="12.75">
      <c r="A152" s="256">
        <v>2</v>
      </c>
      <c r="B152" s="257">
        <v>20</v>
      </c>
      <c r="C152" s="257">
        <v>4</v>
      </c>
      <c r="D152" s="36">
        <v>2</v>
      </c>
      <c r="E152" s="36">
        <v>0</v>
      </c>
      <c r="F152" s="46"/>
      <c r="G152" s="44" t="s">
        <v>365</v>
      </c>
      <c r="H152" s="61">
        <v>5102262</v>
      </c>
      <c r="I152" s="61">
        <v>4559993</v>
      </c>
      <c r="J152" s="61">
        <v>542269</v>
      </c>
      <c r="K152" s="61">
        <v>0</v>
      </c>
      <c r="L152" s="61">
        <v>33350</v>
      </c>
      <c r="M152" s="61">
        <v>0</v>
      </c>
      <c r="N152" s="86">
        <v>89.37</v>
      </c>
      <c r="O152" s="86">
        <v>10.62</v>
      </c>
      <c r="P152" s="87">
        <v>0</v>
      </c>
    </row>
    <row r="153" spans="1:16" ht="12.75">
      <c r="A153" s="256">
        <v>2</v>
      </c>
      <c r="B153" s="257">
        <v>26</v>
      </c>
      <c r="C153" s="257">
        <v>5</v>
      </c>
      <c r="D153" s="36">
        <v>2</v>
      </c>
      <c r="E153" s="36">
        <v>0</v>
      </c>
      <c r="F153" s="46"/>
      <c r="G153" s="44" t="s">
        <v>366</v>
      </c>
      <c r="H153" s="61">
        <v>5541345</v>
      </c>
      <c r="I153" s="61">
        <v>3356733</v>
      </c>
      <c r="J153" s="61">
        <v>2184612</v>
      </c>
      <c r="K153" s="61">
        <v>0</v>
      </c>
      <c r="L153" s="61">
        <v>0</v>
      </c>
      <c r="M153" s="61">
        <v>0</v>
      </c>
      <c r="N153" s="86">
        <v>60.57</v>
      </c>
      <c r="O153" s="86">
        <v>39.42</v>
      </c>
      <c r="P153" s="87">
        <v>0</v>
      </c>
    </row>
    <row r="154" spans="1:16" ht="12.75">
      <c r="A154" s="256">
        <v>2</v>
      </c>
      <c r="B154" s="257">
        <v>20</v>
      </c>
      <c r="C154" s="257">
        <v>5</v>
      </c>
      <c r="D154" s="36">
        <v>2</v>
      </c>
      <c r="E154" s="36">
        <v>0</v>
      </c>
      <c r="F154" s="46"/>
      <c r="G154" s="44" t="s">
        <v>367</v>
      </c>
      <c r="H154" s="61">
        <v>5445886</v>
      </c>
      <c r="I154" s="61">
        <v>3558502</v>
      </c>
      <c r="J154" s="61">
        <v>1887384</v>
      </c>
      <c r="K154" s="61">
        <v>0</v>
      </c>
      <c r="L154" s="61">
        <v>0</v>
      </c>
      <c r="M154" s="61">
        <v>0</v>
      </c>
      <c r="N154" s="86">
        <v>65.34</v>
      </c>
      <c r="O154" s="86">
        <v>34.65</v>
      </c>
      <c r="P154" s="87">
        <v>0</v>
      </c>
    </row>
    <row r="155" spans="1:16" ht="12.75">
      <c r="A155" s="256">
        <v>2</v>
      </c>
      <c r="B155" s="257">
        <v>25</v>
      </c>
      <c r="C155" s="257">
        <v>7</v>
      </c>
      <c r="D155" s="36">
        <v>2</v>
      </c>
      <c r="E155" s="36">
        <v>0</v>
      </c>
      <c r="F155" s="46"/>
      <c r="G155" s="44" t="s">
        <v>303</v>
      </c>
      <c r="H155" s="61">
        <v>4558840</v>
      </c>
      <c r="I155" s="61">
        <v>3758276</v>
      </c>
      <c r="J155" s="61">
        <v>800564</v>
      </c>
      <c r="K155" s="61">
        <v>0</v>
      </c>
      <c r="L155" s="61">
        <v>0</v>
      </c>
      <c r="M155" s="61">
        <v>0</v>
      </c>
      <c r="N155" s="86">
        <v>82.43</v>
      </c>
      <c r="O155" s="86">
        <v>17.56</v>
      </c>
      <c r="P155" s="87">
        <v>0</v>
      </c>
    </row>
    <row r="156" spans="1:16" ht="12.75">
      <c r="A156" s="256">
        <v>2</v>
      </c>
      <c r="B156" s="257">
        <v>26</v>
      </c>
      <c r="C156" s="257">
        <v>6</v>
      </c>
      <c r="D156" s="36">
        <v>2</v>
      </c>
      <c r="E156" s="36">
        <v>0</v>
      </c>
      <c r="F156" s="46"/>
      <c r="G156" s="44" t="s">
        <v>304</v>
      </c>
      <c r="H156" s="61">
        <v>5115700</v>
      </c>
      <c r="I156" s="61">
        <v>4243805</v>
      </c>
      <c r="J156" s="61">
        <v>812847</v>
      </c>
      <c r="K156" s="61">
        <v>59048</v>
      </c>
      <c r="L156" s="61">
        <v>24213</v>
      </c>
      <c r="M156" s="61">
        <v>0</v>
      </c>
      <c r="N156" s="86">
        <v>82.95</v>
      </c>
      <c r="O156" s="86">
        <v>15.88</v>
      </c>
      <c r="P156" s="87">
        <v>1.15</v>
      </c>
    </row>
    <row r="157" spans="1:16" ht="12.75">
      <c r="A157" s="256">
        <v>2</v>
      </c>
      <c r="B157" s="257">
        <v>23</v>
      </c>
      <c r="C157" s="257">
        <v>9</v>
      </c>
      <c r="D157" s="36">
        <v>2</v>
      </c>
      <c r="E157" s="36">
        <v>0</v>
      </c>
      <c r="F157" s="46"/>
      <c r="G157" s="44" t="s">
        <v>368</v>
      </c>
      <c r="H157" s="61">
        <v>4798320</v>
      </c>
      <c r="I157" s="61">
        <v>4107419</v>
      </c>
      <c r="J157" s="61">
        <v>690901</v>
      </c>
      <c r="K157" s="61">
        <v>0</v>
      </c>
      <c r="L157" s="61">
        <v>0</v>
      </c>
      <c r="M157" s="61">
        <v>0</v>
      </c>
      <c r="N157" s="86">
        <v>85.6</v>
      </c>
      <c r="O157" s="86">
        <v>14.39</v>
      </c>
      <c r="P157" s="87">
        <v>0</v>
      </c>
    </row>
    <row r="158" spans="1:16" ht="12.75">
      <c r="A158" s="256">
        <v>2</v>
      </c>
      <c r="B158" s="257">
        <v>3</v>
      </c>
      <c r="C158" s="257">
        <v>6</v>
      </c>
      <c r="D158" s="36">
        <v>2</v>
      </c>
      <c r="E158" s="36">
        <v>0</v>
      </c>
      <c r="F158" s="46"/>
      <c r="G158" s="44" t="s">
        <v>369</v>
      </c>
      <c r="H158" s="61">
        <v>3114287</v>
      </c>
      <c r="I158" s="61">
        <v>2563961</v>
      </c>
      <c r="J158" s="61">
        <v>550326</v>
      </c>
      <c r="K158" s="61">
        <v>0</v>
      </c>
      <c r="L158" s="61">
        <v>27696</v>
      </c>
      <c r="M158" s="61">
        <v>0</v>
      </c>
      <c r="N158" s="86">
        <v>82.32</v>
      </c>
      <c r="O158" s="86">
        <v>17.67</v>
      </c>
      <c r="P158" s="87">
        <v>0</v>
      </c>
    </row>
    <row r="159" spans="1:16" s="107" customFormat="1" ht="15">
      <c r="A159" s="258"/>
      <c r="B159" s="259"/>
      <c r="C159" s="259"/>
      <c r="D159" s="120"/>
      <c r="E159" s="120"/>
      <c r="F159" s="121" t="s">
        <v>370</v>
      </c>
      <c r="G159" s="122"/>
      <c r="H159" s="123">
        <v>498851495</v>
      </c>
      <c r="I159" s="123">
        <v>362387046</v>
      </c>
      <c r="J159" s="123">
        <v>127117851</v>
      </c>
      <c r="K159" s="123">
        <v>9346598</v>
      </c>
      <c r="L159" s="123">
        <v>2624778</v>
      </c>
      <c r="M159" s="123">
        <v>39879732</v>
      </c>
      <c r="N159" s="150">
        <v>72.64427382341512</v>
      </c>
      <c r="O159" s="150">
        <v>25.48210284505612</v>
      </c>
      <c r="P159" s="151">
        <v>1.8736233315287547</v>
      </c>
    </row>
    <row r="160" spans="1:16" ht="12.75">
      <c r="A160" s="256">
        <v>2</v>
      </c>
      <c r="B160" s="257">
        <v>24</v>
      </c>
      <c r="C160" s="257">
        <v>1</v>
      </c>
      <c r="D160" s="36">
        <v>3</v>
      </c>
      <c r="E160" s="36">
        <v>0</v>
      </c>
      <c r="F160" s="46"/>
      <c r="G160" s="44" t="s">
        <v>371</v>
      </c>
      <c r="H160" s="61">
        <v>4182255</v>
      </c>
      <c r="I160" s="61">
        <v>2517241</v>
      </c>
      <c r="J160" s="61">
        <v>1602764</v>
      </c>
      <c r="K160" s="61">
        <v>62250</v>
      </c>
      <c r="L160" s="61">
        <v>0</v>
      </c>
      <c r="M160" s="61">
        <v>0</v>
      </c>
      <c r="N160" s="86">
        <v>60.18</v>
      </c>
      <c r="O160" s="86">
        <v>38.32</v>
      </c>
      <c r="P160" s="87">
        <v>1.48</v>
      </c>
    </row>
    <row r="161" spans="1:16" ht="12.75">
      <c r="A161" s="256">
        <v>2</v>
      </c>
      <c r="B161" s="257">
        <v>14</v>
      </c>
      <c r="C161" s="257">
        <v>2</v>
      </c>
      <c r="D161" s="36">
        <v>3</v>
      </c>
      <c r="E161" s="36">
        <v>0</v>
      </c>
      <c r="F161" s="46"/>
      <c r="G161" s="44" t="s">
        <v>372</v>
      </c>
      <c r="H161" s="61">
        <v>9329657</v>
      </c>
      <c r="I161" s="61">
        <v>5661172</v>
      </c>
      <c r="J161" s="61">
        <v>3497104</v>
      </c>
      <c r="K161" s="61">
        <v>171381</v>
      </c>
      <c r="L161" s="61">
        <v>0</v>
      </c>
      <c r="M161" s="61">
        <v>0</v>
      </c>
      <c r="N161" s="86">
        <v>60.67</v>
      </c>
      <c r="O161" s="86">
        <v>37.48</v>
      </c>
      <c r="P161" s="87">
        <v>1.83</v>
      </c>
    </row>
    <row r="162" spans="1:16" ht="12.75">
      <c r="A162" s="256">
        <v>2</v>
      </c>
      <c r="B162" s="257">
        <v>25</v>
      </c>
      <c r="C162" s="257">
        <v>3</v>
      </c>
      <c r="D162" s="36">
        <v>3</v>
      </c>
      <c r="E162" s="36">
        <v>0</v>
      </c>
      <c r="F162" s="46"/>
      <c r="G162" s="44" t="s">
        <v>373</v>
      </c>
      <c r="H162" s="61">
        <v>15476143</v>
      </c>
      <c r="I162" s="61">
        <v>15127210</v>
      </c>
      <c r="J162" s="61">
        <v>0</v>
      </c>
      <c r="K162" s="61">
        <v>348933</v>
      </c>
      <c r="L162" s="61">
        <v>0</v>
      </c>
      <c r="M162" s="61">
        <v>10219416</v>
      </c>
      <c r="N162" s="86">
        <v>97.74</v>
      </c>
      <c r="O162" s="86">
        <v>0</v>
      </c>
      <c r="P162" s="87">
        <v>2.25</v>
      </c>
    </row>
    <row r="163" spans="1:16" ht="12.75">
      <c r="A163" s="256">
        <v>2</v>
      </c>
      <c r="B163" s="257">
        <v>5</v>
      </c>
      <c r="C163" s="257">
        <v>2</v>
      </c>
      <c r="D163" s="36">
        <v>3</v>
      </c>
      <c r="E163" s="36">
        <v>0</v>
      </c>
      <c r="F163" s="46"/>
      <c r="G163" s="44" t="s">
        <v>374</v>
      </c>
      <c r="H163" s="61">
        <v>9458367</v>
      </c>
      <c r="I163" s="61">
        <v>4345759</v>
      </c>
      <c r="J163" s="61">
        <v>4826434</v>
      </c>
      <c r="K163" s="61">
        <v>286174</v>
      </c>
      <c r="L163" s="61">
        <v>29260</v>
      </c>
      <c r="M163" s="61">
        <v>0</v>
      </c>
      <c r="N163" s="86">
        <v>45.94</v>
      </c>
      <c r="O163" s="86">
        <v>51.02</v>
      </c>
      <c r="P163" s="87">
        <v>3.02</v>
      </c>
    </row>
    <row r="164" spans="1:16" ht="12.75">
      <c r="A164" s="256">
        <v>2</v>
      </c>
      <c r="B164" s="257">
        <v>22</v>
      </c>
      <c r="C164" s="257">
        <v>1</v>
      </c>
      <c r="D164" s="36">
        <v>3</v>
      </c>
      <c r="E164" s="36">
        <v>0</v>
      </c>
      <c r="F164" s="46"/>
      <c r="G164" s="44" t="s">
        <v>375</v>
      </c>
      <c r="H164" s="61">
        <v>6000006</v>
      </c>
      <c r="I164" s="61">
        <v>5807884</v>
      </c>
      <c r="J164" s="61">
        <v>0</v>
      </c>
      <c r="K164" s="61">
        <v>192122</v>
      </c>
      <c r="L164" s="61">
        <v>0</v>
      </c>
      <c r="M164" s="61">
        <v>0</v>
      </c>
      <c r="N164" s="86">
        <v>96.79</v>
      </c>
      <c r="O164" s="86">
        <v>0</v>
      </c>
      <c r="P164" s="87">
        <v>3.2</v>
      </c>
    </row>
    <row r="165" spans="1:16" ht="12.75">
      <c r="A165" s="256">
        <v>2</v>
      </c>
      <c r="B165" s="257">
        <v>8</v>
      </c>
      <c r="C165" s="257">
        <v>6</v>
      </c>
      <c r="D165" s="36">
        <v>3</v>
      </c>
      <c r="E165" s="36">
        <v>0</v>
      </c>
      <c r="F165" s="46"/>
      <c r="G165" s="44" t="s">
        <v>376</v>
      </c>
      <c r="H165" s="61">
        <v>14333023</v>
      </c>
      <c r="I165" s="61">
        <v>7535588</v>
      </c>
      <c r="J165" s="61">
        <v>6433954</v>
      </c>
      <c r="K165" s="61">
        <v>363481</v>
      </c>
      <c r="L165" s="61">
        <v>0</v>
      </c>
      <c r="M165" s="61">
        <v>0</v>
      </c>
      <c r="N165" s="86">
        <v>52.57</v>
      </c>
      <c r="O165" s="86">
        <v>44.88</v>
      </c>
      <c r="P165" s="87">
        <v>2.53</v>
      </c>
    </row>
    <row r="166" spans="1:16" ht="12.75">
      <c r="A166" s="256">
        <v>2</v>
      </c>
      <c r="B166" s="257">
        <v>16</v>
      </c>
      <c r="C166" s="257">
        <v>1</v>
      </c>
      <c r="D166" s="36">
        <v>3</v>
      </c>
      <c r="E166" s="36">
        <v>0</v>
      </c>
      <c r="F166" s="46"/>
      <c r="G166" s="44" t="s">
        <v>377</v>
      </c>
      <c r="H166" s="61">
        <v>7403325</v>
      </c>
      <c r="I166" s="61">
        <v>5845772</v>
      </c>
      <c r="J166" s="61">
        <v>1353281</v>
      </c>
      <c r="K166" s="61">
        <v>204272</v>
      </c>
      <c r="L166" s="61">
        <v>58531</v>
      </c>
      <c r="M166" s="61">
        <v>0</v>
      </c>
      <c r="N166" s="86">
        <v>78.96</v>
      </c>
      <c r="O166" s="86">
        <v>18.27</v>
      </c>
      <c r="P166" s="87">
        <v>2.75</v>
      </c>
    </row>
    <row r="167" spans="1:16" ht="12.75">
      <c r="A167" s="256">
        <v>2</v>
      </c>
      <c r="B167" s="257">
        <v>21</v>
      </c>
      <c r="C167" s="257">
        <v>5</v>
      </c>
      <c r="D167" s="36">
        <v>3</v>
      </c>
      <c r="E167" s="36">
        <v>0</v>
      </c>
      <c r="F167" s="46"/>
      <c r="G167" s="44" t="s">
        <v>378</v>
      </c>
      <c r="H167" s="61">
        <v>6881852</v>
      </c>
      <c r="I167" s="61">
        <v>4222771</v>
      </c>
      <c r="J167" s="61">
        <v>2386785</v>
      </c>
      <c r="K167" s="61">
        <v>272296</v>
      </c>
      <c r="L167" s="61">
        <v>0</v>
      </c>
      <c r="M167" s="61">
        <v>0</v>
      </c>
      <c r="N167" s="86">
        <v>61.36</v>
      </c>
      <c r="O167" s="86">
        <v>34.68</v>
      </c>
      <c r="P167" s="87">
        <v>3.95</v>
      </c>
    </row>
    <row r="168" spans="1:16" ht="12.75">
      <c r="A168" s="256">
        <v>2</v>
      </c>
      <c r="B168" s="257">
        <v>4</v>
      </c>
      <c r="C168" s="257">
        <v>1</v>
      </c>
      <c r="D168" s="36">
        <v>3</v>
      </c>
      <c r="E168" s="36">
        <v>0</v>
      </c>
      <c r="F168" s="46"/>
      <c r="G168" s="44" t="s">
        <v>379</v>
      </c>
      <c r="H168" s="61">
        <v>14462716</v>
      </c>
      <c r="I168" s="61">
        <v>10724027</v>
      </c>
      <c r="J168" s="61">
        <v>3468172</v>
      </c>
      <c r="K168" s="61">
        <v>270517</v>
      </c>
      <c r="L168" s="61">
        <v>42476</v>
      </c>
      <c r="M168" s="61">
        <v>0</v>
      </c>
      <c r="N168" s="86">
        <v>74.14</v>
      </c>
      <c r="O168" s="86">
        <v>23.98</v>
      </c>
      <c r="P168" s="87">
        <v>1.87</v>
      </c>
    </row>
    <row r="169" spans="1:16" ht="12.75">
      <c r="A169" s="256">
        <v>2</v>
      </c>
      <c r="B169" s="257">
        <v>12</v>
      </c>
      <c r="C169" s="257">
        <v>1</v>
      </c>
      <c r="D169" s="36">
        <v>3</v>
      </c>
      <c r="E169" s="36">
        <v>0</v>
      </c>
      <c r="F169" s="46"/>
      <c r="G169" s="44" t="s">
        <v>380</v>
      </c>
      <c r="H169" s="61">
        <v>6927459</v>
      </c>
      <c r="I169" s="61">
        <v>4421914</v>
      </c>
      <c r="J169" s="61">
        <v>2420723</v>
      </c>
      <c r="K169" s="61">
        <v>84822</v>
      </c>
      <c r="L169" s="61">
        <v>0</v>
      </c>
      <c r="M169" s="61">
        <v>0</v>
      </c>
      <c r="N169" s="86">
        <v>63.83</v>
      </c>
      <c r="O169" s="86">
        <v>34.94</v>
      </c>
      <c r="P169" s="87">
        <v>1.22</v>
      </c>
    </row>
    <row r="170" spans="1:16" ht="12.75">
      <c r="A170" s="256">
        <v>2</v>
      </c>
      <c r="B170" s="257">
        <v>19</v>
      </c>
      <c r="C170" s="257">
        <v>4</v>
      </c>
      <c r="D170" s="36">
        <v>3</v>
      </c>
      <c r="E170" s="36">
        <v>0</v>
      </c>
      <c r="F170" s="46"/>
      <c r="G170" s="44" t="s">
        <v>381</v>
      </c>
      <c r="H170" s="61">
        <v>7410846</v>
      </c>
      <c r="I170" s="61">
        <v>4658574</v>
      </c>
      <c r="J170" s="61">
        <v>2654024</v>
      </c>
      <c r="K170" s="61">
        <v>98248</v>
      </c>
      <c r="L170" s="61">
        <v>77998</v>
      </c>
      <c r="M170" s="61">
        <v>0</v>
      </c>
      <c r="N170" s="86">
        <v>62.86</v>
      </c>
      <c r="O170" s="86">
        <v>35.81</v>
      </c>
      <c r="P170" s="87">
        <v>1.32</v>
      </c>
    </row>
    <row r="171" spans="1:16" ht="12.75">
      <c r="A171" s="256">
        <v>2</v>
      </c>
      <c r="B171" s="257">
        <v>15</v>
      </c>
      <c r="C171" s="257">
        <v>3</v>
      </c>
      <c r="D171" s="36">
        <v>3</v>
      </c>
      <c r="E171" s="36">
        <v>0</v>
      </c>
      <c r="F171" s="46"/>
      <c r="G171" s="44" t="s">
        <v>382</v>
      </c>
      <c r="H171" s="61">
        <v>9533066</v>
      </c>
      <c r="I171" s="61">
        <v>9262345</v>
      </c>
      <c r="J171" s="61">
        <v>0</v>
      </c>
      <c r="K171" s="61">
        <v>270721</v>
      </c>
      <c r="L171" s="61">
        <v>63498</v>
      </c>
      <c r="M171" s="61">
        <v>1749259</v>
      </c>
      <c r="N171" s="86">
        <v>97.16</v>
      </c>
      <c r="O171" s="86">
        <v>0</v>
      </c>
      <c r="P171" s="87">
        <v>2.83</v>
      </c>
    </row>
    <row r="172" spans="1:16" ht="12.75">
      <c r="A172" s="256">
        <v>2</v>
      </c>
      <c r="B172" s="257">
        <v>23</v>
      </c>
      <c r="C172" s="257">
        <v>4</v>
      </c>
      <c r="D172" s="36">
        <v>3</v>
      </c>
      <c r="E172" s="36">
        <v>0</v>
      </c>
      <c r="F172" s="46"/>
      <c r="G172" s="44" t="s">
        <v>383</v>
      </c>
      <c r="H172" s="61">
        <v>9063683</v>
      </c>
      <c r="I172" s="61">
        <v>8546332</v>
      </c>
      <c r="J172" s="61">
        <v>517351</v>
      </c>
      <c r="K172" s="61">
        <v>0</v>
      </c>
      <c r="L172" s="61">
        <v>0</v>
      </c>
      <c r="M172" s="61">
        <v>0</v>
      </c>
      <c r="N172" s="86">
        <v>94.29</v>
      </c>
      <c r="O172" s="86">
        <v>5.7</v>
      </c>
      <c r="P172" s="87">
        <v>0</v>
      </c>
    </row>
    <row r="173" spans="1:16" ht="12.75">
      <c r="A173" s="256">
        <v>2</v>
      </c>
      <c r="B173" s="257">
        <v>8</v>
      </c>
      <c r="C173" s="257">
        <v>8</v>
      </c>
      <c r="D173" s="36">
        <v>3</v>
      </c>
      <c r="E173" s="36">
        <v>0</v>
      </c>
      <c r="F173" s="46"/>
      <c r="G173" s="44" t="s">
        <v>384</v>
      </c>
      <c r="H173" s="61">
        <v>6901014</v>
      </c>
      <c r="I173" s="61">
        <v>4263382</v>
      </c>
      <c r="J173" s="61">
        <v>2392214</v>
      </c>
      <c r="K173" s="61">
        <v>245418</v>
      </c>
      <c r="L173" s="61">
        <v>0</v>
      </c>
      <c r="M173" s="61">
        <v>0</v>
      </c>
      <c r="N173" s="86">
        <v>61.77</v>
      </c>
      <c r="O173" s="86">
        <v>34.66</v>
      </c>
      <c r="P173" s="87">
        <v>3.55</v>
      </c>
    </row>
    <row r="174" spans="1:16" ht="12.75">
      <c r="A174" s="256">
        <v>2</v>
      </c>
      <c r="B174" s="257">
        <v>10</v>
      </c>
      <c r="C174" s="257">
        <v>3</v>
      </c>
      <c r="D174" s="36">
        <v>3</v>
      </c>
      <c r="E174" s="36">
        <v>0</v>
      </c>
      <c r="F174" s="46"/>
      <c r="G174" s="44" t="s">
        <v>385</v>
      </c>
      <c r="H174" s="61">
        <v>9495775</v>
      </c>
      <c r="I174" s="61">
        <v>5939381</v>
      </c>
      <c r="J174" s="61">
        <v>3209198</v>
      </c>
      <c r="K174" s="61">
        <v>347196</v>
      </c>
      <c r="L174" s="61">
        <v>107278</v>
      </c>
      <c r="M174" s="61">
        <v>0</v>
      </c>
      <c r="N174" s="86">
        <v>62.54</v>
      </c>
      <c r="O174" s="86">
        <v>33.79</v>
      </c>
      <c r="P174" s="87">
        <v>3.65</v>
      </c>
    </row>
    <row r="175" spans="1:16" ht="12.75">
      <c r="A175" s="256">
        <v>2</v>
      </c>
      <c r="B175" s="257">
        <v>7</v>
      </c>
      <c r="C175" s="257">
        <v>3</v>
      </c>
      <c r="D175" s="36">
        <v>3</v>
      </c>
      <c r="E175" s="36">
        <v>0</v>
      </c>
      <c r="F175" s="46"/>
      <c r="G175" s="44" t="s">
        <v>386</v>
      </c>
      <c r="H175" s="61">
        <v>9826507</v>
      </c>
      <c r="I175" s="61">
        <v>5194436</v>
      </c>
      <c r="J175" s="61">
        <v>4621476</v>
      </c>
      <c r="K175" s="61">
        <v>10595</v>
      </c>
      <c r="L175" s="61">
        <v>0</v>
      </c>
      <c r="M175" s="61">
        <v>0</v>
      </c>
      <c r="N175" s="86">
        <v>52.86</v>
      </c>
      <c r="O175" s="86">
        <v>47.03</v>
      </c>
      <c r="P175" s="87">
        <v>0.1</v>
      </c>
    </row>
    <row r="176" spans="1:16" ht="12.75">
      <c r="A176" s="256">
        <v>2</v>
      </c>
      <c r="B176" s="257">
        <v>12</v>
      </c>
      <c r="C176" s="257">
        <v>2</v>
      </c>
      <c r="D176" s="36">
        <v>3</v>
      </c>
      <c r="E176" s="36">
        <v>0</v>
      </c>
      <c r="F176" s="46"/>
      <c r="G176" s="44" t="s">
        <v>387</v>
      </c>
      <c r="H176" s="61">
        <v>9165851</v>
      </c>
      <c r="I176" s="61">
        <v>5664194</v>
      </c>
      <c r="J176" s="61">
        <v>3238032</v>
      </c>
      <c r="K176" s="61">
        <v>263625</v>
      </c>
      <c r="L176" s="61">
        <v>0</v>
      </c>
      <c r="M176" s="61">
        <v>0</v>
      </c>
      <c r="N176" s="86">
        <v>61.79</v>
      </c>
      <c r="O176" s="86">
        <v>35.32</v>
      </c>
      <c r="P176" s="87">
        <v>2.87</v>
      </c>
    </row>
    <row r="177" spans="1:16" ht="12.75">
      <c r="A177" s="256">
        <v>2</v>
      </c>
      <c r="B177" s="257">
        <v>12</v>
      </c>
      <c r="C177" s="257">
        <v>3</v>
      </c>
      <c r="D177" s="36">
        <v>3</v>
      </c>
      <c r="E177" s="36">
        <v>0</v>
      </c>
      <c r="F177" s="46"/>
      <c r="G177" s="44" t="s">
        <v>388</v>
      </c>
      <c r="H177" s="61">
        <v>9974970</v>
      </c>
      <c r="I177" s="61">
        <v>8574239</v>
      </c>
      <c r="J177" s="61">
        <v>1324988</v>
      </c>
      <c r="K177" s="61">
        <v>75743</v>
      </c>
      <c r="L177" s="61">
        <v>72125</v>
      </c>
      <c r="M177" s="61">
        <v>0</v>
      </c>
      <c r="N177" s="86">
        <v>85.95</v>
      </c>
      <c r="O177" s="86">
        <v>13.28</v>
      </c>
      <c r="P177" s="87">
        <v>0.75</v>
      </c>
    </row>
    <row r="178" spans="1:16" ht="12.75">
      <c r="A178" s="256">
        <v>2</v>
      </c>
      <c r="B178" s="257">
        <v>21</v>
      </c>
      <c r="C178" s="257">
        <v>6</v>
      </c>
      <c r="D178" s="36">
        <v>3</v>
      </c>
      <c r="E178" s="36">
        <v>0</v>
      </c>
      <c r="F178" s="46"/>
      <c r="G178" s="44" t="s">
        <v>389</v>
      </c>
      <c r="H178" s="61">
        <v>5352085</v>
      </c>
      <c r="I178" s="61">
        <v>4015490</v>
      </c>
      <c r="J178" s="61">
        <v>1171582</v>
      </c>
      <c r="K178" s="61">
        <v>165013</v>
      </c>
      <c r="L178" s="61">
        <v>58396</v>
      </c>
      <c r="M178" s="61">
        <v>0</v>
      </c>
      <c r="N178" s="86">
        <v>75.02</v>
      </c>
      <c r="O178" s="86">
        <v>21.89</v>
      </c>
      <c r="P178" s="87">
        <v>3.08</v>
      </c>
    </row>
    <row r="179" spans="1:16" ht="12.75">
      <c r="A179" s="256">
        <v>2</v>
      </c>
      <c r="B179" s="257">
        <v>14</v>
      </c>
      <c r="C179" s="257">
        <v>5</v>
      </c>
      <c r="D179" s="36">
        <v>3</v>
      </c>
      <c r="E179" s="36">
        <v>0</v>
      </c>
      <c r="F179" s="46"/>
      <c r="G179" s="44" t="s">
        <v>390</v>
      </c>
      <c r="H179" s="61">
        <v>4966043</v>
      </c>
      <c r="I179" s="61">
        <v>4128606</v>
      </c>
      <c r="J179" s="61">
        <v>837437</v>
      </c>
      <c r="K179" s="61">
        <v>0</v>
      </c>
      <c r="L179" s="61">
        <v>0</v>
      </c>
      <c r="M179" s="61">
        <v>0</v>
      </c>
      <c r="N179" s="86">
        <v>83.13</v>
      </c>
      <c r="O179" s="86">
        <v>16.86</v>
      </c>
      <c r="P179" s="87">
        <v>0</v>
      </c>
    </row>
    <row r="180" spans="1:16" ht="12.75">
      <c r="A180" s="256">
        <v>2</v>
      </c>
      <c r="B180" s="257">
        <v>8</v>
      </c>
      <c r="C180" s="257">
        <v>10</v>
      </c>
      <c r="D180" s="36">
        <v>3</v>
      </c>
      <c r="E180" s="36">
        <v>0</v>
      </c>
      <c r="F180" s="46"/>
      <c r="G180" s="44" t="s">
        <v>391</v>
      </c>
      <c r="H180" s="61">
        <v>7459524</v>
      </c>
      <c r="I180" s="61">
        <v>4476329</v>
      </c>
      <c r="J180" s="61">
        <v>2918303</v>
      </c>
      <c r="K180" s="61">
        <v>64892</v>
      </c>
      <c r="L180" s="61">
        <v>33376</v>
      </c>
      <c r="M180" s="61">
        <v>0</v>
      </c>
      <c r="N180" s="86">
        <v>60</v>
      </c>
      <c r="O180" s="86">
        <v>39.12</v>
      </c>
      <c r="P180" s="87">
        <v>0.86</v>
      </c>
    </row>
    <row r="181" spans="1:16" ht="12.75">
      <c r="A181" s="256">
        <v>2</v>
      </c>
      <c r="B181" s="257">
        <v>13</v>
      </c>
      <c r="C181" s="257">
        <v>3</v>
      </c>
      <c r="D181" s="36">
        <v>3</v>
      </c>
      <c r="E181" s="36">
        <v>0</v>
      </c>
      <c r="F181" s="46"/>
      <c r="G181" s="44" t="s">
        <v>392</v>
      </c>
      <c r="H181" s="61">
        <v>18723724</v>
      </c>
      <c r="I181" s="61">
        <v>12921363</v>
      </c>
      <c r="J181" s="61">
        <v>5698742</v>
      </c>
      <c r="K181" s="61">
        <v>103619</v>
      </c>
      <c r="L181" s="61">
        <v>0</v>
      </c>
      <c r="M181" s="61">
        <v>0</v>
      </c>
      <c r="N181" s="86">
        <v>69.01</v>
      </c>
      <c r="O181" s="86">
        <v>30.43</v>
      </c>
      <c r="P181" s="87">
        <v>0.55</v>
      </c>
    </row>
    <row r="182" spans="1:16" ht="12.75">
      <c r="A182" s="256">
        <v>2</v>
      </c>
      <c r="B182" s="257">
        <v>12</v>
      </c>
      <c r="C182" s="257">
        <v>4</v>
      </c>
      <c r="D182" s="36">
        <v>3</v>
      </c>
      <c r="E182" s="36">
        <v>0</v>
      </c>
      <c r="F182" s="46"/>
      <c r="G182" s="44" t="s">
        <v>393</v>
      </c>
      <c r="H182" s="61">
        <v>9184799</v>
      </c>
      <c r="I182" s="61">
        <v>6301652</v>
      </c>
      <c r="J182" s="61">
        <v>2640029</v>
      </c>
      <c r="K182" s="61">
        <v>243118</v>
      </c>
      <c r="L182" s="61">
        <v>25661</v>
      </c>
      <c r="M182" s="61">
        <v>0</v>
      </c>
      <c r="N182" s="86">
        <v>68.6</v>
      </c>
      <c r="O182" s="86">
        <v>28.74</v>
      </c>
      <c r="P182" s="87">
        <v>2.64</v>
      </c>
    </row>
    <row r="183" spans="1:16" ht="12.75">
      <c r="A183" s="256">
        <v>2</v>
      </c>
      <c r="B183" s="257">
        <v>2</v>
      </c>
      <c r="C183" s="257">
        <v>7</v>
      </c>
      <c r="D183" s="36">
        <v>3</v>
      </c>
      <c r="E183" s="36">
        <v>0</v>
      </c>
      <c r="F183" s="46"/>
      <c r="G183" s="44" t="s">
        <v>394</v>
      </c>
      <c r="H183" s="61">
        <v>4500552</v>
      </c>
      <c r="I183" s="61">
        <v>2928549</v>
      </c>
      <c r="J183" s="61">
        <v>1542847</v>
      </c>
      <c r="K183" s="61">
        <v>29156</v>
      </c>
      <c r="L183" s="61">
        <v>94092</v>
      </c>
      <c r="M183" s="61">
        <v>0</v>
      </c>
      <c r="N183" s="86">
        <v>65.07</v>
      </c>
      <c r="O183" s="86">
        <v>34.28</v>
      </c>
      <c r="P183" s="87">
        <v>0.64</v>
      </c>
    </row>
    <row r="184" spans="1:16" ht="12.75">
      <c r="A184" s="256">
        <v>2</v>
      </c>
      <c r="B184" s="257">
        <v>1</v>
      </c>
      <c r="C184" s="257">
        <v>4</v>
      </c>
      <c r="D184" s="36">
        <v>3</v>
      </c>
      <c r="E184" s="36">
        <v>0</v>
      </c>
      <c r="F184" s="46"/>
      <c r="G184" s="44" t="s">
        <v>395</v>
      </c>
      <c r="H184" s="61">
        <v>13672123</v>
      </c>
      <c r="I184" s="61">
        <v>10552258</v>
      </c>
      <c r="J184" s="61">
        <v>2683482</v>
      </c>
      <c r="K184" s="61">
        <v>436383</v>
      </c>
      <c r="L184" s="61">
        <v>0</v>
      </c>
      <c r="M184" s="61">
        <v>0</v>
      </c>
      <c r="N184" s="86">
        <v>77.18</v>
      </c>
      <c r="O184" s="86">
        <v>19.62</v>
      </c>
      <c r="P184" s="87">
        <v>3.19</v>
      </c>
    </row>
    <row r="185" spans="1:16" ht="12.75">
      <c r="A185" s="256">
        <v>2</v>
      </c>
      <c r="B185" s="257">
        <v>20</v>
      </c>
      <c r="C185" s="257">
        <v>1</v>
      </c>
      <c r="D185" s="36">
        <v>3</v>
      </c>
      <c r="E185" s="36">
        <v>0</v>
      </c>
      <c r="F185" s="46"/>
      <c r="G185" s="44" t="s">
        <v>396</v>
      </c>
      <c r="H185" s="61">
        <v>9412294</v>
      </c>
      <c r="I185" s="61">
        <v>8450332</v>
      </c>
      <c r="J185" s="61">
        <v>942502</v>
      </c>
      <c r="K185" s="61">
        <v>19460</v>
      </c>
      <c r="L185" s="61">
        <v>0</v>
      </c>
      <c r="M185" s="61">
        <v>0</v>
      </c>
      <c r="N185" s="86">
        <v>89.77</v>
      </c>
      <c r="O185" s="86">
        <v>10.01</v>
      </c>
      <c r="P185" s="87">
        <v>0.2</v>
      </c>
    </row>
    <row r="186" spans="1:16" ht="12.75">
      <c r="A186" s="256">
        <v>2</v>
      </c>
      <c r="B186" s="257">
        <v>10</v>
      </c>
      <c r="C186" s="257">
        <v>5</v>
      </c>
      <c r="D186" s="36">
        <v>3</v>
      </c>
      <c r="E186" s="36">
        <v>0</v>
      </c>
      <c r="F186" s="46"/>
      <c r="G186" s="44" t="s">
        <v>397</v>
      </c>
      <c r="H186" s="61">
        <v>6774431</v>
      </c>
      <c r="I186" s="61">
        <v>4311899</v>
      </c>
      <c r="J186" s="61">
        <v>2411717</v>
      </c>
      <c r="K186" s="61">
        <v>50815</v>
      </c>
      <c r="L186" s="61">
        <v>0</v>
      </c>
      <c r="M186" s="61">
        <v>0</v>
      </c>
      <c r="N186" s="86">
        <v>63.64</v>
      </c>
      <c r="O186" s="86">
        <v>35.6</v>
      </c>
      <c r="P186" s="87">
        <v>0.75</v>
      </c>
    </row>
    <row r="187" spans="1:16" ht="12.75">
      <c r="A187" s="256">
        <v>2</v>
      </c>
      <c r="B187" s="257">
        <v>25</v>
      </c>
      <c r="C187" s="257">
        <v>4</v>
      </c>
      <c r="D187" s="36">
        <v>3</v>
      </c>
      <c r="E187" s="36">
        <v>0</v>
      </c>
      <c r="F187" s="46"/>
      <c r="G187" s="44" t="s">
        <v>398</v>
      </c>
      <c r="H187" s="61">
        <v>6381675</v>
      </c>
      <c r="I187" s="61">
        <v>4147782</v>
      </c>
      <c r="J187" s="61">
        <v>2196890</v>
      </c>
      <c r="K187" s="61">
        <v>37003</v>
      </c>
      <c r="L187" s="61">
        <v>0</v>
      </c>
      <c r="M187" s="61">
        <v>0</v>
      </c>
      <c r="N187" s="86">
        <v>64.99</v>
      </c>
      <c r="O187" s="86">
        <v>34.42</v>
      </c>
      <c r="P187" s="87">
        <v>0.57</v>
      </c>
    </row>
    <row r="188" spans="1:16" ht="12.75">
      <c r="A188" s="256">
        <v>2</v>
      </c>
      <c r="B188" s="257">
        <v>16</v>
      </c>
      <c r="C188" s="257">
        <v>4</v>
      </c>
      <c r="D188" s="36">
        <v>3</v>
      </c>
      <c r="E188" s="36">
        <v>0</v>
      </c>
      <c r="F188" s="46"/>
      <c r="G188" s="44" t="s">
        <v>399</v>
      </c>
      <c r="H188" s="61">
        <v>14009965</v>
      </c>
      <c r="I188" s="61">
        <v>13704319</v>
      </c>
      <c r="J188" s="61">
        <v>0</v>
      </c>
      <c r="K188" s="61">
        <v>305646</v>
      </c>
      <c r="L188" s="61">
        <v>1263954</v>
      </c>
      <c r="M188" s="61">
        <v>27591947</v>
      </c>
      <c r="N188" s="86">
        <v>97.81</v>
      </c>
      <c r="O188" s="86">
        <v>0</v>
      </c>
      <c r="P188" s="87">
        <v>2.18</v>
      </c>
    </row>
    <row r="189" spans="1:16" ht="12.75">
      <c r="A189" s="256">
        <v>2</v>
      </c>
      <c r="B189" s="257">
        <v>9</v>
      </c>
      <c r="C189" s="257">
        <v>7</v>
      </c>
      <c r="D189" s="36">
        <v>3</v>
      </c>
      <c r="E189" s="36">
        <v>0</v>
      </c>
      <c r="F189" s="46"/>
      <c r="G189" s="44" t="s">
        <v>400</v>
      </c>
      <c r="H189" s="61">
        <v>5335400</v>
      </c>
      <c r="I189" s="61">
        <v>4668709</v>
      </c>
      <c r="J189" s="61">
        <v>653650</v>
      </c>
      <c r="K189" s="61">
        <v>13041</v>
      </c>
      <c r="L189" s="61">
        <v>0</v>
      </c>
      <c r="M189" s="61">
        <v>0</v>
      </c>
      <c r="N189" s="86">
        <v>87.5</v>
      </c>
      <c r="O189" s="86">
        <v>12.25</v>
      </c>
      <c r="P189" s="87">
        <v>0.24</v>
      </c>
    </row>
    <row r="190" spans="1:16" ht="12.75">
      <c r="A190" s="256">
        <v>2</v>
      </c>
      <c r="B190" s="257">
        <v>20</v>
      </c>
      <c r="C190" s="257">
        <v>2</v>
      </c>
      <c r="D190" s="36">
        <v>3</v>
      </c>
      <c r="E190" s="36">
        <v>0</v>
      </c>
      <c r="F190" s="46"/>
      <c r="G190" s="44" t="s">
        <v>401</v>
      </c>
      <c r="H190" s="61">
        <v>9475107</v>
      </c>
      <c r="I190" s="61">
        <v>5458051</v>
      </c>
      <c r="J190" s="61">
        <v>3861330</v>
      </c>
      <c r="K190" s="61">
        <v>155726</v>
      </c>
      <c r="L190" s="61">
        <v>140768</v>
      </c>
      <c r="M190" s="61">
        <v>0</v>
      </c>
      <c r="N190" s="86">
        <v>57.6</v>
      </c>
      <c r="O190" s="86">
        <v>40.75</v>
      </c>
      <c r="P190" s="87">
        <v>1.64</v>
      </c>
    </row>
    <row r="191" spans="1:16" ht="12.75">
      <c r="A191" s="256">
        <v>2</v>
      </c>
      <c r="B191" s="257">
        <v>16</v>
      </c>
      <c r="C191" s="257">
        <v>5</v>
      </c>
      <c r="D191" s="36">
        <v>3</v>
      </c>
      <c r="E191" s="36">
        <v>0</v>
      </c>
      <c r="F191" s="46"/>
      <c r="G191" s="44" t="s">
        <v>402</v>
      </c>
      <c r="H191" s="61">
        <v>7790814</v>
      </c>
      <c r="I191" s="61">
        <v>5330217</v>
      </c>
      <c r="J191" s="61">
        <v>2298518</v>
      </c>
      <c r="K191" s="61">
        <v>162079</v>
      </c>
      <c r="L191" s="61">
        <v>0</v>
      </c>
      <c r="M191" s="61">
        <v>0</v>
      </c>
      <c r="N191" s="86">
        <v>68.41</v>
      </c>
      <c r="O191" s="86">
        <v>29.5</v>
      </c>
      <c r="P191" s="87">
        <v>2.08</v>
      </c>
    </row>
    <row r="192" spans="1:16" ht="12.75">
      <c r="A192" s="256">
        <v>2</v>
      </c>
      <c r="B192" s="257">
        <v>8</v>
      </c>
      <c r="C192" s="257">
        <v>12</v>
      </c>
      <c r="D192" s="36">
        <v>3</v>
      </c>
      <c r="E192" s="36">
        <v>0</v>
      </c>
      <c r="F192" s="46"/>
      <c r="G192" s="44" t="s">
        <v>403</v>
      </c>
      <c r="H192" s="61">
        <v>9467965</v>
      </c>
      <c r="I192" s="61">
        <v>5290771</v>
      </c>
      <c r="J192" s="61">
        <v>3969350</v>
      </c>
      <c r="K192" s="61">
        <v>207844</v>
      </c>
      <c r="L192" s="61">
        <v>0</v>
      </c>
      <c r="M192" s="61">
        <v>0</v>
      </c>
      <c r="N192" s="86">
        <v>55.88</v>
      </c>
      <c r="O192" s="86">
        <v>41.92</v>
      </c>
      <c r="P192" s="87">
        <v>2.19</v>
      </c>
    </row>
    <row r="193" spans="1:16" ht="12.75">
      <c r="A193" s="256">
        <v>2</v>
      </c>
      <c r="B193" s="257">
        <v>23</v>
      </c>
      <c r="C193" s="257">
        <v>8</v>
      </c>
      <c r="D193" s="36">
        <v>3</v>
      </c>
      <c r="E193" s="36">
        <v>0</v>
      </c>
      <c r="F193" s="46"/>
      <c r="G193" s="44" t="s">
        <v>449</v>
      </c>
      <c r="H193" s="61">
        <v>7369277</v>
      </c>
      <c r="I193" s="61">
        <v>7369277</v>
      </c>
      <c r="J193" s="61">
        <v>0</v>
      </c>
      <c r="K193" s="61">
        <v>0</v>
      </c>
      <c r="L193" s="61">
        <v>0</v>
      </c>
      <c r="M193" s="61">
        <v>319110</v>
      </c>
      <c r="N193" s="86">
        <v>100</v>
      </c>
      <c r="O193" s="86">
        <v>0</v>
      </c>
      <c r="P193" s="87">
        <v>0</v>
      </c>
    </row>
    <row r="194" spans="1:16" ht="12.75">
      <c r="A194" s="256">
        <v>2</v>
      </c>
      <c r="B194" s="257">
        <v>23</v>
      </c>
      <c r="C194" s="257">
        <v>7</v>
      </c>
      <c r="D194" s="36">
        <v>3</v>
      </c>
      <c r="E194" s="36">
        <v>0</v>
      </c>
      <c r="F194" s="46"/>
      <c r="G194" s="44" t="s">
        <v>404</v>
      </c>
      <c r="H194" s="61">
        <v>7028290</v>
      </c>
      <c r="I194" s="61">
        <v>5535764</v>
      </c>
      <c r="J194" s="61">
        <v>1354064</v>
      </c>
      <c r="K194" s="61">
        <v>138462</v>
      </c>
      <c r="L194" s="61">
        <v>0</v>
      </c>
      <c r="M194" s="61">
        <v>0</v>
      </c>
      <c r="N194" s="86">
        <v>78.76</v>
      </c>
      <c r="O194" s="86">
        <v>19.26</v>
      </c>
      <c r="P194" s="87">
        <v>1.97</v>
      </c>
    </row>
    <row r="195" spans="1:16" ht="12.75">
      <c r="A195" s="256">
        <v>2</v>
      </c>
      <c r="B195" s="257">
        <v>8</v>
      </c>
      <c r="C195" s="257">
        <v>13</v>
      </c>
      <c r="D195" s="36">
        <v>3</v>
      </c>
      <c r="E195" s="36">
        <v>0</v>
      </c>
      <c r="F195" s="46"/>
      <c r="G195" s="44" t="s">
        <v>405</v>
      </c>
      <c r="H195" s="61">
        <v>5330585</v>
      </c>
      <c r="I195" s="61">
        <v>4034015</v>
      </c>
      <c r="J195" s="61">
        <v>1220255</v>
      </c>
      <c r="K195" s="61">
        <v>76315</v>
      </c>
      <c r="L195" s="61">
        <v>0</v>
      </c>
      <c r="M195" s="61">
        <v>0</v>
      </c>
      <c r="N195" s="86">
        <v>75.67</v>
      </c>
      <c r="O195" s="86">
        <v>22.89</v>
      </c>
      <c r="P195" s="87">
        <v>1.43</v>
      </c>
    </row>
    <row r="196" spans="1:16" ht="12.75">
      <c r="A196" s="256">
        <v>2</v>
      </c>
      <c r="B196" s="257">
        <v>19</v>
      </c>
      <c r="C196" s="257">
        <v>6</v>
      </c>
      <c r="D196" s="36">
        <v>3</v>
      </c>
      <c r="E196" s="36">
        <v>0</v>
      </c>
      <c r="F196" s="46"/>
      <c r="G196" s="44" t="s">
        <v>406</v>
      </c>
      <c r="H196" s="61">
        <v>12619603</v>
      </c>
      <c r="I196" s="61">
        <v>12331846</v>
      </c>
      <c r="J196" s="61">
        <v>236479</v>
      </c>
      <c r="K196" s="61">
        <v>51278</v>
      </c>
      <c r="L196" s="61">
        <v>0</v>
      </c>
      <c r="M196" s="61">
        <v>0</v>
      </c>
      <c r="N196" s="86">
        <v>97.71</v>
      </c>
      <c r="O196" s="86">
        <v>1.87</v>
      </c>
      <c r="P196" s="87">
        <v>0.4</v>
      </c>
    </row>
    <row r="197" spans="1:16" ht="12.75">
      <c r="A197" s="256">
        <v>2</v>
      </c>
      <c r="B197" s="257">
        <v>17</v>
      </c>
      <c r="C197" s="257">
        <v>4</v>
      </c>
      <c r="D197" s="36">
        <v>3</v>
      </c>
      <c r="E197" s="36">
        <v>0</v>
      </c>
      <c r="F197" s="46"/>
      <c r="G197" s="44" t="s">
        <v>407</v>
      </c>
      <c r="H197" s="61">
        <v>10994835</v>
      </c>
      <c r="I197" s="61">
        <v>10282617</v>
      </c>
      <c r="J197" s="61">
        <v>0</v>
      </c>
      <c r="K197" s="61">
        <v>712218</v>
      </c>
      <c r="L197" s="61">
        <v>113013</v>
      </c>
      <c r="M197" s="61">
        <v>0</v>
      </c>
      <c r="N197" s="86">
        <v>93.52</v>
      </c>
      <c r="O197" s="86">
        <v>0</v>
      </c>
      <c r="P197" s="87">
        <v>6.47</v>
      </c>
    </row>
    <row r="198" spans="1:16" ht="12.75">
      <c r="A198" s="256">
        <v>2</v>
      </c>
      <c r="B198" s="257">
        <v>14</v>
      </c>
      <c r="C198" s="257">
        <v>7</v>
      </c>
      <c r="D198" s="36">
        <v>3</v>
      </c>
      <c r="E198" s="36">
        <v>0</v>
      </c>
      <c r="F198" s="46"/>
      <c r="G198" s="44" t="s">
        <v>408</v>
      </c>
      <c r="H198" s="61">
        <v>10803438</v>
      </c>
      <c r="I198" s="61">
        <v>8096177</v>
      </c>
      <c r="J198" s="61">
        <v>2305201</v>
      </c>
      <c r="K198" s="61">
        <v>402060</v>
      </c>
      <c r="L198" s="61">
        <v>27788</v>
      </c>
      <c r="M198" s="61">
        <v>0</v>
      </c>
      <c r="N198" s="86">
        <v>74.94</v>
      </c>
      <c r="O198" s="86">
        <v>21.33</v>
      </c>
      <c r="P198" s="87">
        <v>3.72</v>
      </c>
    </row>
    <row r="199" spans="1:16" ht="12.75">
      <c r="A199" s="256">
        <v>2</v>
      </c>
      <c r="B199" s="257">
        <v>8</v>
      </c>
      <c r="C199" s="257">
        <v>14</v>
      </c>
      <c r="D199" s="36">
        <v>3</v>
      </c>
      <c r="E199" s="36">
        <v>0</v>
      </c>
      <c r="F199" s="46"/>
      <c r="G199" s="44" t="s">
        <v>409</v>
      </c>
      <c r="H199" s="61">
        <v>5506015</v>
      </c>
      <c r="I199" s="61">
        <v>2647617</v>
      </c>
      <c r="J199" s="61">
        <v>2775576</v>
      </c>
      <c r="K199" s="61">
        <v>82822</v>
      </c>
      <c r="L199" s="61">
        <v>47367</v>
      </c>
      <c r="M199" s="61">
        <v>0</v>
      </c>
      <c r="N199" s="86">
        <v>48.08</v>
      </c>
      <c r="O199" s="86">
        <v>50.4</v>
      </c>
      <c r="P199" s="87">
        <v>1.5</v>
      </c>
    </row>
    <row r="200" spans="1:16" ht="12.75">
      <c r="A200" s="256">
        <v>2</v>
      </c>
      <c r="B200" s="257">
        <v>11</v>
      </c>
      <c r="C200" s="257">
        <v>4</v>
      </c>
      <c r="D200" s="36">
        <v>3</v>
      </c>
      <c r="E200" s="36">
        <v>0</v>
      </c>
      <c r="F200" s="46"/>
      <c r="G200" s="44" t="s">
        <v>410</v>
      </c>
      <c r="H200" s="61">
        <v>7083458</v>
      </c>
      <c r="I200" s="61">
        <v>4905116</v>
      </c>
      <c r="J200" s="61">
        <v>2073302</v>
      </c>
      <c r="K200" s="61">
        <v>105040</v>
      </c>
      <c r="L200" s="61">
        <v>101717</v>
      </c>
      <c r="M200" s="61">
        <v>0</v>
      </c>
      <c r="N200" s="86">
        <v>69.24</v>
      </c>
      <c r="O200" s="86">
        <v>29.26</v>
      </c>
      <c r="P200" s="87">
        <v>1.48</v>
      </c>
    </row>
    <row r="201" spans="1:16" ht="12.75">
      <c r="A201" s="256">
        <v>2</v>
      </c>
      <c r="B201" s="257">
        <v>18</v>
      </c>
      <c r="C201" s="257">
        <v>4</v>
      </c>
      <c r="D201" s="36">
        <v>3</v>
      </c>
      <c r="E201" s="36">
        <v>0</v>
      </c>
      <c r="F201" s="46"/>
      <c r="G201" s="44" t="s">
        <v>411</v>
      </c>
      <c r="H201" s="61">
        <v>10561823</v>
      </c>
      <c r="I201" s="61">
        <v>9575160</v>
      </c>
      <c r="J201" s="61">
        <v>986663</v>
      </c>
      <c r="K201" s="61">
        <v>0</v>
      </c>
      <c r="L201" s="61">
        <v>0</v>
      </c>
      <c r="M201" s="61">
        <v>0</v>
      </c>
      <c r="N201" s="86">
        <v>90.65</v>
      </c>
      <c r="O201" s="86">
        <v>9.34</v>
      </c>
      <c r="P201" s="87">
        <v>0</v>
      </c>
    </row>
    <row r="202" spans="1:16" ht="12.75">
      <c r="A202" s="256">
        <v>2</v>
      </c>
      <c r="B202" s="257">
        <v>26</v>
      </c>
      <c r="C202" s="257">
        <v>4</v>
      </c>
      <c r="D202" s="36">
        <v>3</v>
      </c>
      <c r="E202" s="36">
        <v>0</v>
      </c>
      <c r="F202" s="46"/>
      <c r="G202" s="44" t="s">
        <v>412</v>
      </c>
      <c r="H202" s="61">
        <v>6975753</v>
      </c>
      <c r="I202" s="61">
        <v>4359098</v>
      </c>
      <c r="J202" s="61">
        <v>2560496</v>
      </c>
      <c r="K202" s="61">
        <v>56159</v>
      </c>
      <c r="L202" s="61">
        <v>0</v>
      </c>
      <c r="M202" s="61">
        <v>0</v>
      </c>
      <c r="N202" s="86">
        <v>62.48</v>
      </c>
      <c r="O202" s="86">
        <v>36.7</v>
      </c>
      <c r="P202" s="87">
        <v>0.8</v>
      </c>
    </row>
    <row r="203" spans="1:16" ht="12.75">
      <c r="A203" s="256">
        <v>2</v>
      </c>
      <c r="B203" s="257">
        <v>20</v>
      </c>
      <c r="C203" s="257">
        <v>3</v>
      </c>
      <c r="D203" s="36">
        <v>3</v>
      </c>
      <c r="E203" s="36">
        <v>0</v>
      </c>
      <c r="F203" s="46"/>
      <c r="G203" s="44" t="s">
        <v>413</v>
      </c>
      <c r="H203" s="61">
        <v>13603338</v>
      </c>
      <c r="I203" s="61">
        <v>9884896</v>
      </c>
      <c r="J203" s="61">
        <v>3679798</v>
      </c>
      <c r="K203" s="61">
        <v>38644</v>
      </c>
      <c r="L203" s="61">
        <v>0</v>
      </c>
      <c r="M203" s="61">
        <v>0</v>
      </c>
      <c r="N203" s="86">
        <v>72.66</v>
      </c>
      <c r="O203" s="86">
        <v>27.05</v>
      </c>
      <c r="P203" s="87">
        <v>0.28</v>
      </c>
    </row>
    <row r="204" spans="1:16" ht="12.75">
      <c r="A204" s="256">
        <v>2</v>
      </c>
      <c r="B204" s="257">
        <v>14</v>
      </c>
      <c r="C204" s="257">
        <v>8</v>
      </c>
      <c r="D204" s="36">
        <v>3</v>
      </c>
      <c r="E204" s="36">
        <v>0</v>
      </c>
      <c r="F204" s="46"/>
      <c r="G204" s="44" t="s">
        <v>414</v>
      </c>
      <c r="H204" s="61">
        <v>7138184</v>
      </c>
      <c r="I204" s="61">
        <v>6137979</v>
      </c>
      <c r="J204" s="61">
        <v>908663</v>
      </c>
      <c r="K204" s="61">
        <v>91542</v>
      </c>
      <c r="L204" s="61">
        <v>0</v>
      </c>
      <c r="M204" s="61">
        <v>0</v>
      </c>
      <c r="N204" s="86">
        <v>85.98</v>
      </c>
      <c r="O204" s="86">
        <v>12.72</v>
      </c>
      <c r="P204" s="87">
        <v>1.28</v>
      </c>
    </row>
    <row r="205" spans="1:16" ht="12.75">
      <c r="A205" s="256">
        <v>2</v>
      </c>
      <c r="B205" s="257">
        <v>4</v>
      </c>
      <c r="C205" s="257">
        <v>4</v>
      </c>
      <c r="D205" s="36">
        <v>3</v>
      </c>
      <c r="E205" s="36">
        <v>0</v>
      </c>
      <c r="F205" s="46"/>
      <c r="G205" s="44" t="s">
        <v>415</v>
      </c>
      <c r="H205" s="61">
        <v>8173723</v>
      </c>
      <c r="I205" s="61">
        <v>5012215</v>
      </c>
      <c r="J205" s="61">
        <v>3044520</v>
      </c>
      <c r="K205" s="61">
        <v>116988</v>
      </c>
      <c r="L205" s="61">
        <v>0</v>
      </c>
      <c r="M205" s="61">
        <v>0</v>
      </c>
      <c r="N205" s="86">
        <v>61.32</v>
      </c>
      <c r="O205" s="86">
        <v>37.24</v>
      </c>
      <c r="P205" s="87">
        <v>1.43</v>
      </c>
    </row>
    <row r="206" spans="1:16" ht="12.75">
      <c r="A206" s="256">
        <v>2</v>
      </c>
      <c r="B206" s="257">
        <v>25</v>
      </c>
      <c r="C206" s="257">
        <v>6</v>
      </c>
      <c r="D206" s="36">
        <v>3</v>
      </c>
      <c r="E206" s="36">
        <v>0</v>
      </c>
      <c r="F206" s="46"/>
      <c r="G206" s="44" t="s">
        <v>416</v>
      </c>
      <c r="H206" s="61">
        <v>8436730</v>
      </c>
      <c r="I206" s="61">
        <v>5929127</v>
      </c>
      <c r="J206" s="61">
        <v>2448892</v>
      </c>
      <c r="K206" s="61">
        <v>58711</v>
      </c>
      <c r="L206" s="61">
        <v>35432</v>
      </c>
      <c r="M206" s="61">
        <v>0</v>
      </c>
      <c r="N206" s="86">
        <v>70.27</v>
      </c>
      <c r="O206" s="86">
        <v>29.02</v>
      </c>
      <c r="P206" s="87">
        <v>0.69</v>
      </c>
    </row>
    <row r="207" spans="1:16" ht="12.75">
      <c r="A207" s="256">
        <v>2</v>
      </c>
      <c r="B207" s="257">
        <v>17</v>
      </c>
      <c r="C207" s="257">
        <v>5</v>
      </c>
      <c r="D207" s="36">
        <v>3</v>
      </c>
      <c r="E207" s="36">
        <v>0</v>
      </c>
      <c r="F207" s="46"/>
      <c r="G207" s="44" t="s">
        <v>417</v>
      </c>
      <c r="H207" s="61">
        <v>8748649</v>
      </c>
      <c r="I207" s="61">
        <v>5547905</v>
      </c>
      <c r="J207" s="61">
        <v>3200744</v>
      </c>
      <c r="K207" s="61">
        <v>0</v>
      </c>
      <c r="L207" s="61">
        <v>39831</v>
      </c>
      <c r="M207" s="61">
        <v>0</v>
      </c>
      <c r="N207" s="86">
        <v>63.41</v>
      </c>
      <c r="O207" s="86">
        <v>36.58</v>
      </c>
      <c r="P207" s="87">
        <v>0</v>
      </c>
    </row>
    <row r="208" spans="1:16" ht="12.75">
      <c r="A208" s="256">
        <v>2</v>
      </c>
      <c r="B208" s="257">
        <v>12</v>
      </c>
      <c r="C208" s="257">
        <v>5</v>
      </c>
      <c r="D208" s="36">
        <v>3</v>
      </c>
      <c r="E208" s="36">
        <v>0</v>
      </c>
      <c r="F208" s="46"/>
      <c r="G208" s="44" t="s">
        <v>418</v>
      </c>
      <c r="H208" s="61">
        <v>4554124</v>
      </c>
      <c r="I208" s="61">
        <v>2651216</v>
      </c>
      <c r="J208" s="61">
        <v>1814723</v>
      </c>
      <c r="K208" s="61">
        <v>88185</v>
      </c>
      <c r="L208" s="61">
        <v>134460</v>
      </c>
      <c r="M208" s="61">
        <v>0</v>
      </c>
      <c r="N208" s="86">
        <v>58.21</v>
      </c>
      <c r="O208" s="86">
        <v>39.84</v>
      </c>
      <c r="P208" s="87">
        <v>1.93</v>
      </c>
    </row>
    <row r="209" spans="1:16" ht="12.75">
      <c r="A209" s="256">
        <v>2</v>
      </c>
      <c r="B209" s="257">
        <v>22</v>
      </c>
      <c r="C209" s="257">
        <v>3</v>
      </c>
      <c r="D209" s="36">
        <v>3</v>
      </c>
      <c r="E209" s="36">
        <v>0</v>
      </c>
      <c r="F209" s="46"/>
      <c r="G209" s="44" t="s">
        <v>419</v>
      </c>
      <c r="H209" s="61">
        <v>16242349</v>
      </c>
      <c r="I209" s="61">
        <v>9984721</v>
      </c>
      <c r="J209" s="61">
        <v>5921393</v>
      </c>
      <c r="K209" s="61">
        <v>336235</v>
      </c>
      <c r="L209" s="61">
        <v>0</v>
      </c>
      <c r="M209" s="61">
        <v>0</v>
      </c>
      <c r="N209" s="86">
        <v>61.47</v>
      </c>
      <c r="O209" s="86">
        <v>36.45</v>
      </c>
      <c r="P209" s="87">
        <v>2.07</v>
      </c>
    </row>
    <row r="210" spans="1:16" ht="12.75">
      <c r="A210" s="256">
        <v>2</v>
      </c>
      <c r="B210" s="257">
        <v>24</v>
      </c>
      <c r="C210" s="257">
        <v>5</v>
      </c>
      <c r="D210" s="36">
        <v>3</v>
      </c>
      <c r="E210" s="36">
        <v>0</v>
      </c>
      <c r="F210" s="46"/>
      <c r="G210" s="44" t="s">
        <v>420</v>
      </c>
      <c r="H210" s="61">
        <v>10336472</v>
      </c>
      <c r="I210" s="61">
        <v>9841282</v>
      </c>
      <c r="J210" s="61">
        <v>0</v>
      </c>
      <c r="K210" s="61">
        <v>495190</v>
      </c>
      <c r="L210" s="61">
        <v>0</v>
      </c>
      <c r="M210" s="61">
        <v>0</v>
      </c>
      <c r="N210" s="86">
        <v>95.2</v>
      </c>
      <c r="O210" s="86">
        <v>0</v>
      </c>
      <c r="P210" s="87">
        <v>4.79</v>
      </c>
    </row>
    <row r="211" spans="1:16" ht="12.75">
      <c r="A211" s="256">
        <v>2</v>
      </c>
      <c r="B211" s="257">
        <v>24</v>
      </c>
      <c r="C211" s="257">
        <v>6</v>
      </c>
      <c r="D211" s="36">
        <v>3</v>
      </c>
      <c r="E211" s="36">
        <v>0</v>
      </c>
      <c r="F211" s="46"/>
      <c r="G211" s="44" t="s">
        <v>421</v>
      </c>
      <c r="H211" s="61">
        <v>13833869</v>
      </c>
      <c r="I211" s="61">
        <v>7555821</v>
      </c>
      <c r="J211" s="61">
        <v>5948137</v>
      </c>
      <c r="K211" s="61">
        <v>329911</v>
      </c>
      <c r="L211" s="61">
        <v>33017</v>
      </c>
      <c r="M211" s="61">
        <v>0</v>
      </c>
      <c r="N211" s="86">
        <v>54.61</v>
      </c>
      <c r="O211" s="86">
        <v>42.99</v>
      </c>
      <c r="P211" s="87">
        <v>2.38</v>
      </c>
    </row>
    <row r="212" spans="1:16" ht="12.75">
      <c r="A212" s="256">
        <v>2</v>
      </c>
      <c r="B212" s="257">
        <v>24</v>
      </c>
      <c r="C212" s="257">
        <v>7</v>
      </c>
      <c r="D212" s="36">
        <v>3</v>
      </c>
      <c r="E212" s="36">
        <v>0</v>
      </c>
      <c r="F212" s="46"/>
      <c r="G212" s="44" t="s">
        <v>422</v>
      </c>
      <c r="H212" s="61">
        <v>4912981</v>
      </c>
      <c r="I212" s="61">
        <v>2818791</v>
      </c>
      <c r="J212" s="61">
        <v>1915429</v>
      </c>
      <c r="K212" s="61">
        <v>178761</v>
      </c>
      <c r="L212" s="61">
        <v>24740</v>
      </c>
      <c r="M212" s="61">
        <v>0</v>
      </c>
      <c r="N212" s="86">
        <v>57.37</v>
      </c>
      <c r="O212" s="86">
        <v>38.98</v>
      </c>
      <c r="P212" s="87">
        <v>3.63</v>
      </c>
    </row>
    <row r="213" spans="1:16" ht="12.75">
      <c r="A213" s="256">
        <v>2</v>
      </c>
      <c r="B213" s="257">
        <v>19</v>
      </c>
      <c r="C213" s="257">
        <v>8</v>
      </c>
      <c r="D213" s="36">
        <v>3</v>
      </c>
      <c r="E213" s="36">
        <v>0</v>
      </c>
      <c r="F213" s="46"/>
      <c r="G213" s="44" t="s">
        <v>423</v>
      </c>
      <c r="H213" s="61">
        <v>6790267</v>
      </c>
      <c r="I213" s="61">
        <v>6009182</v>
      </c>
      <c r="J213" s="61">
        <v>532057</v>
      </c>
      <c r="K213" s="61">
        <v>249028</v>
      </c>
      <c r="L213" s="61">
        <v>0</v>
      </c>
      <c r="M213" s="61">
        <v>0</v>
      </c>
      <c r="N213" s="86">
        <v>88.49</v>
      </c>
      <c r="O213" s="86">
        <v>7.83</v>
      </c>
      <c r="P213" s="87">
        <v>3.66</v>
      </c>
    </row>
    <row r="214" spans="1:16" ht="13.5" thickBot="1">
      <c r="A214" s="264">
        <v>2</v>
      </c>
      <c r="B214" s="265">
        <v>20</v>
      </c>
      <c r="C214" s="265">
        <v>6</v>
      </c>
      <c r="D214" s="37">
        <v>3</v>
      </c>
      <c r="E214" s="37">
        <v>0</v>
      </c>
      <c r="F214" s="47"/>
      <c r="G214" s="45" t="s">
        <v>424</v>
      </c>
      <c r="H214" s="62">
        <v>13474716</v>
      </c>
      <c r="I214" s="62">
        <v>6878676</v>
      </c>
      <c r="J214" s="62">
        <v>6418580</v>
      </c>
      <c r="K214" s="62">
        <v>177460</v>
      </c>
      <c r="L214" s="62">
        <v>0</v>
      </c>
      <c r="M214" s="62">
        <v>0</v>
      </c>
      <c r="N214" s="88">
        <v>51.04</v>
      </c>
      <c r="O214" s="88">
        <v>47.63</v>
      </c>
      <c r="P214" s="89">
        <v>1.31</v>
      </c>
    </row>
  </sheetData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/>
      <c r="O1" s="57" t="str">
        <f>1!P1</f>
        <v>30.03.2010</v>
      </c>
      <c r="P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/>
      <c r="O2" s="57">
        <f>1!P2</f>
        <v>1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/>
      <c r="O3" s="57" t="str">
        <f>1!P3</f>
        <v>30.03.2010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tabel'!B11</f>
        <v>Tabela 5.  Struktura subwencji ogólnej jst woj. dolnośląskiego wg stanu na koniec IV kwartału 2009 roku    (wykonanie)</v>
      </c>
      <c r="O5" s="91"/>
      <c r="P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369" t="s">
        <v>64</v>
      </c>
      <c r="I7" s="369"/>
      <c r="J7" s="369"/>
      <c r="K7" s="369"/>
      <c r="L7" s="369"/>
      <c r="M7" s="377" t="s">
        <v>447</v>
      </c>
      <c r="N7" s="369" t="s">
        <v>23</v>
      </c>
      <c r="O7" s="369"/>
      <c r="P7" s="370"/>
    </row>
    <row r="8" spans="1:16" s="34" customFormat="1" ht="16.5" customHeight="1">
      <c r="A8" s="299"/>
      <c r="B8" s="284"/>
      <c r="C8" s="284"/>
      <c r="D8" s="284"/>
      <c r="E8" s="284"/>
      <c r="F8" s="306"/>
      <c r="G8" s="307"/>
      <c r="H8" s="381" t="s">
        <v>109</v>
      </c>
      <c r="I8" s="319" t="s">
        <v>44</v>
      </c>
      <c r="J8" s="356"/>
      <c r="K8" s="356"/>
      <c r="L8" s="322" t="s">
        <v>110</v>
      </c>
      <c r="M8" s="378"/>
      <c r="N8" s="371" t="s">
        <v>32</v>
      </c>
      <c r="O8" s="371" t="s">
        <v>33</v>
      </c>
      <c r="P8" s="374" t="s">
        <v>34</v>
      </c>
    </row>
    <row r="9" spans="1:24" s="34" customFormat="1" ht="16.5" customHeight="1">
      <c r="A9" s="299"/>
      <c r="B9" s="284"/>
      <c r="C9" s="284"/>
      <c r="D9" s="284"/>
      <c r="E9" s="284"/>
      <c r="F9" s="306"/>
      <c r="G9" s="307"/>
      <c r="H9" s="380"/>
      <c r="I9" s="367" t="s">
        <v>22</v>
      </c>
      <c r="J9" s="367" t="s">
        <v>21</v>
      </c>
      <c r="K9" s="367" t="s">
        <v>177</v>
      </c>
      <c r="L9" s="380"/>
      <c r="M9" s="378"/>
      <c r="N9" s="372"/>
      <c r="O9" s="372"/>
      <c r="P9" s="375"/>
      <c r="Q9"/>
      <c r="R9"/>
      <c r="S9"/>
      <c r="T9"/>
      <c r="U9"/>
      <c r="V9"/>
      <c r="W9"/>
      <c r="X9"/>
    </row>
    <row r="10" spans="1:24" s="34" customFormat="1" ht="13.5" thickBot="1">
      <c r="A10" s="300"/>
      <c r="B10" s="285"/>
      <c r="C10" s="285"/>
      <c r="D10" s="285"/>
      <c r="E10" s="285"/>
      <c r="F10" s="308"/>
      <c r="G10" s="309"/>
      <c r="H10" s="323"/>
      <c r="I10" s="368"/>
      <c r="J10" s="368"/>
      <c r="K10" s="368"/>
      <c r="L10" s="323"/>
      <c r="M10" s="379"/>
      <c r="N10" s="373"/>
      <c r="O10" s="373"/>
      <c r="P10" s="376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20">
        <v>6</v>
      </c>
      <c r="G11" s="321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1" customFormat="1" ht="15">
      <c r="A12" s="248"/>
      <c r="B12" s="249"/>
      <c r="C12" s="249"/>
      <c r="D12" s="101"/>
      <c r="E12" s="101"/>
      <c r="F12" s="102" t="s">
        <v>440</v>
      </c>
      <c r="G12" s="103"/>
      <c r="H12" s="104">
        <v>2812562632</v>
      </c>
      <c r="I12" s="104">
        <v>2235913406</v>
      </c>
      <c r="J12" s="104">
        <v>429316133</v>
      </c>
      <c r="K12" s="104">
        <v>146998106</v>
      </c>
      <c r="L12" s="104">
        <v>20283618</v>
      </c>
      <c r="M12" s="104">
        <v>137625162</v>
      </c>
      <c r="N12" s="135">
        <v>79.49737298507918</v>
      </c>
      <c r="O12" s="135">
        <v>15.26423369618316</v>
      </c>
      <c r="P12" s="136">
        <v>5.226482935082954</v>
      </c>
      <c r="Q12" s="107"/>
      <c r="R12" s="107"/>
      <c r="S12" s="107"/>
      <c r="T12" s="107"/>
      <c r="U12" s="107"/>
      <c r="V12" s="107"/>
      <c r="W12" s="107"/>
      <c r="X12" s="107"/>
    </row>
    <row r="13" spans="1:16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174"/>
      <c r="G13" s="96" t="s">
        <v>238</v>
      </c>
      <c r="H13" s="97">
        <v>133495721</v>
      </c>
      <c r="I13" s="97">
        <v>55526173</v>
      </c>
      <c r="J13" s="97">
        <v>36777390</v>
      </c>
      <c r="K13" s="97">
        <v>41192158</v>
      </c>
      <c r="L13" s="97">
        <v>3267000</v>
      </c>
      <c r="M13" s="97">
        <v>15352288</v>
      </c>
      <c r="N13" s="133">
        <v>41.59</v>
      </c>
      <c r="O13" s="133">
        <v>27.54</v>
      </c>
      <c r="P13" s="134">
        <v>30.85</v>
      </c>
    </row>
    <row r="14" spans="1:16" s="107" customFormat="1" ht="15">
      <c r="A14" s="252"/>
      <c r="B14" s="253"/>
      <c r="C14" s="253"/>
      <c r="D14" s="108"/>
      <c r="E14" s="108"/>
      <c r="F14" s="109" t="s">
        <v>239</v>
      </c>
      <c r="G14" s="110"/>
      <c r="H14" s="111">
        <v>752443983</v>
      </c>
      <c r="I14" s="111">
        <v>612875725</v>
      </c>
      <c r="J14" s="111">
        <v>99152196</v>
      </c>
      <c r="K14" s="111">
        <v>40416062</v>
      </c>
      <c r="L14" s="111">
        <v>6834824</v>
      </c>
      <c r="M14" s="111">
        <v>21116400</v>
      </c>
      <c r="N14" s="143">
        <v>81.45134240511297</v>
      </c>
      <c r="O14" s="143">
        <v>13.177352499342135</v>
      </c>
      <c r="P14" s="144">
        <v>5.3713050955448995</v>
      </c>
    </row>
    <row r="15" spans="1:16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4"/>
      <c r="G15" s="20" t="s">
        <v>240</v>
      </c>
      <c r="H15" s="12">
        <v>30770640</v>
      </c>
      <c r="I15" s="12">
        <v>26928386</v>
      </c>
      <c r="J15" s="12">
        <v>3330742</v>
      </c>
      <c r="K15" s="12">
        <v>511512</v>
      </c>
      <c r="L15" s="12">
        <v>134395</v>
      </c>
      <c r="M15" s="12">
        <v>0</v>
      </c>
      <c r="N15" s="75">
        <v>87.51</v>
      </c>
      <c r="O15" s="75">
        <v>10.82</v>
      </c>
      <c r="P15" s="76">
        <v>1.66</v>
      </c>
    </row>
    <row r="16" spans="1:16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24"/>
      <c r="G16" s="42" t="s">
        <v>241</v>
      </c>
      <c r="H16" s="12">
        <v>42099313</v>
      </c>
      <c r="I16" s="12">
        <v>29999445</v>
      </c>
      <c r="J16" s="12">
        <v>11530144</v>
      </c>
      <c r="K16" s="12">
        <v>569724</v>
      </c>
      <c r="L16" s="12">
        <v>63008</v>
      </c>
      <c r="M16" s="12">
        <v>0</v>
      </c>
      <c r="N16" s="75">
        <v>71.25</v>
      </c>
      <c r="O16" s="75">
        <v>27.38</v>
      </c>
      <c r="P16" s="76">
        <v>1.35</v>
      </c>
    </row>
    <row r="17" spans="1:16" ht="12.75">
      <c r="A17" s="254">
        <v>2</v>
      </c>
      <c r="B17" s="255">
        <v>3</v>
      </c>
      <c r="C17" s="255">
        <v>0</v>
      </c>
      <c r="D17" s="18">
        <v>0</v>
      </c>
      <c r="E17" s="18">
        <v>1</v>
      </c>
      <c r="F17" s="24"/>
      <c r="G17" s="23" t="s">
        <v>242</v>
      </c>
      <c r="H17" s="12">
        <v>41114567</v>
      </c>
      <c r="I17" s="12">
        <v>38456291</v>
      </c>
      <c r="J17" s="12">
        <v>90891</v>
      </c>
      <c r="K17" s="12">
        <v>2567385</v>
      </c>
      <c r="L17" s="12">
        <v>549783</v>
      </c>
      <c r="M17" s="12">
        <v>4456329</v>
      </c>
      <c r="N17" s="75">
        <v>93.53</v>
      </c>
      <c r="O17" s="75">
        <v>0.22</v>
      </c>
      <c r="P17" s="76">
        <v>6.24</v>
      </c>
    </row>
    <row r="18" spans="1:16" ht="12.75">
      <c r="A18" s="254">
        <v>2</v>
      </c>
      <c r="B18" s="255">
        <v>4</v>
      </c>
      <c r="C18" s="255">
        <v>0</v>
      </c>
      <c r="D18" s="18">
        <v>0</v>
      </c>
      <c r="E18" s="18">
        <v>1</v>
      </c>
      <c r="F18" s="24"/>
      <c r="G18" s="23" t="s">
        <v>243</v>
      </c>
      <c r="H18" s="12">
        <v>17278924</v>
      </c>
      <c r="I18" s="12">
        <v>11801532</v>
      </c>
      <c r="J18" s="12">
        <v>4001068</v>
      </c>
      <c r="K18" s="12">
        <v>1476324</v>
      </c>
      <c r="L18" s="12">
        <v>624663</v>
      </c>
      <c r="M18" s="12">
        <v>0</v>
      </c>
      <c r="N18" s="75">
        <v>68.3</v>
      </c>
      <c r="O18" s="75">
        <v>23.15</v>
      </c>
      <c r="P18" s="76">
        <v>8.54</v>
      </c>
    </row>
    <row r="19" spans="1:16" ht="12.75">
      <c r="A19" s="254">
        <v>2</v>
      </c>
      <c r="B19" s="255">
        <v>5</v>
      </c>
      <c r="C19" s="255">
        <v>0</v>
      </c>
      <c r="D19" s="18">
        <v>0</v>
      </c>
      <c r="E19" s="18">
        <v>1</v>
      </c>
      <c r="F19" s="24"/>
      <c r="G19" s="23" t="s">
        <v>244</v>
      </c>
      <c r="H19" s="12">
        <v>21533500</v>
      </c>
      <c r="I19" s="12">
        <v>15887920</v>
      </c>
      <c r="J19" s="12">
        <v>4269647</v>
      </c>
      <c r="K19" s="12">
        <v>1375933</v>
      </c>
      <c r="L19" s="12">
        <v>41230</v>
      </c>
      <c r="M19" s="12">
        <v>0</v>
      </c>
      <c r="N19" s="75">
        <v>73.78</v>
      </c>
      <c r="O19" s="75">
        <v>19.82</v>
      </c>
      <c r="P19" s="76">
        <v>6.38</v>
      </c>
    </row>
    <row r="20" spans="1:16" ht="12.75">
      <c r="A20" s="254">
        <v>2</v>
      </c>
      <c r="B20" s="255">
        <v>6</v>
      </c>
      <c r="C20" s="255">
        <v>0</v>
      </c>
      <c r="D20" s="18">
        <v>0</v>
      </c>
      <c r="E20" s="18">
        <v>1</v>
      </c>
      <c r="F20" s="24"/>
      <c r="G20" s="23" t="s">
        <v>245</v>
      </c>
      <c r="H20" s="12">
        <v>18651521</v>
      </c>
      <c r="I20" s="12">
        <v>14472907</v>
      </c>
      <c r="J20" s="12">
        <v>3330945</v>
      </c>
      <c r="K20" s="12">
        <v>847669</v>
      </c>
      <c r="L20" s="12">
        <v>0</v>
      </c>
      <c r="M20" s="12">
        <v>0</v>
      </c>
      <c r="N20" s="75">
        <v>77.59</v>
      </c>
      <c r="O20" s="75">
        <v>17.85</v>
      </c>
      <c r="P20" s="76">
        <v>4.54</v>
      </c>
    </row>
    <row r="21" spans="1:16" ht="12.75">
      <c r="A21" s="254">
        <v>2</v>
      </c>
      <c r="B21" s="255">
        <v>7</v>
      </c>
      <c r="C21" s="255">
        <v>0</v>
      </c>
      <c r="D21" s="18">
        <v>0</v>
      </c>
      <c r="E21" s="18">
        <v>1</v>
      </c>
      <c r="F21" s="24"/>
      <c r="G21" s="23" t="s">
        <v>246</v>
      </c>
      <c r="H21" s="12">
        <v>13245993</v>
      </c>
      <c r="I21" s="12">
        <v>9838837</v>
      </c>
      <c r="J21" s="12">
        <v>2820234</v>
      </c>
      <c r="K21" s="12">
        <v>586922</v>
      </c>
      <c r="L21" s="12">
        <v>29847</v>
      </c>
      <c r="M21" s="12">
        <v>0</v>
      </c>
      <c r="N21" s="75">
        <v>74.27</v>
      </c>
      <c r="O21" s="75">
        <v>21.29</v>
      </c>
      <c r="P21" s="76">
        <v>4.43</v>
      </c>
    </row>
    <row r="22" spans="1:16" ht="12.75">
      <c r="A22" s="254">
        <v>2</v>
      </c>
      <c r="B22" s="255">
        <v>8</v>
      </c>
      <c r="C22" s="255">
        <v>0</v>
      </c>
      <c r="D22" s="18">
        <v>0</v>
      </c>
      <c r="E22" s="18">
        <v>1</v>
      </c>
      <c r="F22" s="24"/>
      <c r="G22" s="23" t="s">
        <v>247</v>
      </c>
      <c r="H22" s="12">
        <v>72363768</v>
      </c>
      <c r="I22" s="12">
        <v>55076300</v>
      </c>
      <c r="J22" s="12">
        <v>15059091</v>
      </c>
      <c r="K22" s="12">
        <v>2228377</v>
      </c>
      <c r="L22" s="12">
        <v>373342</v>
      </c>
      <c r="M22" s="12">
        <v>0</v>
      </c>
      <c r="N22" s="75">
        <v>76.11</v>
      </c>
      <c r="O22" s="75">
        <v>20.81</v>
      </c>
      <c r="P22" s="76">
        <v>3.07</v>
      </c>
    </row>
    <row r="23" spans="1:16" ht="12.75">
      <c r="A23" s="254">
        <v>2</v>
      </c>
      <c r="B23" s="255">
        <v>9</v>
      </c>
      <c r="C23" s="255">
        <v>0</v>
      </c>
      <c r="D23" s="18">
        <v>0</v>
      </c>
      <c r="E23" s="18">
        <v>1</v>
      </c>
      <c r="F23" s="24"/>
      <c r="G23" s="23" t="s">
        <v>248</v>
      </c>
      <c r="H23" s="12">
        <v>10416454</v>
      </c>
      <c r="I23" s="12">
        <v>5197795</v>
      </c>
      <c r="J23" s="12">
        <v>3568505</v>
      </c>
      <c r="K23" s="12">
        <v>1650154</v>
      </c>
      <c r="L23" s="12">
        <v>22851</v>
      </c>
      <c r="M23" s="12">
        <v>0</v>
      </c>
      <c r="N23" s="75">
        <v>49.89</v>
      </c>
      <c r="O23" s="75">
        <v>34.25</v>
      </c>
      <c r="P23" s="76">
        <v>15.84</v>
      </c>
    </row>
    <row r="24" spans="1:16" ht="12.75">
      <c r="A24" s="254">
        <v>2</v>
      </c>
      <c r="B24" s="255">
        <v>10</v>
      </c>
      <c r="C24" s="255">
        <v>0</v>
      </c>
      <c r="D24" s="18">
        <v>0</v>
      </c>
      <c r="E24" s="18">
        <v>1</v>
      </c>
      <c r="F24" s="24"/>
      <c r="G24" s="23" t="s">
        <v>249</v>
      </c>
      <c r="H24" s="12">
        <v>25376677</v>
      </c>
      <c r="I24" s="12">
        <v>19991947</v>
      </c>
      <c r="J24" s="12">
        <v>5061543</v>
      </c>
      <c r="K24" s="12">
        <v>323187</v>
      </c>
      <c r="L24" s="12">
        <v>51274</v>
      </c>
      <c r="M24" s="12">
        <v>0</v>
      </c>
      <c r="N24" s="75">
        <v>78.78</v>
      </c>
      <c r="O24" s="75">
        <v>19.94</v>
      </c>
      <c r="P24" s="76">
        <v>1.27</v>
      </c>
    </row>
    <row r="25" spans="1:16" ht="12.75">
      <c r="A25" s="254">
        <v>2</v>
      </c>
      <c r="B25" s="255">
        <v>11</v>
      </c>
      <c r="C25" s="255">
        <v>0</v>
      </c>
      <c r="D25" s="18">
        <v>0</v>
      </c>
      <c r="E25" s="18">
        <v>1</v>
      </c>
      <c r="F25" s="24"/>
      <c r="G25" s="23" t="s">
        <v>250</v>
      </c>
      <c r="H25" s="12">
        <v>43795841</v>
      </c>
      <c r="I25" s="12">
        <v>39751268</v>
      </c>
      <c r="J25" s="12">
        <v>0</v>
      </c>
      <c r="K25" s="12">
        <v>4044573</v>
      </c>
      <c r="L25" s="12">
        <v>452711</v>
      </c>
      <c r="M25" s="12">
        <v>9413763</v>
      </c>
      <c r="N25" s="75">
        <v>90.76</v>
      </c>
      <c r="O25" s="75">
        <v>0</v>
      </c>
      <c r="P25" s="76">
        <v>9.23</v>
      </c>
    </row>
    <row r="26" spans="1:16" ht="12.75">
      <c r="A26" s="254">
        <v>2</v>
      </c>
      <c r="B26" s="255">
        <v>12</v>
      </c>
      <c r="C26" s="255">
        <v>0</v>
      </c>
      <c r="D26" s="18">
        <v>0</v>
      </c>
      <c r="E26" s="18">
        <v>1</v>
      </c>
      <c r="F26" s="24"/>
      <c r="G26" s="23" t="s">
        <v>251</v>
      </c>
      <c r="H26" s="12">
        <v>22854611</v>
      </c>
      <c r="I26" s="12">
        <v>15597390</v>
      </c>
      <c r="J26" s="12">
        <v>5708666</v>
      </c>
      <c r="K26" s="12">
        <v>1548555</v>
      </c>
      <c r="L26" s="12">
        <v>839400</v>
      </c>
      <c r="M26" s="12">
        <v>0</v>
      </c>
      <c r="N26" s="75">
        <v>68.24</v>
      </c>
      <c r="O26" s="75">
        <v>24.97</v>
      </c>
      <c r="P26" s="76">
        <v>6.77</v>
      </c>
    </row>
    <row r="27" spans="1:16" ht="12.75">
      <c r="A27" s="254">
        <v>2</v>
      </c>
      <c r="B27" s="255">
        <v>13</v>
      </c>
      <c r="C27" s="255">
        <v>0</v>
      </c>
      <c r="D27" s="18">
        <v>0</v>
      </c>
      <c r="E27" s="18">
        <v>1</v>
      </c>
      <c r="F27" s="24"/>
      <c r="G27" s="23" t="s">
        <v>252</v>
      </c>
      <c r="H27" s="12">
        <v>16636245</v>
      </c>
      <c r="I27" s="12">
        <v>12457155</v>
      </c>
      <c r="J27" s="12">
        <v>2663216</v>
      </c>
      <c r="K27" s="12">
        <v>1515874</v>
      </c>
      <c r="L27" s="12">
        <v>116084</v>
      </c>
      <c r="M27" s="12">
        <v>0</v>
      </c>
      <c r="N27" s="75">
        <v>74.87</v>
      </c>
      <c r="O27" s="75">
        <v>16</v>
      </c>
      <c r="P27" s="76">
        <v>9.11</v>
      </c>
    </row>
    <row r="28" spans="1:16" ht="12.75">
      <c r="A28" s="254">
        <v>2</v>
      </c>
      <c r="B28" s="255">
        <v>14</v>
      </c>
      <c r="C28" s="255">
        <v>0</v>
      </c>
      <c r="D28" s="18">
        <v>0</v>
      </c>
      <c r="E28" s="18">
        <v>1</v>
      </c>
      <c r="F28" s="24"/>
      <c r="G28" s="23" t="s">
        <v>253</v>
      </c>
      <c r="H28" s="12">
        <v>42991119</v>
      </c>
      <c r="I28" s="12">
        <v>38190548</v>
      </c>
      <c r="J28" s="12">
        <v>3448280</v>
      </c>
      <c r="K28" s="12">
        <v>1352291</v>
      </c>
      <c r="L28" s="12">
        <v>536000</v>
      </c>
      <c r="M28" s="12">
        <v>0</v>
      </c>
      <c r="N28" s="75">
        <v>88.83</v>
      </c>
      <c r="O28" s="75">
        <v>8.02</v>
      </c>
      <c r="P28" s="76">
        <v>3.14</v>
      </c>
    </row>
    <row r="29" spans="1:16" ht="12.75">
      <c r="A29" s="254">
        <v>2</v>
      </c>
      <c r="B29" s="255">
        <v>15</v>
      </c>
      <c r="C29" s="255">
        <v>0</v>
      </c>
      <c r="D29" s="18">
        <v>0</v>
      </c>
      <c r="E29" s="18">
        <v>1</v>
      </c>
      <c r="F29" s="24"/>
      <c r="G29" s="23" t="s">
        <v>254</v>
      </c>
      <c r="H29" s="12">
        <v>19039920</v>
      </c>
      <c r="I29" s="12">
        <v>16567195</v>
      </c>
      <c r="J29" s="12">
        <v>1909689</v>
      </c>
      <c r="K29" s="12">
        <v>563036</v>
      </c>
      <c r="L29" s="12">
        <v>549532</v>
      </c>
      <c r="M29" s="12">
        <v>0</v>
      </c>
      <c r="N29" s="75">
        <v>87.01</v>
      </c>
      <c r="O29" s="75">
        <v>10.02</v>
      </c>
      <c r="P29" s="76">
        <v>2.95</v>
      </c>
    </row>
    <row r="30" spans="1:16" ht="12.75">
      <c r="A30" s="254">
        <v>2</v>
      </c>
      <c r="B30" s="255">
        <v>16</v>
      </c>
      <c r="C30" s="255">
        <v>0</v>
      </c>
      <c r="D30" s="18">
        <v>0</v>
      </c>
      <c r="E30" s="18">
        <v>1</v>
      </c>
      <c r="F30" s="24"/>
      <c r="G30" s="23" t="s">
        <v>255</v>
      </c>
      <c r="H30" s="12">
        <v>13926124</v>
      </c>
      <c r="I30" s="12">
        <v>9813215</v>
      </c>
      <c r="J30" s="12">
        <v>0</v>
      </c>
      <c r="K30" s="12">
        <v>4112909</v>
      </c>
      <c r="L30" s="12">
        <v>458913</v>
      </c>
      <c r="M30" s="12">
        <v>7224487</v>
      </c>
      <c r="N30" s="75">
        <v>70.46</v>
      </c>
      <c r="O30" s="75">
        <v>0</v>
      </c>
      <c r="P30" s="76">
        <v>29.53</v>
      </c>
    </row>
    <row r="31" spans="1:16" ht="12.75">
      <c r="A31" s="254">
        <v>2</v>
      </c>
      <c r="B31" s="255">
        <v>17</v>
      </c>
      <c r="C31" s="255">
        <v>0</v>
      </c>
      <c r="D31" s="18">
        <v>0</v>
      </c>
      <c r="E31" s="18">
        <v>1</v>
      </c>
      <c r="F31" s="24"/>
      <c r="G31" s="23" t="s">
        <v>256</v>
      </c>
      <c r="H31" s="12">
        <v>23133374</v>
      </c>
      <c r="I31" s="12">
        <v>17477462</v>
      </c>
      <c r="J31" s="12">
        <v>3619083</v>
      </c>
      <c r="K31" s="12">
        <v>2036829</v>
      </c>
      <c r="L31" s="12">
        <v>29192</v>
      </c>
      <c r="M31" s="12">
        <v>0</v>
      </c>
      <c r="N31" s="75">
        <v>75.55</v>
      </c>
      <c r="O31" s="75">
        <v>15.64</v>
      </c>
      <c r="P31" s="76">
        <v>8.8</v>
      </c>
    </row>
    <row r="32" spans="1:16" ht="12.75">
      <c r="A32" s="254">
        <v>2</v>
      </c>
      <c r="B32" s="255">
        <v>18</v>
      </c>
      <c r="C32" s="255">
        <v>0</v>
      </c>
      <c r="D32" s="18">
        <v>0</v>
      </c>
      <c r="E32" s="18">
        <v>1</v>
      </c>
      <c r="F32" s="24"/>
      <c r="G32" s="23" t="s">
        <v>257</v>
      </c>
      <c r="H32" s="12">
        <v>11834078</v>
      </c>
      <c r="I32" s="12">
        <v>8059434</v>
      </c>
      <c r="J32" s="12">
        <v>2098217</v>
      </c>
      <c r="K32" s="12">
        <v>1676427</v>
      </c>
      <c r="L32" s="12">
        <v>0</v>
      </c>
      <c r="M32" s="12">
        <v>0</v>
      </c>
      <c r="N32" s="75">
        <v>68.1</v>
      </c>
      <c r="O32" s="75">
        <v>17.73</v>
      </c>
      <c r="P32" s="76">
        <v>14.16</v>
      </c>
    </row>
    <row r="33" spans="1:16" ht="12.75">
      <c r="A33" s="254">
        <v>2</v>
      </c>
      <c r="B33" s="255">
        <v>19</v>
      </c>
      <c r="C33" s="255">
        <v>0</v>
      </c>
      <c r="D33" s="18">
        <v>0</v>
      </c>
      <c r="E33" s="18">
        <v>1</v>
      </c>
      <c r="F33" s="24"/>
      <c r="G33" s="23" t="s">
        <v>258</v>
      </c>
      <c r="H33" s="12">
        <v>61960474</v>
      </c>
      <c r="I33" s="12">
        <v>55977576</v>
      </c>
      <c r="J33" s="12">
        <v>5153463</v>
      </c>
      <c r="K33" s="12">
        <v>829435</v>
      </c>
      <c r="L33" s="12">
        <v>0</v>
      </c>
      <c r="M33" s="12">
        <v>0</v>
      </c>
      <c r="N33" s="75">
        <v>90.34</v>
      </c>
      <c r="O33" s="75">
        <v>8.31</v>
      </c>
      <c r="P33" s="76">
        <v>1.33</v>
      </c>
    </row>
    <row r="34" spans="1:16" ht="12.75">
      <c r="A34" s="254">
        <v>2</v>
      </c>
      <c r="B34" s="255">
        <v>20</v>
      </c>
      <c r="C34" s="255">
        <v>0</v>
      </c>
      <c r="D34" s="18">
        <v>0</v>
      </c>
      <c r="E34" s="18">
        <v>1</v>
      </c>
      <c r="F34" s="24"/>
      <c r="G34" s="23" t="s">
        <v>259</v>
      </c>
      <c r="H34" s="12">
        <v>23538676</v>
      </c>
      <c r="I34" s="12">
        <v>18256970</v>
      </c>
      <c r="J34" s="12">
        <v>3708857</v>
      </c>
      <c r="K34" s="12">
        <v>1572849</v>
      </c>
      <c r="L34" s="12">
        <v>0</v>
      </c>
      <c r="M34" s="12">
        <v>0</v>
      </c>
      <c r="N34" s="75">
        <v>77.56</v>
      </c>
      <c r="O34" s="75">
        <v>15.75</v>
      </c>
      <c r="P34" s="76">
        <v>6.68</v>
      </c>
    </row>
    <row r="35" spans="1:16" ht="12.75">
      <c r="A35" s="254">
        <v>2</v>
      </c>
      <c r="B35" s="255">
        <v>21</v>
      </c>
      <c r="C35" s="255">
        <v>0</v>
      </c>
      <c r="D35" s="18">
        <v>0</v>
      </c>
      <c r="E35" s="18">
        <v>1</v>
      </c>
      <c r="F35" s="24"/>
      <c r="G35" s="23" t="s">
        <v>260</v>
      </c>
      <c r="H35" s="12">
        <v>58622958</v>
      </c>
      <c r="I35" s="12">
        <v>52084549</v>
      </c>
      <c r="J35" s="12">
        <v>5065927</v>
      </c>
      <c r="K35" s="12">
        <v>1472482</v>
      </c>
      <c r="L35" s="12">
        <v>146655</v>
      </c>
      <c r="M35" s="12">
        <v>0</v>
      </c>
      <c r="N35" s="75">
        <v>88.84</v>
      </c>
      <c r="O35" s="75">
        <v>8.64</v>
      </c>
      <c r="P35" s="76">
        <v>2.51</v>
      </c>
    </row>
    <row r="36" spans="1:16" ht="12.75">
      <c r="A36" s="254">
        <v>2</v>
      </c>
      <c r="B36" s="255">
        <v>22</v>
      </c>
      <c r="C36" s="255">
        <v>0</v>
      </c>
      <c r="D36" s="18">
        <v>0</v>
      </c>
      <c r="E36" s="18">
        <v>1</v>
      </c>
      <c r="F36" s="24"/>
      <c r="G36" s="23" t="s">
        <v>261</v>
      </c>
      <c r="H36" s="12">
        <v>22340472</v>
      </c>
      <c r="I36" s="12">
        <v>19173046</v>
      </c>
      <c r="J36" s="12">
        <v>2410909</v>
      </c>
      <c r="K36" s="12">
        <v>756517</v>
      </c>
      <c r="L36" s="12">
        <v>1256279</v>
      </c>
      <c r="M36" s="12">
        <v>0</v>
      </c>
      <c r="N36" s="75">
        <v>85.82</v>
      </c>
      <c r="O36" s="75">
        <v>10.79</v>
      </c>
      <c r="P36" s="76">
        <v>3.38</v>
      </c>
    </row>
    <row r="37" spans="1:16" ht="12.75">
      <c r="A37" s="254">
        <v>2</v>
      </c>
      <c r="B37" s="255">
        <v>23</v>
      </c>
      <c r="C37" s="255">
        <v>0</v>
      </c>
      <c r="D37" s="18">
        <v>0</v>
      </c>
      <c r="E37" s="18">
        <v>1</v>
      </c>
      <c r="F37" s="24"/>
      <c r="G37" s="23" t="s">
        <v>262</v>
      </c>
      <c r="H37" s="12">
        <v>20408617</v>
      </c>
      <c r="I37" s="12">
        <v>16609700</v>
      </c>
      <c r="J37" s="12">
        <v>0</v>
      </c>
      <c r="K37" s="12">
        <v>3798917</v>
      </c>
      <c r="L37" s="12">
        <v>0</v>
      </c>
      <c r="M37" s="12">
        <v>0</v>
      </c>
      <c r="N37" s="75">
        <v>81.38</v>
      </c>
      <c r="O37" s="75">
        <v>0</v>
      </c>
      <c r="P37" s="76">
        <v>18.61</v>
      </c>
    </row>
    <row r="38" spans="1:16" ht="12.75">
      <c r="A38" s="254">
        <v>2</v>
      </c>
      <c r="B38" s="255">
        <v>24</v>
      </c>
      <c r="C38" s="255">
        <v>0</v>
      </c>
      <c r="D38" s="18">
        <v>0</v>
      </c>
      <c r="E38" s="18">
        <v>1</v>
      </c>
      <c r="F38" s="24"/>
      <c r="G38" s="23" t="s">
        <v>263</v>
      </c>
      <c r="H38" s="12">
        <v>30478626</v>
      </c>
      <c r="I38" s="12">
        <v>23521761</v>
      </c>
      <c r="J38" s="12">
        <v>5347532</v>
      </c>
      <c r="K38" s="12">
        <v>1609333</v>
      </c>
      <c r="L38" s="12">
        <v>317047</v>
      </c>
      <c r="M38" s="12">
        <v>0</v>
      </c>
      <c r="N38" s="75">
        <v>77.17</v>
      </c>
      <c r="O38" s="75">
        <v>17.54</v>
      </c>
      <c r="P38" s="76">
        <v>5.28</v>
      </c>
    </row>
    <row r="39" spans="1:16" ht="12.75">
      <c r="A39" s="254">
        <v>2</v>
      </c>
      <c r="B39" s="255">
        <v>25</v>
      </c>
      <c r="C39" s="255">
        <v>0</v>
      </c>
      <c r="D39" s="18">
        <v>0</v>
      </c>
      <c r="E39" s="18">
        <v>1</v>
      </c>
      <c r="F39" s="24"/>
      <c r="G39" s="23" t="s">
        <v>264</v>
      </c>
      <c r="H39" s="12">
        <v>26346124</v>
      </c>
      <c r="I39" s="12">
        <v>25706703</v>
      </c>
      <c r="J39" s="12">
        <v>0</v>
      </c>
      <c r="K39" s="12">
        <v>639421</v>
      </c>
      <c r="L39" s="12">
        <v>209234</v>
      </c>
      <c r="M39" s="12">
        <v>21821</v>
      </c>
      <c r="N39" s="75">
        <v>97.57</v>
      </c>
      <c r="O39" s="75">
        <v>0</v>
      </c>
      <c r="P39" s="76">
        <v>2.42</v>
      </c>
    </row>
    <row r="40" spans="1:16" ht="12.75">
      <c r="A40" s="254">
        <v>2</v>
      </c>
      <c r="B40" s="255">
        <v>26</v>
      </c>
      <c r="C40" s="255">
        <v>0</v>
      </c>
      <c r="D40" s="18">
        <v>0</v>
      </c>
      <c r="E40" s="18">
        <v>1</v>
      </c>
      <c r="F40" s="24"/>
      <c r="G40" s="23" t="s">
        <v>265</v>
      </c>
      <c r="H40" s="12">
        <v>21685367</v>
      </c>
      <c r="I40" s="12">
        <v>15980393</v>
      </c>
      <c r="J40" s="12">
        <v>4955547</v>
      </c>
      <c r="K40" s="12">
        <v>749427</v>
      </c>
      <c r="L40" s="12">
        <v>33384</v>
      </c>
      <c r="M40" s="12">
        <v>0</v>
      </c>
      <c r="N40" s="75">
        <v>73.69</v>
      </c>
      <c r="O40" s="75">
        <v>22.85</v>
      </c>
      <c r="P40" s="76">
        <v>3.45</v>
      </c>
    </row>
    <row r="41" spans="1:16" s="107" customFormat="1" ht="15">
      <c r="A41" s="258"/>
      <c r="B41" s="259"/>
      <c r="C41" s="259"/>
      <c r="D41" s="120"/>
      <c r="E41" s="120"/>
      <c r="F41" s="121" t="s">
        <v>266</v>
      </c>
      <c r="G41" s="122"/>
      <c r="H41" s="123">
        <v>620223957</v>
      </c>
      <c r="I41" s="123">
        <v>577098781</v>
      </c>
      <c r="J41" s="123">
        <v>0</v>
      </c>
      <c r="K41" s="123">
        <v>43125176</v>
      </c>
      <c r="L41" s="123">
        <v>3661654</v>
      </c>
      <c r="M41" s="123">
        <v>49945490</v>
      </c>
      <c r="N41" s="150">
        <v>93.0468380794907</v>
      </c>
      <c r="O41" s="150">
        <v>0</v>
      </c>
      <c r="P41" s="151">
        <v>6.953161920509304</v>
      </c>
    </row>
    <row r="42" spans="1:16" ht="12.75">
      <c r="A42" s="254">
        <v>2</v>
      </c>
      <c r="B42" s="255">
        <v>61</v>
      </c>
      <c r="C42" s="255">
        <v>0</v>
      </c>
      <c r="D42" s="18">
        <v>0</v>
      </c>
      <c r="E42" s="18">
        <v>2</v>
      </c>
      <c r="F42" s="24"/>
      <c r="G42" s="23" t="s">
        <v>267</v>
      </c>
      <c r="H42" s="12">
        <v>84301906</v>
      </c>
      <c r="I42" s="12">
        <v>77602313</v>
      </c>
      <c r="J42" s="12">
        <v>0</v>
      </c>
      <c r="K42" s="12">
        <v>6699593</v>
      </c>
      <c r="L42" s="12">
        <v>434439</v>
      </c>
      <c r="M42" s="12">
        <v>0</v>
      </c>
      <c r="N42" s="75">
        <v>92.05</v>
      </c>
      <c r="O42" s="75">
        <v>0</v>
      </c>
      <c r="P42" s="76">
        <v>7.94</v>
      </c>
    </row>
    <row r="43" spans="1:16" ht="12.75">
      <c r="A43" s="254">
        <v>2</v>
      </c>
      <c r="B43" s="255">
        <v>62</v>
      </c>
      <c r="C43" s="255">
        <v>0</v>
      </c>
      <c r="D43" s="18">
        <v>0</v>
      </c>
      <c r="E43" s="18">
        <v>2</v>
      </c>
      <c r="F43" s="24"/>
      <c r="G43" s="23" t="s">
        <v>268</v>
      </c>
      <c r="H43" s="12">
        <v>103381149</v>
      </c>
      <c r="I43" s="12">
        <v>95375246</v>
      </c>
      <c r="J43" s="12">
        <v>0</v>
      </c>
      <c r="K43" s="12">
        <v>8005903</v>
      </c>
      <c r="L43" s="12">
        <v>1367862</v>
      </c>
      <c r="M43" s="12">
        <v>1174167</v>
      </c>
      <c r="N43" s="75">
        <v>92.25</v>
      </c>
      <c r="O43" s="75">
        <v>0</v>
      </c>
      <c r="P43" s="76">
        <v>7.74</v>
      </c>
    </row>
    <row r="44" spans="1:16" ht="12.75">
      <c r="A44" s="254">
        <v>2</v>
      </c>
      <c r="B44" s="255">
        <v>64</v>
      </c>
      <c r="C44" s="255">
        <v>0</v>
      </c>
      <c r="D44" s="18">
        <v>0</v>
      </c>
      <c r="E44" s="18">
        <v>2</v>
      </c>
      <c r="F44" s="24"/>
      <c r="G44" s="23" t="s">
        <v>269</v>
      </c>
      <c r="H44" s="12">
        <v>432540902</v>
      </c>
      <c r="I44" s="12">
        <v>404121222</v>
      </c>
      <c r="J44" s="12">
        <v>0</v>
      </c>
      <c r="K44" s="12">
        <v>28419680</v>
      </c>
      <c r="L44" s="12">
        <v>1859353</v>
      </c>
      <c r="M44" s="12">
        <v>48771323</v>
      </c>
      <c r="N44" s="75">
        <v>93.42</v>
      </c>
      <c r="O44" s="75">
        <v>0</v>
      </c>
      <c r="P44" s="76">
        <v>6.57</v>
      </c>
    </row>
    <row r="45" spans="1:16" s="107" customFormat="1" ht="15">
      <c r="A45" s="258"/>
      <c r="B45" s="259"/>
      <c r="C45" s="259"/>
      <c r="D45" s="120"/>
      <c r="E45" s="120"/>
      <c r="F45" s="121" t="s">
        <v>270</v>
      </c>
      <c r="G45" s="122"/>
      <c r="H45" s="123">
        <v>1306398971</v>
      </c>
      <c r="I45" s="123">
        <v>990412727</v>
      </c>
      <c r="J45" s="123">
        <v>293386547</v>
      </c>
      <c r="K45" s="123">
        <v>22264710</v>
      </c>
      <c r="L45" s="123">
        <v>6520140</v>
      </c>
      <c r="M45" s="123">
        <v>51210984</v>
      </c>
      <c r="N45" s="150">
        <v>75.81242399799778</v>
      </c>
      <c r="O45" s="150">
        <v>22.457652946207045</v>
      </c>
      <c r="P45" s="151">
        <v>1.704281042334042</v>
      </c>
    </row>
    <row r="46" spans="1:16" s="107" customFormat="1" ht="15">
      <c r="A46" s="258"/>
      <c r="B46" s="259"/>
      <c r="C46" s="259"/>
      <c r="D46" s="120"/>
      <c r="E46" s="120"/>
      <c r="F46" s="121" t="s">
        <v>271</v>
      </c>
      <c r="G46" s="122"/>
      <c r="H46" s="123">
        <v>389224817</v>
      </c>
      <c r="I46" s="123">
        <v>319829327</v>
      </c>
      <c r="J46" s="123">
        <v>58255039</v>
      </c>
      <c r="K46" s="123">
        <v>10805464</v>
      </c>
      <c r="L46" s="123">
        <v>2379101</v>
      </c>
      <c r="M46" s="123">
        <v>36688</v>
      </c>
      <c r="N46" s="150">
        <v>82.17084652133063</v>
      </c>
      <c r="O46" s="150">
        <v>14.966938503307203</v>
      </c>
      <c r="P46" s="151">
        <v>2.776149805473478</v>
      </c>
    </row>
    <row r="47" spans="1:16" ht="12.75">
      <c r="A47" s="254">
        <v>2</v>
      </c>
      <c r="B47" s="255">
        <v>2</v>
      </c>
      <c r="C47" s="255">
        <v>1</v>
      </c>
      <c r="D47" s="18">
        <v>1</v>
      </c>
      <c r="E47" s="18">
        <v>0</v>
      </c>
      <c r="F47" s="24"/>
      <c r="G47" s="23" t="s">
        <v>272</v>
      </c>
      <c r="H47" s="12">
        <v>21345807</v>
      </c>
      <c r="I47" s="12">
        <v>12433446</v>
      </c>
      <c r="J47" s="12">
        <v>8067522</v>
      </c>
      <c r="K47" s="12">
        <v>844839</v>
      </c>
      <c r="L47" s="12">
        <v>75994</v>
      </c>
      <c r="M47" s="12">
        <v>0</v>
      </c>
      <c r="N47" s="75">
        <v>58.24</v>
      </c>
      <c r="O47" s="75">
        <v>37.79</v>
      </c>
      <c r="P47" s="76">
        <v>3.95</v>
      </c>
    </row>
    <row r="48" spans="1:16" ht="12.75">
      <c r="A48" s="254">
        <v>2</v>
      </c>
      <c r="B48" s="255">
        <v>21</v>
      </c>
      <c r="C48" s="255">
        <v>1</v>
      </c>
      <c r="D48" s="18">
        <v>1</v>
      </c>
      <c r="E48" s="18">
        <v>0</v>
      </c>
      <c r="F48" s="24"/>
      <c r="G48" s="23" t="s">
        <v>273</v>
      </c>
      <c r="H48" s="12">
        <v>12001872</v>
      </c>
      <c r="I48" s="12">
        <v>6127351</v>
      </c>
      <c r="J48" s="12">
        <v>5664870</v>
      </c>
      <c r="K48" s="12">
        <v>209651</v>
      </c>
      <c r="L48" s="12">
        <v>66480</v>
      </c>
      <c r="M48" s="12">
        <v>0</v>
      </c>
      <c r="N48" s="75">
        <v>51.05</v>
      </c>
      <c r="O48" s="75">
        <v>47.19</v>
      </c>
      <c r="P48" s="76">
        <v>1.74</v>
      </c>
    </row>
    <row r="49" spans="1:16" ht="12.75">
      <c r="A49" s="256">
        <v>2</v>
      </c>
      <c r="B49" s="257">
        <v>1</v>
      </c>
      <c r="C49" s="257">
        <v>1</v>
      </c>
      <c r="D49" s="36">
        <v>1</v>
      </c>
      <c r="E49" s="36">
        <v>0</v>
      </c>
      <c r="F49" s="46"/>
      <c r="G49" s="44" t="s">
        <v>274</v>
      </c>
      <c r="H49" s="61">
        <v>17434888</v>
      </c>
      <c r="I49" s="61">
        <v>17434888</v>
      </c>
      <c r="J49" s="61">
        <v>0</v>
      </c>
      <c r="K49" s="61">
        <v>0</v>
      </c>
      <c r="L49" s="61">
        <v>0</v>
      </c>
      <c r="M49" s="61">
        <v>0</v>
      </c>
      <c r="N49" s="86">
        <v>100</v>
      </c>
      <c r="O49" s="86">
        <v>0</v>
      </c>
      <c r="P49" s="87">
        <v>0</v>
      </c>
    </row>
    <row r="50" spans="1:16" ht="12.75">
      <c r="A50" s="256">
        <v>2</v>
      </c>
      <c r="B50" s="257">
        <v>9</v>
      </c>
      <c r="C50" s="257">
        <v>1</v>
      </c>
      <c r="D50" s="36">
        <v>1</v>
      </c>
      <c r="E50" s="36">
        <v>0</v>
      </c>
      <c r="F50" s="46"/>
      <c r="G50" s="44" t="s">
        <v>275</v>
      </c>
      <c r="H50" s="61">
        <v>11182632</v>
      </c>
      <c r="I50" s="61">
        <v>7655116</v>
      </c>
      <c r="J50" s="61">
        <v>3264746</v>
      </c>
      <c r="K50" s="61">
        <v>262770</v>
      </c>
      <c r="L50" s="61">
        <v>31181</v>
      </c>
      <c r="M50" s="61">
        <v>0</v>
      </c>
      <c r="N50" s="86">
        <v>68.45</v>
      </c>
      <c r="O50" s="86">
        <v>29.19</v>
      </c>
      <c r="P50" s="87">
        <v>2.34</v>
      </c>
    </row>
    <row r="51" spans="1:16" ht="12.75">
      <c r="A51" s="256">
        <v>2</v>
      </c>
      <c r="B51" s="257">
        <v>8</v>
      </c>
      <c r="C51" s="257">
        <v>1</v>
      </c>
      <c r="D51" s="36">
        <v>1</v>
      </c>
      <c r="E51" s="36">
        <v>0</v>
      </c>
      <c r="F51" s="46"/>
      <c r="G51" s="44" t="s">
        <v>276</v>
      </c>
      <c r="H51" s="61">
        <v>2754028</v>
      </c>
      <c r="I51" s="61">
        <v>2459274</v>
      </c>
      <c r="J51" s="61">
        <v>187326</v>
      </c>
      <c r="K51" s="61">
        <v>107428</v>
      </c>
      <c r="L51" s="61">
        <v>0</v>
      </c>
      <c r="M51" s="61">
        <v>0</v>
      </c>
      <c r="N51" s="86">
        <v>89.29</v>
      </c>
      <c r="O51" s="86">
        <v>6.8</v>
      </c>
      <c r="P51" s="87">
        <v>3.9</v>
      </c>
    </row>
    <row r="52" spans="1:16" ht="12.75">
      <c r="A52" s="256">
        <v>2</v>
      </c>
      <c r="B52" s="257">
        <v>2</v>
      </c>
      <c r="C52" s="257">
        <v>2</v>
      </c>
      <c r="D52" s="36">
        <v>1</v>
      </c>
      <c r="E52" s="36">
        <v>0</v>
      </c>
      <c r="F52" s="46"/>
      <c r="G52" s="44" t="s">
        <v>277</v>
      </c>
      <c r="H52" s="61">
        <v>18203261</v>
      </c>
      <c r="I52" s="61">
        <v>12502185</v>
      </c>
      <c r="J52" s="61">
        <v>5062328</v>
      </c>
      <c r="K52" s="61">
        <v>638748</v>
      </c>
      <c r="L52" s="61">
        <v>79029</v>
      </c>
      <c r="M52" s="61">
        <v>0</v>
      </c>
      <c r="N52" s="86">
        <v>68.68</v>
      </c>
      <c r="O52" s="86">
        <v>27.81</v>
      </c>
      <c r="P52" s="87">
        <v>3.5</v>
      </c>
    </row>
    <row r="53" spans="1:16" ht="12.75">
      <c r="A53" s="256">
        <v>2</v>
      </c>
      <c r="B53" s="257">
        <v>3</v>
      </c>
      <c r="C53" s="257">
        <v>1</v>
      </c>
      <c r="D53" s="36">
        <v>1</v>
      </c>
      <c r="E53" s="36">
        <v>0</v>
      </c>
      <c r="F53" s="46"/>
      <c r="G53" s="44" t="s">
        <v>278</v>
      </c>
      <c r="H53" s="61">
        <v>28389297</v>
      </c>
      <c r="I53" s="61">
        <v>26998087</v>
      </c>
      <c r="J53" s="61">
        <v>0</v>
      </c>
      <c r="K53" s="61">
        <v>1391210</v>
      </c>
      <c r="L53" s="61">
        <v>670274</v>
      </c>
      <c r="M53" s="61">
        <v>0</v>
      </c>
      <c r="N53" s="86">
        <v>95.09</v>
      </c>
      <c r="O53" s="86">
        <v>0</v>
      </c>
      <c r="P53" s="87">
        <v>4.9</v>
      </c>
    </row>
    <row r="54" spans="1:16" ht="12.75">
      <c r="A54" s="256">
        <v>2</v>
      </c>
      <c r="B54" s="257">
        <v>5</v>
      </c>
      <c r="C54" s="257">
        <v>1</v>
      </c>
      <c r="D54" s="36">
        <v>1</v>
      </c>
      <c r="E54" s="36">
        <v>0</v>
      </c>
      <c r="F54" s="46"/>
      <c r="G54" s="44" t="s">
        <v>279</v>
      </c>
      <c r="H54" s="61">
        <v>13461534</v>
      </c>
      <c r="I54" s="61">
        <v>10162776</v>
      </c>
      <c r="J54" s="61">
        <v>2899813</v>
      </c>
      <c r="K54" s="61">
        <v>398945</v>
      </c>
      <c r="L54" s="61">
        <v>71907</v>
      </c>
      <c r="M54" s="61">
        <v>0</v>
      </c>
      <c r="N54" s="86">
        <v>75.49</v>
      </c>
      <c r="O54" s="86">
        <v>21.54</v>
      </c>
      <c r="P54" s="87">
        <v>2.96</v>
      </c>
    </row>
    <row r="55" spans="1:16" ht="12.75">
      <c r="A55" s="256">
        <v>2</v>
      </c>
      <c r="B55" s="257">
        <v>21</v>
      </c>
      <c r="C55" s="257">
        <v>2</v>
      </c>
      <c r="D55" s="36">
        <v>1</v>
      </c>
      <c r="E55" s="36">
        <v>0</v>
      </c>
      <c r="F55" s="46"/>
      <c r="G55" s="44" t="s">
        <v>280</v>
      </c>
      <c r="H55" s="61">
        <v>3219443</v>
      </c>
      <c r="I55" s="61">
        <v>2066967</v>
      </c>
      <c r="J55" s="61">
        <v>1152476</v>
      </c>
      <c r="K55" s="61">
        <v>0</v>
      </c>
      <c r="L55" s="61">
        <v>0</v>
      </c>
      <c r="M55" s="61">
        <v>0</v>
      </c>
      <c r="N55" s="86">
        <v>64.2</v>
      </c>
      <c r="O55" s="86">
        <v>35.79</v>
      </c>
      <c r="P55" s="87">
        <v>0</v>
      </c>
    </row>
    <row r="56" spans="1:16" ht="12.75">
      <c r="A56" s="256">
        <v>2</v>
      </c>
      <c r="B56" s="257">
        <v>7</v>
      </c>
      <c r="C56" s="257">
        <v>1</v>
      </c>
      <c r="D56" s="36">
        <v>1</v>
      </c>
      <c r="E56" s="36">
        <v>0</v>
      </c>
      <c r="F56" s="46"/>
      <c r="G56" s="44" t="s">
        <v>281</v>
      </c>
      <c r="H56" s="61">
        <v>11259527</v>
      </c>
      <c r="I56" s="61">
        <v>8146650</v>
      </c>
      <c r="J56" s="61">
        <v>3083136</v>
      </c>
      <c r="K56" s="61">
        <v>29741</v>
      </c>
      <c r="L56" s="61">
        <v>46054</v>
      </c>
      <c r="M56" s="61">
        <v>0</v>
      </c>
      <c r="N56" s="86">
        <v>72.35</v>
      </c>
      <c r="O56" s="86">
        <v>27.38</v>
      </c>
      <c r="P56" s="87">
        <v>0.26</v>
      </c>
    </row>
    <row r="57" spans="1:16" ht="12.75">
      <c r="A57" s="256">
        <v>2</v>
      </c>
      <c r="B57" s="257">
        <v>6</v>
      </c>
      <c r="C57" s="257">
        <v>1</v>
      </c>
      <c r="D57" s="36">
        <v>1</v>
      </c>
      <c r="E57" s="36">
        <v>0</v>
      </c>
      <c r="F57" s="46"/>
      <c r="G57" s="44" t="s">
        <v>282</v>
      </c>
      <c r="H57" s="61">
        <v>2704438</v>
      </c>
      <c r="I57" s="61">
        <v>2561074</v>
      </c>
      <c r="J57" s="61">
        <v>0</v>
      </c>
      <c r="K57" s="61">
        <v>143364</v>
      </c>
      <c r="L57" s="61">
        <v>28873</v>
      </c>
      <c r="M57" s="61">
        <v>36688</v>
      </c>
      <c r="N57" s="86">
        <v>94.69</v>
      </c>
      <c r="O57" s="86">
        <v>0</v>
      </c>
      <c r="P57" s="87">
        <v>5.3</v>
      </c>
    </row>
    <row r="58" spans="1:16" ht="12.75">
      <c r="A58" s="256">
        <v>2</v>
      </c>
      <c r="B58" s="257">
        <v>8</v>
      </c>
      <c r="C58" s="257">
        <v>2</v>
      </c>
      <c r="D58" s="36">
        <v>1</v>
      </c>
      <c r="E58" s="36">
        <v>0</v>
      </c>
      <c r="F58" s="46"/>
      <c r="G58" s="44" t="s">
        <v>283</v>
      </c>
      <c r="H58" s="61">
        <v>11023350</v>
      </c>
      <c r="I58" s="61">
        <v>10933491</v>
      </c>
      <c r="J58" s="61">
        <v>0</v>
      </c>
      <c r="K58" s="61">
        <v>89859</v>
      </c>
      <c r="L58" s="61">
        <v>123376</v>
      </c>
      <c r="M58" s="61">
        <v>0</v>
      </c>
      <c r="N58" s="86">
        <v>99.18</v>
      </c>
      <c r="O58" s="86">
        <v>0</v>
      </c>
      <c r="P58" s="87">
        <v>0.81</v>
      </c>
    </row>
    <row r="59" spans="1:16" ht="12.75">
      <c r="A59" s="256">
        <v>2</v>
      </c>
      <c r="B59" s="257">
        <v>6</v>
      </c>
      <c r="C59" s="257">
        <v>2</v>
      </c>
      <c r="D59" s="36">
        <v>1</v>
      </c>
      <c r="E59" s="36">
        <v>0</v>
      </c>
      <c r="F59" s="46"/>
      <c r="G59" s="44" t="s">
        <v>284</v>
      </c>
      <c r="H59" s="61">
        <v>5813807</v>
      </c>
      <c r="I59" s="61">
        <v>4178886</v>
      </c>
      <c r="J59" s="61">
        <v>1598753</v>
      </c>
      <c r="K59" s="61">
        <v>36168</v>
      </c>
      <c r="L59" s="61">
        <v>0</v>
      </c>
      <c r="M59" s="61">
        <v>0</v>
      </c>
      <c r="N59" s="86">
        <v>71.87</v>
      </c>
      <c r="O59" s="86">
        <v>27.49</v>
      </c>
      <c r="P59" s="87">
        <v>0.62</v>
      </c>
    </row>
    <row r="60" spans="1:16" ht="12.75">
      <c r="A60" s="256">
        <v>2</v>
      </c>
      <c r="B60" s="257">
        <v>8</v>
      </c>
      <c r="C60" s="257">
        <v>3</v>
      </c>
      <c r="D60" s="36">
        <v>1</v>
      </c>
      <c r="E60" s="36">
        <v>0</v>
      </c>
      <c r="F60" s="46"/>
      <c r="G60" s="44" t="s">
        <v>285</v>
      </c>
      <c r="H60" s="61">
        <v>5687070</v>
      </c>
      <c r="I60" s="61">
        <v>4191055</v>
      </c>
      <c r="J60" s="61">
        <v>1269125</v>
      </c>
      <c r="K60" s="61">
        <v>226890</v>
      </c>
      <c r="L60" s="61">
        <v>0</v>
      </c>
      <c r="M60" s="61">
        <v>0</v>
      </c>
      <c r="N60" s="86">
        <v>73.69</v>
      </c>
      <c r="O60" s="86">
        <v>22.31</v>
      </c>
      <c r="P60" s="87">
        <v>3.98</v>
      </c>
    </row>
    <row r="61" spans="1:16" ht="12.75">
      <c r="A61" s="256">
        <v>2</v>
      </c>
      <c r="B61" s="257">
        <v>10</v>
      </c>
      <c r="C61" s="257">
        <v>1</v>
      </c>
      <c r="D61" s="36">
        <v>1</v>
      </c>
      <c r="E61" s="36">
        <v>0</v>
      </c>
      <c r="F61" s="46"/>
      <c r="G61" s="44" t="s">
        <v>286</v>
      </c>
      <c r="H61" s="61">
        <v>10657881</v>
      </c>
      <c r="I61" s="61">
        <v>9383566</v>
      </c>
      <c r="J61" s="61">
        <v>718512</v>
      </c>
      <c r="K61" s="61">
        <v>555803</v>
      </c>
      <c r="L61" s="61">
        <v>0</v>
      </c>
      <c r="M61" s="61">
        <v>0</v>
      </c>
      <c r="N61" s="86">
        <v>88.04</v>
      </c>
      <c r="O61" s="86">
        <v>6.74</v>
      </c>
      <c r="P61" s="87">
        <v>5.21</v>
      </c>
    </row>
    <row r="62" spans="1:16" ht="12.75">
      <c r="A62" s="256">
        <v>2</v>
      </c>
      <c r="B62" s="257">
        <v>11</v>
      </c>
      <c r="C62" s="257">
        <v>1</v>
      </c>
      <c r="D62" s="36">
        <v>1</v>
      </c>
      <c r="E62" s="36">
        <v>0</v>
      </c>
      <c r="F62" s="46"/>
      <c r="G62" s="44" t="s">
        <v>287</v>
      </c>
      <c r="H62" s="61">
        <v>32732124</v>
      </c>
      <c r="I62" s="61">
        <v>32732124</v>
      </c>
      <c r="J62" s="61">
        <v>0</v>
      </c>
      <c r="K62" s="61">
        <v>0</v>
      </c>
      <c r="L62" s="61">
        <v>718651</v>
      </c>
      <c r="M62" s="61">
        <v>0</v>
      </c>
      <c r="N62" s="86">
        <v>100</v>
      </c>
      <c r="O62" s="86">
        <v>0</v>
      </c>
      <c r="P62" s="87">
        <v>0</v>
      </c>
    </row>
    <row r="63" spans="1:16" ht="12.75">
      <c r="A63" s="256">
        <v>2</v>
      </c>
      <c r="B63" s="257">
        <v>8</v>
      </c>
      <c r="C63" s="257">
        <v>4</v>
      </c>
      <c r="D63" s="36">
        <v>1</v>
      </c>
      <c r="E63" s="36">
        <v>0</v>
      </c>
      <c r="F63" s="46"/>
      <c r="G63" s="44" t="s">
        <v>288</v>
      </c>
      <c r="H63" s="61">
        <v>14093671</v>
      </c>
      <c r="I63" s="61">
        <v>7886019</v>
      </c>
      <c r="J63" s="61">
        <v>5767622</v>
      </c>
      <c r="K63" s="61">
        <v>440030</v>
      </c>
      <c r="L63" s="61">
        <v>39049</v>
      </c>
      <c r="M63" s="61">
        <v>0</v>
      </c>
      <c r="N63" s="86">
        <v>55.95</v>
      </c>
      <c r="O63" s="86">
        <v>40.92</v>
      </c>
      <c r="P63" s="87">
        <v>3.12</v>
      </c>
    </row>
    <row r="64" spans="1:16" ht="12.75">
      <c r="A64" s="256">
        <v>2</v>
      </c>
      <c r="B64" s="257">
        <v>14</v>
      </c>
      <c r="C64" s="257">
        <v>1</v>
      </c>
      <c r="D64" s="36">
        <v>1</v>
      </c>
      <c r="E64" s="36">
        <v>0</v>
      </c>
      <c r="F64" s="46"/>
      <c r="G64" s="44" t="s">
        <v>289</v>
      </c>
      <c r="H64" s="61">
        <v>16896230</v>
      </c>
      <c r="I64" s="61">
        <v>15136855</v>
      </c>
      <c r="J64" s="61">
        <v>1644066</v>
      </c>
      <c r="K64" s="61">
        <v>115309</v>
      </c>
      <c r="L64" s="61">
        <v>0</v>
      </c>
      <c r="M64" s="61">
        <v>0</v>
      </c>
      <c r="N64" s="86">
        <v>89.58</v>
      </c>
      <c r="O64" s="86">
        <v>9.73</v>
      </c>
      <c r="P64" s="87">
        <v>0.68</v>
      </c>
    </row>
    <row r="65" spans="1:16" ht="12.75">
      <c r="A65" s="256">
        <v>2</v>
      </c>
      <c r="B65" s="257">
        <v>15</v>
      </c>
      <c r="C65" s="257">
        <v>1</v>
      </c>
      <c r="D65" s="36">
        <v>1</v>
      </c>
      <c r="E65" s="36">
        <v>0</v>
      </c>
      <c r="F65" s="46"/>
      <c r="G65" s="44" t="s">
        <v>290</v>
      </c>
      <c r="H65" s="61">
        <v>12010472</v>
      </c>
      <c r="I65" s="61">
        <v>11941319</v>
      </c>
      <c r="J65" s="61">
        <v>0</v>
      </c>
      <c r="K65" s="61">
        <v>69153</v>
      </c>
      <c r="L65" s="61">
        <v>65682</v>
      </c>
      <c r="M65" s="61">
        <v>0</v>
      </c>
      <c r="N65" s="86">
        <v>99.42</v>
      </c>
      <c r="O65" s="86">
        <v>0</v>
      </c>
      <c r="P65" s="87">
        <v>0.57</v>
      </c>
    </row>
    <row r="66" spans="1:16" ht="12.75">
      <c r="A66" s="256">
        <v>2</v>
      </c>
      <c r="B66" s="257">
        <v>6</v>
      </c>
      <c r="C66" s="257">
        <v>3</v>
      </c>
      <c r="D66" s="36">
        <v>1</v>
      </c>
      <c r="E66" s="36">
        <v>0</v>
      </c>
      <c r="F66" s="46"/>
      <c r="G66" s="44" t="s">
        <v>291</v>
      </c>
      <c r="H66" s="61">
        <v>1907896</v>
      </c>
      <c r="I66" s="61">
        <v>1907896</v>
      </c>
      <c r="J66" s="61">
        <v>0</v>
      </c>
      <c r="K66" s="61">
        <v>0</v>
      </c>
      <c r="L66" s="61">
        <v>0</v>
      </c>
      <c r="M66" s="61">
        <v>0</v>
      </c>
      <c r="N66" s="86">
        <v>100</v>
      </c>
      <c r="O66" s="86">
        <v>0</v>
      </c>
      <c r="P66" s="87">
        <v>0</v>
      </c>
    </row>
    <row r="67" spans="1:16" ht="12.75">
      <c r="A67" s="256">
        <v>2</v>
      </c>
      <c r="B67" s="257">
        <v>2</v>
      </c>
      <c r="C67" s="257">
        <v>3</v>
      </c>
      <c r="D67" s="36">
        <v>1</v>
      </c>
      <c r="E67" s="36">
        <v>0</v>
      </c>
      <c r="F67" s="46"/>
      <c r="G67" s="44" t="s">
        <v>292</v>
      </c>
      <c r="H67" s="61">
        <v>5039470</v>
      </c>
      <c r="I67" s="61">
        <v>2185523</v>
      </c>
      <c r="J67" s="61">
        <v>2853947</v>
      </c>
      <c r="K67" s="61">
        <v>0</v>
      </c>
      <c r="L67" s="61">
        <v>21970</v>
      </c>
      <c r="M67" s="61">
        <v>0</v>
      </c>
      <c r="N67" s="86">
        <v>43.36</v>
      </c>
      <c r="O67" s="86">
        <v>56.63</v>
      </c>
      <c r="P67" s="87">
        <v>0</v>
      </c>
    </row>
    <row r="68" spans="1:16" ht="12.75">
      <c r="A68" s="256">
        <v>2</v>
      </c>
      <c r="B68" s="257">
        <v>2</v>
      </c>
      <c r="C68" s="257">
        <v>4</v>
      </c>
      <c r="D68" s="36">
        <v>1</v>
      </c>
      <c r="E68" s="36">
        <v>0</v>
      </c>
      <c r="F68" s="46"/>
      <c r="G68" s="44" t="s">
        <v>293</v>
      </c>
      <c r="H68" s="61">
        <v>5412584</v>
      </c>
      <c r="I68" s="61">
        <v>2832284</v>
      </c>
      <c r="J68" s="61">
        <v>2580300</v>
      </c>
      <c r="K68" s="61">
        <v>0</v>
      </c>
      <c r="L68" s="61">
        <v>0</v>
      </c>
      <c r="M68" s="61">
        <v>0</v>
      </c>
      <c r="N68" s="86">
        <v>52.32</v>
      </c>
      <c r="O68" s="86">
        <v>47.67</v>
      </c>
      <c r="P68" s="87">
        <v>0</v>
      </c>
    </row>
    <row r="69" spans="1:16" ht="12.75">
      <c r="A69" s="256">
        <v>2</v>
      </c>
      <c r="B69" s="257">
        <v>8</v>
      </c>
      <c r="C69" s="257">
        <v>5</v>
      </c>
      <c r="D69" s="36">
        <v>1</v>
      </c>
      <c r="E69" s="36">
        <v>0</v>
      </c>
      <c r="F69" s="46"/>
      <c r="G69" s="44" t="s">
        <v>294</v>
      </c>
      <c r="H69" s="61">
        <v>3026523</v>
      </c>
      <c r="I69" s="61">
        <v>2761866</v>
      </c>
      <c r="J69" s="61">
        <v>0</v>
      </c>
      <c r="K69" s="61">
        <v>264657</v>
      </c>
      <c r="L69" s="61">
        <v>33849</v>
      </c>
      <c r="M69" s="61">
        <v>0</v>
      </c>
      <c r="N69" s="86">
        <v>91.25</v>
      </c>
      <c r="O69" s="86">
        <v>0</v>
      </c>
      <c r="P69" s="87">
        <v>8.74</v>
      </c>
    </row>
    <row r="70" spans="1:16" ht="12.75">
      <c r="A70" s="256">
        <v>2</v>
      </c>
      <c r="B70" s="257">
        <v>21</v>
      </c>
      <c r="C70" s="257">
        <v>3</v>
      </c>
      <c r="D70" s="36">
        <v>1</v>
      </c>
      <c r="E70" s="36">
        <v>0</v>
      </c>
      <c r="F70" s="46"/>
      <c r="G70" s="44" t="s">
        <v>295</v>
      </c>
      <c r="H70" s="61">
        <v>1114989</v>
      </c>
      <c r="I70" s="61">
        <v>1111481</v>
      </c>
      <c r="J70" s="61">
        <v>0</v>
      </c>
      <c r="K70" s="61">
        <v>3508</v>
      </c>
      <c r="L70" s="61">
        <v>0</v>
      </c>
      <c r="M70" s="61">
        <v>0</v>
      </c>
      <c r="N70" s="86">
        <v>99.68</v>
      </c>
      <c r="O70" s="86">
        <v>0</v>
      </c>
      <c r="P70" s="87">
        <v>0.31</v>
      </c>
    </row>
    <row r="71" spans="1:16" ht="12.75">
      <c r="A71" s="256">
        <v>2</v>
      </c>
      <c r="B71" s="257">
        <v>6</v>
      </c>
      <c r="C71" s="257">
        <v>4</v>
      </c>
      <c r="D71" s="36">
        <v>1</v>
      </c>
      <c r="E71" s="36">
        <v>0</v>
      </c>
      <c r="F71" s="46"/>
      <c r="G71" s="44" t="s">
        <v>296</v>
      </c>
      <c r="H71" s="61">
        <v>2628516</v>
      </c>
      <c r="I71" s="61">
        <v>2264666</v>
      </c>
      <c r="J71" s="61">
        <v>316354</v>
      </c>
      <c r="K71" s="61">
        <v>47496</v>
      </c>
      <c r="L71" s="61">
        <v>59392</v>
      </c>
      <c r="M71" s="61">
        <v>0</v>
      </c>
      <c r="N71" s="86">
        <v>86.15</v>
      </c>
      <c r="O71" s="86">
        <v>12.03</v>
      </c>
      <c r="P71" s="87">
        <v>1.8</v>
      </c>
    </row>
    <row r="72" spans="1:16" ht="12.75">
      <c r="A72" s="256">
        <v>2</v>
      </c>
      <c r="B72" s="257">
        <v>19</v>
      </c>
      <c r="C72" s="257">
        <v>1</v>
      </c>
      <c r="D72" s="36">
        <v>1</v>
      </c>
      <c r="E72" s="36">
        <v>0</v>
      </c>
      <c r="F72" s="46"/>
      <c r="G72" s="44" t="s">
        <v>297</v>
      </c>
      <c r="H72" s="61">
        <v>23483966</v>
      </c>
      <c r="I72" s="61">
        <v>23483966</v>
      </c>
      <c r="J72" s="61">
        <v>0</v>
      </c>
      <c r="K72" s="61">
        <v>0</v>
      </c>
      <c r="L72" s="61">
        <v>0</v>
      </c>
      <c r="M72" s="61">
        <v>0</v>
      </c>
      <c r="N72" s="86">
        <v>100</v>
      </c>
      <c r="O72" s="86">
        <v>0</v>
      </c>
      <c r="P72" s="87">
        <v>0</v>
      </c>
    </row>
    <row r="73" spans="1:16" ht="12.75">
      <c r="A73" s="256">
        <v>2</v>
      </c>
      <c r="B73" s="257">
        <v>19</v>
      </c>
      <c r="C73" s="257">
        <v>2</v>
      </c>
      <c r="D73" s="36">
        <v>1</v>
      </c>
      <c r="E73" s="36">
        <v>0</v>
      </c>
      <c r="F73" s="46"/>
      <c r="G73" s="44" t="s">
        <v>298</v>
      </c>
      <c r="H73" s="61">
        <v>10187156</v>
      </c>
      <c r="I73" s="61">
        <v>8778548</v>
      </c>
      <c r="J73" s="61">
        <v>1408608</v>
      </c>
      <c r="K73" s="61">
        <v>0</v>
      </c>
      <c r="L73" s="61">
        <v>0</v>
      </c>
      <c r="M73" s="61">
        <v>0</v>
      </c>
      <c r="N73" s="86">
        <v>86.17</v>
      </c>
      <c r="O73" s="86">
        <v>13.82</v>
      </c>
      <c r="P73" s="87">
        <v>0</v>
      </c>
    </row>
    <row r="74" spans="1:16" ht="12.75">
      <c r="A74" s="256">
        <v>2</v>
      </c>
      <c r="B74" s="257">
        <v>10</v>
      </c>
      <c r="C74" s="257">
        <v>2</v>
      </c>
      <c r="D74" s="36">
        <v>1</v>
      </c>
      <c r="E74" s="36">
        <v>0</v>
      </c>
      <c r="F74" s="46"/>
      <c r="G74" s="44" t="s">
        <v>299</v>
      </c>
      <c r="H74" s="61">
        <v>2936435</v>
      </c>
      <c r="I74" s="61">
        <v>2836332</v>
      </c>
      <c r="J74" s="61">
        <v>0</v>
      </c>
      <c r="K74" s="61">
        <v>100103</v>
      </c>
      <c r="L74" s="61">
        <v>0</v>
      </c>
      <c r="M74" s="61">
        <v>0</v>
      </c>
      <c r="N74" s="86">
        <v>96.59</v>
      </c>
      <c r="O74" s="86">
        <v>0</v>
      </c>
      <c r="P74" s="87">
        <v>3.4</v>
      </c>
    </row>
    <row r="75" spans="1:16" ht="12.75">
      <c r="A75" s="256">
        <v>2</v>
      </c>
      <c r="B75" s="257">
        <v>21</v>
      </c>
      <c r="C75" s="257">
        <v>9</v>
      </c>
      <c r="D75" s="36">
        <v>1</v>
      </c>
      <c r="E75" s="36">
        <v>0</v>
      </c>
      <c r="F75" s="46"/>
      <c r="G75" s="44" t="s">
        <v>300</v>
      </c>
      <c r="H75" s="61">
        <v>54444045</v>
      </c>
      <c r="I75" s="61">
        <v>42049453</v>
      </c>
      <c r="J75" s="61">
        <v>7582782</v>
      </c>
      <c r="K75" s="61">
        <v>4476823</v>
      </c>
      <c r="L75" s="61">
        <v>0</v>
      </c>
      <c r="M75" s="61">
        <v>0</v>
      </c>
      <c r="N75" s="86">
        <v>77.23</v>
      </c>
      <c r="O75" s="86">
        <v>13.92</v>
      </c>
      <c r="P75" s="87">
        <v>8.22</v>
      </c>
    </row>
    <row r="76" spans="1:16" ht="12.75">
      <c r="A76" s="256">
        <v>2</v>
      </c>
      <c r="B76" s="257">
        <v>26</v>
      </c>
      <c r="C76" s="257">
        <v>1</v>
      </c>
      <c r="D76" s="36">
        <v>1</v>
      </c>
      <c r="E76" s="36">
        <v>0</v>
      </c>
      <c r="F76" s="46"/>
      <c r="G76" s="44" t="s">
        <v>301</v>
      </c>
      <c r="H76" s="61">
        <v>3146132</v>
      </c>
      <c r="I76" s="61">
        <v>2092481</v>
      </c>
      <c r="J76" s="61">
        <v>1053651</v>
      </c>
      <c r="K76" s="61">
        <v>0</v>
      </c>
      <c r="L76" s="61">
        <v>0</v>
      </c>
      <c r="M76" s="61">
        <v>0</v>
      </c>
      <c r="N76" s="86">
        <v>66.5</v>
      </c>
      <c r="O76" s="86">
        <v>33.49</v>
      </c>
      <c r="P76" s="87">
        <v>0</v>
      </c>
    </row>
    <row r="77" spans="1:16" ht="12.75">
      <c r="A77" s="256">
        <v>2</v>
      </c>
      <c r="B77" s="257">
        <v>25</v>
      </c>
      <c r="C77" s="257">
        <v>1</v>
      </c>
      <c r="D77" s="36">
        <v>1</v>
      </c>
      <c r="E77" s="36">
        <v>0</v>
      </c>
      <c r="F77" s="46"/>
      <c r="G77" s="44" t="s">
        <v>302</v>
      </c>
      <c r="H77" s="61">
        <v>3335890</v>
      </c>
      <c r="I77" s="61">
        <v>2993613</v>
      </c>
      <c r="J77" s="61">
        <v>342277</v>
      </c>
      <c r="K77" s="61">
        <v>0</v>
      </c>
      <c r="L77" s="61">
        <v>0</v>
      </c>
      <c r="M77" s="61">
        <v>0</v>
      </c>
      <c r="N77" s="86">
        <v>89.73</v>
      </c>
      <c r="O77" s="86">
        <v>10.26</v>
      </c>
      <c r="P77" s="87">
        <v>0</v>
      </c>
    </row>
    <row r="78" spans="1:16" ht="12.75">
      <c r="A78" s="256">
        <v>2</v>
      </c>
      <c r="B78" s="257">
        <v>25</v>
      </c>
      <c r="C78" s="257">
        <v>2</v>
      </c>
      <c r="D78" s="36">
        <v>1</v>
      </c>
      <c r="E78" s="36">
        <v>0</v>
      </c>
      <c r="F78" s="46"/>
      <c r="G78" s="44" t="s">
        <v>303</v>
      </c>
      <c r="H78" s="61">
        <v>13123955</v>
      </c>
      <c r="I78" s="61">
        <v>13036507</v>
      </c>
      <c r="J78" s="61">
        <v>0</v>
      </c>
      <c r="K78" s="61">
        <v>87448</v>
      </c>
      <c r="L78" s="61">
        <v>216117</v>
      </c>
      <c r="M78" s="61">
        <v>0</v>
      </c>
      <c r="N78" s="86">
        <v>99.33</v>
      </c>
      <c r="O78" s="86">
        <v>0</v>
      </c>
      <c r="P78" s="87">
        <v>0.66</v>
      </c>
    </row>
    <row r="79" spans="1:16" ht="12.75">
      <c r="A79" s="256">
        <v>2</v>
      </c>
      <c r="B79" s="257">
        <v>26</v>
      </c>
      <c r="C79" s="257">
        <v>2</v>
      </c>
      <c r="D79" s="36">
        <v>1</v>
      </c>
      <c r="E79" s="36">
        <v>0</v>
      </c>
      <c r="F79" s="46"/>
      <c r="G79" s="44" t="s">
        <v>304</v>
      </c>
      <c r="H79" s="61">
        <v>8565928</v>
      </c>
      <c r="I79" s="61">
        <v>6563582</v>
      </c>
      <c r="J79" s="61">
        <v>1736825</v>
      </c>
      <c r="K79" s="61">
        <v>265521</v>
      </c>
      <c r="L79" s="61">
        <v>31223</v>
      </c>
      <c r="M79" s="61">
        <v>0</v>
      </c>
      <c r="N79" s="86">
        <v>76.62</v>
      </c>
      <c r="O79" s="86">
        <v>20.27</v>
      </c>
      <c r="P79" s="87">
        <v>3.09</v>
      </c>
    </row>
    <row r="80" spans="1:16" s="107" customFormat="1" ht="15">
      <c r="A80" s="258"/>
      <c r="B80" s="259"/>
      <c r="C80" s="259"/>
      <c r="D80" s="120"/>
      <c r="E80" s="120"/>
      <c r="F80" s="121" t="s">
        <v>305</v>
      </c>
      <c r="G80" s="122"/>
      <c r="H80" s="123">
        <v>418307909</v>
      </c>
      <c r="I80" s="123">
        <v>308181604</v>
      </c>
      <c r="J80" s="123">
        <v>108013657</v>
      </c>
      <c r="K80" s="123">
        <v>2112648</v>
      </c>
      <c r="L80" s="123">
        <v>1484533</v>
      </c>
      <c r="M80" s="123">
        <v>11294564</v>
      </c>
      <c r="N80" s="150">
        <v>73.67338684480862</v>
      </c>
      <c r="O80" s="150">
        <v>25.821567002693225</v>
      </c>
      <c r="P80" s="151">
        <v>0.505046152498159</v>
      </c>
    </row>
    <row r="81" spans="1:16" ht="12.75">
      <c r="A81" s="256">
        <v>2</v>
      </c>
      <c r="B81" s="257">
        <v>1</v>
      </c>
      <c r="C81" s="257">
        <v>2</v>
      </c>
      <c r="D81" s="36">
        <v>2</v>
      </c>
      <c r="E81" s="36">
        <v>0</v>
      </c>
      <c r="F81" s="46"/>
      <c r="G81" s="44" t="s">
        <v>274</v>
      </c>
      <c r="H81" s="61">
        <v>5897866</v>
      </c>
      <c r="I81" s="61">
        <v>4356302</v>
      </c>
      <c r="J81" s="61">
        <v>1541564</v>
      </c>
      <c r="K81" s="61">
        <v>0</v>
      </c>
      <c r="L81" s="61">
        <v>0</v>
      </c>
      <c r="M81" s="61">
        <v>0</v>
      </c>
      <c r="N81" s="86">
        <v>73.86</v>
      </c>
      <c r="O81" s="86">
        <v>26.13</v>
      </c>
      <c r="P81" s="87">
        <v>0</v>
      </c>
    </row>
    <row r="82" spans="1:16" ht="12.75">
      <c r="A82" s="256">
        <v>2</v>
      </c>
      <c r="B82" s="257">
        <v>17</v>
      </c>
      <c r="C82" s="257">
        <v>1</v>
      </c>
      <c r="D82" s="36">
        <v>2</v>
      </c>
      <c r="E82" s="36">
        <v>0</v>
      </c>
      <c r="F82" s="46"/>
      <c r="G82" s="44" t="s">
        <v>306</v>
      </c>
      <c r="H82" s="61">
        <v>5154707</v>
      </c>
      <c r="I82" s="61">
        <v>3618528</v>
      </c>
      <c r="J82" s="61">
        <v>1536179</v>
      </c>
      <c r="K82" s="61">
        <v>0</v>
      </c>
      <c r="L82" s="61">
        <v>0</v>
      </c>
      <c r="M82" s="61">
        <v>0</v>
      </c>
      <c r="N82" s="86">
        <v>70.19</v>
      </c>
      <c r="O82" s="86">
        <v>29.8</v>
      </c>
      <c r="P82" s="87">
        <v>0</v>
      </c>
    </row>
    <row r="83" spans="1:16" ht="12.75">
      <c r="A83" s="256">
        <v>2</v>
      </c>
      <c r="B83" s="257">
        <v>9</v>
      </c>
      <c r="C83" s="257">
        <v>2</v>
      </c>
      <c r="D83" s="36">
        <v>2</v>
      </c>
      <c r="E83" s="36">
        <v>0</v>
      </c>
      <c r="F83" s="46"/>
      <c r="G83" s="44" t="s">
        <v>275</v>
      </c>
      <c r="H83" s="61">
        <v>6022636</v>
      </c>
      <c r="I83" s="61">
        <v>3265735</v>
      </c>
      <c r="J83" s="61">
        <v>2633511</v>
      </c>
      <c r="K83" s="61">
        <v>123390</v>
      </c>
      <c r="L83" s="61">
        <v>52126</v>
      </c>
      <c r="M83" s="61">
        <v>0</v>
      </c>
      <c r="N83" s="86">
        <v>54.22</v>
      </c>
      <c r="O83" s="86">
        <v>43.72</v>
      </c>
      <c r="P83" s="87">
        <v>2.04</v>
      </c>
    </row>
    <row r="84" spans="1:16" ht="12.75">
      <c r="A84" s="256">
        <v>2</v>
      </c>
      <c r="B84" s="257">
        <v>24</v>
      </c>
      <c r="C84" s="257">
        <v>2</v>
      </c>
      <c r="D84" s="36">
        <v>2</v>
      </c>
      <c r="E84" s="36">
        <v>0</v>
      </c>
      <c r="F84" s="46"/>
      <c r="G84" s="44" t="s">
        <v>307</v>
      </c>
      <c r="H84" s="61">
        <v>2851531</v>
      </c>
      <c r="I84" s="61">
        <v>1956985</v>
      </c>
      <c r="J84" s="61">
        <v>894546</v>
      </c>
      <c r="K84" s="61">
        <v>0</v>
      </c>
      <c r="L84" s="61">
        <v>0</v>
      </c>
      <c r="M84" s="61">
        <v>0</v>
      </c>
      <c r="N84" s="86">
        <v>68.62</v>
      </c>
      <c r="O84" s="86">
        <v>31.37</v>
      </c>
      <c r="P84" s="87">
        <v>0</v>
      </c>
    </row>
    <row r="85" spans="1:16" ht="12.75">
      <c r="A85" s="256">
        <v>2</v>
      </c>
      <c r="B85" s="257">
        <v>13</v>
      </c>
      <c r="C85" s="257">
        <v>1</v>
      </c>
      <c r="D85" s="36">
        <v>2</v>
      </c>
      <c r="E85" s="36">
        <v>0</v>
      </c>
      <c r="F85" s="46"/>
      <c r="G85" s="44" t="s">
        <v>308</v>
      </c>
      <c r="H85" s="61">
        <v>5587222</v>
      </c>
      <c r="I85" s="61">
        <v>3195216</v>
      </c>
      <c r="J85" s="61">
        <v>2341140</v>
      </c>
      <c r="K85" s="61">
        <v>50866</v>
      </c>
      <c r="L85" s="61">
        <v>0</v>
      </c>
      <c r="M85" s="61">
        <v>0</v>
      </c>
      <c r="N85" s="86">
        <v>57.18</v>
      </c>
      <c r="O85" s="86">
        <v>41.9</v>
      </c>
      <c r="P85" s="87">
        <v>0.91</v>
      </c>
    </row>
    <row r="86" spans="1:16" ht="12.75">
      <c r="A86" s="256">
        <v>2</v>
      </c>
      <c r="B86" s="257">
        <v>21</v>
      </c>
      <c r="C86" s="257">
        <v>4</v>
      </c>
      <c r="D86" s="36">
        <v>2</v>
      </c>
      <c r="E86" s="36">
        <v>0</v>
      </c>
      <c r="F86" s="46"/>
      <c r="G86" s="44" t="s">
        <v>309</v>
      </c>
      <c r="H86" s="61">
        <v>4169550</v>
      </c>
      <c r="I86" s="61">
        <v>3633949</v>
      </c>
      <c r="J86" s="61">
        <v>521958</v>
      </c>
      <c r="K86" s="61">
        <v>13643</v>
      </c>
      <c r="L86" s="61">
        <v>0</v>
      </c>
      <c r="M86" s="61">
        <v>0</v>
      </c>
      <c r="N86" s="86">
        <v>87.15</v>
      </c>
      <c r="O86" s="86">
        <v>12.51</v>
      </c>
      <c r="P86" s="87">
        <v>0.32</v>
      </c>
    </row>
    <row r="87" spans="1:16" ht="12.75">
      <c r="A87" s="256">
        <v>2</v>
      </c>
      <c r="B87" s="257">
        <v>23</v>
      </c>
      <c r="C87" s="257">
        <v>1</v>
      </c>
      <c r="D87" s="36">
        <v>2</v>
      </c>
      <c r="E87" s="36">
        <v>0</v>
      </c>
      <c r="F87" s="46"/>
      <c r="G87" s="44" t="s">
        <v>310</v>
      </c>
      <c r="H87" s="61">
        <v>6946299</v>
      </c>
      <c r="I87" s="61">
        <v>6899706</v>
      </c>
      <c r="J87" s="61">
        <v>46593</v>
      </c>
      <c r="K87" s="61">
        <v>0</v>
      </c>
      <c r="L87" s="61">
        <v>0</v>
      </c>
      <c r="M87" s="61">
        <v>0</v>
      </c>
      <c r="N87" s="86">
        <v>99.32</v>
      </c>
      <c r="O87" s="86">
        <v>0.67</v>
      </c>
      <c r="P87" s="87">
        <v>0</v>
      </c>
    </row>
    <row r="88" spans="1:16" ht="12.75">
      <c r="A88" s="256">
        <v>2</v>
      </c>
      <c r="B88" s="257">
        <v>23</v>
      </c>
      <c r="C88" s="257">
        <v>2</v>
      </c>
      <c r="D88" s="36">
        <v>2</v>
      </c>
      <c r="E88" s="36">
        <v>0</v>
      </c>
      <c r="F88" s="46"/>
      <c r="G88" s="44" t="s">
        <v>311</v>
      </c>
      <c r="H88" s="61">
        <v>15482461</v>
      </c>
      <c r="I88" s="61">
        <v>14802328</v>
      </c>
      <c r="J88" s="61">
        <v>680133</v>
      </c>
      <c r="K88" s="61">
        <v>0</v>
      </c>
      <c r="L88" s="61">
        <v>0</v>
      </c>
      <c r="M88" s="61">
        <v>0</v>
      </c>
      <c r="N88" s="86">
        <v>95.6</v>
      </c>
      <c r="O88" s="86">
        <v>4.39</v>
      </c>
      <c r="P88" s="87">
        <v>0</v>
      </c>
    </row>
    <row r="89" spans="1:16" ht="12.75">
      <c r="A89" s="256">
        <v>2</v>
      </c>
      <c r="B89" s="257">
        <v>19</v>
      </c>
      <c r="C89" s="257">
        <v>3</v>
      </c>
      <c r="D89" s="36">
        <v>2</v>
      </c>
      <c r="E89" s="36">
        <v>0</v>
      </c>
      <c r="F89" s="46"/>
      <c r="G89" s="44" t="s">
        <v>312</v>
      </c>
      <c r="H89" s="61">
        <v>4509342</v>
      </c>
      <c r="I89" s="61">
        <v>3225750</v>
      </c>
      <c r="J89" s="61">
        <v>1245244</v>
      </c>
      <c r="K89" s="61">
        <v>38348</v>
      </c>
      <c r="L89" s="61">
        <v>0</v>
      </c>
      <c r="M89" s="61">
        <v>0</v>
      </c>
      <c r="N89" s="86">
        <v>71.53</v>
      </c>
      <c r="O89" s="86">
        <v>27.61</v>
      </c>
      <c r="P89" s="87">
        <v>0.85</v>
      </c>
    </row>
    <row r="90" spans="1:16" ht="12.75">
      <c r="A90" s="256">
        <v>2</v>
      </c>
      <c r="B90" s="257">
        <v>14</v>
      </c>
      <c r="C90" s="257">
        <v>3</v>
      </c>
      <c r="D90" s="36">
        <v>2</v>
      </c>
      <c r="E90" s="36">
        <v>0</v>
      </c>
      <c r="F90" s="46"/>
      <c r="G90" s="44" t="s">
        <v>313</v>
      </c>
      <c r="H90" s="61">
        <v>5041205</v>
      </c>
      <c r="I90" s="61">
        <v>3905567</v>
      </c>
      <c r="J90" s="61">
        <v>1135638</v>
      </c>
      <c r="K90" s="61">
        <v>0</v>
      </c>
      <c r="L90" s="61">
        <v>0</v>
      </c>
      <c r="M90" s="61">
        <v>0</v>
      </c>
      <c r="N90" s="86">
        <v>77.47</v>
      </c>
      <c r="O90" s="86">
        <v>22.52</v>
      </c>
      <c r="P90" s="87">
        <v>0</v>
      </c>
    </row>
    <row r="91" spans="1:16" ht="12.75">
      <c r="A91" s="256">
        <v>2</v>
      </c>
      <c r="B91" s="257">
        <v>15</v>
      </c>
      <c r="C91" s="257">
        <v>2</v>
      </c>
      <c r="D91" s="36">
        <v>2</v>
      </c>
      <c r="E91" s="36">
        <v>0</v>
      </c>
      <c r="F91" s="46"/>
      <c r="G91" s="44" t="s">
        <v>314</v>
      </c>
      <c r="H91" s="61">
        <v>5489593</v>
      </c>
      <c r="I91" s="61">
        <v>3353669</v>
      </c>
      <c r="J91" s="61">
        <v>2135924</v>
      </c>
      <c r="K91" s="61">
        <v>0</v>
      </c>
      <c r="L91" s="61">
        <v>0</v>
      </c>
      <c r="M91" s="61">
        <v>0</v>
      </c>
      <c r="N91" s="86">
        <v>61.09</v>
      </c>
      <c r="O91" s="86">
        <v>38.9</v>
      </c>
      <c r="P91" s="87">
        <v>0</v>
      </c>
    </row>
    <row r="92" spans="1:16" ht="12.75">
      <c r="A92" s="256">
        <v>2</v>
      </c>
      <c r="B92" s="257">
        <v>14</v>
      </c>
      <c r="C92" s="257">
        <v>4</v>
      </c>
      <c r="D92" s="36">
        <v>2</v>
      </c>
      <c r="E92" s="36">
        <v>0</v>
      </c>
      <c r="F92" s="46"/>
      <c r="G92" s="44" t="s">
        <v>315</v>
      </c>
      <c r="H92" s="61">
        <v>6319405</v>
      </c>
      <c r="I92" s="61">
        <v>3590852</v>
      </c>
      <c r="J92" s="61">
        <v>2606223</v>
      </c>
      <c r="K92" s="61">
        <v>122330</v>
      </c>
      <c r="L92" s="61">
        <v>0</v>
      </c>
      <c r="M92" s="61">
        <v>0</v>
      </c>
      <c r="N92" s="86">
        <v>56.82</v>
      </c>
      <c r="O92" s="86">
        <v>41.24</v>
      </c>
      <c r="P92" s="87">
        <v>1.93</v>
      </c>
    </row>
    <row r="93" spans="1:16" ht="12.75">
      <c r="A93" s="256">
        <v>2</v>
      </c>
      <c r="B93" s="257">
        <v>2</v>
      </c>
      <c r="C93" s="257">
        <v>5</v>
      </c>
      <c r="D93" s="36">
        <v>2</v>
      </c>
      <c r="E93" s="36">
        <v>0</v>
      </c>
      <c r="F93" s="46"/>
      <c r="G93" s="44" t="s">
        <v>277</v>
      </c>
      <c r="H93" s="61">
        <v>7729255</v>
      </c>
      <c r="I93" s="61">
        <v>3536712</v>
      </c>
      <c r="J93" s="61">
        <v>4192543</v>
      </c>
      <c r="K93" s="61">
        <v>0</v>
      </c>
      <c r="L93" s="61">
        <v>0</v>
      </c>
      <c r="M93" s="61">
        <v>0</v>
      </c>
      <c r="N93" s="86">
        <v>45.75</v>
      </c>
      <c r="O93" s="86">
        <v>54.24</v>
      </c>
      <c r="P93" s="87">
        <v>0</v>
      </c>
    </row>
    <row r="94" spans="1:16" ht="12.75">
      <c r="A94" s="256">
        <v>2</v>
      </c>
      <c r="B94" s="257">
        <v>16</v>
      </c>
      <c r="C94" s="257">
        <v>2</v>
      </c>
      <c r="D94" s="36">
        <v>2</v>
      </c>
      <c r="E94" s="36">
        <v>0</v>
      </c>
      <c r="F94" s="46"/>
      <c r="G94" s="44" t="s">
        <v>316</v>
      </c>
      <c r="H94" s="61">
        <v>4531266</v>
      </c>
      <c r="I94" s="61">
        <v>2900324</v>
      </c>
      <c r="J94" s="61">
        <v>1609541</v>
      </c>
      <c r="K94" s="61">
        <v>21401</v>
      </c>
      <c r="L94" s="61">
        <v>0</v>
      </c>
      <c r="M94" s="61">
        <v>0</v>
      </c>
      <c r="N94" s="86">
        <v>64</v>
      </c>
      <c r="O94" s="86">
        <v>35.52</v>
      </c>
      <c r="P94" s="87">
        <v>0.47</v>
      </c>
    </row>
    <row r="95" spans="1:16" ht="12.75">
      <c r="A95" s="256">
        <v>2</v>
      </c>
      <c r="B95" s="257">
        <v>3</v>
      </c>
      <c r="C95" s="257">
        <v>2</v>
      </c>
      <c r="D95" s="36">
        <v>2</v>
      </c>
      <c r="E95" s="36">
        <v>0</v>
      </c>
      <c r="F95" s="46"/>
      <c r="G95" s="44" t="s">
        <v>278</v>
      </c>
      <c r="H95" s="61">
        <v>3355172</v>
      </c>
      <c r="I95" s="61">
        <v>2867155</v>
      </c>
      <c r="J95" s="61">
        <v>488017</v>
      </c>
      <c r="K95" s="61">
        <v>0</v>
      </c>
      <c r="L95" s="61">
        <v>0</v>
      </c>
      <c r="M95" s="61">
        <v>0</v>
      </c>
      <c r="N95" s="86">
        <v>85.45</v>
      </c>
      <c r="O95" s="86">
        <v>14.54</v>
      </c>
      <c r="P95" s="87">
        <v>0</v>
      </c>
    </row>
    <row r="96" spans="1:16" ht="12.75">
      <c r="A96" s="256">
        <v>2</v>
      </c>
      <c r="B96" s="257">
        <v>16</v>
      </c>
      <c r="C96" s="257">
        <v>3</v>
      </c>
      <c r="D96" s="36">
        <v>2</v>
      </c>
      <c r="E96" s="36">
        <v>0</v>
      </c>
      <c r="F96" s="46"/>
      <c r="G96" s="44" t="s">
        <v>317</v>
      </c>
      <c r="H96" s="61">
        <v>4794957</v>
      </c>
      <c r="I96" s="61">
        <v>4148553</v>
      </c>
      <c r="J96" s="61">
        <v>646404</v>
      </c>
      <c r="K96" s="61">
        <v>0</v>
      </c>
      <c r="L96" s="61">
        <v>0</v>
      </c>
      <c r="M96" s="61">
        <v>0</v>
      </c>
      <c r="N96" s="86">
        <v>86.51</v>
      </c>
      <c r="O96" s="86">
        <v>13.48</v>
      </c>
      <c r="P96" s="87">
        <v>0</v>
      </c>
    </row>
    <row r="97" spans="1:16" ht="12.75">
      <c r="A97" s="256">
        <v>2</v>
      </c>
      <c r="B97" s="257">
        <v>1</v>
      </c>
      <c r="C97" s="257">
        <v>3</v>
      </c>
      <c r="D97" s="36">
        <v>2</v>
      </c>
      <c r="E97" s="36">
        <v>0</v>
      </c>
      <c r="F97" s="46"/>
      <c r="G97" s="44" t="s">
        <v>318</v>
      </c>
      <c r="H97" s="61">
        <v>4839800</v>
      </c>
      <c r="I97" s="61">
        <v>3953683</v>
      </c>
      <c r="J97" s="61">
        <v>886117</v>
      </c>
      <c r="K97" s="61">
        <v>0</v>
      </c>
      <c r="L97" s="61">
        <v>0</v>
      </c>
      <c r="M97" s="61">
        <v>0</v>
      </c>
      <c r="N97" s="86">
        <v>81.69</v>
      </c>
      <c r="O97" s="86">
        <v>18.3</v>
      </c>
      <c r="P97" s="87">
        <v>0</v>
      </c>
    </row>
    <row r="98" spans="1:16" ht="12.75">
      <c r="A98" s="256">
        <v>2</v>
      </c>
      <c r="B98" s="257">
        <v>6</v>
      </c>
      <c r="C98" s="257">
        <v>5</v>
      </c>
      <c r="D98" s="36">
        <v>2</v>
      </c>
      <c r="E98" s="36">
        <v>0</v>
      </c>
      <c r="F98" s="46"/>
      <c r="G98" s="44" t="s">
        <v>319</v>
      </c>
      <c r="H98" s="61">
        <v>4024454</v>
      </c>
      <c r="I98" s="61">
        <v>2654985</v>
      </c>
      <c r="J98" s="61">
        <v>1339399</v>
      </c>
      <c r="K98" s="61">
        <v>30070</v>
      </c>
      <c r="L98" s="61">
        <v>0</v>
      </c>
      <c r="M98" s="61">
        <v>0</v>
      </c>
      <c r="N98" s="86">
        <v>65.97</v>
      </c>
      <c r="O98" s="86">
        <v>33.28</v>
      </c>
      <c r="P98" s="87">
        <v>0.74</v>
      </c>
    </row>
    <row r="99" spans="1:16" ht="12.75">
      <c r="A99" s="256">
        <v>2</v>
      </c>
      <c r="B99" s="257">
        <v>4</v>
      </c>
      <c r="C99" s="257">
        <v>2</v>
      </c>
      <c r="D99" s="36">
        <v>2</v>
      </c>
      <c r="E99" s="36">
        <v>0</v>
      </c>
      <c r="F99" s="46"/>
      <c r="G99" s="44" t="s">
        <v>320</v>
      </c>
      <c r="H99" s="61">
        <v>3890200</v>
      </c>
      <c r="I99" s="61">
        <v>2170718</v>
      </c>
      <c r="J99" s="61">
        <v>1538373</v>
      </c>
      <c r="K99" s="61">
        <v>181109</v>
      </c>
      <c r="L99" s="61">
        <v>24387</v>
      </c>
      <c r="M99" s="61">
        <v>0</v>
      </c>
      <c r="N99" s="86">
        <v>55.79</v>
      </c>
      <c r="O99" s="86">
        <v>39.54</v>
      </c>
      <c r="P99" s="87">
        <v>4.65</v>
      </c>
    </row>
    <row r="100" spans="1:16" ht="12.75">
      <c r="A100" s="256">
        <v>2</v>
      </c>
      <c r="B100" s="257">
        <v>3</v>
      </c>
      <c r="C100" s="257">
        <v>3</v>
      </c>
      <c r="D100" s="36">
        <v>2</v>
      </c>
      <c r="E100" s="36">
        <v>0</v>
      </c>
      <c r="F100" s="46"/>
      <c r="G100" s="44" t="s">
        <v>321</v>
      </c>
      <c r="H100" s="61">
        <v>2392012</v>
      </c>
      <c r="I100" s="61">
        <v>2392012</v>
      </c>
      <c r="J100" s="61">
        <v>0</v>
      </c>
      <c r="K100" s="61">
        <v>0</v>
      </c>
      <c r="L100" s="61">
        <v>0</v>
      </c>
      <c r="M100" s="61">
        <v>1185743</v>
      </c>
      <c r="N100" s="86">
        <v>100</v>
      </c>
      <c r="O100" s="86">
        <v>0</v>
      </c>
      <c r="P100" s="87">
        <v>0</v>
      </c>
    </row>
    <row r="101" spans="1:16" ht="12.75">
      <c r="A101" s="256">
        <v>2</v>
      </c>
      <c r="B101" s="257">
        <v>6</v>
      </c>
      <c r="C101" s="257">
        <v>6</v>
      </c>
      <c r="D101" s="36">
        <v>2</v>
      </c>
      <c r="E101" s="36">
        <v>0</v>
      </c>
      <c r="F101" s="46"/>
      <c r="G101" s="44" t="s">
        <v>322</v>
      </c>
      <c r="H101" s="61">
        <v>3863585</v>
      </c>
      <c r="I101" s="61">
        <v>2472332</v>
      </c>
      <c r="J101" s="61">
        <v>1391253</v>
      </c>
      <c r="K101" s="61">
        <v>0</v>
      </c>
      <c r="L101" s="61">
        <v>23728</v>
      </c>
      <c r="M101" s="61">
        <v>0</v>
      </c>
      <c r="N101" s="86">
        <v>63.99</v>
      </c>
      <c r="O101" s="86">
        <v>36</v>
      </c>
      <c r="P101" s="87">
        <v>0</v>
      </c>
    </row>
    <row r="102" spans="1:16" ht="12.75">
      <c r="A102" s="256">
        <v>2</v>
      </c>
      <c r="B102" s="257">
        <v>23</v>
      </c>
      <c r="C102" s="257">
        <v>3</v>
      </c>
      <c r="D102" s="36">
        <v>2</v>
      </c>
      <c r="E102" s="36">
        <v>0</v>
      </c>
      <c r="F102" s="46"/>
      <c r="G102" s="44" t="s">
        <v>323</v>
      </c>
      <c r="H102" s="61">
        <v>2980745</v>
      </c>
      <c r="I102" s="61">
        <v>1832974</v>
      </c>
      <c r="J102" s="61">
        <v>1147771</v>
      </c>
      <c r="K102" s="61">
        <v>0</v>
      </c>
      <c r="L102" s="61">
        <v>0</v>
      </c>
      <c r="M102" s="61">
        <v>0</v>
      </c>
      <c r="N102" s="86">
        <v>61.49</v>
      </c>
      <c r="O102" s="86">
        <v>38.5</v>
      </c>
      <c r="P102" s="87">
        <v>0</v>
      </c>
    </row>
    <row r="103" spans="1:16" ht="12.75">
      <c r="A103" s="256">
        <v>2</v>
      </c>
      <c r="B103" s="257">
        <v>24</v>
      </c>
      <c r="C103" s="257">
        <v>3</v>
      </c>
      <c r="D103" s="36">
        <v>2</v>
      </c>
      <c r="E103" s="36">
        <v>0</v>
      </c>
      <c r="F103" s="46"/>
      <c r="G103" s="44" t="s">
        <v>324</v>
      </c>
      <c r="H103" s="61">
        <v>6531912</v>
      </c>
      <c r="I103" s="61">
        <v>5191273</v>
      </c>
      <c r="J103" s="61">
        <v>1224052</v>
      </c>
      <c r="K103" s="61">
        <v>116587</v>
      </c>
      <c r="L103" s="61">
        <v>0</v>
      </c>
      <c r="M103" s="61">
        <v>0</v>
      </c>
      <c r="N103" s="86">
        <v>79.47</v>
      </c>
      <c r="O103" s="86">
        <v>18.73</v>
      </c>
      <c r="P103" s="87">
        <v>1.78</v>
      </c>
    </row>
    <row r="104" spans="1:16" ht="12.75">
      <c r="A104" s="256">
        <v>2</v>
      </c>
      <c r="B104" s="257">
        <v>7</v>
      </c>
      <c r="C104" s="257">
        <v>2</v>
      </c>
      <c r="D104" s="36">
        <v>2</v>
      </c>
      <c r="E104" s="36">
        <v>0</v>
      </c>
      <c r="F104" s="46"/>
      <c r="G104" s="44" t="s">
        <v>281</v>
      </c>
      <c r="H104" s="61">
        <v>8109176</v>
      </c>
      <c r="I104" s="61">
        <v>5130332</v>
      </c>
      <c r="J104" s="61">
        <v>2893230</v>
      </c>
      <c r="K104" s="61">
        <v>85614</v>
      </c>
      <c r="L104" s="61">
        <v>0</v>
      </c>
      <c r="M104" s="61">
        <v>0</v>
      </c>
      <c r="N104" s="86">
        <v>63.26</v>
      </c>
      <c r="O104" s="86">
        <v>35.67</v>
      </c>
      <c r="P104" s="87">
        <v>1.05</v>
      </c>
    </row>
    <row r="105" spans="1:16" ht="12.75">
      <c r="A105" s="256">
        <v>2</v>
      </c>
      <c r="B105" s="257">
        <v>8</v>
      </c>
      <c r="C105" s="257">
        <v>7</v>
      </c>
      <c r="D105" s="36">
        <v>2</v>
      </c>
      <c r="E105" s="36">
        <v>0</v>
      </c>
      <c r="F105" s="46"/>
      <c r="G105" s="44" t="s">
        <v>283</v>
      </c>
      <c r="H105" s="61">
        <v>13361719</v>
      </c>
      <c r="I105" s="61">
        <v>7456087</v>
      </c>
      <c r="J105" s="61">
        <v>5725550</v>
      </c>
      <c r="K105" s="61">
        <v>180082</v>
      </c>
      <c r="L105" s="61">
        <v>39486</v>
      </c>
      <c r="M105" s="61">
        <v>0</v>
      </c>
      <c r="N105" s="86">
        <v>55.8</v>
      </c>
      <c r="O105" s="86">
        <v>42.85</v>
      </c>
      <c r="P105" s="87">
        <v>1.34</v>
      </c>
    </row>
    <row r="106" spans="1:16" ht="12.75">
      <c r="A106" s="256">
        <v>2</v>
      </c>
      <c r="B106" s="257">
        <v>23</v>
      </c>
      <c r="C106" s="257">
        <v>5</v>
      </c>
      <c r="D106" s="36">
        <v>2</v>
      </c>
      <c r="E106" s="36">
        <v>0</v>
      </c>
      <c r="F106" s="46"/>
      <c r="G106" s="44" t="s">
        <v>325</v>
      </c>
      <c r="H106" s="61">
        <v>8851412</v>
      </c>
      <c r="I106" s="61">
        <v>8851412</v>
      </c>
      <c r="J106" s="61">
        <v>0</v>
      </c>
      <c r="K106" s="61">
        <v>0</v>
      </c>
      <c r="L106" s="61">
        <v>0</v>
      </c>
      <c r="M106" s="61">
        <v>3158713</v>
      </c>
      <c r="N106" s="86">
        <v>100</v>
      </c>
      <c r="O106" s="86">
        <v>0</v>
      </c>
      <c r="P106" s="87">
        <v>0</v>
      </c>
    </row>
    <row r="107" spans="1:16" ht="12.75">
      <c r="A107" s="256">
        <v>2</v>
      </c>
      <c r="B107" s="257">
        <v>17</v>
      </c>
      <c r="C107" s="257">
        <v>2</v>
      </c>
      <c r="D107" s="36">
        <v>2</v>
      </c>
      <c r="E107" s="36">
        <v>0</v>
      </c>
      <c r="F107" s="46"/>
      <c r="G107" s="44" t="s">
        <v>326</v>
      </c>
      <c r="H107" s="61">
        <v>2965237</v>
      </c>
      <c r="I107" s="61">
        <v>2429312</v>
      </c>
      <c r="J107" s="61">
        <v>535925</v>
      </c>
      <c r="K107" s="61">
        <v>0</v>
      </c>
      <c r="L107" s="61">
        <v>0</v>
      </c>
      <c r="M107" s="61">
        <v>0</v>
      </c>
      <c r="N107" s="86">
        <v>81.92</v>
      </c>
      <c r="O107" s="86">
        <v>18.07</v>
      </c>
      <c r="P107" s="87">
        <v>0</v>
      </c>
    </row>
    <row r="108" spans="1:16" ht="12.75">
      <c r="A108" s="256">
        <v>2</v>
      </c>
      <c r="B108" s="257">
        <v>18</v>
      </c>
      <c r="C108" s="257">
        <v>1</v>
      </c>
      <c r="D108" s="36">
        <v>2</v>
      </c>
      <c r="E108" s="36">
        <v>0</v>
      </c>
      <c r="F108" s="46"/>
      <c r="G108" s="44" t="s">
        <v>327</v>
      </c>
      <c r="H108" s="61">
        <v>5838367</v>
      </c>
      <c r="I108" s="61">
        <v>3995395</v>
      </c>
      <c r="J108" s="61">
        <v>1842972</v>
      </c>
      <c r="K108" s="61">
        <v>0</v>
      </c>
      <c r="L108" s="61">
        <v>0</v>
      </c>
      <c r="M108" s="61">
        <v>0</v>
      </c>
      <c r="N108" s="86">
        <v>68.43</v>
      </c>
      <c r="O108" s="86">
        <v>31.56</v>
      </c>
      <c r="P108" s="87">
        <v>0</v>
      </c>
    </row>
    <row r="109" spans="1:16" ht="12.75">
      <c r="A109" s="256">
        <v>2</v>
      </c>
      <c r="B109" s="257">
        <v>3</v>
      </c>
      <c r="C109" s="257">
        <v>4</v>
      </c>
      <c r="D109" s="36">
        <v>2</v>
      </c>
      <c r="E109" s="36">
        <v>0</v>
      </c>
      <c r="F109" s="46"/>
      <c r="G109" s="44" t="s">
        <v>328</v>
      </c>
      <c r="H109" s="61">
        <v>3520183</v>
      </c>
      <c r="I109" s="61">
        <v>2744809</v>
      </c>
      <c r="J109" s="61">
        <v>775374</v>
      </c>
      <c r="K109" s="61">
        <v>0</v>
      </c>
      <c r="L109" s="61">
        <v>0</v>
      </c>
      <c r="M109" s="61">
        <v>0</v>
      </c>
      <c r="N109" s="86">
        <v>77.97</v>
      </c>
      <c r="O109" s="86">
        <v>22.02</v>
      </c>
      <c r="P109" s="87">
        <v>0</v>
      </c>
    </row>
    <row r="110" spans="1:16" ht="12.75">
      <c r="A110" s="256">
        <v>2</v>
      </c>
      <c r="B110" s="257">
        <v>13</v>
      </c>
      <c r="C110" s="257">
        <v>2</v>
      </c>
      <c r="D110" s="36">
        <v>2</v>
      </c>
      <c r="E110" s="36">
        <v>0</v>
      </c>
      <c r="F110" s="46"/>
      <c r="G110" s="44" t="s">
        <v>329</v>
      </c>
      <c r="H110" s="61">
        <v>7485775</v>
      </c>
      <c r="I110" s="61">
        <v>5431705</v>
      </c>
      <c r="J110" s="61">
        <v>2002327</v>
      </c>
      <c r="K110" s="61">
        <v>51743</v>
      </c>
      <c r="L110" s="61">
        <v>0</v>
      </c>
      <c r="M110" s="61">
        <v>0</v>
      </c>
      <c r="N110" s="86">
        <v>72.56</v>
      </c>
      <c r="O110" s="86">
        <v>26.74</v>
      </c>
      <c r="P110" s="87">
        <v>0.69</v>
      </c>
    </row>
    <row r="111" spans="1:16" ht="12.75">
      <c r="A111" s="256">
        <v>2</v>
      </c>
      <c r="B111" s="257">
        <v>9</v>
      </c>
      <c r="C111" s="257">
        <v>3</v>
      </c>
      <c r="D111" s="36">
        <v>2</v>
      </c>
      <c r="E111" s="36">
        <v>0</v>
      </c>
      <c r="F111" s="46"/>
      <c r="G111" s="44" t="s">
        <v>330</v>
      </c>
      <c r="H111" s="61">
        <v>2038560</v>
      </c>
      <c r="I111" s="61">
        <v>1683741</v>
      </c>
      <c r="J111" s="61">
        <v>354819</v>
      </c>
      <c r="K111" s="61">
        <v>0</v>
      </c>
      <c r="L111" s="61">
        <v>0</v>
      </c>
      <c r="M111" s="61">
        <v>0</v>
      </c>
      <c r="N111" s="86">
        <v>82.59</v>
      </c>
      <c r="O111" s="86">
        <v>17.4</v>
      </c>
      <c r="P111" s="87">
        <v>0</v>
      </c>
    </row>
    <row r="112" spans="1:16" ht="12.75">
      <c r="A112" s="256">
        <v>2</v>
      </c>
      <c r="B112" s="257">
        <v>9</v>
      </c>
      <c r="C112" s="257">
        <v>4</v>
      </c>
      <c r="D112" s="36">
        <v>2</v>
      </c>
      <c r="E112" s="36">
        <v>0</v>
      </c>
      <c r="F112" s="46"/>
      <c r="G112" s="44" t="s">
        <v>331</v>
      </c>
      <c r="H112" s="61">
        <v>4003875</v>
      </c>
      <c r="I112" s="61">
        <v>3472402</v>
      </c>
      <c r="J112" s="61">
        <v>531473</v>
      </c>
      <c r="K112" s="61">
        <v>0</v>
      </c>
      <c r="L112" s="61">
        <v>0</v>
      </c>
      <c r="M112" s="61">
        <v>0</v>
      </c>
      <c r="N112" s="86">
        <v>86.72</v>
      </c>
      <c r="O112" s="86">
        <v>13.27</v>
      </c>
      <c r="P112" s="87">
        <v>0</v>
      </c>
    </row>
    <row r="113" spans="1:16" ht="12.75">
      <c r="A113" s="256">
        <v>2</v>
      </c>
      <c r="B113" s="257">
        <v>9</v>
      </c>
      <c r="C113" s="257">
        <v>5</v>
      </c>
      <c r="D113" s="36">
        <v>2</v>
      </c>
      <c r="E113" s="36">
        <v>0</v>
      </c>
      <c r="F113" s="46"/>
      <c r="G113" s="44" t="s">
        <v>332</v>
      </c>
      <c r="H113" s="61">
        <v>3452972</v>
      </c>
      <c r="I113" s="61">
        <v>2928204</v>
      </c>
      <c r="J113" s="61">
        <v>524768</v>
      </c>
      <c r="K113" s="61">
        <v>0</v>
      </c>
      <c r="L113" s="61">
        <v>0</v>
      </c>
      <c r="M113" s="61">
        <v>0</v>
      </c>
      <c r="N113" s="86">
        <v>84.8</v>
      </c>
      <c r="O113" s="86">
        <v>15.19</v>
      </c>
      <c r="P113" s="87">
        <v>0</v>
      </c>
    </row>
    <row r="114" spans="1:16" ht="12.75">
      <c r="A114" s="256">
        <v>2</v>
      </c>
      <c r="B114" s="257">
        <v>8</v>
      </c>
      <c r="C114" s="257">
        <v>9</v>
      </c>
      <c r="D114" s="36">
        <v>2</v>
      </c>
      <c r="E114" s="36">
        <v>0</v>
      </c>
      <c r="F114" s="46"/>
      <c r="G114" s="44" t="s">
        <v>333</v>
      </c>
      <c r="H114" s="61">
        <v>1406681</v>
      </c>
      <c r="I114" s="61">
        <v>1014539</v>
      </c>
      <c r="J114" s="61">
        <v>345518</v>
      </c>
      <c r="K114" s="61">
        <v>46624</v>
      </c>
      <c r="L114" s="61">
        <v>44663</v>
      </c>
      <c r="M114" s="61">
        <v>0</v>
      </c>
      <c r="N114" s="86">
        <v>72.12</v>
      </c>
      <c r="O114" s="86">
        <v>24.56</v>
      </c>
      <c r="P114" s="87">
        <v>3.31</v>
      </c>
    </row>
    <row r="115" spans="1:16" ht="12.75">
      <c r="A115" s="256">
        <v>2</v>
      </c>
      <c r="B115" s="257">
        <v>10</v>
      </c>
      <c r="C115" s="257">
        <v>4</v>
      </c>
      <c r="D115" s="36">
        <v>2</v>
      </c>
      <c r="E115" s="36">
        <v>0</v>
      </c>
      <c r="F115" s="46"/>
      <c r="G115" s="44" t="s">
        <v>286</v>
      </c>
      <c r="H115" s="61">
        <v>6163850</v>
      </c>
      <c r="I115" s="61">
        <v>3773952</v>
      </c>
      <c r="J115" s="61">
        <v>2389898</v>
      </c>
      <c r="K115" s="61">
        <v>0</v>
      </c>
      <c r="L115" s="61">
        <v>0</v>
      </c>
      <c r="M115" s="61">
        <v>0</v>
      </c>
      <c r="N115" s="86">
        <v>61.22</v>
      </c>
      <c r="O115" s="86">
        <v>38.77</v>
      </c>
      <c r="P115" s="87">
        <v>0</v>
      </c>
    </row>
    <row r="116" spans="1:16" ht="12.75">
      <c r="A116" s="256">
        <v>2</v>
      </c>
      <c r="B116" s="257">
        <v>11</v>
      </c>
      <c r="C116" s="257">
        <v>2</v>
      </c>
      <c r="D116" s="36">
        <v>2</v>
      </c>
      <c r="E116" s="36">
        <v>0</v>
      </c>
      <c r="F116" s="46"/>
      <c r="G116" s="44" t="s">
        <v>287</v>
      </c>
      <c r="H116" s="61">
        <v>3492228</v>
      </c>
      <c r="I116" s="61">
        <v>3492228</v>
      </c>
      <c r="J116" s="61">
        <v>0</v>
      </c>
      <c r="K116" s="61">
        <v>0</v>
      </c>
      <c r="L116" s="61">
        <v>0</v>
      </c>
      <c r="M116" s="61">
        <v>3239230</v>
      </c>
      <c r="N116" s="86">
        <v>100</v>
      </c>
      <c r="O116" s="86">
        <v>0</v>
      </c>
      <c r="P116" s="87">
        <v>0</v>
      </c>
    </row>
    <row r="117" spans="1:16" ht="12.75">
      <c r="A117" s="256">
        <v>2</v>
      </c>
      <c r="B117" s="257">
        <v>2</v>
      </c>
      <c r="C117" s="257">
        <v>6</v>
      </c>
      <c r="D117" s="36">
        <v>2</v>
      </c>
      <c r="E117" s="36">
        <v>0</v>
      </c>
      <c r="F117" s="46"/>
      <c r="G117" s="44" t="s">
        <v>334</v>
      </c>
      <c r="H117" s="61">
        <v>7137672</v>
      </c>
      <c r="I117" s="61">
        <v>4660853</v>
      </c>
      <c r="J117" s="61">
        <v>2476819</v>
      </c>
      <c r="K117" s="61">
        <v>0</v>
      </c>
      <c r="L117" s="61">
        <v>0</v>
      </c>
      <c r="M117" s="61">
        <v>0</v>
      </c>
      <c r="N117" s="86">
        <v>65.29</v>
      </c>
      <c r="O117" s="86">
        <v>34.7</v>
      </c>
      <c r="P117" s="87">
        <v>0</v>
      </c>
    </row>
    <row r="118" spans="1:16" ht="12.75">
      <c r="A118" s="256">
        <v>2</v>
      </c>
      <c r="B118" s="257">
        <v>18</v>
      </c>
      <c r="C118" s="257">
        <v>2</v>
      </c>
      <c r="D118" s="36">
        <v>2</v>
      </c>
      <c r="E118" s="36">
        <v>0</v>
      </c>
      <c r="F118" s="46"/>
      <c r="G118" s="44" t="s">
        <v>335</v>
      </c>
      <c r="H118" s="61">
        <v>4290264</v>
      </c>
      <c r="I118" s="61">
        <v>3810280</v>
      </c>
      <c r="J118" s="61">
        <v>471732</v>
      </c>
      <c r="K118" s="61">
        <v>8252</v>
      </c>
      <c r="L118" s="61">
        <v>0</v>
      </c>
      <c r="M118" s="61">
        <v>0</v>
      </c>
      <c r="N118" s="86">
        <v>88.81</v>
      </c>
      <c r="O118" s="86">
        <v>10.99</v>
      </c>
      <c r="P118" s="87">
        <v>0.19</v>
      </c>
    </row>
    <row r="119" spans="1:16" ht="12.75">
      <c r="A119" s="256">
        <v>2</v>
      </c>
      <c r="B119" s="257">
        <v>19</v>
      </c>
      <c r="C119" s="257">
        <v>5</v>
      </c>
      <c r="D119" s="36">
        <v>2</v>
      </c>
      <c r="E119" s="36">
        <v>0</v>
      </c>
      <c r="F119" s="46"/>
      <c r="G119" s="44" t="s">
        <v>336</v>
      </c>
      <c r="H119" s="61">
        <v>6349016</v>
      </c>
      <c r="I119" s="61">
        <v>4482310</v>
      </c>
      <c r="J119" s="61">
        <v>1866706</v>
      </c>
      <c r="K119" s="61">
        <v>0</v>
      </c>
      <c r="L119" s="61">
        <v>0</v>
      </c>
      <c r="M119" s="61">
        <v>0</v>
      </c>
      <c r="N119" s="86">
        <v>70.59</v>
      </c>
      <c r="O119" s="86">
        <v>29.4</v>
      </c>
      <c r="P119" s="87">
        <v>0</v>
      </c>
    </row>
    <row r="120" spans="1:16" ht="12.75">
      <c r="A120" s="256">
        <v>2</v>
      </c>
      <c r="B120" s="257">
        <v>7</v>
      </c>
      <c r="C120" s="257">
        <v>4</v>
      </c>
      <c r="D120" s="36">
        <v>2</v>
      </c>
      <c r="E120" s="36">
        <v>0</v>
      </c>
      <c r="F120" s="46"/>
      <c r="G120" s="44" t="s">
        <v>337</v>
      </c>
      <c r="H120" s="61">
        <v>4662294</v>
      </c>
      <c r="I120" s="61">
        <v>2707743</v>
      </c>
      <c r="J120" s="61">
        <v>1852960</v>
      </c>
      <c r="K120" s="61">
        <v>101591</v>
      </c>
      <c r="L120" s="61">
        <v>58218</v>
      </c>
      <c r="M120" s="61">
        <v>0</v>
      </c>
      <c r="N120" s="86">
        <v>58.07</v>
      </c>
      <c r="O120" s="86">
        <v>39.74</v>
      </c>
      <c r="P120" s="87">
        <v>2.17</v>
      </c>
    </row>
    <row r="121" spans="1:16" ht="12.75">
      <c r="A121" s="256">
        <v>2</v>
      </c>
      <c r="B121" s="257">
        <v>5</v>
      </c>
      <c r="C121" s="257">
        <v>3</v>
      </c>
      <c r="D121" s="36">
        <v>2</v>
      </c>
      <c r="E121" s="36">
        <v>0</v>
      </c>
      <c r="F121" s="46"/>
      <c r="G121" s="44" t="s">
        <v>338</v>
      </c>
      <c r="H121" s="61">
        <v>3552241</v>
      </c>
      <c r="I121" s="61">
        <v>2392721</v>
      </c>
      <c r="J121" s="61">
        <v>1159520</v>
      </c>
      <c r="K121" s="61">
        <v>0</v>
      </c>
      <c r="L121" s="61">
        <v>50211</v>
      </c>
      <c r="M121" s="61">
        <v>0</v>
      </c>
      <c r="N121" s="86">
        <v>67.35</v>
      </c>
      <c r="O121" s="86">
        <v>32.64</v>
      </c>
      <c r="P121" s="87">
        <v>0</v>
      </c>
    </row>
    <row r="122" spans="1:16" ht="12.75">
      <c r="A122" s="256">
        <v>2</v>
      </c>
      <c r="B122" s="257">
        <v>23</v>
      </c>
      <c r="C122" s="257">
        <v>6</v>
      </c>
      <c r="D122" s="36">
        <v>2</v>
      </c>
      <c r="E122" s="36">
        <v>0</v>
      </c>
      <c r="F122" s="46"/>
      <c r="G122" s="44" t="s">
        <v>339</v>
      </c>
      <c r="H122" s="61">
        <v>2779637</v>
      </c>
      <c r="I122" s="61">
        <v>2322021</v>
      </c>
      <c r="J122" s="61">
        <v>457616</v>
      </c>
      <c r="K122" s="61">
        <v>0</v>
      </c>
      <c r="L122" s="61">
        <v>0</v>
      </c>
      <c r="M122" s="61">
        <v>0</v>
      </c>
      <c r="N122" s="86">
        <v>83.53</v>
      </c>
      <c r="O122" s="86">
        <v>16.46</v>
      </c>
      <c r="P122" s="87">
        <v>0</v>
      </c>
    </row>
    <row r="123" spans="1:16" ht="12.75">
      <c r="A123" s="256">
        <v>2</v>
      </c>
      <c r="B123" s="257">
        <v>18</v>
      </c>
      <c r="C123" s="257">
        <v>3</v>
      </c>
      <c r="D123" s="36">
        <v>2</v>
      </c>
      <c r="E123" s="36">
        <v>0</v>
      </c>
      <c r="F123" s="46"/>
      <c r="G123" s="44" t="s">
        <v>340</v>
      </c>
      <c r="H123" s="61">
        <v>8203355</v>
      </c>
      <c r="I123" s="61">
        <v>7176310</v>
      </c>
      <c r="J123" s="61">
        <v>1027045</v>
      </c>
      <c r="K123" s="61">
        <v>0</v>
      </c>
      <c r="L123" s="61">
        <v>0</v>
      </c>
      <c r="M123" s="61">
        <v>0</v>
      </c>
      <c r="N123" s="86">
        <v>87.48</v>
      </c>
      <c r="O123" s="86">
        <v>12.51</v>
      </c>
      <c r="P123" s="87">
        <v>0</v>
      </c>
    </row>
    <row r="124" spans="1:16" ht="12.75">
      <c r="A124" s="256">
        <v>2</v>
      </c>
      <c r="B124" s="257">
        <v>9</v>
      </c>
      <c r="C124" s="257">
        <v>6</v>
      </c>
      <c r="D124" s="36">
        <v>2</v>
      </c>
      <c r="E124" s="36">
        <v>0</v>
      </c>
      <c r="F124" s="46"/>
      <c r="G124" s="44" t="s">
        <v>341</v>
      </c>
      <c r="H124" s="61">
        <v>4907428</v>
      </c>
      <c r="I124" s="61">
        <v>3422945</v>
      </c>
      <c r="J124" s="61">
        <v>1468780</v>
      </c>
      <c r="K124" s="61">
        <v>15703</v>
      </c>
      <c r="L124" s="61">
        <v>49896</v>
      </c>
      <c r="M124" s="61">
        <v>0</v>
      </c>
      <c r="N124" s="86">
        <v>69.75</v>
      </c>
      <c r="O124" s="86">
        <v>29.92</v>
      </c>
      <c r="P124" s="87">
        <v>0.31</v>
      </c>
    </row>
    <row r="125" spans="1:16" ht="12.75">
      <c r="A125" s="256">
        <v>2</v>
      </c>
      <c r="B125" s="257">
        <v>5</v>
      </c>
      <c r="C125" s="257">
        <v>4</v>
      </c>
      <c r="D125" s="36">
        <v>2</v>
      </c>
      <c r="E125" s="36">
        <v>0</v>
      </c>
      <c r="F125" s="46"/>
      <c r="G125" s="44" t="s">
        <v>342</v>
      </c>
      <c r="H125" s="61">
        <v>3022121</v>
      </c>
      <c r="I125" s="61">
        <v>2102357</v>
      </c>
      <c r="J125" s="61">
        <v>919764</v>
      </c>
      <c r="K125" s="61">
        <v>0</v>
      </c>
      <c r="L125" s="61">
        <v>0</v>
      </c>
      <c r="M125" s="61">
        <v>0</v>
      </c>
      <c r="N125" s="86">
        <v>69.56</v>
      </c>
      <c r="O125" s="86">
        <v>30.43</v>
      </c>
      <c r="P125" s="87">
        <v>0</v>
      </c>
    </row>
    <row r="126" spans="1:16" ht="12.75">
      <c r="A126" s="256">
        <v>2</v>
      </c>
      <c r="B126" s="257">
        <v>6</v>
      </c>
      <c r="C126" s="257">
        <v>7</v>
      </c>
      <c r="D126" s="36">
        <v>2</v>
      </c>
      <c r="E126" s="36">
        <v>0</v>
      </c>
      <c r="F126" s="46"/>
      <c r="G126" s="44" t="s">
        <v>343</v>
      </c>
      <c r="H126" s="61">
        <v>6273081</v>
      </c>
      <c r="I126" s="61">
        <v>5865100</v>
      </c>
      <c r="J126" s="61">
        <v>407981</v>
      </c>
      <c r="K126" s="61">
        <v>0</v>
      </c>
      <c r="L126" s="61">
        <v>0</v>
      </c>
      <c r="M126" s="61">
        <v>0</v>
      </c>
      <c r="N126" s="86">
        <v>93.49</v>
      </c>
      <c r="O126" s="86">
        <v>6.5</v>
      </c>
      <c r="P126" s="87">
        <v>0</v>
      </c>
    </row>
    <row r="127" spans="1:16" ht="12.75">
      <c r="A127" s="256">
        <v>2</v>
      </c>
      <c r="B127" s="257">
        <v>4</v>
      </c>
      <c r="C127" s="257">
        <v>3</v>
      </c>
      <c r="D127" s="36">
        <v>2</v>
      </c>
      <c r="E127" s="36">
        <v>0</v>
      </c>
      <c r="F127" s="46"/>
      <c r="G127" s="44" t="s">
        <v>344</v>
      </c>
      <c r="H127" s="61">
        <v>5374683</v>
      </c>
      <c r="I127" s="61">
        <v>3620396</v>
      </c>
      <c r="J127" s="61">
        <v>1598136</v>
      </c>
      <c r="K127" s="61">
        <v>156151</v>
      </c>
      <c r="L127" s="61">
        <v>37100</v>
      </c>
      <c r="M127" s="61">
        <v>0</v>
      </c>
      <c r="N127" s="86">
        <v>67.36</v>
      </c>
      <c r="O127" s="86">
        <v>29.73</v>
      </c>
      <c r="P127" s="87">
        <v>2.9</v>
      </c>
    </row>
    <row r="128" spans="1:16" ht="12.75">
      <c r="A128" s="256">
        <v>2</v>
      </c>
      <c r="B128" s="257">
        <v>8</v>
      </c>
      <c r="C128" s="257">
        <v>11</v>
      </c>
      <c r="D128" s="36">
        <v>2</v>
      </c>
      <c r="E128" s="36">
        <v>0</v>
      </c>
      <c r="F128" s="46"/>
      <c r="G128" s="44" t="s">
        <v>288</v>
      </c>
      <c r="H128" s="61">
        <v>10778676</v>
      </c>
      <c r="I128" s="61">
        <v>7955307</v>
      </c>
      <c r="J128" s="61">
        <v>2771752</v>
      </c>
      <c r="K128" s="61">
        <v>51617</v>
      </c>
      <c r="L128" s="61">
        <v>30487</v>
      </c>
      <c r="M128" s="61">
        <v>0</v>
      </c>
      <c r="N128" s="86">
        <v>73.8</v>
      </c>
      <c r="O128" s="86">
        <v>25.71</v>
      </c>
      <c r="P128" s="87">
        <v>0.47</v>
      </c>
    </row>
    <row r="129" spans="1:16" ht="12.75">
      <c r="A129" s="256">
        <v>2</v>
      </c>
      <c r="B129" s="257">
        <v>14</v>
      </c>
      <c r="C129" s="257">
        <v>6</v>
      </c>
      <c r="D129" s="36">
        <v>2</v>
      </c>
      <c r="E129" s="36">
        <v>0</v>
      </c>
      <c r="F129" s="46"/>
      <c r="G129" s="44" t="s">
        <v>289</v>
      </c>
      <c r="H129" s="61">
        <v>8473873</v>
      </c>
      <c r="I129" s="61">
        <v>5739476</v>
      </c>
      <c r="J129" s="61">
        <v>2734397</v>
      </c>
      <c r="K129" s="61">
        <v>0</v>
      </c>
      <c r="L129" s="61">
        <v>24767</v>
      </c>
      <c r="M129" s="61">
        <v>0</v>
      </c>
      <c r="N129" s="86">
        <v>67.73</v>
      </c>
      <c r="O129" s="86">
        <v>32.26</v>
      </c>
      <c r="P129" s="87">
        <v>0</v>
      </c>
    </row>
    <row r="130" spans="1:16" ht="12.75">
      <c r="A130" s="256">
        <v>2</v>
      </c>
      <c r="B130" s="257">
        <v>15</v>
      </c>
      <c r="C130" s="257">
        <v>4</v>
      </c>
      <c r="D130" s="36">
        <v>2</v>
      </c>
      <c r="E130" s="36">
        <v>0</v>
      </c>
      <c r="F130" s="46"/>
      <c r="G130" s="44" t="s">
        <v>290</v>
      </c>
      <c r="H130" s="61">
        <v>9693702</v>
      </c>
      <c r="I130" s="61">
        <v>7518480</v>
      </c>
      <c r="J130" s="61">
        <v>2175222</v>
      </c>
      <c r="K130" s="61">
        <v>0</v>
      </c>
      <c r="L130" s="61">
        <v>0</v>
      </c>
      <c r="M130" s="61">
        <v>0</v>
      </c>
      <c r="N130" s="86">
        <v>77.56</v>
      </c>
      <c r="O130" s="86">
        <v>22.43</v>
      </c>
      <c r="P130" s="87">
        <v>0</v>
      </c>
    </row>
    <row r="131" spans="1:16" ht="12.75">
      <c r="A131" s="256">
        <v>2</v>
      </c>
      <c r="B131" s="257">
        <v>1</v>
      </c>
      <c r="C131" s="257">
        <v>5</v>
      </c>
      <c r="D131" s="36">
        <v>2</v>
      </c>
      <c r="E131" s="36">
        <v>0</v>
      </c>
      <c r="F131" s="46"/>
      <c r="G131" s="44" t="s">
        <v>345</v>
      </c>
      <c r="H131" s="61">
        <v>6060673</v>
      </c>
      <c r="I131" s="61">
        <v>6012167</v>
      </c>
      <c r="J131" s="61">
        <v>0</v>
      </c>
      <c r="K131" s="61">
        <v>48506</v>
      </c>
      <c r="L131" s="61">
        <v>0</v>
      </c>
      <c r="M131" s="61">
        <v>1654559</v>
      </c>
      <c r="N131" s="86">
        <v>99.19</v>
      </c>
      <c r="O131" s="86">
        <v>0</v>
      </c>
      <c r="P131" s="87">
        <v>0.8</v>
      </c>
    </row>
    <row r="132" spans="1:16" ht="12.75">
      <c r="A132" s="256">
        <v>2</v>
      </c>
      <c r="B132" s="257">
        <v>5</v>
      </c>
      <c r="C132" s="257">
        <v>5</v>
      </c>
      <c r="D132" s="36">
        <v>2</v>
      </c>
      <c r="E132" s="36">
        <v>0</v>
      </c>
      <c r="F132" s="46"/>
      <c r="G132" s="44" t="s">
        <v>346</v>
      </c>
      <c r="H132" s="61">
        <v>3643298</v>
      </c>
      <c r="I132" s="61">
        <v>2232087</v>
      </c>
      <c r="J132" s="61">
        <v>1411211</v>
      </c>
      <c r="K132" s="61">
        <v>0</v>
      </c>
      <c r="L132" s="61">
        <v>0</v>
      </c>
      <c r="M132" s="61">
        <v>0</v>
      </c>
      <c r="N132" s="86">
        <v>61.26</v>
      </c>
      <c r="O132" s="86">
        <v>38.73</v>
      </c>
      <c r="P132" s="87">
        <v>0</v>
      </c>
    </row>
    <row r="133" spans="1:16" ht="12.75">
      <c r="A133" s="256">
        <v>2</v>
      </c>
      <c r="B133" s="257">
        <v>3</v>
      </c>
      <c r="C133" s="257">
        <v>5</v>
      </c>
      <c r="D133" s="36">
        <v>2</v>
      </c>
      <c r="E133" s="36">
        <v>0</v>
      </c>
      <c r="F133" s="46"/>
      <c r="G133" s="44" t="s">
        <v>347</v>
      </c>
      <c r="H133" s="61">
        <v>2598405</v>
      </c>
      <c r="I133" s="61">
        <v>1644688</v>
      </c>
      <c r="J133" s="61">
        <v>919420</v>
      </c>
      <c r="K133" s="61">
        <v>34297</v>
      </c>
      <c r="L133" s="61">
        <v>0</v>
      </c>
      <c r="M133" s="61">
        <v>0</v>
      </c>
      <c r="N133" s="86">
        <v>63.29</v>
      </c>
      <c r="O133" s="86">
        <v>35.38</v>
      </c>
      <c r="P133" s="87">
        <v>1.31</v>
      </c>
    </row>
    <row r="134" spans="1:16" ht="12.75">
      <c r="A134" s="256">
        <v>2</v>
      </c>
      <c r="B134" s="257">
        <v>26</v>
      </c>
      <c r="C134" s="257">
        <v>3</v>
      </c>
      <c r="D134" s="36">
        <v>2</v>
      </c>
      <c r="E134" s="36">
        <v>0</v>
      </c>
      <c r="F134" s="46"/>
      <c r="G134" s="44" t="s">
        <v>348</v>
      </c>
      <c r="H134" s="61">
        <v>5188031</v>
      </c>
      <c r="I134" s="61">
        <v>3168959</v>
      </c>
      <c r="J134" s="61">
        <v>2019072</v>
      </c>
      <c r="K134" s="61">
        <v>0</v>
      </c>
      <c r="L134" s="61">
        <v>0</v>
      </c>
      <c r="M134" s="61">
        <v>0</v>
      </c>
      <c r="N134" s="86">
        <v>61.08</v>
      </c>
      <c r="O134" s="86">
        <v>38.91</v>
      </c>
      <c r="P134" s="87">
        <v>0</v>
      </c>
    </row>
    <row r="135" spans="1:16" ht="12.75">
      <c r="A135" s="256">
        <v>2</v>
      </c>
      <c r="B135" s="257">
        <v>10</v>
      </c>
      <c r="C135" s="257">
        <v>6</v>
      </c>
      <c r="D135" s="36">
        <v>2</v>
      </c>
      <c r="E135" s="36">
        <v>0</v>
      </c>
      <c r="F135" s="46"/>
      <c r="G135" s="44" t="s">
        <v>349</v>
      </c>
      <c r="H135" s="61">
        <v>1089524</v>
      </c>
      <c r="I135" s="61">
        <v>859378</v>
      </c>
      <c r="J135" s="61">
        <v>230146</v>
      </c>
      <c r="K135" s="61">
        <v>0</v>
      </c>
      <c r="L135" s="61">
        <v>32328</v>
      </c>
      <c r="M135" s="61">
        <v>0</v>
      </c>
      <c r="N135" s="86">
        <v>78.87</v>
      </c>
      <c r="O135" s="86">
        <v>21.12</v>
      </c>
      <c r="P135" s="87">
        <v>0</v>
      </c>
    </row>
    <row r="136" spans="1:16" ht="12.75">
      <c r="A136" s="256">
        <v>2</v>
      </c>
      <c r="B136" s="257">
        <v>6</v>
      </c>
      <c r="C136" s="257">
        <v>8</v>
      </c>
      <c r="D136" s="36">
        <v>2</v>
      </c>
      <c r="E136" s="36">
        <v>0</v>
      </c>
      <c r="F136" s="46"/>
      <c r="G136" s="44" t="s">
        <v>350</v>
      </c>
      <c r="H136" s="61">
        <v>4081668</v>
      </c>
      <c r="I136" s="61">
        <v>3415228</v>
      </c>
      <c r="J136" s="61">
        <v>666440</v>
      </c>
      <c r="K136" s="61">
        <v>0</v>
      </c>
      <c r="L136" s="61">
        <v>21687</v>
      </c>
      <c r="M136" s="61">
        <v>0</v>
      </c>
      <c r="N136" s="86">
        <v>83.67</v>
      </c>
      <c r="O136" s="86">
        <v>16.32</v>
      </c>
      <c r="P136" s="87">
        <v>0</v>
      </c>
    </row>
    <row r="137" spans="1:16" ht="12.75">
      <c r="A137" s="256">
        <v>2</v>
      </c>
      <c r="B137" s="257">
        <v>17</v>
      </c>
      <c r="C137" s="257">
        <v>3</v>
      </c>
      <c r="D137" s="36">
        <v>2</v>
      </c>
      <c r="E137" s="36">
        <v>0</v>
      </c>
      <c r="F137" s="46"/>
      <c r="G137" s="44" t="s">
        <v>351</v>
      </c>
      <c r="H137" s="61">
        <v>5735007</v>
      </c>
      <c r="I137" s="61">
        <v>3190853</v>
      </c>
      <c r="J137" s="61">
        <v>2544154</v>
      </c>
      <c r="K137" s="61">
        <v>0</v>
      </c>
      <c r="L137" s="61">
        <v>0</v>
      </c>
      <c r="M137" s="61">
        <v>0</v>
      </c>
      <c r="N137" s="86">
        <v>55.63</v>
      </c>
      <c r="O137" s="86">
        <v>44.36</v>
      </c>
      <c r="P137" s="87">
        <v>0</v>
      </c>
    </row>
    <row r="138" spans="1:16" ht="12.75">
      <c r="A138" s="256">
        <v>2</v>
      </c>
      <c r="B138" s="257">
        <v>16</v>
      </c>
      <c r="C138" s="257">
        <v>6</v>
      </c>
      <c r="D138" s="36">
        <v>2</v>
      </c>
      <c r="E138" s="36">
        <v>0</v>
      </c>
      <c r="F138" s="46"/>
      <c r="G138" s="44" t="s">
        <v>352</v>
      </c>
      <c r="H138" s="61">
        <v>4123004</v>
      </c>
      <c r="I138" s="61">
        <v>3644734</v>
      </c>
      <c r="J138" s="61">
        <v>478270</v>
      </c>
      <c r="K138" s="61">
        <v>0</v>
      </c>
      <c r="L138" s="61">
        <v>0</v>
      </c>
      <c r="M138" s="61">
        <v>0</v>
      </c>
      <c r="N138" s="86">
        <v>88.39</v>
      </c>
      <c r="O138" s="86">
        <v>11.6</v>
      </c>
      <c r="P138" s="87">
        <v>0</v>
      </c>
    </row>
    <row r="139" spans="1:16" ht="12.75">
      <c r="A139" s="256">
        <v>2</v>
      </c>
      <c r="B139" s="257">
        <v>11</v>
      </c>
      <c r="C139" s="257">
        <v>3</v>
      </c>
      <c r="D139" s="36">
        <v>2</v>
      </c>
      <c r="E139" s="36">
        <v>0</v>
      </c>
      <c r="F139" s="46"/>
      <c r="G139" s="44" t="s">
        <v>353</v>
      </c>
      <c r="H139" s="61">
        <v>5114371</v>
      </c>
      <c r="I139" s="61">
        <v>5114371</v>
      </c>
      <c r="J139" s="61">
        <v>0</v>
      </c>
      <c r="K139" s="61">
        <v>0</v>
      </c>
      <c r="L139" s="61">
        <v>67513</v>
      </c>
      <c r="M139" s="61">
        <v>2056319</v>
      </c>
      <c r="N139" s="86">
        <v>100</v>
      </c>
      <c r="O139" s="86">
        <v>0</v>
      </c>
      <c r="P139" s="87">
        <v>0</v>
      </c>
    </row>
    <row r="140" spans="1:16" ht="12.75">
      <c r="A140" s="256">
        <v>2</v>
      </c>
      <c r="B140" s="257">
        <v>9</v>
      </c>
      <c r="C140" s="257">
        <v>8</v>
      </c>
      <c r="D140" s="36">
        <v>2</v>
      </c>
      <c r="E140" s="36">
        <v>0</v>
      </c>
      <c r="F140" s="46"/>
      <c r="G140" s="44" t="s">
        <v>354</v>
      </c>
      <c r="H140" s="61">
        <v>2893162</v>
      </c>
      <c r="I140" s="61">
        <v>2033857</v>
      </c>
      <c r="J140" s="61">
        <v>859305</v>
      </c>
      <c r="K140" s="61">
        <v>0</v>
      </c>
      <c r="L140" s="61">
        <v>0</v>
      </c>
      <c r="M140" s="61">
        <v>0</v>
      </c>
      <c r="N140" s="86">
        <v>70.29</v>
      </c>
      <c r="O140" s="86">
        <v>29.7</v>
      </c>
      <c r="P140" s="87">
        <v>0</v>
      </c>
    </row>
    <row r="141" spans="1:16" ht="12.75">
      <c r="A141" s="256">
        <v>2</v>
      </c>
      <c r="B141" s="257">
        <v>10</v>
      </c>
      <c r="C141" s="257">
        <v>7</v>
      </c>
      <c r="D141" s="36">
        <v>2</v>
      </c>
      <c r="E141" s="36">
        <v>0</v>
      </c>
      <c r="F141" s="46"/>
      <c r="G141" s="44" t="s">
        <v>355</v>
      </c>
      <c r="H141" s="61">
        <v>4110917</v>
      </c>
      <c r="I141" s="61">
        <v>3022968</v>
      </c>
      <c r="J141" s="61">
        <v>1087949</v>
      </c>
      <c r="K141" s="61">
        <v>0</v>
      </c>
      <c r="L141" s="61">
        <v>0</v>
      </c>
      <c r="M141" s="61">
        <v>0</v>
      </c>
      <c r="N141" s="86">
        <v>73.53</v>
      </c>
      <c r="O141" s="86">
        <v>26.46</v>
      </c>
      <c r="P141" s="87">
        <v>0</v>
      </c>
    </row>
    <row r="142" spans="1:16" ht="12.75">
      <c r="A142" s="256">
        <v>2</v>
      </c>
      <c r="B142" s="257">
        <v>6</v>
      </c>
      <c r="C142" s="257">
        <v>9</v>
      </c>
      <c r="D142" s="36">
        <v>2</v>
      </c>
      <c r="E142" s="36">
        <v>0</v>
      </c>
      <c r="F142" s="46"/>
      <c r="G142" s="44" t="s">
        <v>356</v>
      </c>
      <c r="H142" s="61">
        <v>5000808</v>
      </c>
      <c r="I142" s="61">
        <v>2948898</v>
      </c>
      <c r="J142" s="61">
        <v>1972966</v>
      </c>
      <c r="K142" s="61">
        <v>78944</v>
      </c>
      <c r="L142" s="61">
        <v>0</v>
      </c>
      <c r="M142" s="61">
        <v>0</v>
      </c>
      <c r="N142" s="86">
        <v>58.96</v>
      </c>
      <c r="O142" s="86">
        <v>39.45</v>
      </c>
      <c r="P142" s="87">
        <v>1.57</v>
      </c>
    </row>
    <row r="143" spans="1:16" ht="12.75">
      <c r="A143" s="256">
        <v>2</v>
      </c>
      <c r="B143" s="257">
        <v>21</v>
      </c>
      <c r="C143" s="257">
        <v>7</v>
      </c>
      <c r="D143" s="36">
        <v>2</v>
      </c>
      <c r="E143" s="36">
        <v>0</v>
      </c>
      <c r="F143" s="46"/>
      <c r="G143" s="44" t="s">
        <v>357</v>
      </c>
      <c r="H143" s="61">
        <v>3695252</v>
      </c>
      <c r="I143" s="61">
        <v>2257821</v>
      </c>
      <c r="J143" s="61">
        <v>1437431</v>
      </c>
      <c r="K143" s="61">
        <v>0</v>
      </c>
      <c r="L143" s="61">
        <v>0</v>
      </c>
      <c r="M143" s="61">
        <v>0</v>
      </c>
      <c r="N143" s="86">
        <v>61.1</v>
      </c>
      <c r="O143" s="86">
        <v>38.89</v>
      </c>
      <c r="P143" s="87">
        <v>0</v>
      </c>
    </row>
    <row r="144" spans="1:16" ht="12.75">
      <c r="A144" s="256">
        <v>2</v>
      </c>
      <c r="B144" s="257">
        <v>24</v>
      </c>
      <c r="C144" s="257">
        <v>4</v>
      </c>
      <c r="D144" s="36">
        <v>2</v>
      </c>
      <c r="E144" s="36">
        <v>0</v>
      </c>
      <c r="F144" s="46"/>
      <c r="G144" s="44" t="s">
        <v>358</v>
      </c>
      <c r="H144" s="61">
        <v>5664089</v>
      </c>
      <c r="I144" s="61">
        <v>3274358</v>
      </c>
      <c r="J144" s="61">
        <v>2389731</v>
      </c>
      <c r="K144" s="61">
        <v>0</v>
      </c>
      <c r="L144" s="61">
        <v>0</v>
      </c>
      <c r="M144" s="61">
        <v>0</v>
      </c>
      <c r="N144" s="86">
        <v>57.8</v>
      </c>
      <c r="O144" s="86">
        <v>42.19</v>
      </c>
      <c r="P144" s="87">
        <v>0</v>
      </c>
    </row>
    <row r="145" spans="1:16" ht="12.75">
      <c r="A145" s="256">
        <v>2</v>
      </c>
      <c r="B145" s="257">
        <v>25</v>
      </c>
      <c r="C145" s="257">
        <v>5</v>
      </c>
      <c r="D145" s="36">
        <v>2</v>
      </c>
      <c r="E145" s="36">
        <v>0</v>
      </c>
      <c r="F145" s="46"/>
      <c r="G145" s="44" t="s">
        <v>359</v>
      </c>
      <c r="H145" s="61">
        <v>4182708</v>
      </c>
      <c r="I145" s="61">
        <v>3636439</v>
      </c>
      <c r="J145" s="61">
        <v>546269</v>
      </c>
      <c r="K145" s="61">
        <v>0</v>
      </c>
      <c r="L145" s="61">
        <v>35424</v>
      </c>
      <c r="M145" s="61">
        <v>0</v>
      </c>
      <c r="N145" s="86">
        <v>86.93</v>
      </c>
      <c r="O145" s="86">
        <v>13.06</v>
      </c>
      <c r="P145" s="87">
        <v>0</v>
      </c>
    </row>
    <row r="146" spans="1:16" ht="12.75">
      <c r="A146" s="256">
        <v>2</v>
      </c>
      <c r="B146" s="257">
        <v>19</v>
      </c>
      <c r="C146" s="257">
        <v>7</v>
      </c>
      <c r="D146" s="36">
        <v>2</v>
      </c>
      <c r="E146" s="36">
        <v>0</v>
      </c>
      <c r="F146" s="46"/>
      <c r="G146" s="44" t="s">
        <v>297</v>
      </c>
      <c r="H146" s="61">
        <v>14018088</v>
      </c>
      <c r="I146" s="61">
        <v>10191567</v>
      </c>
      <c r="J146" s="61">
        <v>3826521</v>
      </c>
      <c r="K146" s="61">
        <v>0</v>
      </c>
      <c r="L146" s="61">
        <v>783000</v>
      </c>
      <c r="M146" s="61">
        <v>0</v>
      </c>
      <c r="N146" s="86">
        <v>72.7</v>
      </c>
      <c r="O146" s="86">
        <v>27.29</v>
      </c>
      <c r="P146" s="87">
        <v>0</v>
      </c>
    </row>
    <row r="147" spans="1:16" ht="12.75">
      <c r="A147" s="256">
        <v>2</v>
      </c>
      <c r="B147" s="257">
        <v>18</v>
      </c>
      <c r="C147" s="257">
        <v>5</v>
      </c>
      <c r="D147" s="36">
        <v>2</v>
      </c>
      <c r="E147" s="36">
        <v>0</v>
      </c>
      <c r="F147" s="46"/>
      <c r="G147" s="44" t="s">
        <v>360</v>
      </c>
      <c r="H147" s="61">
        <v>5422262</v>
      </c>
      <c r="I147" s="61">
        <v>3594298</v>
      </c>
      <c r="J147" s="61">
        <v>1794548</v>
      </c>
      <c r="K147" s="61">
        <v>33416</v>
      </c>
      <c r="L147" s="61">
        <v>0</v>
      </c>
      <c r="M147" s="61">
        <v>0</v>
      </c>
      <c r="N147" s="86">
        <v>66.28</v>
      </c>
      <c r="O147" s="86">
        <v>33.09</v>
      </c>
      <c r="P147" s="87">
        <v>0.61</v>
      </c>
    </row>
    <row r="148" spans="1:16" ht="12.75">
      <c r="A148" s="256">
        <v>2</v>
      </c>
      <c r="B148" s="257">
        <v>21</v>
      </c>
      <c r="C148" s="257">
        <v>8</v>
      </c>
      <c r="D148" s="36">
        <v>2</v>
      </c>
      <c r="E148" s="36">
        <v>0</v>
      </c>
      <c r="F148" s="46"/>
      <c r="G148" s="44" t="s">
        <v>361</v>
      </c>
      <c r="H148" s="61">
        <v>4628140</v>
      </c>
      <c r="I148" s="61">
        <v>2451390</v>
      </c>
      <c r="J148" s="61">
        <v>1788956</v>
      </c>
      <c r="K148" s="61">
        <v>387794</v>
      </c>
      <c r="L148" s="61">
        <v>0</v>
      </c>
      <c r="M148" s="61">
        <v>0</v>
      </c>
      <c r="N148" s="86">
        <v>52.96</v>
      </c>
      <c r="O148" s="86">
        <v>38.65</v>
      </c>
      <c r="P148" s="87">
        <v>8.37</v>
      </c>
    </row>
    <row r="149" spans="1:16" ht="12.75">
      <c r="A149" s="256">
        <v>2</v>
      </c>
      <c r="B149" s="257">
        <v>1</v>
      </c>
      <c r="C149" s="257">
        <v>6</v>
      </c>
      <c r="D149" s="36">
        <v>2</v>
      </c>
      <c r="E149" s="36">
        <v>0</v>
      </c>
      <c r="F149" s="46"/>
      <c r="G149" s="44" t="s">
        <v>362</v>
      </c>
      <c r="H149" s="61">
        <v>6049344</v>
      </c>
      <c r="I149" s="61">
        <v>5427702</v>
      </c>
      <c r="J149" s="61">
        <v>620528</v>
      </c>
      <c r="K149" s="61">
        <v>1114</v>
      </c>
      <c r="L149" s="61">
        <v>0</v>
      </c>
      <c r="M149" s="61">
        <v>0</v>
      </c>
      <c r="N149" s="86">
        <v>89.72</v>
      </c>
      <c r="O149" s="86">
        <v>10.25</v>
      </c>
      <c r="P149" s="87">
        <v>0.01</v>
      </c>
    </row>
    <row r="150" spans="1:16" ht="12.75">
      <c r="A150" s="256">
        <v>2</v>
      </c>
      <c r="B150" s="257">
        <v>5</v>
      </c>
      <c r="C150" s="257">
        <v>6</v>
      </c>
      <c r="D150" s="36">
        <v>2</v>
      </c>
      <c r="E150" s="36">
        <v>0</v>
      </c>
      <c r="F150" s="46"/>
      <c r="G150" s="44" t="s">
        <v>363</v>
      </c>
      <c r="H150" s="61">
        <v>3918555</v>
      </c>
      <c r="I150" s="61">
        <v>2597747</v>
      </c>
      <c r="J150" s="61">
        <v>1320808</v>
      </c>
      <c r="K150" s="61">
        <v>0</v>
      </c>
      <c r="L150" s="61">
        <v>0</v>
      </c>
      <c r="M150" s="61">
        <v>0</v>
      </c>
      <c r="N150" s="86">
        <v>66.29</v>
      </c>
      <c r="O150" s="86">
        <v>33.7</v>
      </c>
      <c r="P150" s="87">
        <v>0</v>
      </c>
    </row>
    <row r="151" spans="1:16" ht="12.75">
      <c r="A151" s="256">
        <v>2</v>
      </c>
      <c r="B151" s="257">
        <v>22</v>
      </c>
      <c r="C151" s="257">
        <v>2</v>
      </c>
      <c r="D151" s="36">
        <v>2</v>
      </c>
      <c r="E151" s="36">
        <v>0</v>
      </c>
      <c r="F151" s="46"/>
      <c r="G151" s="44" t="s">
        <v>364</v>
      </c>
      <c r="H151" s="61">
        <v>8820710</v>
      </c>
      <c r="I151" s="61">
        <v>5207680</v>
      </c>
      <c r="J151" s="61">
        <v>3538622</v>
      </c>
      <c r="K151" s="61">
        <v>74408</v>
      </c>
      <c r="L151" s="61">
        <v>24253</v>
      </c>
      <c r="M151" s="61">
        <v>0</v>
      </c>
      <c r="N151" s="86">
        <v>59.03</v>
      </c>
      <c r="O151" s="86">
        <v>40.11</v>
      </c>
      <c r="P151" s="87">
        <v>0.84</v>
      </c>
    </row>
    <row r="152" spans="1:16" ht="12.75">
      <c r="A152" s="256">
        <v>2</v>
      </c>
      <c r="B152" s="257">
        <v>20</v>
      </c>
      <c r="C152" s="257">
        <v>4</v>
      </c>
      <c r="D152" s="36">
        <v>2</v>
      </c>
      <c r="E152" s="36">
        <v>0</v>
      </c>
      <c r="F152" s="46"/>
      <c r="G152" s="44" t="s">
        <v>365</v>
      </c>
      <c r="H152" s="61">
        <v>5102262</v>
      </c>
      <c r="I152" s="61">
        <v>4559993</v>
      </c>
      <c r="J152" s="61">
        <v>542269</v>
      </c>
      <c r="K152" s="61">
        <v>0</v>
      </c>
      <c r="L152" s="61">
        <v>33350</v>
      </c>
      <c r="M152" s="61">
        <v>0</v>
      </c>
      <c r="N152" s="86">
        <v>89.37</v>
      </c>
      <c r="O152" s="86">
        <v>10.62</v>
      </c>
      <c r="P152" s="87">
        <v>0</v>
      </c>
    </row>
    <row r="153" spans="1:16" ht="12.75">
      <c r="A153" s="256">
        <v>2</v>
      </c>
      <c r="B153" s="257">
        <v>26</v>
      </c>
      <c r="C153" s="257">
        <v>5</v>
      </c>
      <c r="D153" s="36">
        <v>2</v>
      </c>
      <c r="E153" s="36">
        <v>0</v>
      </c>
      <c r="F153" s="46"/>
      <c r="G153" s="44" t="s">
        <v>366</v>
      </c>
      <c r="H153" s="61">
        <v>5541345</v>
      </c>
      <c r="I153" s="61">
        <v>3356733</v>
      </c>
      <c r="J153" s="61">
        <v>2184612</v>
      </c>
      <c r="K153" s="61">
        <v>0</v>
      </c>
      <c r="L153" s="61">
        <v>0</v>
      </c>
      <c r="M153" s="61">
        <v>0</v>
      </c>
      <c r="N153" s="86">
        <v>60.57</v>
      </c>
      <c r="O153" s="86">
        <v>39.42</v>
      </c>
      <c r="P153" s="87">
        <v>0</v>
      </c>
    </row>
    <row r="154" spans="1:16" ht="12.75">
      <c r="A154" s="256">
        <v>2</v>
      </c>
      <c r="B154" s="257">
        <v>20</v>
      </c>
      <c r="C154" s="257">
        <v>5</v>
      </c>
      <c r="D154" s="36">
        <v>2</v>
      </c>
      <c r="E154" s="36">
        <v>0</v>
      </c>
      <c r="F154" s="46"/>
      <c r="G154" s="44" t="s">
        <v>367</v>
      </c>
      <c r="H154" s="61">
        <v>5445886</v>
      </c>
      <c r="I154" s="61">
        <v>3558502</v>
      </c>
      <c r="J154" s="61">
        <v>1887384</v>
      </c>
      <c r="K154" s="61">
        <v>0</v>
      </c>
      <c r="L154" s="61">
        <v>0</v>
      </c>
      <c r="M154" s="61">
        <v>0</v>
      </c>
      <c r="N154" s="86">
        <v>65.34</v>
      </c>
      <c r="O154" s="86">
        <v>34.65</v>
      </c>
      <c r="P154" s="87">
        <v>0</v>
      </c>
    </row>
    <row r="155" spans="1:16" ht="12.75">
      <c r="A155" s="256">
        <v>2</v>
      </c>
      <c r="B155" s="257">
        <v>25</v>
      </c>
      <c r="C155" s="257">
        <v>7</v>
      </c>
      <c r="D155" s="36">
        <v>2</v>
      </c>
      <c r="E155" s="36">
        <v>0</v>
      </c>
      <c r="F155" s="46"/>
      <c r="G155" s="44" t="s">
        <v>303</v>
      </c>
      <c r="H155" s="61">
        <v>4558840</v>
      </c>
      <c r="I155" s="61">
        <v>3758276</v>
      </c>
      <c r="J155" s="61">
        <v>800564</v>
      </c>
      <c r="K155" s="61">
        <v>0</v>
      </c>
      <c r="L155" s="61">
        <v>0</v>
      </c>
      <c r="M155" s="61">
        <v>0</v>
      </c>
      <c r="N155" s="86">
        <v>82.43</v>
      </c>
      <c r="O155" s="86">
        <v>17.56</v>
      </c>
      <c r="P155" s="87">
        <v>0</v>
      </c>
    </row>
    <row r="156" spans="1:16" ht="12.75">
      <c r="A156" s="256">
        <v>2</v>
      </c>
      <c r="B156" s="257">
        <v>26</v>
      </c>
      <c r="C156" s="257">
        <v>6</v>
      </c>
      <c r="D156" s="36">
        <v>2</v>
      </c>
      <c r="E156" s="36">
        <v>0</v>
      </c>
      <c r="F156" s="46"/>
      <c r="G156" s="44" t="s">
        <v>304</v>
      </c>
      <c r="H156" s="61">
        <v>5115700</v>
      </c>
      <c r="I156" s="61">
        <v>4243805</v>
      </c>
      <c r="J156" s="61">
        <v>812847</v>
      </c>
      <c r="K156" s="61">
        <v>59048</v>
      </c>
      <c r="L156" s="61">
        <v>24213</v>
      </c>
      <c r="M156" s="61">
        <v>0</v>
      </c>
      <c r="N156" s="86">
        <v>82.95</v>
      </c>
      <c r="O156" s="86">
        <v>15.88</v>
      </c>
      <c r="P156" s="87">
        <v>1.15</v>
      </c>
    </row>
    <row r="157" spans="1:16" ht="12.75">
      <c r="A157" s="256">
        <v>2</v>
      </c>
      <c r="B157" s="257">
        <v>23</v>
      </c>
      <c r="C157" s="257">
        <v>9</v>
      </c>
      <c r="D157" s="36">
        <v>2</v>
      </c>
      <c r="E157" s="36">
        <v>0</v>
      </c>
      <c r="F157" s="46"/>
      <c r="G157" s="44" t="s">
        <v>368</v>
      </c>
      <c r="H157" s="61">
        <v>4798320</v>
      </c>
      <c r="I157" s="61">
        <v>4107419</v>
      </c>
      <c r="J157" s="61">
        <v>690901</v>
      </c>
      <c r="K157" s="61">
        <v>0</v>
      </c>
      <c r="L157" s="61">
        <v>0</v>
      </c>
      <c r="M157" s="61">
        <v>0</v>
      </c>
      <c r="N157" s="86">
        <v>85.6</v>
      </c>
      <c r="O157" s="86">
        <v>14.39</v>
      </c>
      <c r="P157" s="87">
        <v>0</v>
      </c>
    </row>
    <row r="158" spans="1:16" ht="12.75">
      <c r="A158" s="256">
        <v>2</v>
      </c>
      <c r="B158" s="257">
        <v>3</v>
      </c>
      <c r="C158" s="257">
        <v>6</v>
      </c>
      <c r="D158" s="36">
        <v>2</v>
      </c>
      <c r="E158" s="36">
        <v>0</v>
      </c>
      <c r="F158" s="46"/>
      <c r="G158" s="44" t="s">
        <v>369</v>
      </c>
      <c r="H158" s="61">
        <v>3114287</v>
      </c>
      <c r="I158" s="61">
        <v>2563961</v>
      </c>
      <c r="J158" s="61">
        <v>550326</v>
      </c>
      <c r="K158" s="61">
        <v>0</v>
      </c>
      <c r="L158" s="61">
        <v>27696</v>
      </c>
      <c r="M158" s="61">
        <v>0</v>
      </c>
      <c r="N158" s="86">
        <v>82.32</v>
      </c>
      <c r="O158" s="86">
        <v>17.67</v>
      </c>
      <c r="P158" s="87">
        <v>0</v>
      </c>
    </row>
    <row r="159" spans="1:16" s="107" customFormat="1" ht="15">
      <c r="A159" s="258"/>
      <c r="B159" s="259"/>
      <c r="C159" s="259"/>
      <c r="D159" s="120"/>
      <c r="E159" s="120"/>
      <c r="F159" s="121" t="s">
        <v>370</v>
      </c>
      <c r="G159" s="122"/>
      <c r="H159" s="123">
        <v>498866245</v>
      </c>
      <c r="I159" s="123">
        <v>362401796</v>
      </c>
      <c r="J159" s="123">
        <v>127117851</v>
      </c>
      <c r="K159" s="123">
        <v>9346598</v>
      </c>
      <c r="L159" s="123">
        <v>2656506</v>
      </c>
      <c r="M159" s="123">
        <v>39879732</v>
      </c>
      <c r="N159" s="150">
        <v>72.64508265136278</v>
      </c>
      <c r="O159" s="150">
        <v>25.481349414611127</v>
      </c>
      <c r="P159" s="151">
        <v>1.8735679340260836</v>
      </c>
    </row>
    <row r="160" spans="1:16" ht="12.75">
      <c r="A160" s="256">
        <v>2</v>
      </c>
      <c r="B160" s="257">
        <v>24</v>
      </c>
      <c r="C160" s="257">
        <v>1</v>
      </c>
      <c r="D160" s="36">
        <v>3</v>
      </c>
      <c r="E160" s="36">
        <v>0</v>
      </c>
      <c r="F160" s="46"/>
      <c r="G160" s="44" t="s">
        <v>371</v>
      </c>
      <c r="H160" s="61">
        <v>4182255</v>
      </c>
      <c r="I160" s="61">
        <v>2517241</v>
      </c>
      <c r="J160" s="61">
        <v>1602764</v>
      </c>
      <c r="K160" s="61">
        <v>62250</v>
      </c>
      <c r="L160" s="61">
        <v>0</v>
      </c>
      <c r="M160" s="61">
        <v>0</v>
      </c>
      <c r="N160" s="86">
        <v>60.18</v>
      </c>
      <c r="O160" s="86">
        <v>38.32</v>
      </c>
      <c r="P160" s="87">
        <v>1.48</v>
      </c>
    </row>
    <row r="161" spans="1:16" ht="12.75">
      <c r="A161" s="256">
        <v>2</v>
      </c>
      <c r="B161" s="257">
        <v>14</v>
      </c>
      <c r="C161" s="257">
        <v>2</v>
      </c>
      <c r="D161" s="36">
        <v>3</v>
      </c>
      <c r="E161" s="36">
        <v>0</v>
      </c>
      <c r="F161" s="46"/>
      <c r="G161" s="44" t="s">
        <v>372</v>
      </c>
      <c r="H161" s="61">
        <v>9329657</v>
      </c>
      <c r="I161" s="61">
        <v>5661172</v>
      </c>
      <c r="J161" s="61">
        <v>3497104</v>
      </c>
      <c r="K161" s="61">
        <v>171381</v>
      </c>
      <c r="L161" s="61">
        <v>0</v>
      </c>
      <c r="M161" s="61">
        <v>0</v>
      </c>
      <c r="N161" s="86">
        <v>60.67</v>
      </c>
      <c r="O161" s="86">
        <v>37.48</v>
      </c>
      <c r="P161" s="87">
        <v>1.83</v>
      </c>
    </row>
    <row r="162" spans="1:16" ht="12.75">
      <c r="A162" s="256">
        <v>2</v>
      </c>
      <c r="B162" s="257">
        <v>25</v>
      </c>
      <c r="C162" s="257">
        <v>3</v>
      </c>
      <c r="D162" s="36">
        <v>3</v>
      </c>
      <c r="E162" s="36">
        <v>0</v>
      </c>
      <c r="F162" s="46"/>
      <c r="G162" s="44" t="s">
        <v>373</v>
      </c>
      <c r="H162" s="61">
        <v>15476143</v>
      </c>
      <c r="I162" s="61">
        <v>15127210</v>
      </c>
      <c r="J162" s="61">
        <v>0</v>
      </c>
      <c r="K162" s="61">
        <v>348933</v>
      </c>
      <c r="L162" s="61">
        <v>0</v>
      </c>
      <c r="M162" s="61">
        <v>10219416</v>
      </c>
      <c r="N162" s="86">
        <v>97.74</v>
      </c>
      <c r="O162" s="86">
        <v>0</v>
      </c>
      <c r="P162" s="87">
        <v>2.25</v>
      </c>
    </row>
    <row r="163" spans="1:16" ht="12.75">
      <c r="A163" s="256">
        <v>2</v>
      </c>
      <c r="B163" s="257">
        <v>5</v>
      </c>
      <c r="C163" s="257">
        <v>2</v>
      </c>
      <c r="D163" s="36">
        <v>3</v>
      </c>
      <c r="E163" s="36">
        <v>0</v>
      </c>
      <c r="F163" s="46"/>
      <c r="G163" s="44" t="s">
        <v>374</v>
      </c>
      <c r="H163" s="61">
        <v>9458367</v>
      </c>
      <c r="I163" s="61">
        <v>4345759</v>
      </c>
      <c r="J163" s="61">
        <v>4826434</v>
      </c>
      <c r="K163" s="61">
        <v>286174</v>
      </c>
      <c r="L163" s="61">
        <v>29260</v>
      </c>
      <c r="M163" s="61">
        <v>0</v>
      </c>
      <c r="N163" s="86">
        <v>45.94</v>
      </c>
      <c r="O163" s="86">
        <v>51.02</v>
      </c>
      <c r="P163" s="87">
        <v>3.02</v>
      </c>
    </row>
    <row r="164" spans="1:16" ht="12.75">
      <c r="A164" s="256">
        <v>2</v>
      </c>
      <c r="B164" s="257">
        <v>22</v>
      </c>
      <c r="C164" s="257">
        <v>1</v>
      </c>
      <c r="D164" s="36">
        <v>3</v>
      </c>
      <c r="E164" s="36">
        <v>0</v>
      </c>
      <c r="F164" s="46"/>
      <c r="G164" s="44" t="s">
        <v>375</v>
      </c>
      <c r="H164" s="61">
        <v>6000006</v>
      </c>
      <c r="I164" s="61">
        <v>5807884</v>
      </c>
      <c r="J164" s="61">
        <v>0</v>
      </c>
      <c r="K164" s="61">
        <v>192122</v>
      </c>
      <c r="L164" s="61">
        <v>0</v>
      </c>
      <c r="M164" s="61">
        <v>0</v>
      </c>
      <c r="N164" s="86">
        <v>96.79</v>
      </c>
      <c r="O164" s="86">
        <v>0</v>
      </c>
      <c r="P164" s="87">
        <v>3.2</v>
      </c>
    </row>
    <row r="165" spans="1:16" ht="12.75">
      <c r="A165" s="256">
        <v>2</v>
      </c>
      <c r="B165" s="257">
        <v>8</v>
      </c>
      <c r="C165" s="257">
        <v>6</v>
      </c>
      <c r="D165" s="36">
        <v>3</v>
      </c>
      <c r="E165" s="36">
        <v>0</v>
      </c>
      <c r="F165" s="46"/>
      <c r="G165" s="44" t="s">
        <v>376</v>
      </c>
      <c r="H165" s="61">
        <v>14333023</v>
      </c>
      <c r="I165" s="61">
        <v>7535588</v>
      </c>
      <c r="J165" s="61">
        <v>6433954</v>
      </c>
      <c r="K165" s="61">
        <v>363481</v>
      </c>
      <c r="L165" s="61">
        <v>0</v>
      </c>
      <c r="M165" s="61">
        <v>0</v>
      </c>
      <c r="N165" s="86">
        <v>52.57</v>
      </c>
      <c r="O165" s="86">
        <v>44.88</v>
      </c>
      <c r="P165" s="87">
        <v>2.53</v>
      </c>
    </row>
    <row r="166" spans="1:16" ht="12.75">
      <c r="A166" s="256">
        <v>2</v>
      </c>
      <c r="B166" s="257">
        <v>16</v>
      </c>
      <c r="C166" s="257">
        <v>1</v>
      </c>
      <c r="D166" s="36">
        <v>3</v>
      </c>
      <c r="E166" s="36">
        <v>0</v>
      </c>
      <c r="F166" s="46"/>
      <c r="G166" s="44" t="s">
        <v>377</v>
      </c>
      <c r="H166" s="61">
        <v>7403325</v>
      </c>
      <c r="I166" s="61">
        <v>5845772</v>
      </c>
      <c r="J166" s="61">
        <v>1353281</v>
      </c>
      <c r="K166" s="61">
        <v>204272</v>
      </c>
      <c r="L166" s="61">
        <v>58531</v>
      </c>
      <c r="M166" s="61">
        <v>0</v>
      </c>
      <c r="N166" s="86">
        <v>78.96</v>
      </c>
      <c r="O166" s="86">
        <v>18.27</v>
      </c>
      <c r="P166" s="87">
        <v>2.75</v>
      </c>
    </row>
    <row r="167" spans="1:16" ht="12.75">
      <c r="A167" s="256">
        <v>2</v>
      </c>
      <c r="B167" s="257">
        <v>21</v>
      </c>
      <c r="C167" s="257">
        <v>5</v>
      </c>
      <c r="D167" s="36">
        <v>3</v>
      </c>
      <c r="E167" s="36">
        <v>0</v>
      </c>
      <c r="F167" s="46"/>
      <c r="G167" s="44" t="s">
        <v>378</v>
      </c>
      <c r="H167" s="61">
        <v>6881852</v>
      </c>
      <c r="I167" s="61">
        <v>4222771</v>
      </c>
      <c r="J167" s="61">
        <v>2386785</v>
      </c>
      <c r="K167" s="61">
        <v>272296</v>
      </c>
      <c r="L167" s="61">
        <v>31728</v>
      </c>
      <c r="M167" s="61">
        <v>0</v>
      </c>
      <c r="N167" s="86">
        <v>61.36</v>
      </c>
      <c r="O167" s="86">
        <v>34.68</v>
      </c>
      <c r="P167" s="87">
        <v>3.95</v>
      </c>
    </row>
    <row r="168" spans="1:16" ht="12.75">
      <c r="A168" s="256">
        <v>2</v>
      </c>
      <c r="B168" s="257">
        <v>4</v>
      </c>
      <c r="C168" s="257">
        <v>1</v>
      </c>
      <c r="D168" s="36">
        <v>3</v>
      </c>
      <c r="E168" s="36">
        <v>0</v>
      </c>
      <c r="F168" s="46"/>
      <c r="G168" s="44" t="s">
        <v>379</v>
      </c>
      <c r="H168" s="61">
        <v>14462716</v>
      </c>
      <c r="I168" s="61">
        <v>10724027</v>
      </c>
      <c r="J168" s="61">
        <v>3468172</v>
      </c>
      <c r="K168" s="61">
        <v>270517</v>
      </c>
      <c r="L168" s="61">
        <v>42476</v>
      </c>
      <c r="M168" s="61">
        <v>0</v>
      </c>
      <c r="N168" s="86">
        <v>74.14</v>
      </c>
      <c r="O168" s="86">
        <v>23.98</v>
      </c>
      <c r="P168" s="87">
        <v>1.87</v>
      </c>
    </row>
    <row r="169" spans="1:16" ht="12.75">
      <c r="A169" s="256">
        <v>2</v>
      </c>
      <c r="B169" s="257">
        <v>12</v>
      </c>
      <c r="C169" s="257">
        <v>1</v>
      </c>
      <c r="D169" s="36">
        <v>3</v>
      </c>
      <c r="E169" s="36">
        <v>0</v>
      </c>
      <c r="F169" s="46"/>
      <c r="G169" s="44" t="s">
        <v>380</v>
      </c>
      <c r="H169" s="61">
        <v>6927459</v>
      </c>
      <c r="I169" s="61">
        <v>4421914</v>
      </c>
      <c r="J169" s="61">
        <v>2420723</v>
      </c>
      <c r="K169" s="61">
        <v>84822</v>
      </c>
      <c r="L169" s="61">
        <v>0</v>
      </c>
      <c r="M169" s="61">
        <v>0</v>
      </c>
      <c r="N169" s="86">
        <v>63.83</v>
      </c>
      <c r="O169" s="86">
        <v>34.94</v>
      </c>
      <c r="P169" s="87">
        <v>1.22</v>
      </c>
    </row>
    <row r="170" spans="1:16" ht="12.75">
      <c r="A170" s="256">
        <v>2</v>
      </c>
      <c r="B170" s="257">
        <v>19</v>
      </c>
      <c r="C170" s="257">
        <v>4</v>
      </c>
      <c r="D170" s="36">
        <v>3</v>
      </c>
      <c r="E170" s="36">
        <v>0</v>
      </c>
      <c r="F170" s="46"/>
      <c r="G170" s="44" t="s">
        <v>381</v>
      </c>
      <c r="H170" s="61">
        <v>7410846</v>
      </c>
      <c r="I170" s="61">
        <v>4658574</v>
      </c>
      <c r="J170" s="61">
        <v>2654024</v>
      </c>
      <c r="K170" s="61">
        <v>98248</v>
      </c>
      <c r="L170" s="61">
        <v>77998</v>
      </c>
      <c r="M170" s="61">
        <v>0</v>
      </c>
      <c r="N170" s="86">
        <v>62.86</v>
      </c>
      <c r="O170" s="86">
        <v>35.81</v>
      </c>
      <c r="P170" s="87">
        <v>1.32</v>
      </c>
    </row>
    <row r="171" spans="1:16" ht="12.75">
      <c r="A171" s="256">
        <v>2</v>
      </c>
      <c r="B171" s="257">
        <v>15</v>
      </c>
      <c r="C171" s="257">
        <v>3</v>
      </c>
      <c r="D171" s="36">
        <v>3</v>
      </c>
      <c r="E171" s="36">
        <v>0</v>
      </c>
      <c r="F171" s="46"/>
      <c r="G171" s="44" t="s">
        <v>382</v>
      </c>
      <c r="H171" s="61">
        <v>9533066</v>
      </c>
      <c r="I171" s="61">
        <v>9262345</v>
      </c>
      <c r="J171" s="61">
        <v>0</v>
      </c>
      <c r="K171" s="61">
        <v>270721</v>
      </c>
      <c r="L171" s="61">
        <v>63498</v>
      </c>
      <c r="M171" s="61">
        <v>1749259</v>
      </c>
      <c r="N171" s="86">
        <v>97.16</v>
      </c>
      <c r="O171" s="86">
        <v>0</v>
      </c>
      <c r="P171" s="87">
        <v>2.83</v>
      </c>
    </row>
    <row r="172" spans="1:16" ht="12.75">
      <c r="A172" s="256">
        <v>2</v>
      </c>
      <c r="B172" s="257">
        <v>23</v>
      </c>
      <c r="C172" s="257">
        <v>4</v>
      </c>
      <c r="D172" s="36">
        <v>3</v>
      </c>
      <c r="E172" s="36">
        <v>0</v>
      </c>
      <c r="F172" s="46"/>
      <c r="G172" s="44" t="s">
        <v>383</v>
      </c>
      <c r="H172" s="61">
        <v>9063683</v>
      </c>
      <c r="I172" s="61">
        <v>8546332</v>
      </c>
      <c r="J172" s="61">
        <v>517351</v>
      </c>
      <c r="K172" s="61">
        <v>0</v>
      </c>
      <c r="L172" s="61">
        <v>0</v>
      </c>
      <c r="M172" s="61">
        <v>0</v>
      </c>
      <c r="N172" s="86">
        <v>94.29</v>
      </c>
      <c r="O172" s="86">
        <v>5.7</v>
      </c>
      <c r="P172" s="87">
        <v>0</v>
      </c>
    </row>
    <row r="173" spans="1:16" ht="12.75">
      <c r="A173" s="256">
        <v>2</v>
      </c>
      <c r="B173" s="257">
        <v>8</v>
      </c>
      <c r="C173" s="257">
        <v>8</v>
      </c>
      <c r="D173" s="36">
        <v>3</v>
      </c>
      <c r="E173" s="36">
        <v>0</v>
      </c>
      <c r="F173" s="46"/>
      <c r="G173" s="44" t="s">
        <v>384</v>
      </c>
      <c r="H173" s="61">
        <v>6901014</v>
      </c>
      <c r="I173" s="61">
        <v>4263382</v>
      </c>
      <c r="J173" s="61">
        <v>2392214</v>
      </c>
      <c r="K173" s="61">
        <v>245418</v>
      </c>
      <c r="L173" s="61">
        <v>0</v>
      </c>
      <c r="M173" s="61">
        <v>0</v>
      </c>
      <c r="N173" s="86">
        <v>61.77</v>
      </c>
      <c r="O173" s="86">
        <v>34.66</v>
      </c>
      <c r="P173" s="87">
        <v>3.55</v>
      </c>
    </row>
    <row r="174" spans="1:16" ht="12.75">
      <c r="A174" s="256">
        <v>2</v>
      </c>
      <c r="B174" s="257">
        <v>10</v>
      </c>
      <c r="C174" s="257">
        <v>3</v>
      </c>
      <c r="D174" s="36">
        <v>3</v>
      </c>
      <c r="E174" s="36">
        <v>0</v>
      </c>
      <c r="F174" s="46"/>
      <c r="G174" s="44" t="s">
        <v>385</v>
      </c>
      <c r="H174" s="61">
        <v>9495775</v>
      </c>
      <c r="I174" s="61">
        <v>5939381</v>
      </c>
      <c r="J174" s="61">
        <v>3209198</v>
      </c>
      <c r="K174" s="61">
        <v>347196</v>
      </c>
      <c r="L174" s="61">
        <v>107278</v>
      </c>
      <c r="M174" s="61">
        <v>0</v>
      </c>
      <c r="N174" s="86">
        <v>62.54</v>
      </c>
      <c r="O174" s="86">
        <v>33.79</v>
      </c>
      <c r="P174" s="87">
        <v>3.65</v>
      </c>
    </row>
    <row r="175" spans="1:16" ht="12.75">
      <c r="A175" s="256">
        <v>2</v>
      </c>
      <c r="B175" s="257">
        <v>7</v>
      </c>
      <c r="C175" s="257">
        <v>3</v>
      </c>
      <c r="D175" s="36">
        <v>3</v>
      </c>
      <c r="E175" s="36">
        <v>0</v>
      </c>
      <c r="F175" s="46"/>
      <c r="G175" s="44" t="s">
        <v>386</v>
      </c>
      <c r="H175" s="61">
        <v>9826507</v>
      </c>
      <c r="I175" s="61">
        <v>5194436</v>
      </c>
      <c r="J175" s="61">
        <v>4621476</v>
      </c>
      <c r="K175" s="61">
        <v>10595</v>
      </c>
      <c r="L175" s="61">
        <v>0</v>
      </c>
      <c r="M175" s="61">
        <v>0</v>
      </c>
      <c r="N175" s="86">
        <v>52.86</v>
      </c>
      <c r="O175" s="86">
        <v>47.03</v>
      </c>
      <c r="P175" s="87">
        <v>0.1</v>
      </c>
    </row>
    <row r="176" spans="1:16" ht="12.75">
      <c r="A176" s="256">
        <v>2</v>
      </c>
      <c r="B176" s="257">
        <v>12</v>
      </c>
      <c r="C176" s="257">
        <v>2</v>
      </c>
      <c r="D176" s="36">
        <v>3</v>
      </c>
      <c r="E176" s="36">
        <v>0</v>
      </c>
      <c r="F176" s="46"/>
      <c r="G176" s="44" t="s">
        <v>387</v>
      </c>
      <c r="H176" s="61">
        <v>9165851</v>
      </c>
      <c r="I176" s="61">
        <v>5664194</v>
      </c>
      <c r="J176" s="61">
        <v>3238032</v>
      </c>
      <c r="K176" s="61">
        <v>263625</v>
      </c>
      <c r="L176" s="61">
        <v>0</v>
      </c>
      <c r="M176" s="61">
        <v>0</v>
      </c>
      <c r="N176" s="86">
        <v>61.79</v>
      </c>
      <c r="O176" s="86">
        <v>35.32</v>
      </c>
      <c r="P176" s="87">
        <v>2.87</v>
      </c>
    </row>
    <row r="177" spans="1:16" ht="12.75">
      <c r="A177" s="256">
        <v>2</v>
      </c>
      <c r="B177" s="257">
        <v>12</v>
      </c>
      <c r="C177" s="257">
        <v>3</v>
      </c>
      <c r="D177" s="36">
        <v>3</v>
      </c>
      <c r="E177" s="36">
        <v>0</v>
      </c>
      <c r="F177" s="46"/>
      <c r="G177" s="44" t="s">
        <v>388</v>
      </c>
      <c r="H177" s="61">
        <v>9974970</v>
      </c>
      <c r="I177" s="61">
        <v>8574239</v>
      </c>
      <c r="J177" s="61">
        <v>1324988</v>
      </c>
      <c r="K177" s="61">
        <v>75743</v>
      </c>
      <c r="L177" s="61">
        <v>72125</v>
      </c>
      <c r="M177" s="61">
        <v>0</v>
      </c>
      <c r="N177" s="86">
        <v>85.95</v>
      </c>
      <c r="O177" s="86">
        <v>13.28</v>
      </c>
      <c r="P177" s="87">
        <v>0.75</v>
      </c>
    </row>
    <row r="178" spans="1:16" ht="12.75">
      <c r="A178" s="256">
        <v>2</v>
      </c>
      <c r="B178" s="257">
        <v>21</v>
      </c>
      <c r="C178" s="257">
        <v>6</v>
      </c>
      <c r="D178" s="36">
        <v>3</v>
      </c>
      <c r="E178" s="36">
        <v>0</v>
      </c>
      <c r="F178" s="46"/>
      <c r="G178" s="44" t="s">
        <v>389</v>
      </c>
      <c r="H178" s="61">
        <v>5352085</v>
      </c>
      <c r="I178" s="61">
        <v>4015490</v>
      </c>
      <c r="J178" s="61">
        <v>1171582</v>
      </c>
      <c r="K178" s="61">
        <v>165013</v>
      </c>
      <c r="L178" s="61">
        <v>58396</v>
      </c>
      <c r="M178" s="61">
        <v>0</v>
      </c>
      <c r="N178" s="86">
        <v>75.02</v>
      </c>
      <c r="O178" s="86">
        <v>21.89</v>
      </c>
      <c r="P178" s="87">
        <v>3.08</v>
      </c>
    </row>
    <row r="179" spans="1:16" ht="12.75">
      <c r="A179" s="256">
        <v>2</v>
      </c>
      <c r="B179" s="257">
        <v>14</v>
      </c>
      <c r="C179" s="257">
        <v>5</v>
      </c>
      <c r="D179" s="36">
        <v>3</v>
      </c>
      <c r="E179" s="36">
        <v>0</v>
      </c>
      <c r="F179" s="46"/>
      <c r="G179" s="44" t="s">
        <v>390</v>
      </c>
      <c r="H179" s="61">
        <v>4966043</v>
      </c>
      <c r="I179" s="61">
        <v>4128606</v>
      </c>
      <c r="J179" s="61">
        <v>837437</v>
      </c>
      <c r="K179" s="61">
        <v>0</v>
      </c>
      <c r="L179" s="61">
        <v>0</v>
      </c>
      <c r="M179" s="61">
        <v>0</v>
      </c>
      <c r="N179" s="86">
        <v>83.13</v>
      </c>
      <c r="O179" s="86">
        <v>16.86</v>
      </c>
      <c r="P179" s="87">
        <v>0</v>
      </c>
    </row>
    <row r="180" spans="1:16" ht="12.75">
      <c r="A180" s="256">
        <v>2</v>
      </c>
      <c r="B180" s="257">
        <v>8</v>
      </c>
      <c r="C180" s="257">
        <v>10</v>
      </c>
      <c r="D180" s="36">
        <v>3</v>
      </c>
      <c r="E180" s="36">
        <v>0</v>
      </c>
      <c r="F180" s="46"/>
      <c r="G180" s="44" t="s">
        <v>391</v>
      </c>
      <c r="H180" s="61">
        <v>7459524</v>
      </c>
      <c r="I180" s="61">
        <v>4476329</v>
      </c>
      <c r="J180" s="61">
        <v>2918303</v>
      </c>
      <c r="K180" s="61">
        <v>64892</v>
      </c>
      <c r="L180" s="61">
        <v>33376</v>
      </c>
      <c r="M180" s="61">
        <v>0</v>
      </c>
      <c r="N180" s="86">
        <v>60</v>
      </c>
      <c r="O180" s="86">
        <v>39.12</v>
      </c>
      <c r="P180" s="87">
        <v>0.86</v>
      </c>
    </row>
    <row r="181" spans="1:16" ht="12.75">
      <c r="A181" s="256">
        <v>2</v>
      </c>
      <c r="B181" s="257">
        <v>13</v>
      </c>
      <c r="C181" s="257">
        <v>3</v>
      </c>
      <c r="D181" s="36">
        <v>3</v>
      </c>
      <c r="E181" s="36">
        <v>0</v>
      </c>
      <c r="F181" s="46"/>
      <c r="G181" s="44" t="s">
        <v>392</v>
      </c>
      <c r="H181" s="61">
        <v>18738474</v>
      </c>
      <c r="I181" s="61">
        <v>12936113</v>
      </c>
      <c r="J181" s="61">
        <v>5698742</v>
      </c>
      <c r="K181" s="61">
        <v>103619</v>
      </c>
      <c r="L181" s="61">
        <v>0</v>
      </c>
      <c r="M181" s="61">
        <v>0</v>
      </c>
      <c r="N181" s="86">
        <v>69.03</v>
      </c>
      <c r="O181" s="86">
        <v>30.41</v>
      </c>
      <c r="P181" s="87">
        <v>0.55</v>
      </c>
    </row>
    <row r="182" spans="1:16" ht="12.75">
      <c r="A182" s="256">
        <v>2</v>
      </c>
      <c r="B182" s="257">
        <v>12</v>
      </c>
      <c r="C182" s="257">
        <v>4</v>
      </c>
      <c r="D182" s="36">
        <v>3</v>
      </c>
      <c r="E182" s="36">
        <v>0</v>
      </c>
      <c r="F182" s="46"/>
      <c r="G182" s="44" t="s">
        <v>393</v>
      </c>
      <c r="H182" s="61">
        <v>9184799</v>
      </c>
      <c r="I182" s="61">
        <v>6301652</v>
      </c>
      <c r="J182" s="61">
        <v>2640029</v>
      </c>
      <c r="K182" s="61">
        <v>243118</v>
      </c>
      <c r="L182" s="61">
        <v>25661</v>
      </c>
      <c r="M182" s="61">
        <v>0</v>
      </c>
      <c r="N182" s="86">
        <v>68.6</v>
      </c>
      <c r="O182" s="86">
        <v>28.74</v>
      </c>
      <c r="P182" s="87">
        <v>2.64</v>
      </c>
    </row>
    <row r="183" spans="1:16" ht="12.75">
      <c r="A183" s="256">
        <v>2</v>
      </c>
      <c r="B183" s="257">
        <v>2</v>
      </c>
      <c r="C183" s="257">
        <v>7</v>
      </c>
      <c r="D183" s="36">
        <v>3</v>
      </c>
      <c r="E183" s="36">
        <v>0</v>
      </c>
      <c r="F183" s="46"/>
      <c r="G183" s="44" t="s">
        <v>394</v>
      </c>
      <c r="H183" s="61">
        <v>4500552</v>
      </c>
      <c r="I183" s="61">
        <v>2928549</v>
      </c>
      <c r="J183" s="61">
        <v>1542847</v>
      </c>
      <c r="K183" s="61">
        <v>29156</v>
      </c>
      <c r="L183" s="61">
        <v>94092</v>
      </c>
      <c r="M183" s="61">
        <v>0</v>
      </c>
      <c r="N183" s="86">
        <v>65.07</v>
      </c>
      <c r="O183" s="86">
        <v>34.28</v>
      </c>
      <c r="P183" s="87">
        <v>0.64</v>
      </c>
    </row>
    <row r="184" spans="1:16" ht="12.75">
      <c r="A184" s="256">
        <v>2</v>
      </c>
      <c r="B184" s="257">
        <v>1</v>
      </c>
      <c r="C184" s="257">
        <v>4</v>
      </c>
      <c r="D184" s="36">
        <v>3</v>
      </c>
      <c r="E184" s="36">
        <v>0</v>
      </c>
      <c r="F184" s="46"/>
      <c r="G184" s="44" t="s">
        <v>395</v>
      </c>
      <c r="H184" s="61">
        <v>13672123</v>
      </c>
      <c r="I184" s="61">
        <v>10552258</v>
      </c>
      <c r="J184" s="61">
        <v>2683482</v>
      </c>
      <c r="K184" s="61">
        <v>436383</v>
      </c>
      <c r="L184" s="61">
        <v>0</v>
      </c>
      <c r="M184" s="61">
        <v>0</v>
      </c>
      <c r="N184" s="86">
        <v>77.18</v>
      </c>
      <c r="O184" s="86">
        <v>19.62</v>
      </c>
      <c r="P184" s="87">
        <v>3.19</v>
      </c>
    </row>
    <row r="185" spans="1:16" ht="12.75">
      <c r="A185" s="256">
        <v>2</v>
      </c>
      <c r="B185" s="257">
        <v>20</v>
      </c>
      <c r="C185" s="257">
        <v>1</v>
      </c>
      <c r="D185" s="36">
        <v>3</v>
      </c>
      <c r="E185" s="36">
        <v>0</v>
      </c>
      <c r="F185" s="46"/>
      <c r="G185" s="44" t="s">
        <v>396</v>
      </c>
      <c r="H185" s="61">
        <v>9412294</v>
      </c>
      <c r="I185" s="61">
        <v>8450332</v>
      </c>
      <c r="J185" s="61">
        <v>942502</v>
      </c>
      <c r="K185" s="61">
        <v>19460</v>
      </c>
      <c r="L185" s="61">
        <v>0</v>
      </c>
      <c r="M185" s="61">
        <v>0</v>
      </c>
      <c r="N185" s="86">
        <v>89.77</v>
      </c>
      <c r="O185" s="86">
        <v>10.01</v>
      </c>
      <c r="P185" s="87">
        <v>0.2</v>
      </c>
    </row>
    <row r="186" spans="1:16" ht="12.75">
      <c r="A186" s="256">
        <v>2</v>
      </c>
      <c r="B186" s="257">
        <v>10</v>
      </c>
      <c r="C186" s="257">
        <v>5</v>
      </c>
      <c r="D186" s="36">
        <v>3</v>
      </c>
      <c r="E186" s="36">
        <v>0</v>
      </c>
      <c r="F186" s="46"/>
      <c r="G186" s="44" t="s">
        <v>397</v>
      </c>
      <c r="H186" s="61">
        <v>6774431</v>
      </c>
      <c r="I186" s="61">
        <v>4311899</v>
      </c>
      <c r="J186" s="61">
        <v>2411717</v>
      </c>
      <c r="K186" s="61">
        <v>50815</v>
      </c>
      <c r="L186" s="61">
        <v>0</v>
      </c>
      <c r="M186" s="61">
        <v>0</v>
      </c>
      <c r="N186" s="86">
        <v>63.64</v>
      </c>
      <c r="O186" s="86">
        <v>35.6</v>
      </c>
      <c r="P186" s="87">
        <v>0.75</v>
      </c>
    </row>
    <row r="187" spans="1:16" ht="12.75">
      <c r="A187" s="256">
        <v>2</v>
      </c>
      <c r="B187" s="257">
        <v>25</v>
      </c>
      <c r="C187" s="257">
        <v>4</v>
      </c>
      <c r="D187" s="36">
        <v>3</v>
      </c>
      <c r="E187" s="36">
        <v>0</v>
      </c>
      <c r="F187" s="46"/>
      <c r="G187" s="44" t="s">
        <v>398</v>
      </c>
      <c r="H187" s="61">
        <v>6381675</v>
      </c>
      <c r="I187" s="61">
        <v>4147782</v>
      </c>
      <c r="J187" s="61">
        <v>2196890</v>
      </c>
      <c r="K187" s="61">
        <v>37003</v>
      </c>
      <c r="L187" s="61">
        <v>0</v>
      </c>
      <c r="M187" s="61">
        <v>0</v>
      </c>
      <c r="N187" s="86">
        <v>64.99</v>
      </c>
      <c r="O187" s="86">
        <v>34.42</v>
      </c>
      <c r="P187" s="87">
        <v>0.57</v>
      </c>
    </row>
    <row r="188" spans="1:16" ht="12.75">
      <c r="A188" s="256">
        <v>2</v>
      </c>
      <c r="B188" s="257">
        <v>16</v>
      </c>
      <c r="C188" s="257">
        <v>4</v>
      </c>
      <c r="D188" s="36">
        <v>3</v>
      </c>
      <c r="E188" s="36">
        <v>0</v>
      </c>
      <c r="F188" s="46"/>
      <c r="G188" s="44" t="s">
        <v>399</v>
      </c>
      <c r="H188" s="61">
        <v>14009965</v>
      </c>
      <c r="I188" s="61">
        <v>13704319</v>
      </c>
      <c r="J188" s="61">
        <v>0</v>
      </c>
      <c r="K188" s="61">
        <v>305646</v>
      </c>
      <c r="L188" s="61">
        <v>1263954</v>
      </c>
      <c r="M188" s="61">
        <v>27591947</v>
      </c>
      <c r="N188" s="86">
        <v>97.81</v>
      </c>
      <c r="O188" s="86">
        <v>0</v>
      </c>
      <c r="P188" s="87">
        <v>2.18</v>
      </c>
    </row>
    <row r="189" spans="1:16" ht="12.75">
      <c r="A189" s="256">
        <v>2</v>
      </c>
      <c r="B189" s="257">
        <v>9</v>
      </c>
      <c r="C189" s="257">
        <v>7</v>
      </c>
      <c r="D189" s="36">
        <v>3</v>
      </c>
      <c r="E189" s="36">
        <v>0</v>
      </c>
      <c r="F189" s="46"/>
      <c r="G189" s="44" t="s">
        <v>400</v>
      </c>
      <c r="H189" s="61">
        <v>5335400</v>
      </c>
      <c r="I189" s="61">
        <v>4668709</v>
      </c>
      <c r="J189" s="61">
        <v>653650</v>
      </c>
      <c r="K189" s="61">
        <v>13041</v>
      </c>
      <c r="L189" s="61">
        <v>0</v>
      </c>
      <c r="M189" s="61">
        <v>0</v>
      </c>
      <c r="N189" s="86">
        <v>87.5</v>
      </c>
      <c r="O189" s="86">
        <v>12.25</v>
      </c>
      <c r="P189" s="87">
        <v>0.24</v>
      </c>
    </row>
    <row r="190" spans="1:16" ht="12.75">
      <c r="A190" s="256">
        <v>2</v>
      </c>
      <c r="B190" s="257">
        <v>20</v>
      </c>
      <c r="C190" s="257">
        <v>2</v>
      </c>
      <c r="D190" s="36">
        <v>3</v>
      </c>
      <c r="E190" s="36">
        <v>0</v>
      </c>
      <c r="F190" s="46"/>
      <c r="G190" s="44" t="s">
        <v>401</v>
      </c>
      <c r="H190" s="61">
        <v>9475107</v>
      </c>
      <c r="I190" s="61">
        <v>5458051</v>
      </c>
      <c r="J190" s="61">
        <v>3861330</v>
      </c>
      <c r="K190" s="61">
        <v>155726</v>
      </c>
      <c r="L190" s="61">
        <v>140768</v>
      </c>
      <c r="M190" s="61">
        <v>0</v>
      </c>
      <c r="N190" s="86">
        <v>57.6</v>
      </c>
      <c r="O190" s="86">
        <v>40.75</v>
      </c>
      <c r="P190" s="87">
        <v>1.64</v>
      </c>
    </row>
    <row r="191" spans="1:16" ht="12.75">
      <c r="A191" s="256">
        <v>2</v>
      </c>
      <c r="B191" s="257">
        <v>16</v>
      </c>
      <c r="C191" s="257">
        <v>5</v>
      </c>
      <c r="D191" s="36">
        <v>3</v>
      </c>
      <c r="E191" s="36">
        <v>0</v>
      </c>
      <c r="F191" s="46"/>
      <c r="G191" s="44" t="s">
        <v>402</v>
      </c>
      <c r="H191" s="61">
        <v>7790814</v>
      </c>
      <c r="I191" s="61">
        <v>5330217</v>
      </c>
      <c r="J191" s="61">
        <v>2298518</v>
      </c>
      <c r="K191" s="61">
        <v>162079</v>
      </c>
      <c r="L191" s="61">
        <v>0</v>
      </c>
      <c r="M191" s="61">
        <v>0</v>
      </c>
      <c r="N191" s="86">
        <v>68.41</v>
      </c>
      <c r="O191" s="86">
        <v>29.5</v>
      </c>
      <c r="P191" s="87">
        <v>2.08</v>
      </c>
    </row>
    <row r="192" spans="1:16" ht="12.75">
      <c r="A192" s="256">
        <v>2</v>
      </c>
      <c r="B192" s="257">
        <v>8</v>
      </c>
      <c r="C192" s="257">
        <v>12</v>
      </c>
      <c r="D192" s="36">
        <v>3</v>
      </c>
      <c r="E192" s="36">
        <v>0</v>
      </c>
      <c r="F192" s="46"/>
      <c r="G192" s="44" t="s">
        <v>403</v>
      </c>
      <c r="H192" s="61">
        <v>9467965</v>
      </c>
      <c r="I192" s="61">
        <v>5290771</v>
      </c>
      <c r="J192" s="61">
        <v>3969350</v>
      </c>
      <c r="K192" s="61">
        <v>207844</v>
      </c>
      <c r="L192" s="61">
        <v>0</v>
      </c>
      <c r="M192" s="61">
        <v>0</v>
      </c>
      <c r="N192" s="86">
        <v>55.88</v>
      </c>
      <c r="O192" s="86">
        <v>41.92</v>
      </c>
      <c r="P192" s="87">
        <v>2.19</v>
      </c>
    </row>
    <row r="193" spans="1:16" ht="12.75">
      <c r="A193" s="256">
        <v>2</v>
      </c>
      <c r="B193" s="257">
        <v>23</v>
      </c>
      <c r="C193" s="257">
        <v>8</v>
      </c>
      <c r="D193" s="36">
        <v>3</v>
      </c>
      <c r="E193" s="36">
        <v>0</v>
      </c>
      <c r="F193" s="46"/>
      <c r="G193" s="44" t="s">
        <v>449</v>
      </c>
      <c r="H193" s="61">
        <v>7369277</v>
      </c>
      <c r="I193" s="61">
        <v>7369277</v>
      </c>
      <c r="J193" s="61">
        <v>0</v>
      </c>
      <c r="K193" s="61">
        <v>0</v>
      </c>
      <c r="L193" s="61">
        <v>0</v>
      </c>
      <c r="M193" s="61">
        <v>319110</v>
      </c>
      <c r="N193" s="86">
        <v>100</v>
      </c>
      <c r="O193" s="86">
        <v>0</v>
      </c>
      <c r="P193" s="87">
        <v>0</v>
      </c>
    </row>
    <row r="194" spans="1:16" ht="12.75">
      <c r="A194" s="256">
        <v>2</v>
      </c>
      <c r="B194" s="257">
        <v>23</v>
      </c>
      <c r="C194" s="257">
        <v>7</v>
      </c>
      <c r="D194" s="36">
        <v>3</v>
      </c>
      <c r="E194" s="36">
        <v>0</v>
      </c>
      <c r="F194" s="46"/>
      <c r="G194" s="44" t="s">
        <v>404</v>
      </c>
      <c r="H194" s="61">
        <v>7028290</v>
      </c>
      <c r="I194" s="61">
        <v>5535764</v>
      </c>
      <c r="J194" s="61">
        <v>1354064</v>
      </c>
      <c r="K194" s="61">
        <v>138462</v>
      </c>
      <c r="L194" s="61">
        <v>0</v>
      </c>
      <c r="M194" s="61">
        <v>0</v>
      </c>
      <c r="N194" s="86">
        <v>78.76</v>
      </c>
      <c r="O194" s="86">
        <v>19.26</v>
      </c>
      <c r="P194" s="87">
        <v>1.97</v>
      </c>
    </row>
    <row r="195" spans="1:16" ht="12.75">
      <c r="A195" s="256">
        <v>2</v>
      </c>
      <c r="B195" s="257">
        <v>8</v>
      </c>
      <c r="C195" s="257">
        <v>13</v>
      </c>
      <c r="D195" s="36">
        <v>3</v>
      </c>
      <c r="E195" s="36">
        <v>0</v>
      </c>
      <c r="F195" s="46"/>
      <c r="G195" s="44" t="s">
        <v>405</v>
      </c>
      <c r="H195" s="61">
        <v>5330585</v>
      </c>
      <c r="I195" s="61">
        <v>4034015</v>
      </c>
      <c r="J195" s="61">
        <v>1220255</v>
      </c>
      <c r="K195" s="61">
        <v>76315</v>
      </c>
      <c r="L195" s="61">
        <v>0</v>
      </c>
      <c r="M195" s="61">
        <v>0</v>
      </c>
      <c r="N195" s="86">
        <v>75.67</v>
      </c>
      <c r="O195" s="86">
        <v>22.89</v>
      </c>
      <c r="P195" s="87">
        <v>1.43</v>
      </c>
    </row>
    <row r="196" spans="1:16" ht="12.75">
      <c r="A196" s="256">
        <v>2</v>
      </c>
      <c r="B196" s="257">
        <v>19</v>
      </c>
      <c r="C196" s="257">
        <v>6</v>
      </c>
      <c r="D196" s="36">
        <v>3</v>
      </c>
      <c r="E196" s="36">
        <v>0</v>
      </c>
      <c r="F196" s="46"/>
      <c r="G196" s="44" t="s">
        <v>406</v>
      </c>
      <c r="H196" s="61">
        <v>12619603</v>
      </c>
      <c r="I196" s="61">
        <v>12331846</v>
      </c>
      <c r="J196" s="61">
        <v>236479</v>
      </c>
      <c r="K196" s="61">
        <v>51278</v>
      </c>
      <c r="L196" s="61">
        <v>0</v>
      </c>
      <c r="M196" s="61">
        <v>0</v>
      </c>
      <c r="N196" s="86">
        <v>97.71</v>
      </c>
      <c r="O196" s="86">
        <v>1.87</v>
      </c>
      <c r="P196" s="87">
        <v>0.4</v>
      </c>
    </row>
    <row r="197" spans="1:16" ht="12.75">
      <c r="A197" s="256">
        <v>2</v>
      </c>
      <c r="B197" s="257">
        <v>17</v>
      </c>
      <c r="C197" s="257">
        <v>4</v>
      </c>
      <c r="D197" s="36">
        <v>3</v>
      </c>
      <c r="E197" s="36">
        <v>0</v>
      </c>
      <c r="F197" s="46"/>
      <c r="G197" s="44" t="s">
        <v>407</v>
      </c>
      <c r="H197" s="61">
        <v>10994835</v>
      </c>
      <c r="I197" s="61">
        <v>10282617</v>
      </c>
      <c r="J197" s="61">
        <v>0</v>
      </c>
      <c r="K197" s="61">
        <v>712218</v>
      </c>
      <c r="L197" s="61">
        <v>113013</v>
      </c>
      <c r="M197" s="61">
        <v>0</v>
      </c>
      <c r="N197" s="86">
        <v>93.52</v>
      </c>
      <c r="O197" s="86">
        <v>0</v>
      </c>
      <c r="P197" s="87">
        <v>6.47</v>
      </c>
    </row>
    <row r="198" spans="1:16" ht="12.75">
      <c r="A198" s="256">
        <v>2</v>
      </c>
      <c r="B198" s="257">
        <v>14</v>
      </c>
      <c r="C198" s="257">
        <v>7</v>
      </c>
      <c r="D198" s="36">
        <v>3</v>
      </c>
      <c r="E198" s="36">
        <v>0</v>
      </c>
      <c r="F198" s="46"/>
      <c r="G198" s="44" t="s">
        <v>408</v>
      </c>
      <c r="H198" s="61">
        <v>10803438</v>
      </c>
      <c r="I198" s="61">
        <v>8096177</v>
      </c>
      <c r="J198" s="61">
        <v>2305201</v>
      </c>
      <c r="K198" s="61">
        <v>402060</v>
      </c>
      <c r="L198" s="61">
        <v>27788</v>
      </c>
      <c r="M198" s="61">
        <v>0</v>
      </c>
      <c r="N198" s="86">
        <v>74.94</v>
      </c>
      <c r="O198" s="86">
        <v>21.33</v>
      </c>
      <c r="P198" s="87">
        <v>3.72</v>
      </c>
    </row>
    <row r="199" spans="1:16" ht="12.75">
      <c r="A199" s="256">
        <v>2</v>
      </c>
      <c r="B199" s="257">
        <v>8</v>
      </c>
      <c r="C199" s="257">
        <v>14</v>
      </c>
      <c r="D199" s="36">
        <v>3</v>
      </c>
      <c r="E199" s="36">
        <v>0</v>
      </c>
      <c r="F199" s="46"/>
      <c r="G199" s="44" t="s">
        <v>409</v>
      </c>
      <c r="H199" s="61">
        <v>5506015</v>
      </c>
      <c r="I199" s="61">
        <v>2647617</v>
      </c>
      <c r="J199" s="61">
        <v>2775576</v>
      </c>
      <c r="K199" s="61">
        <v>82822</v>
      </c>
      <c r="L199" s="61">
        <v>47367</v>
      </c>
      <c r="M199" s="61">
        <v>0</v>
      </c>
      <c r="N199" s="86">
        <v>48.08</v>
      </c>
      <c r="O199" s="86">
        <v>50.4</v>
      </c>
      <c r="P199" s="87">
        <v>1.5</v>
      </c>
    </row>
    <row r="200" spans="1:16" ht="12.75">
      <c r="A200" s="256">
        <v>2</v>
      </c>
      <c r="B200" s="257">
        <v>11</v>
      </c>
      <c r="C200" s="257">
        <v>4</v>
      </c>
      <c r="D200" s="36">
        <v>3</v>
      </c>
      <c r="E200" s="36">
        <v>0</v>
      </c>
      <c r="F200" s="46"/>
      <c r="G200" s="44" t="s">
        <v>410</v>
      </c>
      <c r="H200" s="61">
        <v>7083458</v>
      </c>
      <c r="I200" s="61">
        <v>4905116</v>
      </c>
      <c r="J200" s="61">
        <v>2073302</v>
      </c>
      <c r="K200" s="61">
        <v>105040</v>
      </c>
      <c r="L200" s="61">
        <v>101717</v>
      </c>
      <c r="M200" s="61">
        <v>0</v>
      </c>
      <c r="N200" s="86">
        <v>69.24</v>
      </c>
      <c r="O200" s="86">
        <v>29.26</v>
      </c>
      <c r="P200" s="87">
        <v>1.48</v>
      </c>
    </row>
    <row r="201" spans="1:16" ht="12.75">
      <c r="A201" s="256">
        <v>2</v>
      </c>
      <c r="B201" s="257">
        <v>18</v>
      </c>
      <c r="C201" s="257">
        <v>4</v>
      </c>
      <c r="D201" s="36">
        <v>3</v>
      </c>
      <c r="E201" s="36">
        <v>0</v>
      </c>
      <c r="F201" s="46"/>
      <c r="G201" s="44" t="s">
        <v>411</v>
      </c>
      <c r="H201" s="61">
        <v>10561823</v>
      </c>
      <c r="I201" s="61">
        <v>9575160</v>
      </c>
      <c r="J201" s="61">
        <v>986663</v>
      </c>
      <c r="K201" s="61">
        <v>0</v>
      </c>
      <c r="L201" s="61">
        <v>0</v>
      </c>
      <c r="M201" s="61">
        <v>0</v>
      </c>
      <c r="N201" s="86">
        <v>90.65</v>
      </c>
      <c r="O201" s="86">
        <v>9.34</v>
      </c>
      <c r="P201" s="87">
        <v>0</v>
      </c>
    </row>
    <row r="202" spans="1:16" ht="12.75">
      <c r="A202" s="256">
        <v>2</v>
      </c>
      <c r="B202" s="257">
        <v>26</v>
      </c>
      <c r="C202" s="257">
        <v>4</v>
      </c>
      <c r="D202" s="36">
        <v>3</v>
      </c>
      <c r="E202" s="36">
        <v>0</v>
      </c>
      <c r="F202" s="46"/>
      <c r="G202" s="44" t="s">
        <v>412</v>
      </c>
      <c r="H202" s="61">
        <v>6975753</v>
      </c>
      <c r="I202" s="61">
        <v>4359098</v>
      </c>
      <c r="J202" s="61">
        <v>2560496</v>
      </c>
      <c r="K202" s="61">
        <v>56159</v>
      </c>
      <c r="L202" s="61">
        <v>0</v>
      </c>
      <c r="M202" s="61">
        <v>0</v>
      </c>
      <c r="N202" s="86">
        <v>62.48</v>
      </c>
      <c r="O202" s="86">
        <v>36.7</v>
      </c>
      <c r="P202" s="87">
        <v>0.8</v>
      </c>
    </row>
    <row r="203" spans="1:16" ht="12.75">
      <c r="A203" s="256">
        <v>2</v>
      </c>
      <c r="B203" s="257">
        <v>20</v>
      </c>
      <c r="C203" s="257">
        <v>3</v>
      </c>
      <c r="D203" s="36">
        <v>3</v>
      </c>
      <c r="E203" s="36">
        <v>0</v>
      </c>
      <c r="F203" s="46"/>
      <c r="G203" s="44" t="s">
        <v>413</v>
      </c>
      <c r="H203" s="61">
        <v>13603338</v>
      </c>
      <c r="I203" s="61">
        <v>9884896</v>
      </c>
      <c r="J203" s="61">
        <v>3679798</v>
      </c>
      <c r="K203" s="61">
        <v>38644</v>
      </c>
      <c r="L203" s="61">
        <v>0</v>
      </c>
      <c r="M203" s="61">
        <v>0</v>
      </c>
      <c r="N203" s="86">
        <v>72.66</v>
      </c>
      <c r="O203" s="86">
        <v>27.05</v>
      </c>
      <c r="P203" s="87">
        <v>0.28</v>
      </c>
    </row>
    <row r="204" spans="1:16" ht="12.75">
      <c r="A204" s="256">
        <v>2</v>
      </c>
      <c r="B204" s="257">
        <v>14</v>
      </c>
      <c r="C204" s="257">
        <v>8</v>
      </c>
      <c r="D204" s="36">
        <v>3</v>
      </c>
      <c r="E204" s="36">
        <v>0</v>
      </c>
      <c r="F204" s="46"/>
      <c r="G204" s="44" t="s">
        <v>414</v>
      </c>
      <c r="H204" s="61">
        <v>7138184</v>
      </c>
      <c r="I204" s="61">
        <v>6137979</v>
      </c>
      <c r="J204" s="61">
        <v>908663</v>
      </c>
      <c r="K204" s="61">
        <v>91542</v>
      </c>
      <c r="L204" s="61">
        <v>0</v>
      </c>
      <c r="M204" s="61">
        <v>0</v>
      </c>
      <c r="N204" s="86">
        <v>85.98</v>
      </c>
      <c r="O204" s="86">
        <v>12.72</v>
      </c>
      <c r="P204" s="87">
        <v>1.28</v>
      </c>
    </row>
    <row r="205" spans="1:16" ht="12.75">
      <c r="A205" s="256">
        <v>2</v>
      </c>
      <c r="B205" s="257">
        <v>4</v>
      </c>
      <c r="C205" s="257">
        <v>4</v>
      </c>
      <c r="D205" s="36">
        <v>3</v>
      </c>
      <c r="E205" s="36">
        <v>0</v>
      </c>
      <c r="F205" s="46"/>
      <c r="G205" s="44" t="s">
        <v>415</v>
      </c>
      <c r="H205" s="61">
        <v>8173723</v>
      </c>
      <c r="I205" s="61">
        <v>5012215</v>
      </c>
      <c r="J205" s="61">
        <v>3044520</v>
      </c>
      <c r="K205" s="61">
        <v>116988</v>
      </c>
      <c r="L205" s="61">
        <v>0</v>
      </c>
      <c r="M205" s="61">
        <v>0</v>
      </c>
      <c r="N205" s="86">
        <v>61.32</v>
      </c>
      <c r="O205" s="86">
        <v>37.24</v>
      </c>
      <c r="P205" s="87">
        <v>1.43</v>
      </c>
    </row>
    <row r="206" spans="1:16" ht="12.75">
      <c r="A206" s="256">
        <v>2</v>
      </c>
      <c r="B206" s="257">
        <v>25</v>
      </c>
      <c r="C206" s="257">
        <v>6</v>
      </c>
      <c r="D206" s="36">
        <v>3</v>
      </c>
      <c r="E206" s="36">
        <v>0</v>
      </c>
      <c r="F206" s="46"/>
      <c r="G206" s="44" t="s">
        <v>416</v>
      </c>
      <c r="H206" s="61">
        <v>8436730</v>
      </c>
      <c r="I206" s="61">
        <v>5929127</v>
      </c>
      <c r="J206" s="61">
        <v>2448892</v>
      </c>
      <c r="K206" s="61">
        <v>58711</v>
      </c>
      <c r="L206" s="61">
        <v>35432</v>
      </c>
      <c r="M206" s="61">
        <v>0</v>
      </c>
      <c r="N206" s="86">
        <v>70.27</v>
      </c>
      <c r="O206" s="86">
        <v>29.02</v>
      </c>
      <c r="P206" s="87">
        <v>0.69</v>
      </c>
    </row>
    <row r="207" spans="1:16" ht="12.75">
      <c r="A207" s="256">
        <v>2</v>
      </c>
      <c r="B207" s="257">
        <v>17</v>
      </c>
      <c r="C207" s="257">
        <v>5</v>
      </c>
      <c r="D207" s="36">
        <v>3</v>
      </c>
      <c r="E207" s="36">
        <v>0</v>
      </c>
      <c r="F207" s="46"/>
      <c r="G207" s="44" t="s">
        <v>417</v>
      </c>
      <c r="H207" s="61">
        <v>8748649</v>
      </c>
      <c r="I207" s="61">
        <v>5547905</v>
      </c>
      <c r="J207" s="61">
        <v>3200744</v>
      </c>
      <c r="K207" s="61">
        <v>0</v>
      </c>
      <c r="L207" s="61">
        <v>39831</v>
      </c>
      <c r="M207" s="61">
        <v>0</v>
      </c>
      <c r="N207" s="86">
        <v>63.41</v>
      </c>
      <c r="O207" s="86">
        <v>36.58</v>
      </c>
      <c r="P207" s="87">
        <v>0</v>
      </c>
    </row>
    <row r="208" spans="1:16" ht="12.75">
      <c r="A208" s="256">
        <v>2</v>
      </c>
      <c r="B208" s="257">
        <v>12</v>
      </c>
      <c r="C208" s="257">
        <v>5</v>
      </c>
      <c r="D208" s="36">
        <v>3</v>
      </c>
      <c r="E208" s="36">
        <v>0</v>
      </c>
      <c r="F208" s="46"/>
      <c r="G208" s="44" t="s">
        <v>418</v>
      </c>
      <c r="H208" s="61">
        <v>4554124</v>
      </c>
      <c r="I208" s="61">
        <v>2651216</v>
      </c>
      <c r="J208" s="61">
        <v>1814723</v>
      </c>
      <c r="K208" s="61">
        <v>88185</v>
      </c>
      <c r="L208" s="61">
        <v>134460</v>
      </c>
      <c r="M208" s="61">
        <v>0</v>
      </c>
      <c r="N208" s="86">
        <v>58.21</v>
      </c>
      <c r="O208" s="86">
        <v>39.84</v>
      </c>
      <c r="P208" s="87">
        <v>1.93</v>
      </c>
    </row>
    <row r="209" spans="1:16" ht="12.75">
      <c r="A209" s="256">
        <v>2</v>
      </c>
      <c r="B209" s="257">
        <v>22</v>
      </c>
      <c r="C209" s="257">
        <v>3</v>
      </c>
      <c r="D209" s="36">
        <v>3</v>
      </c>
      <c r="E209" s="36">
        <v>0</v>
      </c>
      <c r="F209" s="46"/>
      <c r="G209" s="44" t="s">
        <v>419</v>
      </c>
      <c r="H209" s="61">
        <v>16242349</v>
      </c>
      <c r="I209" s="61">
        <v>9984721</v>
      </c>
      <c r="J209" s="61">
        <v>5921393</v>
      </c>
      <c r="K209" s="61">
        <v>336235</v>
      </c>
      <c r="L209" s="61">
        <v>0</v>
      </c>
      <c r="M209" s="61">
        <v>0</v>
      </c>
      <c r="N209" s="86">
        <v>61.47</v>
      </c>
      <c r="O209" s="86">
        <v>36.45</v>
      </c>
      <c r="P209" s="87">
        <v>2.07</v>
      </c>
    </row>
    <row r="210" spans="1:16" ht="12.75">
      <c r="A210" s="256">
        <v>2</v>
      </c>
      <c r="B210" s="257">
        <v>24</v>
      </c>
      <c r="C210" s="257">
        <v>5</v>
      </c>
      <c r="D210" s="36">
        <v>3</v>
      </c>
      <c r="E210" s="36">
        <v>0</v>
      </c>
      <c r="F210" s="46"/>
      <c r="G210" s="44" t="s">
        <v>420</v>
      </c>
      <c r="H210" s="61">
        <v>10336472</v>
      </c>
      <c r="I210" s="61">
        <v>9841282</v>
      </c>
      <c r="J210" s="61">
        <v>0</v>
      </c>
      <c r="K210" s="61">
        <v>495190</v>
      </c>
      <c r="L210" s="61">
        <v>0</v>
      </c>
      <c r="M210" s="61">
        <v>0</v>
      </c>
      <c r="N210" s="86">
        <v>95.2</v>
      </c>
      <c r="O210" s="86">
        <v>0</v>
      </c>
      <c r="P210" s="87">
        <v>4.79</v>
      </c>
    </row>
    <row r="211" spans="1:16" ht="12.75">
      <c r="A211" s="256">
        <v>2</v>
      </c>
      <c r="B211" s="257">
        <v>24</v>
      </c>
      <c r="C211" s="257">
        <v>6</v>
      </c>
      <c r="D211" s="36">
        <v>3</v>
      </c>
      <c r="E211" s="36">
        <v>0</v>
      </c>
      <c r="F211" s="46"/>
      <c r="G211" s="44" t="s">
        <v>421</v>
      </c>
      <c r="H211" s="61">
        <v>13833869</v>
      </c>
      <c r="I211" s="61">
        <v>7555821</v>
      </c>
      <c r="J211" s="61">
        <v>5948137</v>
      </c>
      <c r="K211" s="61">
        <v>329911</v>
      </c>
      <c r="L211" s="61">
        <v>33017</v>
      </c>
      <c r="M211" s="61">
        <v>0</v>
      </c>
      <c r="N211" s="86">
        <v>54.61</v>
      </c>
      <c r="O211" s="86">
        <v>42.99</v>
      </c>
      <c r="P211" s="87">
        <v>2.38</v>
      </c>
    </row>
    <row r="212" spans="1:16" ht="12.75">
      <c r="A212" s="256">
        <v>2</v>
      </c>
      <c r="B212" s="257">
        <v>24</v>
      </c>
      <c r="C212" s="257">
        <v>7</v>
      </c>
      <c r="D212" s="36">
        <v>3</v>
      </c>
      <c r="E212" s="36">
        <v>0</v>
      </c>
      <c r="F212" s="46"/>
      <c r="G212" s="44" t="s">
        <v>422</v>
      </c>
      <c r="H212" s="61">
        <v>4912981</v>
      </c>
      <c r="I212" s="61">
        <v>2818791</v>
      </c>
      <c r="J212" s="61">
        <v>1915429</v>
      </c>
      <c r="K212" s="61">
        <v>178761</v>
      </c>
      <c r="L212" s="61">
        <v>24740</v>
      </c>
      <c r="M212" s="61">
        <v>0</v>
      </c>
      <c r="N212" s="86">
        <v>57.37</v>
      </c>
      <c r="O212" s="86">
        <v>38.98</v>
      </c>
      <c r="P212" s="87">
        <v>3.63</v>
      </c>
    </row>
    <row r="213" spans="1:16" ht="12.75">
      <c r="A213" s="256">
        <v>2</v>
      </c>
      <c r="B213" s="257">
        <v>19</v>
      </c>
      <c r="C213" s="257">
        <v>8</v>
      </c>
      <c r="D213" s="36">
        <v>3</v>
      </c>
      <c r="E213" s="36">
        <v>0</v>
      </c>
      <c r="F213" s="46"/>
      <c r="G213" s="44" t="s">
        <v>423</v>
      </c>
      <c r="H213" s="61">
        <v>6790267</v>
      </c>
      <c r="I213" s="61">
        <v>6009182</v>
      </c>
      <c r="J213" s="61">
        <v>532057</v>
      </c>
      <c r="K213" s="61">
        <v>249028</v>
      </c>
      <c r="L213" s="61">
        <v>0</v>
      </c>
      <c r="M213" s="61">
        <v>0</v>
      </c>
      <c r="N213" s="86">
        <v>88.49</v>
      </c>
      <c r="O213" s="86">
        <v>7.83</v>
      </c>
      <c r="P213" s="87">
        <v>3.66</v>
      </c>
    </row>
    <row r="214" spans="1:16" ht="13.5" thickBot="1">
      <c r="A214" s="264">
        <v>2</v>
      </c>
      <c r="B214" s="265">
        <v>20</v>
      </c>
      <c r="C214" s="265">
        <v>6</v>
      </c>
      <c r="D214" s="37">
        <v>3</v>
      </c>
      <c r="E214" s="37">
        <v>0</v>
      </c>
      <c r="F214" s="47"/>
      <c r="G214" s="45" t="s">
        <v>424</v>
      </c>
      <c r="H214" s="62">
        <v>13474716</v>
      </c>
      <c r="I214" s="62">
        <v>6878676</v>
      </c>
      <c r="J214" s="62">
        <v>6418580</v>
      </c>
      <c r="K214" s="62">
        <v>177460</v>
      </c>
      <c r="L214" s="62">
        <v>0</v>
      </c>
      <c r="M214" s="62">
        <v>0</v>
      </c>
      <c r="N214" s="88">
        <v>51.04</v>
      </c>
      <c r="O214" s="88">
        <v>47.63</v>
      </c>
      <c r="P214" s="89">
        <v>1.31</v>
      </c>
    </row>
  </sheetData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 t="str">
        <f>1!P1</f>
        <v>30.03.2010</v>
      </c>
      <c r="O1" s="57"/>
      <c r="P1" s="57"/>
      <c r="Q1" s="57"/>
      <c r="R1" s="58"/>
    </row>
    <row r="2" spans="1:22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>
        <f>1!P2</f>
        <v>1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 t="str">
        <f>1!P3</f>
        <v>30.03.2010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tabel'!B12</f>
        <v>Tabela 6. Struktura dotacji celowych przekazywanych do budżetów jst woj. dolnośląskiego wg stanu na koniec IV kwartału 2009 roku    (plan)</v>
      </c>
      <c r="Q5" s="33"/>
      <c r="R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388" t="s">
        <v>24</v>
      </c>
      <c r="I7" s="388"/>
      <c r="J7" s="388"/>
      <c r="K7" s="388"/>
      <c r="L7" s="388"/>
      <c r="M7" s="388"/>
      <c r="N7" s="369" t="s">
        <v>31</v>
      </c>
      <c r="O7" s="369"/>
      <c r="P7" s="369"/>
      <c r="Q7" s="369"/>
      <c r="R7" s="370"/>
    </row>
    <row r="8" spans="1:18" s="34" customFormat="1" ht="16.5" customHeight="1">
      <c r="A8" s="299"/>
      <c r="B8" s="284"/>
      <c r="C8" s="284"/>
      <c r="D8" s="284"/>
      <c r="E8" s="284"/>
      <c r="F8" s="306"/>
      <c r="G8" s="307"/>
      <c r="H8" s="316" t="s">
        <v>103</v>
      </c>
      <c r="I8" s="319" t="s">
        <v>20</v>
      </c>
      <c r="J8" s="356"/>
      <c r="K8" s="356"/>
      <c r="L8" s="356"/>
      <c r="M8" s="356"/>
      <c r="N8" s="384"/>
      <c r="O8" s="384"/>
      <c r="P8" s="384"/>
      <c r="Q8" s="384"/>
      <c r="R8" s="385"/>
    </row>
    <row r="9" spans="1:23" s="34" customFormat="1" ht="32.25" customHeight="1">
      <c r="A9" s="299"/>
      <c r="B9" s="284"/>
      <c r="C9" s="284"/>
      <c r="D9" s="284"/>
      <c r="E9" s="284"/>
      <c r="F9" s="306"/>
      <c r="G9" s="307"/>
      <c r="H9" s="381"/>
      <c r="I9" s="380" t="s">
        <v>25</v>
      </c>
      <c r="J9" s="380" t="s">
        <v>26</v>
      </c>
      <c r="K9" s="386" t="s">
        <v>27</v>
      </c>
      <c r="L9" s="387"/>
      <c r="M9" s="380" t="s">
        <v>30</v>
      </c>
      <c r="N9" s="371" t="s">
        <v>32</v>
      </c>
      <c r="O9" s="371" t="s">
        <v>33</v>
      </c>
      <c r="P9" s="371" t="s">
        <v>34</v>
      </c>
      <c r="Q9" s="371" t="s">
        <v>37</v>
      </c>
      <c r="R9" s="374" t="s">
        <v>38</v>
      </c>
      <c r="S9"/>
      <c r="T9"/>
      <c r="U9"/>
      <c r="V9"/>
      <c r="W9"/>
    </row>
    <row r="10" spans="1:23" s="34" customFormat="1" ht="32.25" customHeight="1">
      <c r="A10" s="299"/>
      <c r="B10" s="284"/>
      <c r="C10" s="284"/>
      <c r="D10" s="284"/>
      <c r="E10" s="284"/>
      <c r="F10" s="306"/>
      <c r="G10" s="307"/>
      <c r="H10" s="381"/>
      <c r="I10" s="380"/>
      <c r="J10" s="380"/>
      <c r="K10" s="367" t="s">
        <v>28</v>
      </c>
      <c r="L10" s="367" t="s">
        <v>29</v>
      </c>
      <c r="M10" s="380"/>
      <c r="N10" s="372"/>
      <c r="O10" s="372"/>
      <c r="P10" s="372"/>
      <c r="Q10" s="372"/>
      <c r="R10" s="375"/>
      <c r="S10"/>
      <c r="T10"/>
      <c r="U10"/>
      <c r="V10"/>
      <c r="W10"/>
    </row>
    <row r="11" spans="1:23" s="34" customFormat="1" ht="32.25" customHeight="1" thickBot="1">
      <c r="A11" s="300"/>
      <c r="B11" s="285"/>
      <c r="C11" s="285"/>
      <c r="D11" s="285"/>
      <c r="E11" s="285"/>
      <c r="F11" s="308"/>
      <c r="G11" s="309"/>
      <c r="H11" s="317"/>
      <c r="I11" s="323"/>
      <c r="J11" s="323"/>
      <c r="K11" s="368"/>
      <c r="L11" s="368"/>
      <c r="M11" s="323"/>
      <c r="N11" s="373"/>
      <c r="O11" s="373"/>
      <c r="P11" s="373"/>
      <c r="Q11" s="373"/>
      <c r="R11" s="376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82">
        <v>6</v>
      </c>
      <c r="G12" s="383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7" customFormat="1" ht="15">
      <c r="A13" s="248"/>
      <c r="B13" s="249"/>
      <c r="C13" s="249"/>
      <c r="D13" s="101"/>
      <c r="E13" s="101"/>
      <c r="F13" s="102" t="s">
        <v>237</v>
      </c>
      <c r="G13" s="103"/>
      <c r="H13" s="105">
        <v>2655321555.61</v>
      </c>
      <c r="I13" s="105">
        <v>1324806802.58</v>
      </c>
      <c r="J13" s="105">
        <v>1132006951.8700001</v>
      </c>
      <c r="K13" s="105">
        <v>7639500</v>
      </c>
      <c r="L13" s="105">
        <v>110068859.71000001</v>
      </c>
      <c r="M13" s="105">
        <v>80799441.45</v>
      </c>
      <c r="N13" s="135">
        <v>49.892518658654716</v>
      </c>
      <c r="O13" s="135">
        <v>42.63163342602953</v>
      </c>
      <c r="P13" s="135">
        <v>0.2877052680817408</v>
      </c>
      <c r="Q13" s="135">
        <v>4.145217722405533</v>
      </c>
      <c r="R13" s="136">
        <v>3.0429249248284793</v>
      </c>
    </row>
    <row r="14" spans="1:18" ht="12.75">
      <c r="A14" s="250">
        <v>2</v>
      </c>
      <c r="B14" s="251">
        <v>0</v>
      </c>
      <c r="C14" s="251">
        <v>0</v>
      </c>
      <c r="D14" s="94">
        <v>0</v>
      </c>
      <c r="E14" s="94">
        <v>0</v>
      </c>
      <c r="F14" s="174"/>
      <c r="G14" s="96" t="s">
        <v>238</v>
      </c>
      <c r="H14" s="98">
        <v>859481132</v>
      </c>
      <c r="I14" s="97">
        <v>312021440</v>
      </c>
      <c r="J14" s="97">
        <v>541160066</v>
      </c>
      <c r="K14" s="97">
        <v>1344451</v>
      </c>
      <c r="L14" s="97">
        <v>2222699</v>
      </c>
      <c r="M14" s="97">
        <v>2732476</v>
      </c>
      <c r="N14" s="133">
        <v>36.3</v>
      </c>
      <c r="O14" s="133">
        <v>62.96</v>
      </c>
      <c r="P14" s="133">
        <v>0.15</v>
      </c>
      <c r="Q14" s="133">
        <v>0.25</v>
      </c>
      <c r="R14" s="134">
        <v>0.31</v>
      </c>
    </row>
    <row r="15" spans="1:18" s="107" customFormat="1" ht="15">
      <c r="A15" s="252"/>
      <c r="B15" s="253"/>
      <c r="C15" s="253"/>
      <c r="D15" s="108"/>
      <c r="E15" s="108"/>
      <c r="F15" s="109" t="s">
        <v>239</v>
      </c>
      <c r="G15" s="110"/>
      <c r="H15" s="112">
        <v>457901834.90999997</v>
      </c>
      <c r="I15" s="112">
        <v>238093150.04999998</v>
      </c>
      <c r="J15" s="112">
        <v>137466474.41000003</v>
      </c>
      <c r="K15" s="112">
        <v>3071796</v>
      </c>
      <c r="L15" s="112">
        <v>69970490.03</v>
      </c>
      <c r="M15" s="112">
        <v>9299924.42</v>
      </c>
      <c r="N15" s="143">
        <v>51.99654858268845</v>
      </c>
      <c r="O15" s="143">
        <v>30.020948581046607</v>
      </c>
      <c r="P15" s="143">
        <v>0.6708416009304173</v>
      </c>
      <c r="Q15" s="143">
        <v>15.280674741946079</v>
      </c>
      <c r="R15" s="144">
        <v>2.030986493388455</v>
      </c>
    </row>
    <row r="16" spans="1:18" ht="12.75">
      <c r="A16" s="254">
        <v>2</v>
      </c>
      <c r="B16" s="255">
        <v>1</v>
      </c>
      <c r="C16" s="255">
        <v>0</v>
      </c>
      <c r="D16" s="11">
        <v>0</v>
      </c>
      <c r="E16" s="11">
        <v>1</v>
      </c>
      <c r="F16" s="24"/>
      <c r="G16" s="20" t="s">
        <v>240</v>
      </c>
      <c r="H16" s="69">
        <v>13428893</v>
      </c>
      <c r="I16" s="12">
        <v>8174663</v>
      </c>
      <c r="J16" s="12">
        <v>3121815</v>
      </c>
      <c r="K16" s="12">
        <v>0</v>
      </c>
      <c r="L16" s="12">
        <v>2132415</v>
      </c>
      <c r="M16" s="12">
        <v>0</v>
      </c>
      <c r="N16" s="75">
        <v>60.87</v>
      </c>
      <c r="O16" s="75">
        <v>23.24</v>
      </c>
      <c r="P16" s="75">
        <v>0</v>
      </c>
      <c r="Q16" s="75">
        <v>15.87</v>
      </c>
      <c r="R16" s="76">
        <v>0</v>
      </c>
    </row>
    <row r="17" spans="1:18" ht="12.75">
      <c r="A17" s="254">
        <v>2</v>
      </c>
      <c r="B17" s="255">
        <v>2</v>
      </c>
      <c r="C17" s="255">
        <v>0</v>
      </c>
      <c r="D17" s="12">
        <v>0</v>
      </c>
      <c r="E17" s="12">
        <v>1</v>
      </c>
      <c r="F17" s="24"/>
      <c r="G17" s="42" t="s">
        <v>241</v>
      </c>
      <c r="H17" s="69">
        <v>15749385.62</v>
      </c>
      <c r="I17" s="12">
        <v>10370756</v>
      </c>
      <c r="J17" s="12">
        <v>3820205.62</v>
      </c>
      <c r="K17" s="12">
        <v>83428</v>
      </c>
      <c r="L17" s="12">
        <v>1401277</v>
      </c>
      <c r="M17" s="12">
        <v>73719</v>
      </c>
      <c r="N17" s="75">
        <v>65.84</v>
      </c>
      <c r="O17" s="75">
        <v>24.25</v>
      </c>
      <c r="P17" s="75">
        <v>0.52</v>
      </c>
      <c r="Q17" s="75">
        <v>8.89</v>
      </c>
      <c r="R17" s="76">
        <v>0.46</v>
      </c>
    </row>
    <row r="18" spans="1:18" ht="12.75">
      <c r="A18" s="254">
        <v>2</v>
      </c>
      <c r="B18" s="255">
        <v>3</v>
      </c>
      <c r="C18" s="255">
        <v>0</v>
      </c>
      <c r="D18" s="18">
        <v>0</v>
      </c>
      <c r="E18" s="18">
        <v>1</v>
      </c>
      <c r="F18" s="24"/>
      <c r="G18" s="23" t="s">
        <v>242</v>
      </c>
      <c r="H18" s="69">
        <v>16286883</v>
      </c>
      <c r="I18" s="12">
        <v>11641952</v>
      </c>
      <c r="J18" s="12">
        <v>2705291</v>
      </c>
      <c r="K18" s="12">
        <v>119800</v>
      </c>
      <c r="L18" s="12">
        <v>1464840</v>
      </c>
      <c r="M18" s="12">
        <v>355000</v>
      </c>
      <c r="N18" s="75">
        <v>71.48</v>
      </c>
      <c r="O18" s="75">
        <v>16.61</v>
      </c>
      <c r="P18" s="75">
        <v>0.73</v>
      </c>
      <c r="Q18" s="75">
        <v>8.99</v>
      </c>
      <c r="R18" s="76">
        <v>2.17</v>
      </c>
    </row>
    <row r="19" spans="1:18" ht="12.75">
      <c r="A19" s="254">
        <v>2</v>
      </c>
      <c r="B19" s="255">
        <v>4</v>
      </c>
      <c r="C19" s="255">
        <v>0</v>
      </c>
      <c r="D19" s="18">
        <v>0</v>
      </c>
      <c r="E19" s="18">
        <v>1</v>
      </c>
      <c r="F19" s="24"/>
      <c r="G19" s="23" t="s">
        <v>243</v>
      </c>
      <c r="H19" s="69">
        <v>16130041</v>
      </c>
      <c r="I19" s="12">
        <v>13378096</v>
      </c>
      <c r="J19" s="12">
        <v>846083</v>
      </c>
      <c r="K19" s="12">
        <v>55000</v>
      </c>
      <c r="L19" s="12">
        <v>1527062</v>
      </c>
      <c r="M19" s="12">
        <v>323800</v>
      </c>
      <c r="N19" s="75">
        <v>82.93</v>
      </c>
      <c r="O19" s="75">
        <v>5.24</v>
      </c>
      <c r="P19" s="75">
        <v>0.34</v>
      </c>
      <c r="Q19" s="75">
        <v>9.46</v>
      </c>
      <c r="R19" s="76">
        <v>2</v>
      </c>
    </row>
    <row r="20" spans="1:18" ht="12.75">
      <c r="A20" s="254">
        <v>2</v>
      </c>
      <c r="B20" s="255">
        <v>5</v>
      </c>
      <c r="C20" s="255">
        <v>0</v>
      </c>
      <c r="D20" s="18">
        <v>0</v>
      </c>
      <c r="E20" s="18">
        <v>1</v>
      </c>
      <c r="F20" s="24"/>
      <c r="G20" s="23" t="s">
        <v>244</v>
      </c>
      <c r="H20" s="69">
        <v>17437456.24</v>
      </c>
      <c r="I20" s="12">
        <v>6069911</v>
      </c>
      <c r="J20" s="12">
        <v>5269817.24</v>
      </c>
      <c r="K20" s="12">
        <v>34700</v>
      </c>
      <c r="L20" s="12">
        <v>5842070</v>
      </c>
      <c r="M20" s="12">
        <v>220958</v>
      </c>
      <c r="N20" s="75">
        <v>34.8</v>
      </c>
      <c r="O20" s="75">
        <v>30.22</v>
      </c>
      <c r="P20" s="75">
        <v>0.19</v>
      </c>
      <c r="Q20" s="75">
        <v>33.5</v>
      </c>
      <c r="R20" s="76">
        <v>1.26</v>
      </c>
    </row>
    <row r="21" spans="1:18" ht="12.75">
      <c r="A21" s="254">
        <v>2</v>
      </c>
      <c r="B21" s="255">
        <v>6</v>
      </c>
      <c r="C21" s="255">
        <v>0</v>
      </c>
      <c r="D21" s="18">
        <v>0</v>
      </c>
      <c r="E21" s="18">
        <v>1</v>
      </c>
      <c r="F21" s="24"/>
      <c r="G21" s="23" t="s">
        <v>245</v>
      </c>
      <c r="H21" s="69">
        <v>22734463</v>
      </c>
      <c r="I21" s="12">
        <v>4585921</v>
      </c>
      <c r="J21" s="12">
        <v>10520208</v>
      </c>
      <c r="K21" s="12">
        <v>435504</v>
      </c>
      <c r="L21" s="12">
        <v>6132274</v>
      </c>
      <c r="M21" s="12">
        <v>1060556</v>
      </c>
      <c r="N21" s="75">
        <v>20.17</v>
      </c>
      <c r="O21" s="75">
        <v>46.27</v>
      </c>
      <c r="P21" s="75">
        <v>1.91</v>
      </c>
      <c r="Q21" s="75">
        <v>26.97</v>
      </c>
      <c r="R21" s="76">
        <v>4.66</v>
      </c>
    </row>
    <row r="22" spans="1:18" ht="12.75">
      <c r="A22" s="254">
        <v>2</v>
      </c>
      <c r="B22" s="255">
        <v>7</v>
      </c>
      <c r="C22" s="255">
        <v>0</v>
      </c>
      <c r="D22" s="18">
        <v>0</v>
      </c>
      <c r="E22" s="18">
        <v>1</v>
      </c>
      <c r="F22" s="24"/>
      <c r="G22" s="23" t="s">
        <v>246</v>
      </c>
      <c r="H22" s="69">
        <v>14264356</v>
      </c>
      <c r="I22" s="12">
        <v>5833606</v>
      </c>
      <c r="J22" s="12">
        <v>6758772</v>
      </c>
      <c r="K22" s="12">
        <v>0</v>
      </c>
      <c r="L22" s="12">
        <v>1439862</v>
      </c>
      <c r="M22" s="12">
        <v>232116</v>
      </c>
      <c r="N22" s="75">
        <v>40.89</v>
      </c>
      <c r="O22" s="75">
        <v>47.38</v>
      </c>
      <c r="P22" s="75">
        <v>0</v>
      </c>
      <c r="Q22" s="75">
        <v>10.09</v>
      </c>
      <c r="R22" s="76">
        <v>1.62</v>
      </c>
    </row>
    <row r="23" spans="1:18" ht="12.75">
      <c r="A23" s="254">
        <v>2</v>
      </c>
      <c r="B23" s="255">
        <v>8</v>
      </c>
      <c r="C23" s="255">
        <v>0</v>
      </c>
      <c r="D23" s="18">
        <v>0</v>
      </c>
      <c r="E23" s="18">
        <v>1</v>
      </c>
      <c r="F23" s="24"/>
      <c r="G23" s="23" t="s">
        <v>247</v>
      </c>
      <c r="H23" s="69">
        <v>36981814.78</v>
      </c>
      <c r="I23" s="12">
        <v>18336205</v>
      </c>
      <c r="J23" s="12">
        <v>16886885.78</v>
      </c>
      <c r="K23" s="12">
        <v>2500</v>
      </c>
      <c r="L23" s="12">
        <v>1431324</v>
      </c>
      <c r="M23" s="12">
        <v>324900</v>
      </c>
      <c r="N23" s="75">
        <v>49.58</v>
      </c>
      <c r="O23" s="75">
        <v>45.66</v>
      </c>
      <c r="P23" s="75">
        <v>0</v>
      </c>
      <c r="Q23" s="75">
        <v>3.87</v>
      </c>
      <c r="R23" s="76">
        <v>0.87</v>
      </c>
    </row>
    <row r="24" spans="1:18" ht="12.75">
      <c r="A24" s="254">
        <v>2</v>
      </c>
      <c r="B24" s="255">
        <v>9</v>
      </c>
      <c r="C24" s="255">
        <v>0</v>
      </c>
      <c r="D24" s="18">
        <v>0</v>
      </c>
      <c r="E24" s="18">
        <v>1</v>
      </c>
      <c r="F24" s="24"/>
      <c r="G24" s="23" t="s">
        <v>248</v>
      </c>
      <c r="H24" s="69">
        <v>20999339.37</v>
      </c>
      <c r="I24" s="12">
        <v>6085168.94</v>
      </c>
      <c r="J24" s="12">
        <v>10843483.43</v>
      </c>
      <c r="K24" s="12">
        <v>201053</v>
      </c>
      <c r="L24" s="12">
        <v>3665967</v>
      </c>
      <c r="M24" s="12">
        <v>203667</v>
      </c>
      <c r="N24" s="75">
        <v>28.97</v>
      </c>
      <c r="O24" s="75">
        <v>51.63</v>
      </c>
      <c r="P24" s="75">
        <v>0.95</v>
      </c>
      <c r="Q24" s="75">
        <v>17.45</v>
      </c>
      <c r="R24" s="76">
        <v>0.96</v>
      </c>
    </row>
    <row r="25" spans="1:18" ht="12.75">
      <c r="A25" s="254">
        <v>2</v>
      </c>
      <c r="B25" s="255">
        <v>10</v>
      </c>
      <c r="C25" s="255">
        <v>0</v>
      </c>
      <c r="D25" s="18">
        <v>0</v>
      </c>
      <c r="E25" s="18">
        <v>1</v>
      </c>
      <c r="F25" s="24"/>
      <c r="G25" s="23" t="s">
        <v>249</v>
      </c>
      <c r="H25" s="69">
        <v>12561615</v>
      </c>
      <c r="I25" s="12">
        <v>7340141</v>
      </c>
      <c r="J25" s="12">
        <v>2945742</v>
      </c>
      <c r="K25" s="12">
        <v>184539</v>
      </c>
      <c r="L25" s="12">
        <v>1982459</v>
      </c>
      <c r="M25" s="12">
        <v>108734</v>
      </c>
      <c r="N25" s="75">
        <v>58.43</v>
      </c>
      <c r="O25" s="75">
        <v>23.45</v>
      </c>
      <c r="P25" s="75">
        <v>1.46</v>
      </c>
      <c r="Q25" s="75">
        <v>15.78</v>
      </c>
      <c r="R25" s="76">
        <v>0.86</v>
      </c>
    </row>
    <row r="26" spans="1:18" ht="12.75">
      <c r="A26" s="256">
        <v>2</v>
      </c>
      <c r="B26" s="257">
        <v>11</v>
      </c>
      <c r="C26" s="257">
        <v>0</v>
      </c>
      <c r="D26" s="36">
        <v>0</v>
      </c>
      <c r="E26" s="36">
        <v>1</v>
      </c>
      <c r="F26" s="46"/>
      <c r="G26" s="44" t="s">
        <v>250</v>
      </c>
      <c r="H26" s="70">
        <v>20347063.55</v>
      </c>
      <c r="I26" s="61">
        <v>7903006</v>
      </c>
      <c r="J26" s="61">
        <v>5890200.55</v>
      </c>
      <c r="K26" s="61">
        <v>8600</v>
      </c>
      <c r="L26" s="61">
        <v>5855057</v>
      </c>
      <c r="M26" s="61">
        <v>690200</v>
      </c>
      <c r="N26" s="86">
        <v>38.84</v>
      </c>
      <c r="O26" s="86">
        <v>28.94</v>
      </c>
      <c r="P26" s="86">
        <v>0.04</v>
      </c>
      <c r="Q26" s="86">
        <v>28.77</v>
      </c>
      <c r="R26" s="87">
        <v>3.39</v>
      </c>
    </row>
    <row r="27" spans="1:18" ht="12.75">
      <c r="A27" s="256">
        <v>2</v>
      </c>
      <c r="B27" s="257">
        <v>12</v>
      </c>
      <c r="C27" s="257">
        <v>0</v>
      </c>
      <c r="D27" s="36">
        <v>0</v>
      </c>
      <c r="E27" s="36">
        <v>1</v>
      </c>
      <c r="F27" s="46"/>
      <c r="G27" s="44" t="s">
        <v>251</v>
      </c>
      <c r="H27" s="70">
        <v>11142274</v>
      </c>
      <c r="I27" s="61">
        <v>5603905</v>
      </c>
      <c r="J27" s="61">
        <v>3632788</v>
      </c>
      <c r="K27" s="61">
        <v>718592</v>
      </c>
      <c r="L27" s="61">
        <v>197533</v>
      </c>
      <c r="M27" s="61">
        <v>989456</v>
      </c>
      <c r="N27" s="86">
        <v>50.29</v>
      </c>
      <c r="O27" s="86">
        <v>32.6</v>
      </c>
      <c r="P27" s="86">
        <v>6.44</v>
      </c>
      <c r="Q27" s="86">
        <v>1.77</v>
      </c>
      <c r="R27" s="87">
        <v>8.88</v>
      </c>
    </row>
    <row r="28" spans="1:18" ht="12.75">
      <c r="A28" s="256">
        <v>2</v>
      </c>
      <c r="B28" s="257">
        <v>13</v>
      </c>
      <c r="C28" s="257">
        <v>0</v>
      </c>
      <c r="D28" s="36">
        <v>0</v>
      </c>
      <c r="E28" s="36">
        <v>1</v>
      </c>
      <c r="F28" s="46"/>
      <c r="G28" s="44" t="s">
        <v>252</v>
      </c>
      <c r="H28" s="70">
        <v>13485647.74</v>
      </c>
      <c r="I28" s="61">
        <v>5346749.14</v>
      </c>
      <c r="J28" s="61">
        <v>6606974.6</v>
      </c>
      <c r="K28" s="61">
        <v>0</v>
      </c>
      <c r="L28" s="61">
        <v>1386221</v>
      </c>
      <c r="M28" s="61">
        <v>145703</v>
      </c>
      <c r="N28" s="86">
        <v>39.64</v>
      </c>
      <c r="O28" s="86">
        <v>48.99</v>
      </c>
      <c r="P28" s="86">
        <v>0</v>
      </c>
      <c r="Q28" s="86">
        <v>10.27</v>
      </c>
      <c r="R28" s="87">
        <v>1.08</v>
      </c>
    </row>
    <row r="29" spans="1:18" ht="12.75">
      <c r="A29" s="256">
        <v>2</v>
      </c>
      <c r="B29" s="257">
        <v>14</v>
      </c>
      <c r="C29" s="257">
        <v>0</v>
      </c>
      <c r="D29" s="36">
        <v>0</v>
      </c>
      <c r="E29" s="36">
        <v>1</v>
      </c>
      <c r="F29" s="46"/>
      <c r="G29" s="44" t="s">
        <v>253</v>
      </c>
      <c r="H29" s="70">
        <v>25105988</v>
      </c>
      <c r="I29" s="61">
        <v>9729334</v>
      </c>
      <c r="J29" s="61">
        <v>12525555</v>
      </c>
      <c r="K29" s="61">
        <v>0</v>
      </c>
      <c r="L29" s="61">
        <v>2345099</v>
      </c>
      <c r="M29" s="61">
        <v>506000</v>
      </c>
      <c r="N29" s="86">
        <v>38.75</v>
      </c>
      <c r="O29" s="86">
        <v>49.89</v>
      </c>
      <c r="P29" s="86">
        <v>0</v>
      </c>
      <c r="Q29" s="86">
        <v>9.34</v>
      </c>
      <c r="R29" s="87">
        <v>2.01</v>
      </c>
    </row>
    <row r="30" spans="1:18" ht="12.75">
      <c r="A30" s="256">
        <v>2</v>
      </c>
      <c r="B30" s="257">
        <v>15</v>
      </c>
      <c r="C30" s="257">
        <v>0</v>
      </c>
      <c r="D30" s="36">
        <v>0</v>
      </c>
      <c r="E30" s="36">
        <v>1</v>
      </c>
      <c r="F30" s="46"/>
      <c r="G30" s="44" t="s">
        <v>254</v>
      </c>
      <c r="H30" s="70">
        <v>12217846</v>
      </c>
      <c r="I30" s="61">
        <v>8003855</v>
      </c>
      <c r="J30" s="61">
        <v>3511886</v>
      </c>
      <c r="K30" s="61">
        <v>195631</v>
      </c>
      <c r="L30" s="61">
        <v>227624</v>
      </c>
      <c r="M30" s="61">
        <v>278850</v>
      </c>
      <c r="N30" s="86">
        <v>65.5</v>
      </c>
      <c r="O30" s="86">
        <v>28.74</v>
      </c>
      <c r="P30" s="86">
        <v>1.6</v>
      </c>
      <c r="Q30" s="86">
        <v>1.86</v>
      </c>
      <c r="R30" s="87">
        <v>2.28</v>
      </c>
    </row>
    <row r="31" spans="1:18" ht="12.75">
      <c r="A31" s="256">
        <v>2</v>
      </c>
      <c r="B31" s="257">
        <v>16</v>
      </c>
      <c r="C31" s="257">
        <v>0</v>
      </c>
      <c r="D31" s="36">
        <v>0</v>
      </c>
      <c r="E31" s="36">
        <v>1</v>
      </c>
      <c r="F31" s="46"/>
      <c r="G31" s="44" t="s">
        <v>255</v>
      </c>
      <c r="H31" s="70">
        <v>10744136</v>
      </c>
      <c r="I31" s="61">
        <v>6194387</v>
      </c>
      <c r="J31" s="61">
        <v>781401</v>
      </c>
      <c r="K31" s="61">
        <v>0</v>
      </c>
      <c r="L31" s="61">
        <v>3680698</v>
      </c>
      <c r="M31" s="61">
        <v>87650</v>
      </c>
      <c r="N31" s="86">
        <v>57.65</v>
      </c>
      <c r="O31" s="86">
        <v>7.27</v>
      </c>
      <c r="P31" s="86">
        <v>0</v>
      </c>
      <c r="Q31" s="86">
        <v>34.25</v>
      </c>
      <c r="R31" s="87">
        <v>0.81</v>
      </c>
    </row>
    <row r="32" spans="1:18" ht="12.75">
      <c r="A32" s="256">
        <v>2</v>
      </c>
      <c r="B32" s="257">
        <v>17</v>
      </c>
      <c r="C32" s="257">
        <v>0</v>
      </c>
      <c r="D32" s="36">
        <v>0</v>
      </c>
      <c r="E32" s="36">
        <v>1</v>
      </c>
      <c r="F32" s="46"/>
      <c r="G32" s="44" t="s">
        <v>256</v>
      </c>
      <c r="H32" s="70">
        <v>11412766</v>
      </c>
      <c r="I32" s="61">
        <v>6809977</v>
      </c>
      <c r="J32" s="61">
        <v>1440388</v>
      </c>
      <c r="K32" s="61">
        <v>0</v>
      </c>
      <c r="L32" s="61">
        <v>2841001</v>
      </c>
      <c r="M32" s="61">
        <v>321400</v>
      </c>
      <c r="N32" s="86">
        <v>59.66</v>
      </c>
      <c r="O32" s="86">
        <v>12.62</v>
      </c>
      <c r="P32" s="86">
        <v>0</v>
      </c>
      <c r="Q32" s="86">
        <v>24.89</v>
      </c>
      <c r="R32" s="87">
        <v>2.81</v>
      </c>
    </row>
    <row r="33" spans="1:18" ht="12.75">
      <c r="A33" s="256">
        <v>2</v>
      </c>
      <c r="B33" s="257">
        <v>18</v>
      </c>
      <c r="C33" s="257">
        <v>0</v>
      </c>
      <c r="D33" s="36">
        <v>0</v>
      </c>
      <c r="E33" s="36">
        <v>1</v>
      </c>
      <c r="F33" s="46"/>
      <c r="G33" s="44" t="s">
        <v>257</v>
      </c>
      <c r="H33" s="70">
        <v>9627206.28</v>
      </c>
      <c r="I33" s="61">
        <v>6619544.34</v>
      </c>
      <c r="J33" s="61">
        <v>2394149.52</v>
      </c>
      <c r="K33" s="61">
        <v>94900</v>
      </c>
      <c r="L33" s="61">
        <v>482787</v>
      </c>
      <c r="M33" s="61">
        <v>35825.42</v>
      </c>
      <c r="N33" s="86">
        <v>68.75</v>
      </c>
      <c r="O33" s="86">
        <v>24.86</v>
      </c>
      <c r="P33" s="86">
        <v>0.98</v>
      </c>
      <c r="Q33" s="86">
        <v>5.01</v>
      </c>
      <c r="R33" s="87">
        <v>0.37</v>
      </c>
    </row>
    <row r="34" spans="1:18" ht="12.75">
      <c r="A34" s="256">
        <v>2</v>
      </c>
      <c r="B34" s="257">
        <v>19</v>
      </c>
      <c r="C34" s="257">
        <v>0</v>
      </c>
      <c r="D34" s="36">
        <v>0</v>
      </c>
      <c r="E34" s="36">
        <v>1</v>
      </c>
      <c r="F34" s="46"/>
      <c r="G34" s="44" t="s">
        <v>258</v>
      </c>
      <c r="H34" s="70">
        <v>32474648.07</v>
      </c>
      <c r="I34" s="61">
        <v>14081769</v>
      </c>
      <c r="J34" s="61">
        <v>3597126.48</v>
      </c>
      <c r="K34" s="61">
        <v>158349</v>
      </c>
      <c r="L34" s="61">
        <v>14394703.59</v>
      </c>
      <c r="M34" s="61">
        <v>242700</v>
      </c>
      <c r="N34" s="86">
        <v>43.36</v>
      </c>
      <c r="O34" s="86">
        <v>11.07</v>
      </c>
      <c r="P34" s="86">
        <v>0.48</v>
      </c>
      <c r="Q34" s="86">
        <v>44.32</v>
      </c>
      <c r="R34" s="87">
        <v>0.74</v>
      </c>
    </row>
    <row r="35" spans="1:18" ht="12.75">
      <c r="A35" s="256">
        <v>2</v>
      </c>
      <c r="B35" s="257">
        <v>20</v>
      </c>
      <c r="C35" s="257">
        <v>0</v>
      </c>
      <c r="D35" s="36">
        <v>0</v>
      </c>
      <c r="E35" s="36">
        <v>1</v>
      </c>
      <c r="F35" s="46"/>
      <c r="G35" s="44" t="s">
        <v>259</v>
      </c>
      <c r="H35" s="70">
        <v>17140185</v>
      </c>
      <c r="I35" s="61">
        <v>7643647</v>
      </c>
      <c r="J35" s="61">
        <v>6697295</v>
      </c>
      <c r="K35" s="61">
        <v>0</v>
      </c>
      <c r="L35" s="61">
        <v>1696043</v>
      </c>
      <c r="M35" s="61">
        <v>1103200</v>
      </c>
      <c r="N35" s="86">
        <v>44.59</v>
      </c>
      <c r="O35" s="86">
        <v>39.07</v>
      </c>
      <c r="P35" s="86">
        <v>0</v>
      </c>
      <c r="Q35" s="86">
        <v>9.89</v>
      </c>
      <c r="R35" s="87">
        <v>6.43</v>
      </c>
    </row>
    <row r="36" spans="1:18" ht="12.75">
      <c r="A36" s="256">
        <v>2</v>
      </c>
      <c r="B36" s="257">
        <v>21</v>
      </c>
      <c r="C36" s="257">
        <v>0</v>
      </c>
      <c r="D36" s="36">
        <v>0</v>
      </c>
      <c r="E36" s="36">
        <v>1</v>
      </c>
      <c r="F36" s="46"/>
      <c r="G36" s="44" t="s">
        <v>260</v>
      </c>
      <c r="H36" s="70">
        <v>31359810</v>
      </c>
      <c r="I36" s="61">
        <v>23223144</v>
      </c>
      <c r="J36" s="61">
        <v>4996319</v>
      </c>
      <c r="K36" s="61">
        <v>461500</v>
      </c>
      <c r="L36" s="61">
        <v>2498847</v>
      </c>
      <c r="M36" s="61">
        <v>180000</v>
      </c>
      <c r="N36" s="86">
        <v>74.05</v>
      </c>
      <c r="O36" s="86">
        <v>15.93</v>
      </c>
      <c r="P36" s="86">
        <v>1.47</v>
      </c>
      <c r="Q36" s="86">
        <v>7.96</v>
      </c>
      <c r="R36" s="87">
        <v>0.57</v>
      </c>
    </row>
    <row r="37" spans="1:18" ht="12.75">
      <c r="A37" s="256">
        <v>2</v>
      </c>
      <c r="B37" s="257">
        <v>22</v>
      </c>
      <c r="C37" s="257">
        <v>0</v>
      </c>
      <c r="D37" s="36">
        <v>0</v>
      </c>
      <c r="E37" s="36">
        <v>1</v>
      </c>
      <c r="F37" s="46"/>
      <c r="G37" s="44" t="s">
        <v>261</v>
      </c>
      <c r="H37" s="70">
        <v>12232252.92</v>
      </c>
      <c r="I37" s="61">
        <v>7628279.63</v>
      </c>
      <c r="J37" s="61">
        <v>534301.29</v>
      </c>
      <c r="K37" s="61">
        <v>242300</v>
      </c>
      <c r="L37" s="61">
        <v>3318215</v>
      </c>
      <c r="M37" s="61">
        <v>509157</v>
      </c>
      <c r="N37" s="86">
        <v>62.36</v>
      </c>
      <c r="O37" s="86">
        <v>4.36</v>
      </c>
      <c r="P37" s="86">
        <v>1.98</v>
      </c>
      <c r="Q37" s="86">
        <v>27.12</v>
      </c>
      <c r="R37" s="87">
        <v>4.16</v>
      </c>
    </row>
    <row r="38" spans="1:18" ht="12.75">
      <c r="A38" s="256">
        <v>2</v>
      </c>
      <c r="B38" s="257">
        <v>23</v>
      </c>
      <c r="C38" s="257">
        <v>0</v>
      </c>
      <c r="D38" s="36">
        <v>0</v>
      </c>
      <c r="E38" s="36">
        <v>1</v>
      </c>
      <c r="F38" s="46"/>
      <c r="G38" s="44" t="s">
        <v>262</v>
      </c>
      <c r="H38" s="70">
        <v>17467090</v>
      </c>
      <c r="I38" s="61">
        <v>9198255</v>
      </c>
      <c r="J38" s="61">
        <v>7484023</v>
      </c>
      <c r="K38" s="61">
        <v>0</v>
      </c>
      <c r="L38" s="61">
        <v>593052</v>
      </c>
      <c r="M38" s="61">
        <v>191760</v>
      </c>
      <c r="N38" s="86">
        <v>52.66</v>
      </c>
      <c r="O38" s="86">
        <v>42.84</v>
      </c>
      <c r="P38" s="86">
        <v>0</v>
      </c>
      <c r="Q38" s="86">
        <v>3.39</v>
      </c>
      <c r="R38" s="87">
        <v>1.09</v>
      </c>
    </row>
    <row r="39" spans="1:18" ht="12.75">
      <c r="A39" s="256">
        <v>2</v>
      </c>
      <c r="B39" s="257">
        <v>24</v>
      </c>
      <c r="C39" s="257">
        <v>0</v>
      </c>
      <c r="D39" s="36">
        <v>0</v>
      </c>
      <c r="E39" s="36">
        <v>1</v>
      </c>
      <c r="F39" s="46"/>
      <c r="G39" s="44" t="s">
        <v>263</v>
      </c>
      <c r="H39" s="70">
        <v>22122936.34</v>
      </c>
      <c r="I39" s="61">
        <v>9828707</v>
      </c>
      <c r="J39" s="61">
        <v>9343819.9</v>
      </c>
      <c r="K39" s="61">
        <v>0</v>
      </c>
      <c r="L39" s="61">
        <v>2840909.44</v>
      </c>
      <c r="M39" s="61">
        <v>109500</v>
      </c>
      <c r="N39" s="86">
        <v>44.42</v>
      </c>
      <c r="O39" s="86">
        <v>42.23</v>
      </c>
      <c r="P39" s="86">
        <v>0</v>
      </c>
      <c r="Q39" s="86">
        <v>12.84</v>
      </c>
      <c r="R39" s="87">
        <v>0.49</v>
      </c>
    </row>
    <row r="40" spans="1:18" ht="12.75">
      <c r="A40" s="256">
        <v>2</v>
      </c>
      <c r="B40" s="257">
        <v>25</v>
      </c>
      <c r="C40" s="257">
        <v>0</v>
      </c>
      <c r="D40" s="36">
        <v>0</v>
      </c>
      <c r="E40" s="36">
        <v>1</v>
      </c>
      <c r="F40" s="46"/>
      <c r="G40" s="44" t="s">
        <v>264</v>
      </c>
      <c r="H40" s="70">
        <v>16333862</v>
      </c>
      <c r="I40" s="61">
        <v>11997362</v>
      </c>
      <c r="J40" s="61">
        <v>3871851</v>
      </c>
      <c r="K40" s="61">
        <v>75400</v>
      </c>
      <c r="L40" s="61">
        <v>229249</v>
      </c>
      <c r="M40" s="61">
        <v>160000</v>
      </c>
      <c r="N40" s="86">
        <v>73.45</v>
      </c>
      <c r="O40" s="86">
        <v>23.7</v>
      </c>
      <c r="P40" s="86">
        <v>0.46</v>
      </c>
      <c r="Q40" s="86">
        <v>1.4</v>
      </c>
      <c r="R40" s="87">
        <v>0.97</v>
      </c>
    </row>
    <row r="41" spans="1:18" ht="12.75">
      <c r="A41" s="256">
        <v>2</v>
      </c>
      <c r="B41" s="257">
        <v>26</v>
      </c>
      <c r="C41" s="257">
        <v>0</v>
      </c>
      <c r="D41" s="36">
        <v>0</v>
      </c>
      <c r="E41" s="36">
        <v>1</v>
      </c>
      <c r="F41" s="46"/>
      <c r="G41" s="44" t="s">
        <v>265</v>
      </c>
      <c r="H41" s="70">
        <v>8113876</v>
      </c>
      <c r="I41" s="61">
        <v>6464809</v>
      </c>
      <c r="J41" s="61">
        <v>440093</v>
      </c>
      <c r="K41" s="61">
        <v>0</v>
      </c>
      <c r="L41" s="61">
        <v>363901</v>
      </c>
      <c r="M41" s="61">
        <v>845073</v>
      </c>
      <c r="N41" s="86">
        <v>79.67</v>
      </c>
      <c r="O41" s="86">
        <v>5.42</v>
      </c>
      <c r="P41" s="86">
        <v>0</v>
      </c>
      <c r="Q41" s="86">
        <v>4.48</v>
      </c>
      <c r="R41" s="87">
        <v>10.41</v>
      </c>
    </row>
    <row r="42" spans="1:18" s="107" customFormat="1" ht="15">
      <c r="A42" s="258"/>
      <c r="B42" s="259"/>
      <c r="C42" s="259"/>
      <c r="D42" s="120"/>
      <c r="E42" s="120"/>
      <c r="F42" s="121" t="s">
        <v>266</v>
      </c>
      <c r="G42" s="122"/>
      <c r="H42" s="124">
        <v>339029570.19</v>
      </c>
      <c r="I42" s="124">
        <v>187659284.01999998</v>
      </c>
      <c r="J42" s="124">
        <v>124623245.94999999</v>
      </c>
      <c r="K42" s="124">
        <v>840922</v>
      </c>
      <c r="L42" s="124">
        <v>18310276.22</v>
      </c>
      <c r="M42" s="124">
        <v>7595842</v>
      </c>
      <c r="N42" s="150">
        <v>55.35189273160787</v>
      </c>
      <c r="O42" s="150">
        <v>36.7588130675912</v>
      </c>
      <c r="P42" s="150">
        <v>0.24803795124086903</v>
      </c>
      <c r="Q42" s="150">
        <v>5.4007903233156025</v>
      </c>
      <c r="R42" s="151">
        <v>2.2404659262444615</v>
      </c>
    </row>
    <row r="43" spans="1:18" ht="12.75">
      <c r="A43" s="256">
        <v>2</v>
      </c>
      <c r="B43" s="257">
        <v>61</v>
      </c>
      <c r="C43" s="257">
        <v>0</v>
      </c>
      <c r="D43" s="36">
        <v>0</v>
      </c>
      <c r="E43" s="36">
        <v>2</v>
      </c>
      <c r="F43" s="46"/>
      <c r="G43" s="44" t="s">
        <v>267</v>
      </c>
      <c r="H43" s="70">
        <v>44511726.56</v>
      </c>
      <c r="I43" s="61">
        <v>30050476.41</v>
      </c>
      <c r="J43" s="61">
        <v>6068471.15</v>
      </c>
      <c r="K43" s="61">
        <v>8000</v>
      </c>
      <c r="L43" s="61">
        <v>3272002</v>
      </c>
      <c r="M43" s="61">
        <v>5112777</v>
      </c>
      <c r="N43" s="86">
        <v>67.51</v>
      </c>
      <c r="O43" s="86">
        <v>13.63</v>
      </c>
      <c r="P43" s="86">
        <v>0.01</v>
      </c>
      <c r="Q43" s="86">
        <v>7.35</v>
      </c>
      <c r="R43" s="87">
        <v>11.48</v>
      </c>
    </row>
    <row r="44" spans="1:18" ht="12.75">
      <c r="A44" s="256">
        <v>2</v>
      </c>
      <c r="B44" s="257">
        <v>62</v>
      </c>
      <c r="C44" s="257">
        <v>0</v>
      </c>
      <c r="D44" s="36">
        <v>0</v>
      </c>
      <c r="E44" s="36">
        <v>2</v>
      </c>
      <c r="F44" s="46"/>
      <c r="G44" s="44" t="s">
        <v>268</v>
      </c>
      <c r="H44" s="70">
        <v>52449068.06</v>
      </c>
      <c r="I44" s="61">
        <v>35804657.86</v>
      </c>
      <c r="J44" s="61">
        <v>13455875.98</v>
      </c>
      <c r="K44" s="61">
        <v>62975</v>
      </c>
      <c r="L44" s="61">
        <v>910904.22</v>
      </c>
      <c r="M44" s="61">
        <v>2214655</v>
      </c>
      <c r="N44" s="86">
        <v>68.26</v>
      </c>
      <c r="O44" s="86">
        <v>25.65</v>
      </c>
      <c r="P44" s="86">
        <v>0.12</v>
      </c>
      <c r="Q44" s="86">
        <v>1.73</v>
      </c>
      <c r="R44" s="87">
        <v>4.22</v>
      </c>
    </row>
    <row r="45" spans="1:18" ht="12.75">
      <c r="A45" s="256">
        <v>2</v>
      </c>
      <c r="B45" s="257">
        <v>64</v>
      </c>
      <c r="C45" s="257">
        <v>0</v>
      </c>
      <c r="D45" s="36">
        <v>0</v>
      </c>
      <c r="E45" s="36">
        <v>2</v>
      </c>
      <c r="F45" s="46"/>
      <c r="G45" s="44" t="s">
        <v>269</v>
      </c>
      <c r="H45" s="70">
        <v>242068775.57</v>
      </c>
      <c r="I45" s="61">
        <v>121804149.75</v>
      </c>
      <c r="J45" s="61">
        <v>105098898.82</v>
      </c>
      <c r="K45" s="61">
        <v>769947</v>
      </c>
      <c r="L45" s="61">
        <v>14127370</v>
      </c>
      <c r="M45" s="61">
        <v>268410</v>
      </c>
      <c r="N45" s="86">
        <v>50.31</v>
      </c>
      <c r="O45" s="86">
        <v>43.41</v>
      </c>
      <c r="P45" s="86">
        <v>0.31</v>
      </c>
      <c r="Q45" s="86">
        <v>5.83</v>
      </c>
      <c r="R45" s="87">
        <v>0.11</v>
      </c>
    </row>
    <row r="46" spans="1:18" s="107" customFormat="1" ht="15">
      <c r="A46" s="258"/>
      <c r="B46" s="259"/>
      <c r="C46" s="259"/>
      <c r="D46" s="120"/>
      <c r="E46" s="120"/>
      <c r="F46" s="121" t="s">
        <v>270</v>
      </c>
      <c r="G46" s="122"/>
      <c r="H46" s="124">
        <v>998909018.5100002</v>
      </c>
      <c r="I46" s="124">
        <v>587032928.51</v>
      </c>
      <c r="J46" s="124">
        <v>328757165.51</v>
      </c>
      <c r="K46" s="124">
        <v>2382331</v>
      </c>
      <c r="L46" s="124">
        <v>19565394.46</v>
      </c>
      <c r="M46" s="124">
        <v>61171199.03</v>
      </c>
      <c r="N46" s="150">
        <v>58.767407004256924</v>
      </c>
      <c r="O46" s="150">
        <v>32.911622521977336</v>
      </c>
      <c r="P46" s="150">
        <v>0.23849329176680673</v>
      </c>
      <c r="Q46" s="150">
        <v>1.9586763256161481</v>
      </c>
      <c r="R46" s="151">
        <v>6.123800856382759</v>
      </c>
    </row>
    <row r="47" spans="1:18" s="107" customFormat="1" ht="15">
      <c r="A47" s="258"/>
      <c r="B47" s="259"/>
      <c r="C47" s="259"/>
      <c r="D47" s="120"/>
      <c r="E47" s="120"/>
      <c r="F47" s="121" t="s">
        <v>271</v>
      </c>
      <c r="G47" s="122"/>
      <c r="H47" s="124">
        <v>318351505.52000004</v>
      </c>
      <c r="I47" s="124">
        <v>191039968.33000004</v>
      </c>
      <c r="J47" s="124">
        <v>102378659.19</v>
      </c>
      <c r="K47" s="124">
        <v>689473</v>
      </c>
      <c r="L47" s="124">
        <v>10203792</v>
      </c>
      <c r="M47" s="124">
        <v>14039613</v>
      </c>
      <c r="N47" s="150">
        <v>60.00912985096538</v>
      </c>
      <c r="O47" s="150">
        <v>32.15899953819071</v>
      </c>
      <c r="P47" s="150">
        <v>0.21657601363430168</v>
      </c>
      <c r="Q47" s="150">
        <v>3.2051967159171983</v>
      </c>
      <c r="R47" s="151">
        <v>4.4100978812924065</v>
      </c>
    </row>
    <row r="48" spans="1:18" ht="12.75">
      <c r="A48" s="256">
        <v>2</v>
      </c>
      <c r="B48" s="257">
        <v>2</v>
      </c>
      <c r="C48" s="257">
        <v>1</v>
      </c>
      <c r="D48" s="36">
        <v>1</v>
      </c>
      <c r="E48" s="36">
        <v>0</v>
      </c>
      <c r="F48" s="46"/>
      <c r="G48" s="44" t="s">
        <v>272</v>
      </c>
      <c r="H48" s="70">
        <v>13499483</v>
      </c>
      <c r="I48" s="61">
        <v>8632283</v>
      </c>
      <c r="J48" s="61">
        <v>4297701</v>
      </c>
      <c r="K48" s="61">
        <v>1200</v>
      </c>
      <c r="L48" s="61">
        <v>40000</v>
      </c>
      <c r="M48" s="61">
        <v>528299</v>
      </c>
      <c r="N48" s="86">
        <v>63.94</v>
      </c>
      <c r="O48" s="86">
        <v>31.83</v>
      </c>
      <c r="P48" s="86">
        <v>0</v>
      </c>
      <c r="Q48" s="86">
        <v>0.29</v>
      </c>
      <c r="R48" s="87">
        <v>3.91</v>
      </c>
    </row>
    <row r="49" spans="1:18" ht="12.75">
      <c r="A49" s="256">
        <v>2</v>
      </c>
      <c r="B49" s="257">
        <v>21</v>
      </c>
      <c r="C49" s="257">
        <v>1</v>
      </c>
      <c r="D49" s="36">
        <v>1</v>
      </c>
      <c r="E49" s="36">
        <v>0</v>
      </c>
      <c r="F49" s="46"/>
      <c r="G49" s="44" t="s">
        <v>273</v>
      </c>
      <c r="H49" s="70">
        <v>7979772.67</v>
      </c>
      <c r="I49" s="61">
        <v>5486093.67</v>
      </c>
      <c r="J49" s="61">
        <v>2269579</v>
      </c>
      <c r="K49" s="61">
        <v>0</v>
      </c>
      <c r="L49" s="61">
        <v>0</v>
      </c>
      <c r="M49" s="61">
        <v>224100</v>
      </c>
      <c r="N49" s="86">
        <v>68.74</v>
      </c>
      <c r="O49" s="86">
        <v>28.44</v>
      </c>
      <c r="P49" s="86">
        <v>0</v>
      </c>
      <c r="Q49" s="86">
        <v>0</v>
      </c>
      <c r="R49" s="87">
        <v>2.8</v>
      </c>
    </row>
    <row r="50" spans="1:18" ht="12.75">
      <c r="A50" s="256">
        <v>2</v>
      </c>
      <c r="B50" s="257">
        <v>1</v>
      </c>
      <c r="C50" s="257">
        <v>1</v>
      </c>
      <c r="D50" s="36">
        <v>1</v>
      </c>
      <c r="E50" s="36">
        <v>0</v>
      </c>
      <c r="F50" s="46"/>
      <c r="G50" s="44" t="s">
        <v>274</v>
      </c>
      <c r="H50" s="70">
        <v>14786967</v>
      </c>
      <c r="I50" s="61">
        <v>8838809</v>
      </c>
      <c r="J50" s="61">
        <v>2977715</v>
      </c>
      <c r="K50" s="61">
        <v>29000</v>
      </c>
      <c r="L50" s="61">
        <v>595197</v>
      </c>
      <c r="M50" s="61">
        <v>2346246</v>
      </c>
      <c r="N50" s="86">
        <v>59.77</v>
      </c>
      <c r="O50" s="86">
        <v>20.13</v>
      </c>
      <c r="P50" s="86">
        <v>0.19</v>
      </c>
      <c r="Q50" s="86">
        <v>4.02</v>
      </c>
      <c r="R50" s="87">
        <v>15.86</v>
      </c>
    </row>
    <row r="51" spans="1:18" ht="12.75">
      <c r="A51" s="256">
        <v>2</v>
      </c>
      <c r="B51" s="257">
        <v>9</v>
      </c>
      <c r="C51" s="257">
        <v>1</v>
      </c>
      <c r="D51" s="36">
        <v>1</v>
      </c>
      <c r="E51" s="36">
        <v>0</v>
      </c>
      <c r="F51" s="46"/>
      <c r="G51" s="44" t="s">
        <v>275</v>
      </c>
      <c r="H51" s="70">
        <v>7381704.04</v>
      </c>
      <c r="I51" s="61">
        <v>3318371.77</v>
      </c>
      <c r="J51" s="61">
        <v>3396660.27</v>
      </c>
      <c r="K51" s="61">
        <v>0</v>
      </c>
      <c r="L51" s="61">
        <v>613472</v>
      </c>
      <c r="M51" s="61">
        <v>53200</v>
      </c>
      <c r="N51" s="86">
        <v>44.95</v>
      </c>
      <c r="O51" s="86">
        <v>46.01</v>
      </c>
      <c r="P51" s="86">
        <v>0</v>
      </c>
      <c r="Q51" s="86">
        <v>8.31</v>
      </c>
      <c r="R51" s="87">
        <v>0.72</v>
      </c>
    </row>
    <row r="52" spans="1:18" ht="12.75">
      <c r="A52" s="256">
        <v>2</v>
      </c>
      <c r="B52" s="257">
        <v>8</v>
      </c>
      <c r="C52" s="257">
        <v>1</v>
      </c>
      <c r="D52" s="36">
        <v>1</v>
      </c>
      <c r="E52" s="36">
        <v>0</v>
      </c>
      <c r="F52" s="46"/>
      <c r="G52" s="44" t="s">
        <v>276</v>
      </c>
      <c r="H52" s="70">
        <v>3603746.83</v>
      </c>
      <c r="I52" s="61">
        <v>1278797.13</v>
      </c>
      <c r="J52" s="61">
        <v>1312449.7</v>
      </c>
      <c r="K52" s="61">
        <v>500</v>
      </c>
      <c r="L52" s="61">
        <v>0</v>
      </c>
      <c r="M52" s="61">
        <v>1012000</v>
      </c>
      <c r="N52" s="86">
        <v>35.48</v>
      </c>
      <c r="O52" s="86">
        <v>36.41</v>
      </c>
      <c r="P52" s="86">
        <v>0.01</v>
      </c>
      <c r="Q52" s="86">
        <v>0</v>
      </c>
      <c r="R52" s="87">
        <v>28.08</v>
      </c>
    </row>
    <row r="53" spans="1:18" ht="12.75">
      <c r="A53" s="256">
        <v>2</v>
      </c>
      <c r="B53" s="257">
        <v>2</v>
      </c>
      <c r="C53" s="257">
        <v>2</v>
      </c>
      <c r="D53" s="36">
        <v>1</v>
      </c>
      <c r="E53" s="36">
        <v>0</v>
      </c>
      <c r="F53" s="46"/>
      <c r="G53" s="44" t="s">
        <v>277</v>
      </c>
      <c r="H53" s="70">
        <v>17400790</v>
      </c>
      <c r="I53" s="61">
        <v>11770862</v>
      </c>
      <c r="J53" s="61">
        <v>4156297</v>
      </c>
      <c r="K53" s="61">
        <v>0</v>
      </c>
      <c r="L53" s="61">
        <v>1283017</v>
      </c>
      <c r="M53" s="61">
        <v>190614</v>
      </c>
      <c r="N53" s="86">
        <v>67.64</v>
      </c>
      <c r="O53" s="86">
        <v>23.88</v>
      </c>
      <c r="P53" s="86">
        <v>0</v>
      </c>
      <c r="Q53" s="86">
        <v>7.37</v>
      </c>
      <c r="R53" s="87">
        <v>1.09</v>
      </c>
    </row>
    <row r="54" spans="1:18" ht="12.75">
      <c r="A54" s="256">
        <v>2</v>
      </c>
      <c r="B54" s="257">
        <v>3</v>
      </c>
      <c r="C54" s="257">
        <v>1</v>
      </c>
      <c r="D54" s="36">
        <v>1</v>
      </c>
      <c r="E54" s="36">
        <v>0</v>
      </c>
      <c r="F54" s="46"/>
      <c r="G54" s="44" t="s">
        <v>278</v>
      </c>
      <c r="H54" s="70">
        <v>22037992</v>
      </c>
      <c r="I54" s="61">
        <v>13238463</v>
      </c>
      <c r="J54" s="61">
        <v>2920804</v>
      </c>
      <c r="K54" s="61">
        <v>15000</v>
      </c>
      <c r="L54" s="61">
        <v>654176</v>
      </c>
      <c r="M54" s="61">
        <v>5209549</v>
      </c>
      <c r="N54" s="86">
        <v>60.07</v>
      </c>
      <c r="O54" s="86">
        <v>13.25</v>
      </c>
      <c r="P54" s="86">
        <v>0.06</v>
      </c>
      <c r="Q54" s="86">
        <v>2.96</v>
      </c>
      <c r="R54" s="87">
        <v>23.63</v>
      </c>
    </row>
    <row r="55" spans="1:18" ht="12.75">
      <c r="A55" s="256">
        <v>2</v>
      </c>
      <c r="B55" s="257">
        <v>5</v>
      </c>
      <c r="C55" s="257">
        <v>1</v>
      </c>
      <c r="D55" s="36">
        <v>1</v>
      </c>
      <c r="E55" s="36">
        <v>0</v>
      </c>
      <c r="F55" s="46"/>
      <c r="G55" s="44" t="s">
        <v>279</v>
      </c>
      <c r="H55" s="70">
        <v>8851640.95</v>
      </c>
      <c r="I55" s="61">
        <v>5305139.67</v>
      </c>
      <c r="J55" s="61">
        <v>2765703.28</v>
      </c>
      <c r="K55" s="61">
        <v>7000</v>
      </c>
      <c r="L55" s="61">
        <v>269360</v>
      </c>
      <c r="M55" s="61">
        <v>504438</v>
      </c>
      <c r="N55" s="86">
        <v>59.93</v>
      </c>
      <c r="O55" s="86">
        <v>31.24</v>
      </c>
      <c r="P55" s="86">
        <v>0.07</v>
      </c>
      <c r="Q55" s="86">
        <v>3.04</v>
      </c>
      <c r="R55" s="87">
        <v>5.69</v>
      </c>
    </row>
    <row r="56" spans="1:18" ht="12.75">
      <c r="A56" s="256">
        <v>2</v>
      </c>
      <c r="B56" s="257">
        <v>21</v>
      </c>
      <c r="C56" s="257">
        <v>2</v>
      </c>
      <c r="D56" s="36">
        <v>1</v>
      </c>
      <c r="E56" s="36">
        <v>0</v>
      </c>
      <c r="F56" s="46"/>
      <c r="G56" s="44" t="s">
        <v>280</v>
      </c>
      <c r="H56" s="70">
        <v>3389136.99</v>
      </c>
      <c r="I56" s="61">
        <v>1299913.99</v>
      </c>
      <c r="J56" s="61">
        <v>2089223</v>
      </c>
      <c r="K56" s="61">
        <v>0</v>
      </c>
      <c r="L56" s="61">
        <v>0</v>
      </c>
      <c r="M56" s="61">
        <v>0</v>
      </c>
      <c r="N56" s="86">
        <v>38.35</v>
      </c>
      <c r="O56" s="86">
        <v>61.64</v>
      </c>
      <c r="P56" s="86">
        <v>0</v>
      </c>
      <c r="Q56" s="86">
        <v>0</v>
      </c>
      <c r="R56" s="87">
        <v>0</v>
      </c>
    </row>
    <row r="57" spans="1:18" ht="12.75">
      <c r="A57" s="256">
        <v>2</v>
      </c>
      <c r="B57" s="257">
        <v>7</v>
      </c>
      <c r="C57" s="257">
        <v>1</v>
      </c>
      <c r="D57" s="36">
        <v>1</v>
      </c>
      <c r="E57" s="36">
        <v>0</v>
      </c>
      <c r="F57" s="46"/>
      <c r="G57" s="44" t="s">
        <v>281</v>
      </c>
      <c r="H57" s="70">
        <v>8466844.57</v>
      </c>
      <c r="I57" s="61">
        <v>5740119.57</v>
      </c>
      <c r="J57" s="61">
        <v>2715225</v>
      </c>
      <c r="K57" s="61">
        <v>11500</v>
      </c>
      <c r="L57" s="61">
        <v>0</v>
      </c>
      <c r="M57" s="61">
        <v>0</v>
      </c>
      <c r="N57" s="86">
        <v>67.79</v>
      </c>
      <c r="O57" s="86">
        <v>32.06</v>
      </c>
      <c r="P57" s="86">
        <v>0.13</v>
      </c>
      <c r="Q57" s="86">
        <v>0</v>
      </c>
      <c r="R57" s="87">
        <v>0</v>
      </c>
    </row>
    <row r="58" spans="1:18" ht="12.75">
      <c r="A58" s="256">
        <v>2</v>
      </c>
      <c r="B58" s="257">
        <v>6</v>
      </c>
      <c r="C58" s="257">
        <v>1</v>
      </c>
      <c r="D58" s="36">
        <v>1</v>
      </c>
      <c r="E58" s="36">
        <v>0</v>
      </c>
      <c r="F58" s="46"/>
      <c r="G58" s="44" t="s">
        <v>282</v>
      </c>
      <c r="H58" s="70">
        <v>3215974</v>
      </c>
      <c r="I58" s="61">
        <v>1220115</v>
      </c>
      <c r="J58" s="61">
        <v>901406</v>
      </c>
      <c r="K58" s="61">
        <v>0</v>
      </c>
      <c r="L58" s="61">
        <v>0</v>
      </c>
      <c r="M58" s="61">
        <v>1094453</v>
      </c>
      <c r="N58" s="86">
        <v>37.93</v>
      </c>
      <c r="O58" s="86">
        <v>28.02</v>
      </c>
      <c r="P58" s="86">
        <v>0</v>
      </c>
      <c r="Q58" s="86">
        <v>0</v>
      </c>
      <c r="R58" s="87">
        <v>34.03</v>
      </c>
    </row>
    <row r="59" spans="1:18" ht="12.75">
      <c r="A59" s="256">
        <v>2</v>
      </c>
      <c r="B59" s="257">
        <v>8</v>
      </c>
      <c r="C59" s="257">
        <v>2</v>
      </c>
      <c r="D59" s="36">
        <v>1</v>
      </c>
      <c r="E59" s="36">
        <v>0</v>
      </c>
      <c r="F59" s="46"/>
      <c r="G59" s="44" t="s">
        <v>283</v>
      </c>
      <c r="H59" s="70">
        <v>10601373.36</v>
      </c>
      <c r="I59" s="61">
        <v>6558643.36</v>
      </c>
      <c r="J59" s="61">
        <v>3937580</v>
      </c>
      <c r="K59" s="61">
        <v>6250</v>
      </c>
      <c r="L59" s="61">
        <v>98900</v>
      </c>
      <c r="M59" s="61">
        <v>0</v>
      </c>
      <c r="N59" s="86">
        <v>61.86</v>
      </c>
      <c r="O59" s="86">
        <v>37.14</v>
      </c>
      <c r="P59" s="86">
        <v>0.05</v>
      </c>
      <c r="Q59" s="86">
        <v>0.93</v>
      </c>
      <c r="R59" s="87">
        <v>0</v>
      </c>
    </row>
    <row r="60" spans="1:18" ht="12.75">
      <c r="A60" s="256">
        <v>2</v>
      </c>
      <c r="B60" s="257">
        <v>6</v>
      </c>
      <c r="C60" s="257">
        <v>2</v>
      </c>
      <c r="D60" s="36">
        <v>1</v>
      </c>
      <c r="E60" s="36">
        <v>0</v>
      </c>
      <c r="F60" s="46"/>
      <c r="G60" s="44" t="s">
        <v>284</v>
      </c>
      <c r="H60" s="70">
        <v>5817351.72</v>
      </c>
      <c r="I60" s="61">
        <v>3596667.72</v>
      </c>
      <c r="J60" s="61">
        <v>2144884</v>
      </c>
      <c r="K60" s="61">
        <v>15800</v>
      </c>
      <c r="L60" s="61">
        <v>0</v>
      </c>
      <c r="M60" s="61">
        <v>60000</v>
      </c>
      <c r="N60" s="86">
        <v>61.82</v>
      </c>
      <c r="O60" s="86">
        <v>36.87</v>
      </c>
      <c r="P60" s="86">
        <v>0.27</v>
      </c>
      <c r="Q60" s="86">
        <v>0</v>
      </c>
      <c r="R60" s="87">
        <v>1.03</v>
      </c>
    </row>
    <row r="61" spans="1:18" ht="12.75">
      <c r="A61" s="256">
        <v>2</v>
      </c>
      <c r="B61" s="257">
        <v>8</v>
      </c>
      <c r="C61" s="257">
        <v>3</v>
      </c>
      <c r="D61" s="36">
        <v>1</v>
      </c>
      <c r="E61" s="36">
        <v>0</v>
      </c>
      <c r="F61" s="46"/>
      <c r="G61" s="44" t="s">
        <v>285</v>
      </c>
      <c r="H61" s="70">
        <v>4919176.78</v>
      </c>
      <c r="I61" s="61">
        <v>2254406.78</v>
      </c>
      <c r="J61" s="61">
        <v>2501266</v>
      </c>
      <c r="K61" s="61">
        <v>1500</v>
      </c>
      <c r="L61" s="61">
        <v>115004</v>
      </c>
      <c r="M61" s="61">
        <v>47000</v>
      </c>
      <c r="N61" s="86">
        <v>45.82</v>
      </c>
      <c r="O61" s="86">
        <v>50.84</v>
      </c>
      <c r="P61" s="86">
        <v>0.03</v>
      </c>
      <c r="Q61" s="86">
        <v>2.33</v>
      </c>
      <c r="R61" s="87">
        <v>0.95</v>
      </c>
    </row>
    <row r="62" spans="1:18" ht="12.75">
      <c r="A62" s="256">
        <v>2</v>
      </c>
      <c r="B62" s="257">
        <v>10</v>
      </c>
      <c r="C62" s="257">
        <v>1</v>
      </c>
      <c r="D62" s="36">
        <v>1</v>
      </c>
      <c r="E62" s="36">
        <v>0</v>
      </c>
      <c r="F62" s="46"/>
      <c r="G62" s="44" t="s">
        <v>286</v>
      </c>
      <c r="H62" s="70">
        <v>7630205.41</v>
      </c>
      <c r="I62" s="61">
        <v>5412759.41</v>
      </c>
      <c r="J62" s="61">
        <v>2160786</v>
      </c>
      <c r="K62" s="61">
        <v>15500</v>
      </c>
      <c r="L62" s="61">
        <v>41160</v>
      </c>
      <c r="M62" s="61">
        <v>0</v>
      </c>
      <c r="N62" s="86">
        <v>70.93</v>
      </c>
      <c r="O62" s="86">
        <v>28.31</v>
      </c>
      <c r="P62" s="86">
        <v>0.2</v>
      </c>
      <c r="Q62" s="86">
        <v>0.53</v>
      </c>
      <c r="R62" s="87">
        <v>0</v>
      </c>
    </row>
    <row r="63" spans="1:18" ht="12.75">
      <c r="A63" s="256">
        <v>2</v>
      </c>
      <c r="B63" s="257">
        <v>11</v>
      </c>
      <c r="C63" s="257">
        <v>1</v>
      </c>
      <c r="D63" s="36">
        <v>1</v>
      </c>
      <c r="E63" s="36">
        <v>0</v>
      </c>
      <c r="F63" s="46"/>
      <c r="G63" s="44" t="s">
        <v>287</v>
      </c>
      <c r="H63" s="70">
        <v>18402348.86</v>
      </c>
      <c r="I63" s="61">
        <v>12497779.86</v>
      </c>
      <c r="J63" s="61">
        <v>5254069</v>
      </c>
      <c r="K63" s="61">
        <v>19000</v>
      </c>
      <c r="L63" s="61">
        <v>630000</v>
      </c>
      <c r="M63" s="61">
        <v>1500</v>
      </c>
      <c r="N63" s="86">
        <v>67.91</v>
      </c>
      <c r="O63" s="86">
        <v>28.55</v>
      </c>
      <c r="P63" s="86">
        <v>0.1</v>
      </c>
      <c r="Q63" s="86">
        <v>3.42</v>
      </c>
      <c r="R63" s="87">
        <v>0</v>
      </c>
    </row>
    <row r="64" spans="1:18" ht="12.75">
      <c r="A64" s="256">
        <v>2</v>
      </c>
      <c r="B64" s="257">
        <v>8</v>
      </c>
      <c r="C64" s="257">
        <v>4</v>
      </c>
      <c r="D64" s="36">
        <v>1</v>
      </c>
      <c r="E64" s="36">
        <v>0</v>
      </c>
      <c r="F64" s="46"/>
      <c r="G64" s="44" t="s">
        <v>288</v>
      </c>
      <c r="H64" s="70">
        <v>8139947</v>
      </c>
      <c r="I64" s="61">
        <v>5367978</v>
      </c>
      <c r="J64" s="61">
        <v>2461969</v>
      </c>
      <c r="K64" s="61">
        <v>0</v>
      </c>
      <c r="L64" s="61">
        <v>310000</v>
      </c>
      <c r="M64" s="61">
        <v>0</v>
      </c>
      <c r="N64" s="86">
        <v>65.94</v>
      </c>
      <c r="O64" s="86">
        <v>30.24</v>
      </c>
      <c r="P64" s="86">
        <v>0</v>
      </c>
      <c r="Q64" s="86">
        <v>3.8</v>
      </c>
      <c r="R64" s="87">
        <v>0</v>
      </c>
    </row>
    <row r="65" spans="1:18" ht="12.75">
      <c r="A65" s="256">
        <v>2</v>
      </c>
      <c r="B65" s="257">
        <v>14</v>
      </c>
      <c r="C65" s="257">
        <v>1</v>
      </c>
      <c r="D65" s="36">
        <v>1</v>
      </c>
      <c r="E65" s="36">
        <v>0</v>
      </c>
      <c r="F65" s="46"/>
      <c r="G65" s="44" t="s">
        <v>289</v>
      </c>
      <c r="H65" s="70">
        <v>10134358</v>
      </c>
      <c r="I65" s="61">
        <v>7695985</v>
      </c>
      <c r="J65" s="61">
        <v>970728</v>
      </c>
      <c r="K65" s="61">
        <v>7500</v>
      </c>
      <c r="L65" s="61">
        <v>322816</v>
      </c>
      <c r="M65" s="61">
        <v>1137329</v>
      </c>
      <c r="N65" s="86">
        <v>75.93</v>
      </c>
      <c r="O65" s="86">
        <v>9.57</v>
      </c>
      <c r="P65" s="86">
        <v>0.07</v>
      </c>
      <c r="Q65" s="86">
        <v>3.18</v>
      </c>
      <c r="R65" s="87">
        <v>11.22</v>
      </c>
    </row>
    <row r="66" spans="1:18" ht="12.75">
      <c r="A66" s="256">
        <v>2</v>
      </c>
      <c r="B66" s="257">
        <v>15</v>
      </c>
      <c r="C66" s="257">
        <v>1</v>
      </c>
      <c r="D66" s="36">
        <v>1</v>
      </c>
      <c r="E66" s="36">
        <v>0</v>
      </c>
      <c r="F66" s="46"/>
      <c r="G66" s="44" t="s">
        <v>290</v>
      </c>
      <c r="H66" s="70">
        <v>8692903</v>
      </c>
      <c r="I66" s="61">
        <v>6705285</v>
      </c>
      <c r="J66" s="61">
        <v>1850118</v>
      </c>
      <c r="K66" s="61">
        <v>7500</v>
      </c>
      <c r="L66" s="61">
        <v>130000</v>
      </c>
      <c r="M66" s="61">
        <v>0</v>
      </c>
      <c r="N66" s="86">
        <v>77.13</v>
      </c>
      <c r="O66" s="86">
        <v>21.28</v>
      </c>
      <c r="P66" s="86">
        <v>0.08</v>
      </c>
      <c r="Q66" s="86">
        <v>1.49</v>
      </c>
      <c r="R66" s="87">
        <v>0</v>
      </c>
    </row>
    <row r="67" spans="1:18" ht="12.75">
      <c r="A67" s="256">
        <v>2</v>
      </c>
      <c r="B67" s="257">
        <v>6</v>
      </c>
      <c r="C67" s="257">
        <v>3</v>
      </c>
      <c r="D67" s="36">
        <v>1</v>
      </c>
      <c r="E67" s="36">
        <v>0</v>
      </c>
      <c r="F67" s="46"/>
      <c r="G67" s="44" t="s">
        <v>291</v>
      </c>
      <c r="H67" s="70">
        <v>3553610.03</v>
      </c>
      <c r="I67" s="61">
        <v>1557851.03</v>
      </c>
      <c r="J67" s="61">
        <v>1995759</v>
      </c>
      <c r="K67" s="61">
        <v>0</v>
      </c>
      <c r="L67" s="61">
        <v>0</v>
      </c>
      <c r="M67" s="61">
        <v>0</v>
      </c>
      <c r="N67" s="86">
        <v>43.83</v>
      </c>
      <c r="O67" s="86">
        <v>56.16</v>
      </c>
      <c r="P67" s="86">
        <v>0</v>
      </c>
      <c r="Q67" s="86">
        <v>0</v>
      </c>
      <c r="R67" s="87">
        <v>0</v>
      </c>
    </row>
    <row r="68" spans="1:18" ht="12.75">
      <c r="A68" s="256">
        <v>2</v>
      </c>
      <c r="B68" s="257">
        <v>2</v>
      </c>
      <c r="C68" s="257">
        <v>3</v>
      </c>
      <c r="D68" s="36">
        <v>1</v>
      </c>
      <c r="E68" s="36">
        <v>0</v>
      </c>
      <c r="F68" s="46"/>
      <c r="G68" s="44" t="s">
        <v>292</v>
      </c>
      <c r="H68" s="70">
        <v>5889019</v>
      </c>
      <c r="I68" s="61">
        <v>2999646</v>
      </c>
      <c r="J68" s="61">
        <v>2734233</v>
      </c>
      <c r="K68" s="61">
        <v>0</v>
      </c>
      <c r="L68" s="61">
        <v>0</v>
      </c>
      <c r="M68" s="61">
        <v>155140</v>
      </c>
      <c r="N68" s="86">
        <v>50.93</v>
      </c>
      <c r="O68" s="86">
        <v>46.42</v>
      </c>
      <c r="P68" s="86">
        <v>0</v>
      </c>
      <c r="Q68" s="86">
        <v>0</v>
      </c>
      <c r="R68" s="87">
        <v>2.63</v>
      </c>
    </row>
    <row r="69" spans="1:18" ht="12.75">
      <c r="A69" s="256">
        <v>2</v>
      </c>
      <c r="B69" s="257">
        <v>2</v>
      </c>
      <c r="C69" s="257">
        <v>4</v>
      </c>
      <c r="D69" s="36">
        <v>1</v>
      </c>
      <c r="E69" s="36">
        <v>0</v>
      </c>
      <c r="F69" s="46"/>
      <c r="G69" s="44" t="s">
        <v>293</v>
      </c>
      <c r="H69" s="70">
        <v>2888927.28</v>
      </c>
      <c r="I69" s="61">
        <v>2228817.28</v>
      </c>
      <c r="J69" s="61">
        <v>597110</v>
      </c>
      <c r="K69" s="61">
        <v>0</v>
      </c>
      <c r="L69" s="61">
        <v>0</v>
      </c>
      <c r="M69" s="61">
        <v>63000</v>
      </c>
      <c r="N69" s="86">
        <v>77.15</v>
      </c>
      <c r="O69" s="86">
        <v>20.66</v>
      </c>
      <c r="P69" s="86">
        <v>0</v>
      </c>
      <c r="Q69" s="86">
        <v>0</v>
      </c>
      <c r="R69" s="87">
        <v>2.18</v>
      </c>
    </row>
    <row r="70" spans="1:18" ht="12.75">
      <c r="A70" s="256">
        <v>2</v>
      </c>
      <c r="B70" s="257">
        <v>8</v>
      </c>
      <c r="C70" s="257">
        <v>5</v>
      </c>
      <c r="D70" s="36">
        <v>1</v>
      </c>
      <c r="E70" s="36">
        <v>0</v>
      </c>
      <c r="F70" s="46"/>
      <c r="G70" s="44" t="s">
        <v>294</v>
      </c>
      <c r="H70" s="70">
        <v>2473919.38</v>
      </c>
      <c r="I70" s="61">
        <v>1599875.56</v>
      </c>
      <c r="J70" s="61">
        <v>850043.82</v>
      </c>
      <c r="K70" s="61">
        <v>0</v>
      </c>
      <c r="L70" s="61">
        <v>20000</v>
      </c>
      <c r="M70" s="61">
        <v>4000</v>
      </c>
      <c r="N70" s="86">
        <v>64.66</v>
      </c>
      <c r="O70" s="86">
        <v>34.36</v>
      </c>
      <c r="P70" s="86">
        <v>0</v>
      </c>
      <c r="Q70" s="86">
        <v>0.8</v>
      </c>
      <c r="R70" s="87">
        <v>0.16</v>
      </c>
    </row>
    <row r="71" spans="1:18" ht="12.75">
      <c r="A71" s="256">
        <v>2</v>
      </c>
      <c r="B71" s="257">
        <v>21</v>
      </c>
      <c r="C71" s="257">
        <v>3</v>
      </c>
      <c r="D71" s="36">
        <v>1</v>
      </c>
      <c r="E71" s="36">
        <v>0</v>
      </c>
      <c r="F71" s="46"/>
      <c r="G71" s="44" t="s">
        <v>295</v>
      </c>
      <c r="H71" s="70">
        <v>3182974.47</v>
      </c>
      <c r="I71" s="61">
        <v>1298337.84</v>
      </c>
      <c r="J71" s="61">
        <v>1884636.63</v>
      </c>
      <c r="K71" s="61">
        <v>0</v>
      </c>
      <c r="L71" s="61">
        <v>0</v>
      </c>
      <c r="M71" s="61">
        <v>0</v>
      </c>
      <c r="N71" s="86">
        <v>40.79</v>
      </c>
      <c r="O71" s="86">
        <v>59.2</v>
      </c>
      <c r="P71" s="86">
        <v>0</v>
      </c>
      <c r="Q71" s="86">
        <v>0</v>
      </c>
      <c r="R71" s="87">
        <v>0</v>
      </c>
    </row>
    <row r="72" spans="1:18" ht="12.75">
      <c r="A72" s="256">
        <v>2</v>
      </c>
      <c r="B72" s="257">
        <v>6</v>
      </c>
      <c r="C72" s="257">
        <v>4</v>
      </c>
      <c r="D72" s="36">
        <v>1</v>
      </c>
      <c r="E72" s="36">
        <v>0</v>
      </c>
      <c r="F72" s="46"/>
      <c r="G72" s="44" t="s">
        <v>296</v>
      </c>
      <c r="H72" s="70">
        <v>5125567</v>
      </c>
      <c r="I72" s="61">
        <v>1705341</v>
      </c>
      <c r="J72" s="61">
        <v>2990637</v>
      </c>
      <c r="K72" s="61">
        <v>0</v>
      </c>
      <c r="L72" s="61">
        <v>72139</v>
      </c>
      <c r="M72" s="61">
        <v>357450</v>
      </c>
      <c r="N72" s="86">
        <v>33.27</v>
      </c>
      <c r="O72" s="86">
        <v>58.34</v>
      </c>
      <c r="P72" s="86">
        <v>0</v>
      </c>
      <c r="Q72" s="86">
        <v>1.4</v>
      </c>
      <c r="R72" s="87">
        <v>6.97</v>
      </c>
    </row>
    <row r="73" spans="1:18" ht="12.75">
      <c r="A73" s="256">
        <v>2</v>
      </c>
      <c r="B73" s="257">
        <v>19</v>
      </c>
      <c r="C73" s="257">
        <v>1</v>
      </c>
      <c r="D73" s="36">
        <v>1</v>
      </c>
      <c r="E73" s="36">
        <v>0</v>
      </c>
      <c r="F73" s="46"/>
      <c r="G73" s="44" t="s">
        <v>297</v>
      </c>
      <c r="H73" s="70">
        <v>18934640.28</v>
      </c>
      <c r="I73" s="61">
        <v>11647445.28</v>
      </c>
      <c r="J73" s="61">
        <v>4287163</v>
      </c>
      <c r="K73" s="61">
        <v>12700</v>
      </c>
      <c r="L73" s="61">
        <v>2671247</v>
      </c>
      <c r="M73" s="61">
        <v>316085</v>
      </c>
      <c r="N73" s="86">
        <v>61.51</v>
      </c>
      <c r="O73" s="86">
        <v>22.64</v>
      </c>
      <c r="P73" s="86">
        <v>0.06</v>
      </c>
      <c r="Q73" s="86">
        <v>14.1</v>
      </c>
      <c r="R73" s="87">
        <v>1.66</v>
      </c>
    </row>
    <row r="74" spans="1:18" ht="12.75">
      <c r="A74" s="256">
        <v>2</v>
      </c>
      <c r="B74" s="257">
        <v>19</v>
      </c>
      <c r="C74" s="257">
        <v>2</v>
      </c>
      <c r="D74" s="36">
        <v>1</v>
      </c>
      <c r="E74" s="36">
        <v>0</v>
      </c>
      <c r="F74" s="46"/>
      <c r="G74" s="44" t="s">
        <v>298</v>
      </c>
      <c r="H74" s="70">
        <v>8208295</v>
      </c>
      <c r="I74" s="61">
        <v>4713687</v>
      </c>
      <c r="J74" s="61">
        <v>3426408</v>
      </c>
      <c r="K74" s="61">
        <v>6400</v>
      </c>
      <c r="L74" s="61">
        <v>0</v>
      </c>
      <c r="M74" s="61">
        <v>61800</v>
      </c>
      <c r="N74" s="86">
        <v>57.42</v>
      </c>
      <c r="O74" s="86">
        <v>41.74</v>
      </c>
      <c r="P74" s="86">
        <v>0.07</v>
      </c>
      <c r="Q74" s="86">
        <v>0</v>
      </c>
      <c r="R74" s="87">
        <v>0.75</v>
      </c>
    </row>
    <row r="75" spans="1:18" ht="12.75">
      <c r="A75" s="256">
        <v>2</v>
      </c>
      <c r="B75" s="257">
        <v>10</v>
      </c>
      <c r="C75" s="257">
        <v>2</v>
      </c>
      <c r="D75" s="36">
        <v>1</v>
      </c>
      <c r="E75" s="36">
        <v>0</v>
      </c>
      <c r="F75" s="46"/>
      <c r="G75" s="44" t="s">
        <v>299</v>
      </c>
      <c r="H75" s="70">
        <v>4886778</v>
      </c>
      <c r="I75" s="61">
        <v>1677551</v>
      </c>
      <c r="J75" s="61">
        <v>3208227</v>
      </c>
      <c r="K75" s="61">
        <v>1000</v>
      </c>
      <c r="L75" s="61">
        <v>0</v>
      </c>
      <c r="M75" s="61">
        <v>0</v>
      </c>
      <c r="N75" s="86">
        <v>34.32</v>
      </c>
      <c r="O75" s="86">
        <v>65.65</v>
      </c>
      <c r="P75" s="86">
        <v>0.02</v>
      </c>
      <c r="Q75" s="86">
        <v>0</v>
      </c>
      <c r="R75" s="87">
        <v>0</v>
      </c>
    </row>
    <row r="76" spans="1:18" ht="12.75">
      <c r="A76" s="256">
        <v>2</v>
      </c>
      <c r="B76" s="257">
        <v>21</v>
      </c>
      <c r="C76" s="257">
        <v>9</v>
      </c>
      <c r="D76" s="36">
        <v>1</v>
      </c>
      <c r="E76" s="36">
        <v>0</v>
      </c>
      <c r="F76" s="46"/>
      <c r="G76" s="44" t="s">
        <v>300</v>
      </c>
      <c r="H76" s="70">
        <v>55535048.11</v>
      </c>
      <c r="I76" s="61">
        <v>32018762.11</v>
      </c>
      <c r="J76" s="61">
        <v>21503280</v>
      </c>
      <c r="K76" s="61">
        <v>35000</v>
      </c>
      <c r="L76" s="61">
        <v>1821156</v>
      </c>
      <c r="M76" s="61">
        <v>156850</v>
      </c>
      <c r="N76" s="86">
        <v>57.65</v>
      </c>
      <c r="O76" s="86">
        <v>38.72</v>
      </c>
      <c r="P76" s="86">
        <v>0.06</v>
      </c>
      <c r="Q76" s="86">
        <v>3.27</v>
      </c>
      <c r="R76" s="87">
        <v>0.28</v>
      </c>
    </row>
    <row r="77" spans="1:18" ht="12.75">
      <c r="A77" s="256">
        <v>2</v>
      </c>
      <c r="B77" s="257">
        <v>26</v>
      </c>
      <c r="C77" s="257">
        <v>1</v>
      </c>
      <c r="D77" s="36">
        <v>1</v>
      </c>
      <c r="E77" s="36">
        <v>0</v>
      </c>
      <c r="F77" s="46"/>
      <c r="G77" s="44" t="s">
        <v>301</v>
      </c>
      <c r="H77" s="70">
        <v>2841479.72</v>
      </c>
      <c r="I77" s="61">
        <v>1673783.72</v>
      </c>
      <c r="J77" s="61">
        <v>1064036</v>
      </c>
      <c r="K77" s="61">
        <v>100000</v>
      </c>
      <c r="L77" s="61">
        <v>0</v>
      </c>
      <c r="M77" s="61">
        <v>3660</v>
      </c>
      <c r="N77" s="86">
        <v>58.9</v>
      </c>
      <c r="O77" s="86">
        <v>37.44</v>
      </c>
      <c r="P77" s="86">
        <v>3.51</v>
      </c>
      <c r="Q77" s="86">
        <v>0</v>
      </c>
      <c r="R77" s="87">
        <v>0.12</v>
      </c>
    </row>
    <row r="78" spans="1:18" ht="12.75">
      <c r="A78" s="256">
        <v>2</v>
      </c>
      <c r="B78" s="257">
        <v>25</v>
      </c>
      <c r="C78" s="257">
        <v>1</v>
      </c>
      <c r="D78" s="36">
        <v>1</v>
      </c>
      <c r="E78" s="36">
        <v>0</v>
      </c>
      <c r="F78" s="46"/>
      <c r="G78" s="44" t="s">
        <v>302</v>
      </c>
      <c r="H78" s="70">
        <v>1223101.09</v>
      </c>
      <c r="I78" s="61">
        <v>772819.09</v>
      </c>
      <c r="J78" s="61">
        <v>200282</v>
      </c>
      <c r="K78" s="61">
        <v>0</v>
      </c>
      <c r="L78" s="61">
        <v>0</v>
      </c>
      <c r="M78" s="61">
        <v>250000</v>
      </c>
      <c r="N78" s="86">
        <v>63.18</v>
      </c>
      <c r="O78" s="86">
        <v>16.37</v>
      </c>
      <c r="P78" s="86">
        <v>0</v>
      </c>
      <c r="Q78" s="86">
        <v>0</v>
      </c>
      <c r="R78" s="87">
        <v>20.43</v>
      </c>
    </row>
    <row r="79" spans="1:18" ht="12.75">
      <c r="A79" s="256">
        <v>2</v>
      </c>
      <c r="B79" s="257">
        <v>25</v>
      </c>
      <c r="C79" s="257">
        <v>2</v>
      </c>
      <c r="D79" s="36">
        <v>1</v>
      </c>
      <c r="E79" s="36">
        <v>0</v>
      </c>
      <c r="F79" s="46"/>
      <c r="G79" s="44" t="s">
        <v>303</v>
      </c>
      <c r="H79" s="70">
        <v>9371325</v>
      </c>
      <c r="I79" s="61">
        <v>6326926</v>
      </c>
      <c r="J79" s="61">
        <v>2233045</v>
      </c>
      <c r="K79" s="61">
        <v>302180</v>
      </c>
      <c r="L79" s="61">
        <v>309174</v>
      </c>
      <c r="M79" s="61">
        <v>200000</v>
      </c>
      <c r="N79" s="86">
        <v>67.51</v>
      </c>
      <c r="O79" s="86">
        <v>23.82</v>
      </c>
      <c r="P79" s="86">
        <v>3.22</v>
      </c>
      <c r="Q79" s="86">
        <v>3.29</v>
      </c>
      <c r="R79" s="87">
        <v>2.13</v>
      </c>
    </row>
    <row r="80" spans="1:18" ht="12.75">
      <c r="A80" s="256">
        <v>2</v>
      </c>
      <c r="B80" s="257">
        <v>26</v>
      </c>
      <c r="C80" s="257">
        <v>2</v>
      </c>
      <c r="D80" s="36">
        <v>1</v>
      </c>
      <c r="E80" s="36">
        <v>0</v>
      </c>
      <c r="F80" s="46"/>
      <c r="G80" s="44" t="s">
        <v>304</v>
      </c>
      <c r="H80" s="70">
        <v>9285104.98</v>
      </c>
      <c r="I80" s="61">
        <v>4600652.49</v>
      </c>
      <c r="J80" s="61">
        <v>4319635.49</v>
      </c>
      <c r="K80" s="61">
        <v>94943</v>
      </c>
      <c r="L80" s="61">
        <v>206974</v>
      </c>
      <c r="M80" s="61">
        <v>62900</v>
      </c>
      <c r="N80" s="86">
        <v>49.54</v>
      </c>
      <c r="O80" s="86">
        <v>46.52</v>
      </c>
      <c r="P80" s="86">
        <v>1.02</v>
      </c>
      <c r="Q80" s="86">
        <v>2.22</v>
      </c>
      <c r="R80" s="87">
        <v>0.67</v>
      </c>
    </row>
    <row r="81" spans="1:18" s="107" customFormat="1" ht="15">
      <c r="A81" s="258"/>
      <c r="B81" s="259"/>
      <c r="C81" s="259"/>
      <c r="D81" s="120"/>
      <c r="E81" s="120"/>
      <c r="F81" s="121" t="s">
        <v>305</v>
      </c>
      <c r="G81" s="122"/>
      <c r="H81" s="124">
        <v>315931268.27000004</v>
      </c>
      <c r="I81" s="124">
        <v>176130497.28000003</v>
      </c>
      <c r="J81" s="124">
        <v>105290277.53999999</v>
      </c>
      <c r="K81" s="124">
        <v>904068</v>
      </c>
      <c r="L81" s="124">
        <v>5251115.42</v>
      </c>
      <c r="M81" s="124">
        <v>28355310.03</v>
      </c>
      <c r="N81" s="150">
        <v>55.749624987886925</v>
      </c>
      <c r="O81" s="150">
        <v>33.326956877853945</v>
      </c>
      <c r="P81" s="150">
        <v>0.2861597096579148</v>
      </c>
      <c r="Q81" s="150">
        <v>1.6621069034269538</v>
      </c>
      <c r="R81" s="151">
        <v>8.975151521174247</v>
      </c>
    </row>
    <row r="82" spans="1:18" ht="12.75">
      <c r="A82" s="256">
        <v>2</v>
      </c>
      <c r="B82" s="257">
        <v>1</v>
      </c>
      <c r="C82" s="257">
        <v>2</v>
      </c>
      <c r="D82" s="36">
        <v>2</v>
      </c>
      <c r="E82" s="36">
        <v>0</v>
      </c>
      <c r="F82" s="46"/>
      <c r="G82" s="44" t="s">
        <v>274</v>
      </c>
      <c r="H82" s="70">
        <v>4845423</v>
      </c>
      <c r="I82" s="61">
        <v>3592760</v>
      </c>
      <c r="J82" s="61">
        <v>852663</v>
      </c>
      <c r="K82" s="61">
        <v>0</v>
      </c>
      <c r="L82" s="61">
        <v>0</v>
      </c>
      <c r="M82" s="61">
        <v>400000</v>
      </c>
      <c r="N82" s="86">
        <v>74.14</v>
      </c>
      <c r="O82" s="86">
        <v>17.59</v>
      </c>
      <c r="P82" s="86">
        <v>0</v>
      </c>
      <c r="Q82" s="86">
        <v>0</v>
      </c>
      <c r="R82" s="87">
        <v>8.25</v>
      </c>
    </row>
    <row r="83" spans="1:18" ht="12.75">
      <c r="A83" s="256">
        <v>2</v>
      </c>
      <c r="B83" s="257">
        <v>17</v>
      </c>
      <c r="C83" s="257">
        <v>1</v>
      </c>
      <c r="D83" s="36">
        <v>2</v>
      </c>
      <c r="E83" s="36">
        <v>0</v>
      </c>
      <c r="F83" s="46"/>
      <c r="G83" s="44" t="s">
        <v>306</v>
      </c>
      <c r="H83" s="70">
        <v>2081836.35</v>
      </c>
      <c r="I83" s="61">
        <v>1773048.35</v>
      </c>
      <c r="J83" s="61">
        <v>289024</v>
      </c>
      <c r="K83" s="61">
        <v>0</v>
      </c>
      <c r="L83" s="61">
        <v>19764</v>
      </c>
      <c r="M83" s="61">
        <v>0</v>
      </c>
      <c r="N83" s="86">
        <v>85.16</v>
      </c>
      <c r="O83" s="86">
        <v>13.88</v>
      </c>
      <c r="P83" s="86">
        <v>0</v>
      </c>
      <c r="Q83" s="86">
        <v>0.94</v>
      </c>
      <c r="R83" s="87">
        <v>0</v>
      </c>
    </row>
    <row r="84" spans="1:18" ht="12.75">
      <c r="A84" s="256">
        <v>2</v>
      </c>
      <c r="B84" s="257">
        <v>9</v>
      </c>
      <c r="C84" s="257">
        <v>2</v>
      </c>
      <c r="D84" s="36">
        <v>2</v>
      </c>
      <c r="E84" s="36">
        <v>0</v>
      </c>
      <c r="F84" s="46"/>
      <c r="G84" s="44" t="s">
        <v>275</v>
      </c>
      <c r="H84" s="70">
        <v>6322022.15</v>
      </c>
      <c r="I84" s="61">
        <v>3595148.15</v>
      </c>
      <c r="J84" s="61">
        <v>2443074</v>
      </c>
      <c r="K84" s="61">
        <v>0</v>
      </c>
      <c r="L84" s="61">
        <v>20000</v>
      </c>
      <c r="M84" s="61">
        <v>263800</v>
      </c>
      <c r="N84" s="86">
        <v>56.86</v>
      </c>
      <c r="O84" s="86">
        <v>38.64</v>
      </c>
      <c r="P84" s="86">
        <v>0</v>
      </c>
      <c r="Q84" s="86">
        <v>0.31</v>
      </c>
      <c r="R84" s="87">
        <v>4.17</v>
      </c>
    </row>
    <row r="85" spans="1:18" ht="12.75">
      <c r="A85" s="256">
        <v>2</v>
      </c>
      <c r="B85" s="257">
        <v>24</v>
      </c>
      <c r="C85" s="257">
        <v>2</v>
      </c>
      <c r="D85" s="36">
        <v>2</v>
      </c>
      <c r="E85" s="36">
        <v>0</v>
      </c>
      <c r="F85" s="46"/>
      <c r="G85" s="44" t="s">
        <v>307</v>
      </c>
      <c r="H85" s="70">
        <v>1962852</v>
      </c>
      <c r="I85" s="61">
        <v>1283810</v>
      </c>
      <c r="J85" s="61">
        <v>679042</v>
      </c>
      <c r="K85" s="61">
        <v>0</v>
      </c>
      <c r="L85" s="61">
        <v>0</v>
      </c>
      <c r="M85" s="61">
        <v>0</v>
      </c>
      <c r="N85" s="86">
        <v>65.4</v>
      </c>
      <c r="O85" s="86">
        <v>34.59</v>
      </c>
      <c r="P85" s="86">
        <v>0</v>
      </c>
      <c r="Q85" s="86">
        <v>0</v>
      </c>
      <c r="R85" s="87">
        <v>0</v>
      </c>
    </row>
    <row r="86" spans="1:18" ht="12.75">
      <c r="A86" s="256">
        <v>2</v>
      </c>
      <c r="B86" s="257">
        <v>13</v>
      </c>
      <c r="C86" s="257">
        <v>1</v>
      </c>
      <c r="D86" s="36">
        <v>2</v>
      </c>
      <c r="E86" s="36">
        <v>0</v>
      </c>
      <c r="F86" s="46"/>
      <c r="G86" s="44" t="s">
        <v>308</v>
      </c>
      <c r="H86" s="70">
        <v>3846848.95</v>
      </c>
      <c r="I86" s="61">
        <v>2601560.52</v>
      </c>
      <c r="J86" s="61">
        <v>946028.43</v>
      </c>
      <c r="K86" s="61">
        <v>0</v>
      </c>
      <c r="L86" s="61">
        <v>0</v>
      </c>
      <c r="M86" s="61">
        <v>299260</v>
      </c>
      <c r="N86" s="86">
        <v>67.62</v>
      </c>
      <c r="O86" s="86">
        <v>24.59</v>
      </c>
      <c r="P86" s="86">
        <v>0</v>
      </c>
      <c r="Q86" s="86">
        <v>0</v>
      </c>
      <c r="R86" s="87">
        <v>7.77</v>
      </c>
    </row>
    <row r="87" spans="1:18" ht="12.75">
      <c r="A87" s="256">
        <v>2</v>
      </c>
      <c r="B87" s="257">
        <v>21</v>
      </c>
      <c r="C87" s="257">
        <v>4</v>
      </c>
      <c r="D87" s="36">
        <v>2</v>
      </c>
      <c r="E87" s="36">
        <v>0</v>
      </c>
      <c r="F87" s="46"/>
      <c r="G87" s="44" t="s">
        <v>309</v>
      </c>
      <c r="H87" s="70">
        <v>2238456.18</v>
      </c>
      <c r="I87" s="61">
        <v>1585136.18</v>
      </c>
      <c r="J87" s="61">
        <v>606820</v>
      </c>
      <c r="K87" s="61">
        <v>0</v>
      </c>
      <c r="L87" s="61">
        <v>0</v>
      </c>
      <c r="M87" s="61">
        <v>46500</v>
      </c>
      <c r="N87" s="86">
        <v>70.81</v>
      </c>
      <c r="O87" s="86">
        <v>27.1</v>
      </c>
      <c r="P87" s="86">
        <v>0</v>
      </c>
      <c r="Q87" s="86">
        <v>0</v>
      </c>
      <c r="R87" s="87">
        <v>2.07</v>
      </c>
    </row>
    <row r="88" spans="1:18" ht="12.75">
      <c r="A88" s="256">
        <v>2</v>
      </c>
      <c r="B88" s="257">
        <v>23</v>
      </c>
      <c r="C88" s="257">
        <v>1</v>
      </c>
      <c r="D88" s="36">
        <v>2</v>
      </c>
      <c r="E88" s="36">
        <v>0</v>
      </c>
      <c r="F88" s="46"/>
      <c r="G88" s="44" t="s">
        <v>310</v>
      </c>
      <c r="H88" s="70">
        <v>4170635.68</v>
      </c>
      <c r="I88" s="61">
        <v>2911239.68</v>
      </c>
      <c r="J88" s="61">
        <v>462896</v>
      </c>
      <c r="K88" s="61">
        <v>1500</v>
      </c>
      <c r="L88" s="61">
        <v>205000</v>
      </c>
      <c r="M88" s="61">
        <v>590000</v>
      </c>
      <c r="N88" s="86">
        <v>69.8</v>
      </c>
      <c r="O88" s="86">
        <v>11.09</v>
      </c>
      <c r="P88" s="86">
        <v>0.03</v>
      </c>
      <c r="Q88" s="86">
        <v>4.91</v>
      </c>
      <c r="R88" s="87">
        <v>14.14</v>
      </c>
    </row>
    <row r="89" spans="1:18" ht="12.75">
      <c r="A89" s="256">
        <v>2</v>
      </c>
      <c r="B89" s="257">
        <v>23</v>
      </c>
      <c r="C89" s="257">
        <v>2</v>
      </c>
      <c r="D89" s="36">
        <v>2</v>
      </c>
      <c r="E89" s="36">
        <v>0</v>
      </c>
      <c r="F89" s="46"/>
      <c r="G89" s="44" t="s">
        <v>311</v>
      </c>
      <c r="H89" s="70">
        <v>9277911</v>
      </c>
      <c r="I89" s="61">
        <v>4135655</v>
      </c>
      <c r="J89" s="61">
        <v>2238756</v>
      </c>
      <c r="K89" s="61">
        <v>500</v>
      </c>
      <c r="L89" s="61">
        <v>0</v>
      </c>
      <c r="M89" s="61">
        <v>2903000</v>
      </c>
      <c r="N89" s="86">
        <v>44.57</v>
      </c>
      <c r="O89" s="86">
        <v>24.12</v>
      </c>
      <c r="P89" s="86">
        <v>0</v>
      </c>
      <c r="Q89" s="86">
        <v>0</v>
      </c>
      <c r="R89" s="87">
        <v>31.28</v>
      </c>
    </row>
    <row r="90" spans="1:18" ht="12.75">
      <c r="A90" s="256">
        <v>2</v>
      </c>
      <c r="B90" s="257">
        <v>19</v>
      </c>
      <c r="C90" s="257">
        <v>3</v>
      </c>
      <c r="D90" s="36">
        <v>2</v>
      </c>
      <c r="E90" s="36">
        <v>0</v>
      </c>
      <c r="F90" s="46"/>
      <c r="G90" s="44" t="s">
        <v>312</v>
      </c>
      <c r="H90" s="70">
        <v>2911137</v>
      </c>
      <c r="I90" s="61">
        <v>1875560.97</v>
      </c>
      <c r="J90" s="61">
        <v>843132</v>
      </c>
      <c r="K90" s="61">
        <v>0</v>
      </c>
      <c r="L90" s="61">
        <v>0</v>
      </c>
      <c r="M90" s="61">
        <v>192444.03</v>
      </c>
      <c r="N90" s="86">
        <v>64.42</v>
      </c>
      <c r="O90" s="86">
        <v>28.96</v>
      </c>
      <c r="P90" s="86">
        <v>0</v>
      </c>
      <c r="Q90" s="86">
        <v>0</v>
      </c>
      <c r="R90" s="87">
        <v>6.61</v>
      </c>
    </row>
    <row r="91" spans="1:18" ht="12.75">
      <c r="A91" s="256">
        <v>2</v>
      </c>
      <c r="B91" s="257">
        <v>14</v>
      </c>
      <c r="C91" s="257">
        <v>3</v>
      </c>
      <c r="D91" s="36">
        <v>2</v>
      </c>
      <c r="E91" s="36">
        <v>0</v>
      </c>
      <c r="F91" s="46"/>
      <c r="G91" s="44" t="s">
        <v>313</v>
      </c>
      <c r="H91" s="70">
        <v>6157674</v>
      </c>
      <c r="I91" s="61">
        <v>1749932</v>
      </c>
      <c r="J91" s="61">
        <v>4303582</v>
      </c>
      <c r="K91" s="61">
        <v>0</v>
      </c>
      <c r="L91" s="61">
        <v>0</v>
      </c>
      <c r="M91" s="61">
        <v>104160</v>
      </c>
      <c r="N91" s="86">
        <v>28.41</v>
      </c>
      <c r="O91" s="86">
        <v>69.88</v>
      </c>
      <c r="P91" s="86">
        <v>0</v>
      </c>
      <c r="Q91" s="86">
        <v>0</v>
      </c>
      <c r="R91" s="87">
        <v>1.69</v>
      </c>
    </row>
    <row r="92" spans="1:18" ht="12.75">
      <c r="A92" s="256">
        <v>2</v>
      </c>
      <c r="B92" s="257">
        <v>15</v>
      </c>
      <c r="C92" s="257">
        <v>2</v>
      </c>
      <c r="D92" s="36">
        <v>2</v>
      </c>
      <c r="E92" s="36">
        <v>0</v>
      </c>
      <c r="F92" s="46"/>
      <c r="G92" s="44" t="s">
        <v>314</v>
      </c>
      <c r="H92" s="70">
        <v>2448460.25</v>
      </c>
      <c r="I92" s="61">
        <v>2058010.25</v>
      </c>
      <c r="J92" s="61">
        <v>386450</v>
      </c>
      <c r="K92" s="61">
        <v>0</v>
      </c>
      <c r="L92" s="61">
        <v>4000</v>
      </c>
      <c r="M92" s="61">
        <v>0</v>
      </c>
      <c r="N92" s="86">
        <v>84.05</v>
      </c>
      <c r="O92" s="86">
        <v>15.78</v>
      </c>
      <c r="P92" s="86">
        <v>0</v>
      </c>
      <c r="Q92" s="86">
        <v>0.16</v>
      </c>
      <c r="R92" s="87">
        <v>0</v>
      </c>
    </row>
    <row r="93" spans="1:18" ht="12.75">
      <c r="A93" s="256">
        <v>2</v>
      </c>
      <c r="B93" s="257">
        <v>14</v>
      </c>
      <c r="C93" s="257">
        <v>4</v>
      </c>
      <c r="D93" s="36">
        <v>2</v>
      </c>
      <c r="E93" s="36">
        <v>0</v>
      </c>
      <c r="F93" s="46"/>
      <c r="G93" s="44" t="s">
        <v>315</v>
      </c>
      <c r="H93" s="70">
        <v>3432374</v>
      </c>
      <c r="I93" s="61">
        <v>1845990</v>
      </c>
      <c r="J93" s="61">
        <v>1063184</v>
      </c>
      <c r="K93" s="61">
        <v>0</v>
      </c>
      <c r="L93" s="61">
        <v>0</v>
      </c>
      <c r="M93" s="61">
        <v>523200</v>
      </c>
      <c r="N93" s="86">
        <v>53.78</v>
      </c>
      <c r="O93" s="86">
        <v>30.97</v>
      </c>
      <c r="P93" s="86">
        <v>0</v>
      </c>
      <c r="Q93" s="86">
        <v>0</v>
      </c>
      <c r="R93" s="87">
        <v>15.24</v>
      </c>
    </row>
    <row r="94" spans="1:18" ht="12.75">
      <c r="A94" s="256">
        <v>2</v>
      </c>
      <c r="B94" s="257">
        <v>2</v>
      </c>
      <c r="C94" s="257">
        <v>5</v>
      </c>
      <c r="D94" s="36">
        <v>2</v>
      </c>
      <c r="E94" s="36">
        <v>0</v>
      </c>
      <c r="F94" s="46"/>
      <c r="G94" s="44" t="s">
        <v>277</v>
      </c>
      <c r="H94" s="70">
        <v>3847857.43</v>
      </c>
      <c r="I94" s="61">
        <v>2847841.43</v>
      </c>
      <c r="J94" s="61">
        <v>758776</v>
      </c>
      <c r="K94" s="61">
        <v>0</v>
      </c>
      <c r="L94" s="61">
        <v>25000</v>
      </c>
      <c r="M94" s="61">
        <v>216240</v>
      </c>
      <c r="N94" s="86">
        <v>74.01</v>
      </c>
      <c r="O94" s="86">
        <v>19.71</v>
      </c>
      <c r="P94" s="86">
        <v>0</v>
      </c>
      <c r="Q94" s="86">
        <v>0.64</v>
      </c>
      <c r="R94" s="87">
        <v>5.61</v>
      </c>
    </row>
    <row r="95" spans="1:18" ht="12.75">
      <c r="A95" s="256">
        <v>2</v>
      </c>
      <c r="B95" s="257">
        <v>16</v>
      </c>
      <c r="C95" s="257">
        <v>2</v>
      </c>
      <c r="D95" s="36">
        <v>2</v>
      </c>
      <c r="E95" s="36">
        <v>0</v>
      </c>
      <c r="F95" s="46"/>
      <c r="G95" s="44" t="s">
        <v>316</v>
      </c>
      <c r="H95" s="70">
        <v>3475151.03</v>
      </c>
      <c r="I95" s="61">
        <v>1427926.03</v>
      </c>
      <c r="J95" s="61">
        <v>748294</v>
      </c>
      <c r="K95" s="61">
        <v>0</v>
      </c>
      <c r="L95" s="61">
        <v>180431</v>
      </c>
      <c r="M95" s="61">
        <v>1118500</v>
      </c>
      <c r="N95" s="86">
        <v>41.08</v>
      </c>
      <c r="O95" s="86">
        <v>21.53</v>
      </c>
      <c r="P95" s="86">
        <v>0</v>
      </c>
      <c r="Q95" s="86">
        <v>5.19</v>
      </c>
      <c r="R95" s="87">
        <v>32.18</v>
      </c>
    </row>
    <row r="96" spans="1:18" ht="12.75">
      <c r="A96" s="256">
        <v>2</v>
      </c>
      <c r="B96" s="257">
        <v>3</v>
      </c>
      <c r="C96" s="257">
        <v>2</v>
      </c>
      <c r="D96" s="36">
        <v>2</v>
      </c>
      <c r="E96" s="36">
        <v>0</v>
      </c>
      <c r="F96" s="46"/>
      <c r="G96" s="44" t="s">
        <v>278</v>
      </c>
      <c r="H96" s="70">
        <v>2539948.69</v>
      </c>
      <c r="I96" s="61">
        <v>1844104.69</v>
      </c>
      <c r="J96" s="61">
        <v>351970</v>
      </c>
      <c r="K96" s="61">
        <v>19000</v>
      </c>
      <c r="L96" s="61">
        <v>0</v>
      </c>
      <c r="M96" s="61">
        <v>324874</v>
      </c>
      <c r="N96" s="86">
        <v>72.6</v>
      </c>
      <c r="O96" s="86">
        <v>13.85</v>
      </c>
      <c r="P96" s="86">
        <v>0.74</v>
      </c>
      <c r="Q96" s="86">
        <v>0</v>
      </c>
      <c r="R96" s="87">
        <v>12.79</v>
      </c>
    </row>
    <row r="97" spans="1:18" ht="12.75">
      <c r="A97" s="256">
        <v>2</v>
      </c>
      <c r="B97" s="257">
        <v>16</v>
      </c>
      <c r="C97" s="257">
        <v>3</v>
      </c>
      <c r="D97" s="36">
        <v>2</v>
      </c>
      <c r="E97" s="36">
        <v>0</v>
      </c>
      <c r="F97" s="46"/>
      <c r="G97" s="44" t="s">
        <v>317</v>
      </c>
      <c r="H97" s="70">
        <v>2360184.16</v>
      </c>
      <c r="I97" s="61">
        <v>1863174.16</v>
      </c>
      <c r="J97" s="61">
        <v>492010</v>
      </c>
      <c r="K97" s="61">
        <v>0</v>
      </c>
      <c r="L97" s="61">
        <v>0</v>
      </c>
      <c r="M97" s="61">
        <v>5000</v>
      </c>
      <c r="N97" s="86">
        <v>78.94</v>
      </c>
      <c r="O97" s="86">
        <v>20.84</v>
      </c>
      <c r="P97" s="86">
        <v>0</v>
      </c>
      <c r="Q97" s="86">
        <v>0</v>
      </c>
      <c r="R97" s="87">
        <v>0.21</v>
      </c>
    </row>
    <row r="98" spans="1:18" ht="12.75">
      <c r="A98" s="256">
        <v>2</v>
      </c>
      <c r="B98" s="257">
        <v>1</v>
      </c>
      <c r="C98" s="257">
        <v>3</v>
      </c>
      <c r="D98" s="36">
        <v>2</v>
      </c>
      <c r="E98" s="36">
        <v>0</v>
      </c>
      <c r="F98" s="46"/>
      <c r="G98" s="44" t="s">
        <v>318</v>
      </c>
      <c r="H98" s="70">
        <v>3127330.94</v>
      </c>
      <c r="I98" s="61">
        <v>2077233.94</v>
      </c>
      <c r="J98" s="61">
        <v>910622</v>
      </c>
      <c r="K98" s="61">
        <v>0</v>
      </c>
      <c r="L98" s="61">
        <v>0</v>
      </c>
      <c r="M98" s="61">
        <v>139475</v>
      </c>
      <c r="N98" s="86">
        <v>66.42</v>
      </c>
      <c r="O98" s="86">
        <v>29.11</v>
      </c>
      <c r="P98" s="86">
        <v>0</v>
      </c>
      <c r="Q98" s="86">
        <v>0</v>
      </c>
      <c r="R98" s="87">
        <v>4.45</v>
      </c>
    </row>
    <row r="99" spans="1:18" ht="12.75">
      <c r="A99" s="256">
        <v>2</v>
      </c>
      <c r="B99" s="257">
        <v>6</v>
      </c>
      <c r="C99" s="257">
        <v>5</v>
      </c>
      <c r="D99" s="36">
        <v>2</v>
      </c>
      <c r="E99" s="36">
        <v>0</v>
      </c>
      <c r="F99" s="46"/>
      <c r="G99" s="44" t="s">
        <v>319</v>
      </c>
      <c r="H99" s="70">
        <v>2202533.03</v>
      </c>
      <c r="I99" s="61">
        <v>1148418.03</v>
      </c>
      <c r="J99" s="61">
        <v>954115</v>
      </c>
      <c r="K99" s="61">
        <v>0</v>
      </c>
      <c r="L99" s="61">
        <v>100000</v>
      </c>
      <c r="M99" s="61">
        <v>0</v>
      </c>
      <c r="N99" s="86">
        <v>52.14</v>
      </c>
      <c r="O99" s="86">
        <v>43.31</v>
      </c>
      <c r="P99" s="86">
        <v>0</v>
      </c>
      <c r="Q99" s="86">
        <v>4.54</v>
      </c>
      <c r="R99" s="87">
        <v>0</v>
      </c>
    </row>
    <row r="100" spans="1:18" ht="12.75">
      <c r="A100" s="256">
        <v>2</v>
      </c>
      <c r="B100" s="257">
        <v>4</v>
      </c>
      <c r="C100" s="257">
        <v>2</v>
      </c>
      <c r="D100" s="36">
        <v>2</v>
      </c>
      <c r="E100" s="36">
        <v>0</v>
      </c>
      <c r="F100" s="46"/>
      <c r="G100" s="44" t="s">
        <v>320</v>
      </c>
      <c r="H100" s="70">
        <v>3078540.13</v>
      </c>
      <c r="I100" s="61">
        <v>1646764.13</v>
      </c>
      <c r="J100" s="61">
        <v>792940</v>
      </c>
      <c r="K100" s="61">
        <v>98836</v>
      </c>
      <c r="L100" s="61">
        <v>0</v>
      </c>
      <c r="M100" s="61">
        <v>540000</v>
      </c>
      <c r="N100" s="86">
        <v>53.49</v>
      </c>
      <c r="O100" s="86">
        <v>25.75</v>
      </c>
      <c r="P100" s="86">
        <v>3.21</v>
      </c>
      <c r="Q100" s="86">
        <v>0</v>
      </c>
      <c r="R100" s="87">
        <v>17.54</v>
      </c>
    </row>
    <row r="101" spans="1:18" ht="12.75">
      <c r="A101" s="256">
        <v>2</v>
      </c>
      <c r="B101" s="257">
        <v>3</v>
      </c>
      <c r="C101" s="257">
        <v>3</v>
      </c>
      <c r="D101" s="36">
        <v>2</v>
      </c>
      <c r="E101" s="36">
        <v>0</v>
      </c>
      <c r="F101" s="46"/>
      <c r="G101" s="44" t="s">
        <v>321</v>
      </c>
      <c r="H101" s="70">
        <v>2388379.02</v>
      </c>
      <c r="I101" s="61">
        <v>1109798.51</v>
      </c>
      <c r="J101" s="61">
        <v>853315.51</v>
      </c>
      <c r="K101" s="61">
        <v>0</v>
      </c>
      <c r="L101" s="61">
        <v>340265</v>
      </c>
      <c r="M101" s="61">
        <v>85000</v>
      </c>
      <c r="N101" s="86">
        <v>46.46</v>
      </c>
      <c r="O101" s="86">
        <v>35.72</v>
      </c>
      <c r="P101" s="86">
        <v>0</v>
      </c>
      <c r="Q101" s="86">
        <v>14.24</v>
      </c>
      <c r="R101" s="87">
        <v>3.55</v>
      </c>
    </row>
    <row r="102" spans="1:18" ht="12.75">
      <c r="A102" s="256">
        <v>2</v>
      </c>
      <c r="B102" s="257">
        <v>6</v>
      </c>
      <c r="C102" s="257">
        <v>6</v>
      </c>
      <c r="D102" s="36">
        <v>2</v>
      </c>
      <c r="E102" s="36">
        <v>0</v>
      </c>
      <c r="F102" s="46"/>
      <c r="G102" s="44" t="s">
        <v>322</v>
      </c>
      <c r="H102" s="70">
        <v>2870105</v>
      </c>
      <c r="I102" s="61">
        <v>1829696</v>
      </c>
      <c r="J102" s="61">
        <v>856759</v>
      </c>
      <c r="K102" s="61">
        <v>500</v>
      </c>
      <c r="L102" s="61">
        <v>153450</v>
      </c>
      <c r="M102" s="61">
        <v>29700</v>
      </c>
      <c r="N102" s="86">
        <v>63.75</v>
      </c>
      <c r="O102" s="86">
        <v>29.85</v>
      </c>
      <c r="P102" s="86">
        <v>0.01</v>
      </c>
      <c r="Q102" s="86">
        <v>5.34</v>
      </c>
      <c r="R102" s="87">
        <v>1.03</v>
      </c>
    </row>
    <row r="103" spans="1:18" ht="12.75">
      <c r="A103" s="256">
        <v>2</v>
      </c>
      <c r="B103" s="257">
        <v>23</v>
      </c>
      <c r="C103" s="257">
        <v>3</v>
      </c>
      <c r="D103" s="36">
        <v>2</v>
      </c>
      <c r="E103" s="36">
        <v>0</v>
      </c>
      <c r="F103" s="46"/>
      <c r="G103" s="44" t="s">
        <v>323</v>
      </c>
      <c r="H103" s="70">
        <v>2348535.61</v>
      </c>
      <c r="I103" s="61">
        <v>731467.61</v>
      </c>
      <c r="J103" s="61">
        <v>150944</v>
      </c>
      <c r="K103" s="61">
        <v>0</v>
      </c>
      <c r="L103" s="61">
        <v>0</v>
      </c>
      <c r="M103" s="61">
        <v>1466124</v>
      </c>
      <c r="N103" s="86">
        <v>31.14</v>
      </c>
      <c r="O103" s="86">
        <v>6.42</v>
      </c>
      <c r="P103" s="86">
        <v>0</v>
      </c>
      <c r="Q103" s="86">
        <v>0</v>
      </c>
      <c r="R103" s="87">
        <v>62.42</v>
      </c>
    </row>
    <row r="104" spans="1:18" ht="12.75">
      <c r="A104" s="256">
        <v>2</v>
      </c>
      <c r="B104" s="257">
        <v>24</v>
      </c>
      <c r="C104" s="257">
        <v>3</v>
      </c>
      <c r="D104" s="36">
        <v>2</v>
      </c>
      <c r="E104" s="36">
        <v>0</v>
      </c>
      <c r="F104" s="46"/>
      <c r="G104" s="44" t="s">
        <v>324</v>
      </c>
      <c r="H104" s="70">
        <v>5237126</v>
      </c>
      <c r="I104" s="61">
        <v>2625049</v>
      </c>
      <c r="J104" s="61">
        <v>2612077</v>
      </c>
      <c r="K104" s="61">
        <v>0</v>
      </c>
      <c r="L104" s="61">
        <v>0</v>
      </c>
      <c r="M104" s="61">
        <v>0</v>
      </c>
      <c r="N104" s="86">
        <v>50.12</v>
      </c>
      <c r="O104" s="86">
        <v>49.87</v>
      </c>
      <c r="P104" s="86">
        <v>0</v>
      </c>
      <c r="Q104" s="86">
        <v>0</v>
      </c>
      <c r="R104" s="87">
        <v>0</v>
      </c>
    </row>
    <row r="105" spans="1:18" ht="12.75">
      <c r="A105" s="256">
        <v>2</v>
      </c>
      <c r="B105" s="257">
        <v>7</v>
      </c>
      <c r="C105" s="257">
        <v>2</v>
      </c>
      <c r="D105" s="36">
        <v>2</v>
      </c>
      <c r="E105" s="36">
        <v>0</v>
      </c>
      <c r="F105" s="46"/>
      <c r="G105" s="44" t="s">
        <v>281</v>
      </c>
      <c r="H105" s="70">
        <v>5006182.03</v>
      </c>
      <c r="I105" s="61">
        <v>3111190.03</v>
      </c>
      <c r="J105" s="61">
        <v>1775760</v>
      </c>
      <c r="K105" s="61">
        <v>0</v>
      </c>
      <c r="L105" s="61">
        <v>0</v>
      </c>
      <c r="M105" s="61">
        <v>119232</v>
      </c>
      <c r="N105" s="86">
        <v>62.14</v>
      </c>
      <c r="O105" s="86">
        <v>35.47</v>
      </c>
      <c r="P105" s="86">
        <v>0</v>
      </c>
      <c r="Q105" s="86">
        <v>0</v>
      </c>
      <c r="R105" s="87">
        <v>2.38</v>
      </c>
    </row>
    <row r="106" spans="1:18" ht="12.75">
      <c r="A106" s="256">
        <v>2</v>
      </c>
      <c r="B106" s="257">
        <v>8</v>
      </c>
      <c r="C106" s="257">
        <v>7</v>
      </c>
      <c r="D106" s="36">
        <v>2</v>
      </c>
      <c r="E106" s="36">
        <v>0</v>
      </c>
      <c r="F106" s="46"/>
      <c r="G106" s="44" t="s">
        <v>283</v>
      </c>
      <c r="H106" s="70">
        <v>18827787.92</v>
      </c>
      <c r="I106" s="61">
        <v>7154816.92</v>
      </c>
      <c r="J106" s="61">
        <v>11117866</v>
      </c>
      <c r="K106" s="61">
        <v>0</v>
      </c>
      <c r="L106" s="61">
        <v>20000</v>
      </c>
      <c r="M106" s="61">
        <v>535105</v>
      </c>
      <c r="N106" s="86">
        <v>38</v>
      </c>
      <c r="O106" s="86">
        <v>59.05</v>
      </c>
      <c r="P106" s="86">
        <v>0</v>
      </c>
      <c r="Q106" s="86">
        <v>0.1</v>
      </c>
      <c r="R106" s="87">
        <v>2.84</v>
      </c>
    </row>
    <row r="107" spans="1:18" ht="12.75">
      <c r="A107" s="256">
        <v>2</v>
      </c>
      <c r="B107" s="257">
        <v>23</v>
      </c>
      <c r="C107" s="257">
        <v>5</v>
      </c>
      <c r="D107" s="36">
        <v>2</v>
      </c>
      <c r="E107" s="36">
        <v>0</v>
      </c>
      <c r="F107" s="46"/>
      <c r="G107" s="44" t="s">
        <v>325</v>
      </c>
      <c r="H107" s="70">
        <v>7088341.78</v>
      </c>
      <c r="I107" s="61">
        <v>2956784.08</v>
      </c>
      <c r="J107" s="61">
        <v>3964277.7</v>
      </c>
      <c r="K107" s="61">
        <v>0</v>
      </c>
      <c r="L107" s="61">
        <v>0</v>
      </c>
      <c r="M107" s="61">
        <v>167280</v>
      </c>
      <c r="N107" s="86">
        <v>41.71</v>
      </c>
      <c r="O107" s="86">
        <v>55.92</v>
      </c>
      <c r="P107" s="86">
        <v>0</v>
      </c>
      <c r="Q107" s="86">
        <v>0</v>
      </c>
      <c r="R107" s="87">
        <v>2.35</v>
      </c>
    </row>
    <row r="108" spans="1:18" ht="12.75">
      <c r="A108" s="256">
        <v>2</v>
      </c>
      <c r="B108" s="257">
        <v>17</v>
      </c>
      <c r="C108" s="257">
        <v>2</v>
      </c>
      <c r="D108" s="36">
        <v>2</v>
      </c>
      <c r="E108" s="36">
        <v>0</v>
      </c>
      <c r="F108" s="46"/>
      <c r="G108" s="44" t="s">
        <v>326</v>
      </c>
      <c r="H108" s="70">
        <v>4523174.39</v>
      </c>
      <c r="I108" s="61">
        <v>1969952.39</v>
      </c>
      <c r="J108" s="61">
        <v>2486322</v>
      </c>
      <c r="K108" s="61">
        <v>0</v>
      </c>
      <c r="L108" s="61">
        <v>0</v>
      </c>
      <c r="M108" s="61">
        <v>66900</v>
      </c>
      <c r="N108" s="86">
        <v>43.55</v>
      </c>
      <c r="O108" s="86">
        <v>54.96</v>
      </c>
      <c r="P108" s="86">
        <v>0</v>
      </c>
      <c r="Q108" s="86">
        <v>0</v>
      </c>
      <c r="R108" s="87">
        <v>1.47</v>
      </c>
    </row>
    <row r="109" spans="1:18" ht="12.75">
      <c r="A109" s="256">
        <v>2</v>
      </c>
      <c r="B109" s="257">
        <v>18</v>
      </c>
      <c r="C109" s="257">
        <v>1</v>
      </c>
      <c r="D109" s="36">
        <v>2</v>
      </c>
      <c r="E109" s="36">
        <v>0</v>
      </c>
      <c r="F109" s="46"/>
      <c r="G109" s="44" t="s">
        <v>327</v>
      </c>
      <c r="H109" s="70">
        <v>3589865.86</v>
      </c>
      <c r="I109" s="61">
        <v>2767398.86</v>
      </c>
      <c r="J109" s="61">
        <v>769967</v>
      </c>
      <c r="K109" s="61">
        <v>2500</v>
      </c>
      <c r="L109" s="61">
        <v>50000</v>
      </c>
      <c r="M109" s="61">
        <v>0</v>
      </c>
      <c r="N109" s="86">
        <v>77.08</v>
      </c>
      <c r="O109" s="86">
        <v>21.44</v>
      </c>
      <c r="P109" s="86">
        <v>0.06</v>
      </c>
      <c r="Q109" s="86">
        <v>1.39</v>
      </c>
      <c r="R109" s="87">
        <v>0</v>
      </c>
    </row>
    <row r="110" spans="1:18" ht="12.75">
      <c r="A110" s="256">
        <v>2</v>
      </c>
      <c r="B110" s="257">
        <v>3</v>
      </c>
      <c r="C110" s="257">
        <v>4</v>
      </c>
      <c r="D110" s="36">
        <v>2</v>
      </c>
      <c r="E110" s="36">
        <v>0</v>
      </c>
      <c r="F110" s="46"/>
      <c r="G110" s="44" t="s">
        <v>328</v>
      </c>
      <c r="H110" s="70">
        <v>3340143.18</v>
      </c>
      <c r="I110" s="61">
        <v>1815673.18</v>
      </c>
      <c r="J110" s="61">
        <v>514270</v>
      </c>
      <c r="K110" s="61">
        <v>0</v>
      </c>
      <c r="L110" s="61">
        <v>19000</v>
      </c>
      <c r="M110" s="61">
        <v>991200</v>
      </c>
      <c r="N110" s="86">
        <v>54.35</v>
      </c>
      <c r="O110" s="86">
        <v>15.39</v>
      </c>
      <c r="P110" s="86">
        <v>0</v>
      </c>
      <c r="Q110" s="86">
        <v>0.56</v>
      </c>
      <c r="R110" s="87">
        <v>29.67</v>
      </c>
    </row>
    <row r="111" spans="1:18" ht="12.75">
      <c r="A111" s="256">
        <v>2</v>
      </c>
      <c r="B111" s="257">
        <v>13</v>
      </c>
      <c r="C111" s="257">
        <v>2</v>
      </c>
      <c r="D111" s="36">
        <v>2</v>
      </c>
      <c r="E111" s="36">
        <v>0</v>
      </c>
      <c r="F111" s="46"/>
      <c r="G111" s="44" t="s">
        <v>329</v>
      </c>
      <c r="H111" s="70">
        <v>7350201</v>
      </c>
      <c r="I111" s="61">
        <v>3501550</v>
      </c>
      <c r="J111" s="61">
        <v>1433903</v>
      </c>
      <c r="K111" s="61">
        <v>0</v>
      </c>
      <c r="L111" s="61">
        <v>0</v>
      </c>
      <c r="M111" s="61">
        <v>2414748</v>
      </c>
      <c r="N111" s="86">
        <v>47.63</v>
      </c>
      <c r="O111" s="86">
        <v>19.5</v>
      </c>
      <c r="P111" s="86">
        <v>0</v>
      </c>
      <c r="Q111" s="86">
        <v>0</v>
      </c>
      <c r="R111" s="87">
        <v>32.85</v>
      </c>
    </row>
    <row r="112" spans="1:18" ht="12.75">
      <c r="A112" s="256">
        <v>2</v>
      </c>
      <c r="B112" s="257">
        <v>9</v>
      </c>
      <c r="C112" s="257">
        <v>3</v>
      </c>
      <c r="D112" s="36">
        <v>2</v>
      </c>
      <c r="E112" s="36">
        <v>0</v>
      </c>
      <c r="F112" s="46"/>
      <c r="G112" s="44" t="s">
        <v>330</v>
      </c>
      <c r="H112" s="70">
        <v>2071885</v>
      </c>
      <c r="I112" s="61">
        <v>1212038</v>
      </c>
      <c r="J112" s="61">
        <v>202447</v>
      </c>
      <c r="K112" s="61">
        <v>0</v>
      </c>
      <c r="L112" s="61">
        <v>1000</v>
      </c>
      <c r="M112" s="61">
        <v>656400</v>
      </c>
      <c r="N112" s="86">
        <v>58.49</v>
      </c>
      <c r="O112" s="86">
        <v>9.77</v>
      </c>
      <c r="P112" s="86">
        <v>0</v>
      </c>
      <c r="Q112" s="86">
        <v>0.04</v>
      </c>
      <c r="R112" s="87">
        <v>31.68</v>
      </c>
    </row>
    <row r="113" spans="1:18" ht="12.75">
      <c r="A113" s="256">
        <v>2</v>
      </c>
      <c r="B113" s="257">
        <v>9</v>
      </c>
      <c r="C113" s="257">
        <v>4</v>
      </c>
      <c r="D113" s="36">
        <v>2</v>
      </c>
      <c r="E113" s="36">
        <v>0</v>
      </c>
      <c r="F113" s="46"/>
      <c r="G113" s="44" t="s">
        <v>331</v>
      </c>
      <c r="H113" s="70">
        <v>2542261.17</v>
      </c>
      <c r="I113" s="61">
        <v>1716736.17</v>
      </c>
      <c r="J113" s="61">
        <v>658425</v>
      </c>
      <c r="K113" s="61">
        <v>0</v>
      </c>
      <c r="L113" s="61">
        <v>35100</v>
      </c>
      <c r="M113" s="61">
        <v>132000</v>
      </c>
      <c r="N113" s="86">
        <v>67.52</v>
      </c>
      <c r="O113" s="86">
        <v>25.89</v>
      </c>
      <c r="P113" s="86">
        <v>0</v>
      </c>
      <c r="Q113" s="86">
        <v>1.38</v>
      </c>
      <c r="R113" s="87">
        <v>5.19</v>
      </c>
    </row>
    <row r="114" spans="1:18" ht="12.75">
      <c r="A114" s="256">
        <v>2</v>
      </c>
      <c r="B114" s="257">
        <v>9</v>
      </c>
      <c r="C114" s="257">
        <v>5</v>
      </c>
      <c r="D114" s="36">
        <v>2</v>
      </c>
      <c r="E114" s="36">
        <v>0</v>
      </c>
      <c r="F114" s="46"/>
      <c r="G114" s="44" t="s">
        <v>332</v>
      </c>
      <c r="H114" s="70">
        <v>4602209.86</v>
      </c>
      <c r="I114" s="61">
        <v>1661837.15</v>
      </c>
      <c r="J114" s="61">
        <v>2854825.71</v>
      </c>
      <c r="K114" s="61">
        <v>0</v>
      </c>
      <c r="L114" s="61">
        <v>53247</v>
      </c>
      <c r="M114" s="61">
        <v>32300</v>
      </c>
      <c r="N114" s="86">
        <v>36.1</v>
      </c>
      <c r="O114" s="86">
        <v>62.03</v>
      </c>
      <c r="P114" s="86">
        <v>0</v>
      </c>
      <c r="Q114" s="86">
        <v>1.15</v>
      </c>
      <c r="R114" s="87">
        <v>0.7</v>
      </c>
    </row>
    <row r="115" spans="1:18" ht="12.75">
      <c r="A115" s="256">
        <v>2</v>
      </c>
      <c r="B115" s="257">
        <v>8</v>
      </c>
      <c r="C115" s="257">
        <v>9</v>
      </c>
      <c r="D115" s="36">
        <v>2</v>
      </c>
      <c r="E115" s="36">
        <v>0</v>
      </c>
      <c r="F115" s="46"/>
      <c r="G115" s="44" t="s">
        <v>333</v>
      </c>
      <c r="H115" s="70">
        <v>5963637.02</v>
      </c>
      <c r="I115" s="61">
        <v>788398.17</v>
      </c>
      <c r="J115" s="61">
        <v>4868134.85</v>
      </c>
      <c r="K115" s="61">
        <v>0</v>
      </c>
      <c r="L115" s="61">
        <v>0</v>
      </c>
      <c r="M115" s="61">
        <v>307104</v>
      </c>
      <c r="N115" s="86">
        <v>13.22</v>
      </c>
      <c r="O115" s="86">
        <v>81.63</v>
      </c>
      <c r="P115" s="86">
        <v>0</v>
      </c>
      <c r="Q115" s="86">
        <v>0</v>
      </c>
      <c r="R115" s="87">
        <v>5.14</v>
      </c>
    </row>
    <row r="116" spans="1:18" ht="12.75">
      <c r="A116" s="256">
        <v>2</v>
      </c>
      <c r="B116" s="257">
        <v>10</v>
      </c>
      <c r="C116" s="257">
        <v>4</v>
      </c>
      <c r="D116" s="36">
        <v>2</v>
      </c>
      <c r="E116" s="36">
        <v>0</v>
      </c>
      <c r="F116" s="46"/>
      <c r="G116" s="44" t="s">
        <v>286</v>
      </c>
      <c r="H116" s="70">
        <v>4834308</v>
      </c>
      <c r="I116" s="61">
        <v>2541659</v>
      </c>
      <c r="J116" s="61">
        <v>913481</v>
      </c>
      <c r="K116" s="61">
        <v>0</v>
      </c>
      <c r="L116" s="61">
        <v>1179168</v>
      </c>
      <c r="M116" s="61">
        <v>200000</v>
      </c>
      <c r="N116" s="86">
        <v>52.57</v>
      </c>
      <c r="O116" s="86">
        <v>18.89</v>
      </c>
      <c r="P116" s="86">
        <v>0</v>
      </c>
      <c r="Q116" s="86">
        <v>24.39</v>
      </c>
      <c r="R116" s="87">
        <v>4.13</v>
      </c>
    </row>
    <row r="117" spans="1:18" ht="12.75">
      <c r="A117" s="256">
        <v>2</v>
      </c>
      <c r="B117" s="257">
        <v>11</v>
      </c>
      <c r="C117" s="257">
        <v>2</v>
      </c>
      <c r="D117" s="36">
        <v>2</v>
      </c>
      <c r="E117" s="36">
        <v>0</v>
      </c>
      <c r="F117" s="46"/>
      <c r="G117" s="44" t="s">
        <v>287</v>
      </c>
      <c r="H117" s="70">
        <v>4401720.27</v>
      </c>
      <c r="I117" s="61">
        <v>3173809.91</v>
      </c>
      <c r="J117" s="61">
        <v>1225610.36</v>
      </c>
      <c r="K117" s="61">
        <v>800</v>
      </c>
      <c r="L117" s="61">
        <v>0</v>
      </c>
      <c r="M117" s="61">
        <v>1500</v>
      </c>
      <c r="N117" s="86">
        <v>72.1</v>
      </c>
      <c r="O117" s="86">
        <v>27.84</v>
      </c>
      <c r="P117" s="86">
        <v>0.01</v>
      </c>
      <c r="Q117" s="86">
        <v>0</v>
      </c>
      <c r="R117" s="87">
        <v>0.03</v>
      </c>
    </row>
    <row r="118" spans="1:18" ht="12.75">
      <c r="A118" s="256">
        <v>2</v>
      </c>
      <c r="B118" s="257">
        <v>2</v>
      </c>
      <c r="C118" s="257">
        <v>6</v>
      </c>
      <c r="D118" s="36">
        <v>2</v>
      </c>
      <c r="E118" s="36">
        <v>0</v>
      </c>
      <c r="F118" s="46"/>
      <c r="G118" s="44" t="s">
        <v>334</v>
      </c>
      <c r="H118" s="70">
        <v>2794696.08</v>
      </c>
      <c r="I118" s="61">
        <v>2282906.08</v>
      </c>
      <c r="J118" s="61">
        <v>511790</v>
      </c>
      <c r="K118" s="61">
        <v>0</v>
      </c>
      <c r="L118" s="61">
        <v>0</v>
      </c>
      <c r="M118" s="61">
        <v>0</v>
      </c>
      <c r="N118" s="86">
        <v>81.68</v>
      </c>
      <c r="O118" s="86">
        <v>18.31</v>
      </c>
      <c r="P118" s="86">
        <v>0</v>
      </c>
      <c r="Q118" s="86">
        <v>0</v>
      </c>
      <c r="R118" s="87">
        <v>0</v>
      </c>
    </row>
    <row r="119" spans="1:18" ht="12.75">
      <c r="A119" s="256">
        <v>2</v>
      </c>
      <c r="B119" s="257">
        <v>18</v>
      </c>
      <c r="C119" s="257">
        <v>2</v>
      </c>
      <c r="D119" s="36">
        <v>2</v>
      </c>
      <c r="E119" s="36">
        <v>0</v>
      </c>
      <c r="F119" s="46"/>
      <c r="G119" s="44" t="s">
        <v>335</v>
      </c>
      <c r="H119" s="70">
        <v>2208393.47</v>
      </c>
      <c r="I119" s="61">
        <v>1852270.47</v>
      </c>
      <c r="J119" s="61">
        <v>354123</v>
      </c>
      <c r="K119" s="61">
        <v>0</v>
      </c>
      <c r="L119" s="61">
        <v>2000</v>
      </c>
      <c r="M119" s="61">
        <v>0</v>
      </c>
      <c r="N119" s="86">
        <v>83.87</v>
      </c>
      <c r="O119" s="86">
        <v>16.03</v>
      </c>
      <c r="P119" s="86">
        <v>0</v>
      </c>
      <c r="Q119" s="86">
        <v>0.09</v>
      </c>
      <c r="R119" s="87">
        <v>0</v>
      </c>
    </row>
    <row r="120" spans="1:18" ht="12.75">
      <c r="A120" s="256">
        <v>2</v>
      </c>
      <c r="B120" s="257">
        <v>19</v>
      </c>
      <c r="C120" s="257">
        <v>5</v>
      </c>
      <c r="D120" s="36">
        <v>2</v>
      </c>
      <c r="E120" s="36">
        <v>0</v>
      </c>
      <c r="F120" s="46"/>
      <c r="G120" s="44" t="s">
        <v>336</v>
      </c>
      <c r="H120" s="70">
        <v>3473002.12</v>
      </c>
      <c r="I120" s="61">
        <v>2349267.12</v>
      </c>
      <c r="J120" s="61">
        <v>1116535</v>
      </c>
      <c r="K120" s="61">
        <v>0</v>
      </c>
      <c r="L120" s="61">
        <v>7200</v>
      </c>
      <c r="M120" s="61">
        <v>0</v>
      </c>
      <c r="N120" s="86">
        <v>67.64</v>
      </c>
      <c r="O120" s="86">
        <v>32.14</v>
      </c>
      <c r="P120" s="86">
        <v>0</v>
      </c>
      <c r="Q120" s="86">
        <v>0.2</v>
      </c>
      <c r="R120" s="87">
        <v>0</v>
      </c>
    </row>
    <row r="121" spans="1:18" ht="12.75">
      <c r="A121" s="256">
        <v>2</v>
      </c>
      <c r="B121" s="257">
        <v>7</v>
      </c>
      <c r="C121" s="257">
        <v>4</v>
      </c>
      <c r="D121" s="36">
        <v>2</v>
      </c>
      <c r="E121" s="36">
        <v>0</v>
      </c>
      <c r="F121" s="46"/>
      <c r="G121" s="44" t="s">
        <v>337</v>
      </c>
      <c r="H121" s="70">
        <v>2984141.87</v>
      </c>
      <c r="I121" s="61">
        <v>1733285.87</v>
      </c>
      <c r="J121" s="61">
        <v>1250856</v>
      </c>
      <c r="K121" s="61">
        <v>0</v>
      </c>
      <c r="L121" s="61">
        <v>0</v>
      </c>
      <c r="M121" s="61">
        <v>0</v>
      </c>
      <c r="N121" s="86">
        <v>58.08</v>
      </c>
      <c r="O121" s="86">
        <v>41.91</v>
      </c>
      <c r="P121" s="86">
        <v>0</v>
      </c>
      <c r="Q121" s="86">
        <v>0</v>
      </c>
      <c r="R121" s="87">
        <v>0</v>
      </c>
    </row>
    <row r="122" spans="1:18" ht="12.75">
      <c r="A122" s="256">
        <v>2</v>
      </c>
      <c r="B122" s="257">
        <v>5</v>
      </c>
      <c r="C122" s="257">
        <v>3</v>
      </c>
      <c r="D122" s="36">
        <v>2</v>
      </c>
      <c r="E122" s="36">
        <v>0</v>
      </c>
      <c r="F122" s="46"/>
      <c r="G122" s="44" t="s">
        <v>338</v>
      </c>
      <c r="H122" s="70">
        <v>5552332.97</v>
      </c>
      <c r="I122" s="61">
        <v>1553160.97</v>
      </c>
      <c r="J122" s="61">
        <v>2422912</v>
      </c>
      <c r="K122" s="61">
        <v>200000</v>
      </c>
      <c r="L122" s="61">
        <v>138000</v>
      </c>
      <c r="M122" s="61">
        <v>1238260</v>
      </c>
      <c r="N122" s="86">
        <v>27.97</v>
      </c>
      <c r="O122" s="86">
        <v>43.63</v>
      </c>
      <c r="P122" s="86">
        <v>3.6</v>
      </c>
      <c r="Q122" s="86">
        <v>2.48</v>
      </c>
      <c r="R122" s="87">
        <v>22.3</v>
      </c>
    </row>
    <row r="123" spans="1:18" ht="12.75">
      <c r="A123" s="256">
        <v>2</v>
      </c>
      <c r="B123" s="257">
        <v>23</v>
      </c>
      <c r="C123" s="257">
        <v>6</v>
      </c>
      <c r="D123" s="36">
        <v>2</v>
      </c>
      <c r="E123" s="36">
        <v>0</v>
      </c>
      <c r="F123" s="46"/>
      <c r="G123" s="44" t="s">
        <v>339</v>
      </c>
      <c r="H123" s="70">
        <v>1227771.88</v>
      </c>
      <c r="I123" s="61">
        <v>996772.88</v>
      </c>
      <c r="J123" s="61">
        <v>230999</v>
      </c>
      <c r="K123" s="61">
        <v>0</v>
      </c>
      <c r="L123" s="61">
        <v>0</v>
      </c>
      <c r="M123" s="61">
        <v>0</v>
      </c>
      <c r="N123" s="86">
        <v>81.18</v>
      </c>
      <c r="O123" s="86">
        <v>18.81</v>
      </c>
      <c r="P123" s="86">
        <v>0</v>
      </c>
      <c r="Q123" s="86">
        <v>0</v>
      </c>
      <c r="R123" s="87">
        <v>0</v>
      </c>
    </row>
    <row r="124" spans="1:18" ht="12.75">
      <c r="A124" s="256">
        <v>2</v>
      </c>
      <c r="B124" s="257">
        <v>18</v>
      </c>
      <c r="C124" s="257">
        <v>3</v>
      </c>
      <c r="D124" s="36">
        <v>2</v>
      </c>
      <c r="E124" s="36">
        <v>0</v>
      </c>
      <c r="F124" s="46"/>
      <c r="G124" s="44" t="s">
        <v>340</v>
      </c>
      <c r="H124" s="70">
        <v>5446948</v>
      </c>
      <c r="I124" s="61">
        <v>3536886</v>
      </c>
      <c r="J124" s="61">
        <v>506332</v>
      </c>
      <c r="K124" s="61">
        <v>0</v>
      </c>
      <c r="L124" s="61">
        <v>16930</v>
      </c>
      <c r="M124" s="61">
        <v>1386800</v>
      </c>
      <c r="N124" s="86">
        <v>64.93</v>
      </c>
      <c r="O124" s="86">
        <v>9.29</v>
      </c>
      <c r="P124" s="86">
        <v>0</v>
      </c>
      <c r="Q124" s="86">
        <v>0.31</v>
      </c>
      <c r="R124" s="87">
        <v>25.46</v>
      </c>
    </row>
    <row r="125" spans="1:18" ht="12.75">
      <c r="A125" s="256">
        <v>2</v>
      </c>
      <c r="B125" s="257">
        <v>9</v>
      </c>
      <c r="C125" s="257">
        <v>6</v>
      </c>
      <c r="D125" s="36">
        <v>2</v>
      </c>
      <c r="E125" s="36">
        <v>0</v>
      </c>
      <c r="F125" s="46"/>
      <c r="G125" s="44" t="s">
        <v>341</v>
      </c>
      <c r="H125" s="70">
        <v>3432237.86</v>
      </c>
      <c r="I125" s="61">
        <v>1927680.86</v>
      </c>
      <c r="J125" s="61">
        <v>829303</v>
      </c>
      <c r="K125" s="61">
        <v>0</v>
      </c>
      <c r="L125" s="61">
        <v>26250</v>
      </c>
      <c r="M125" s="61">
        <v>649004</v>
      </c>
      <c r="N125" s="86">
        <v>56.16</v>
      </c>
      <c r="O125" s="86">
        <v>24.16</v>
      </c>
      <c r="P125" s="86">
        <v>0</v>
      </c>
      <c r="Q125" s="86">
        <v>0.76</v>
      </c>
      <c r="R125" s="87">
        <v>18.9</v>
      </c>
    </row>
    <row r="126" spans="1:18" ht="12.75">
      <c r="A126" s="256">
        <v>2</v>
      </c>
      <c r="B126" s="257">
        <v>5</v>
      </c>
      <c r="C126" s="257">
        <v>4</v>
      </c>
      <c r="D126" s="36">
        <v>2</v>
      </c>
      <c r="E126" s="36">
        <v>0</v>
      </c>
      <c r="F126" s="46"/>
      <c r="G126" s="44" t="s">
        <v>342</v>
      </c>
      <c r="H126" s="70">
        <v>2826597</v>
      </c>
      <c r="I126" s="61">
        <v>1533231</v>
      </c>
      <c r="J126" s="61">
        <v>874734</v>
      </c>
      <c r="K126" s="61">
        <v>0</v>
      </c>
      <c r="L126" s="61">
        <v>0</v>
      </c>
      <c r="M126" s="61">
        <v>418632</v>
      </c>
      <c r="N126" s="86">
        <v>54.24</v>
      </c>
      <c r="O126" s="86">
        <v>30.94</v>
      </c>
      <c r="P126" s="86">
        <v>0</v>
      </c>
      <c r="Q126" s="86">
        <v>0</v>
      </c>
      <c r="R126" s="87">
        <v>14.81</v>
      </c>
    </row>
    <row r="127" spans="1:18" ht="12.75">
      <c r="A127" s="256">
        <v>2</v>
      </c>
      <c r="B127" s="257">
        <v>6</v>
      </c>
      <c r="C127" s="257">
        <v>7</v>
      </c>
      <c r="D127" s="36">
        <v>2</v>
      </c>
      <c r="E127" s="36">
        <v>0</v>
      </c>
      <c r="F127" s="46"/>
      <c r="G127" s="44" t="s">
        <v>343</v>
      </c>
      <c r="H127" s="70">
        <v>5660376</v>
      </c>
      <c r="I127" s="61">
        <v>2929521</v>
      </c>
      <c r="J127" s="61">
        <v>2510855</v>
      </c>
      <c r="K127" s="61">
        <v>1000</v>
      </c>
      <c r="L127" s="61">
        <v>210000</v>
      </c>
      <c r="M127" s="61">
        <v>9000</v>
      </c>
      <c r="N127" s="86">
        <v>51.75</v>
      </c>
      <c r="O127" s="86">
        <v>44.35</v>
      </c>
      <c r="P127" s="86">
        <v>0.01</v>
      </c>
      <c r="Q127" s="86">
        <v>3.71</v>
      </c>
      <c r="R127" s="87">
        <v>0.15</v>
      </c>
    </row>
    <row r="128" spans="1:18" ht="12.75">
      <c r="A128" s="256">
        <v>2</v>
      </c>
      <c r="B128" s="257">
        <v>4</v>
      </c>
      <c r="C128" s="257">
        <v>3</v>
      </c>
      <c r="D128" s="36">
        <v>2</v>
      </c>
      <c r="E128" s="36">
        <v>0</v>
      </c>
      <c r="F128" s="46"/>
      <c r="G128" s="44" t="s">
        <v>344</v>
      </c>
      <c r="H128" s="70">
        <v>3468550.75</v>
      </c>
      <c r="I128" s="61">
        <v>2580556.75</v>
      </c>
      <c r="J128" s="61">
        <v>886918</v>
      </c>
      <c r="K128" s="61">
        <v>0</v>
      </c>
      <c r="L128" s="61">
        <v>0</v>
      </c>
      <c r="M128" s="61">
        <v>1076</v>
      </c>
      <c r="N128" s="86">
        <v>74.39</v>
      </c>
      <c r="O128" s="86">
        <v>25.57</v>
      </c>
      <c r="P128" s="86">
        <v>0</v>
      </c>
      <c r="Q128" s="86">
        <v>0</v>
      </c>
      <c r="R128" s="87">
        <v>0.03</v>
      </c>
    </row>
    <row r="129" spans="1:18" ht="12.75">
      <c r="A129" s="256">
        <v>2</v>
      </c>
      <c r="B129" s="257">
        <v>8</v>
      </c>
      <c r="C129" s="257">
        <v>11</v>
      </c>
      <c r="D129" s="36">
        <v>2</v>
      </c>
      <c r="E129" s="36">
        <v>0</v>
      </c>
      <c r="F129" s="46"/>
      <c r="G129" s="44" t="s">
        <v>288</v>
      </c>
      <c r="H129" s="70">
        <v>4779266</v>
      </c>
      <c r="I129" s="61">
        <v>3389889</v>
      </c>
      <c r="J129" s="61">
        <v>1136419</v>
      </c>
      <c r="K129" s="61">
        <v>0</v>
      </c>
      <c r="L129" s="61">
        <v>110182</v>
      </c>
      <c r="M129" s="61">
        <v>142776</v>
      </c>
      <c r="N129" s="86">
        <v>70.92</v>
      </c>
      <c r="O129" s="86">
        <v>23.77</v>
      </c>
      <c r="P129" s="86">
        <v>0</v>
      </c>
      <c r="Q129" s="86">
        <v>2.3</v>
      </c>
      <c r="R129" s="87">
        <v>2.98</v>
      </c>
    </row>
    <row r="130" spans="1:18" ht="12.75">
      <c r="A130" s="256">
        <v>2</v>
      </c>
      <c r="B130" s="257">
        <v>14</v>
      </c>
      <c r="C130" s="257">
        <v>6</v>
      </c>
      <c r="D130" s="36">
        <v>2</v>
      </c>
      <c r="E130" s="36">
        <v>0</v>
      </c>
      <c r="F130" s="46"/>
      <c r="G130" s="44" t="s">
        <v>289</v>
      </c>
      <c r="H130" s="70">
        <v>5614745.93</v>
      </c>
      <c r="I130" s="61">
        <v>4328830.93</v>
      </c>
      <c r="J130" s="61">
        <v>834815</v>
      </c>
      <c r="K130" s="61">
        <v>10800</v>
      </c>
      <c r="L130" s="61">
        <v>0</v>
      </c>
      <c r="M130" s="61">
        <v>440300</v>
      </c>
      <c r="N130" s="86">
        <v>77.09</v>
      </c>
      <c r="O130" s="86">
        <v>14.86</v>
      </c>
      <c r="P130" s="86">
        <v>0.19</v>
      </c>
      <c r="Q130" s="86">
        <v>0</v>
      </c>
      <c r="R130" s="87">
        <v>7.84</v>
      </c>
    </row>
    <row r="131" spans="1:18" ht="12.75">
      <c r="A131" s="256">
        <v>2</v>
      </c>
      <c r="B131" s="257">
        <v>15</v>
      </c>
      <c r="C131" s="257">
        <v>4</v>
      </c>
      <c r="D131" s="36">
        <v>2</v>
      </c>
      <c r="E131" s="36">
        <v>0</v>
      </c>
      <c r="F131" s="46"/>
      <c r="G131" s="44" t="s">
        <v>290</v>
      </c>
      <c r="H131" s="70">
        <v>4584070.14</v>
      </c>
      <c r="I131" s="61">
        <v>4118610.14</v>
      </c>
      <c r="J131" s="61">
        <v>426460</v>
      </c>
      <c r="K131" s="61">
        <v>0</v>
      </c>
      <c r="L131" s="61">
        <v>38000</v>
      </c>
      <c r="M131" s="61">
        <v>1000</v>
      </c>
      <c r="N131" s="86">
        <v>89.84</v>
      </c>
      <c r="O131" s="86">
        <v>9.3</v>
      </c>
      <c r="P131" s="86">
        <v>0</v>
      </c>
      <c r="Q131" s="86">
        <v>0.82</v>
      </c>
      <c r="R131" s="87">
        <v>0.02</v>
      </c>
    </row>
    <row r="132" spans="1:18" ht="12.75">
      <c r="A132" s="256">
        <v>2</v>
      </c>
      <c r="B132" s="257">
        <v>1</v>
      </c>
      <c r="C132" s="257">
        <v>5</v>
      </c>
      <c r="D132" s="36">
        <v>2</v>
      </c>
      <c r="E132" s="36">
        <v>0</v>
      </c>
      <c r="F132" s="46"/>
      <c r="G132" s="44" t="s">
        <v>345</v>
      </c>
      <c r="H132" s="70">
        <v>4320129.11</v>
      </c>
      <c r="I132" s="61">
        <v>2128756.11</v>
      </c>
      <c r="J132" s="61">
        <v>886373</v>
      </c>
      <c r="K132" s="61">
        <v>0</v>
      </c>
      <c r="L132" s="61">
        <v>5000</v>
      </c>
      <c r="M132" s="61">
        <v>1300000</v>
      </c>
      <c r="N132" s="86">
        <v>49.27</v>
      </c>
      <c r="O132" s="86">
        <v>20.51</v>
      </c>
      <c r="P132" s="86">
        <v>0</v>
      </c>
      <c r="Q132" s="86">
        <v>0.11</v>
      </c>
      <c r="R132" s="87">
        <v>30.09</v>
      </c>
    </row>
    <row r="133" spans="1:18" ht="12.75">
      <c r="A133" s="256">
        <v>2</v>
      </c>
      <c r="B133" s="257">
        <v>5</v>
      </c>
      <c r="C133" s="257">
        <v>5</v>
      </c>
      <c r="D133" s="36">
        <v>2</v>
      </c>
      <c r="E133" s="36">
        <v>0</v>
      </c>
      <c r="F133" s="46"/>
      <c r="G133" s="44" t="s">
        <v>346</v>
      </c>
      <c r="H133" s="70">
        <v>2065055.79</v>
      </c>
      <c r="I133" s="61">
        <v>1308387.79</v>
      </c>
      <c r="J133" s="61">
        <v>321638</v>
      </c>
      <c r="K133" s="61">
        <v>0</v>
      </c>
      <c r="L133" s="61">
        <v>0</v>
      </c>
      <c r="M133" s="61">
        <v>435030</v>
      </c>
      <c r="N133" s="86">
        <v>63.35</v>
      </c>
      <c r="O133" s="86">
        <v>15.57</v>
      </c>
      <c r="P133" s="86">
        <v>0</v>
      </c>
      <c r="Q133" s="86">
        <v>0</v>
      </c>
      <c r="R133" s="87">
        <v>21.06</v>
      </c>
    </row>
    <row r="134" spans="1:18" ht="12.75">
      <c r="A134" s="256">
        <v>2</v>
      </c>
      <c r="B134" s="257">
        <v>3</v>
      </c>
      <c r="C134" s="257">
        <v>5</v>
      </c>
      <c r="D134" s="36">
        <v>2</v>
      </c>
      <c r="E134" s="36">
        <v>0</v>
      </c>
      <c r="F134" s="46"/>
      <c r="G134" s="44" t="s">
        <v>347</v>
      </c>
      <c r="H134" s="70">
        <v>2816810.08</v>
      </c>
      <c r="I134" s="61">
        <v>1126666.08</v>
      </c>
      <c r="J134" s="61">
        <v>959944</v>
      </c>
      <c r="K134" s="61">
        <v>0</v>
      </c>
      <c r="L134" s="61">
        <v>0</v>
      </c>
      <c r="M134" s="61">
        <v>730200</v>
      </c>
      <c r="N134" s="86">
        <v>39.99</v>
      </c>
      <c r="O134" s="86">
        <v>34.07</v>
      </c>
      <c r="P134" s="86">
        <v>0</v>
      </c>
      <c r="Q134" s="86">
        <v>0</v>
      </c>
      <c r="R134" s="87">
        <v>25.92</v>
      </c>
    </row>
    <row r="135" spans="1:18" ht="12.75">
      <c r="A135" s="256">
        <v>2</v>
      </c>
      <c r="B135" s="257">
        <v>26</v>
      </c>
      <c r="C135" s="257">
        <v>3</v>
      </c>
      <c r="D135" s="36">
        <v>2</v>
      </c>
      <c r="E135" s="36">
        <v>0</v>
      </c>
      <c r="F135" s="46"/>
      <c r="G135" s="44" t="s">
        <v>348</v>
      </c>
      <c r="H135" s="70">
        <v>4225055.74</v>
      </c>
      <c r="I135" s="61">
        <v>2075413.62</v>
      </c>
      <c r="J135" s="61">
        <v>1941311.12</v>
      </c>
      <c r="K135" s="61">
        <v>166331</v>
      </c>
      <c r="L135" s="61">
        <v>0</v>
      </c>
      <c r="M135" s="61">
        <v>42000</v>
      </c>
      <c r="N135" s="86">
        <v>49.12</v>
      </c>
      <c r="O135" s="86">
        <v>45.94</v>
      </c>
      <c r="P135" s="86">
        <v>3.93</v>
      </c>
      <c r="Q135" s="86">
        <v>0</v>
      </c>
      <c r="R135" s="87">
        <v>0.99</v>
      </c>
    </row>
    <row r="136" spans="1:18" ht="12.75">
      <c r="A136" s="256">
        <v>2</v>
      </c>
      <c r="B136" s="257">
        <v>10</v>
      </c>
      <c r="C136" s="257">
        <v>6</v>
      </c>
      <c r="D136" s="36">
        <v>2</v>
      </c>
      <c r="E136" s="36">
        <v>0</v>
      </c>
      <c r="F136" s="46"/>
      <c r="G136" s="44" t="s">
        <v>349</v>
      </c>
      <c r="H136" s="70">
        <v>892338.44</v>
      </c>
      <c r="I136" s="61">
        <v>623355.44</v>
      </c>
      <c r="J136" s="61">
        <v>158983</v>
      </c>
      <c r="K136" s="61">
        <v>0</v>
      </c>
      <c r="L136" s="61">
        <v>0</v>
      </c>
      <c r="M136" s="61">
        <v>110000</v>
      </c>
      <c r="N136" s="86">
        <v>69.85</v>
      </c>
      <c r="O136" s="86">
        <v>17.81</v>
      </c>
      <c r="P136" s="86">
        <v>0</v>
      </c>
      <c r="Q136" s="86">
        <v>0</v>
      </c>
      <c r="R136" s="87">
        <v>12.32</v>
      </c>
    </row>
    <row r="137" spans="1:18" ht="12.75">
      <c r="A137" s="256">
        <v>2</v>
      </c>
      <c r="B137" s="257">
        <v>6</v>
      </c>
      <c r="C137" s="257">
        <v>8</v>
      </c>
      <c r="D137" s="36">
        <v>2</v>
      </c>
      <c r="E137" s="36">
        <v>0</v>
      </c>
      <c r="F137" s="46"/>
      <c r="G137" s="44" t="s">
        <v>350</v>
      </c>
      <c r="H137" s="70">
        <v>4815241</v>
      </c>
      <c r="I137" s="61">
        <v>2538683</v>
      </c>
      <c r="J137" s="61">
        <v>1636497</v>
      </c>
      <c r="K137" s="61">
        <v>1500</v>
      </c>
      <c r="L137" s="61">
        <v>590561</v>
      </c>
      <c r="M137" s="61">
        <v>48000</v>
      </c>
      <c r="N137" s="86">
        <v>52.72</v>
      </c>
      <c r="O137" s="86">
        <v>33.98</v>
      </c>
      <c r="P137" s="86">
        <v>0.03</v>
      </c>
      <c r="Q137" s="86">
        <v>12.26</v>
      </c>
      <c r="R137" s="87">
        <v>0.99</v>
      </c>
    </row>
    <row r="138" spans="1:18" ht="12.75">
      <c r="A138" s="256">
        <v>2</v>
      </c>
      <c r="B138" s="257">
        <v>17</v>
      </c>
      <c r="C138" s="257">
        <v>3</v>
      </c>
      <c r="D138" s="36">
        <v>2</v>
      </c>
      <c r="E138" s="36">
        <v>0</v>
      </c>
      <c r="F138" s="46"/>
      <c r="G138" s="44" t="s">
        <v>351</v>
      </c>
      <c r="H138" s="70">
        <v>3242113.53</v>
      </c>
      <c r="I138" s="61">
        <v>2286995.82</v>
      </c>
      <c r="J138" s="61">
        <v>702677.71</v>
      </c>
      <c r="K138" s="61">
        <v>150746</v>
      </c>
      <c r="L138" s="61">
        <v>0</v>
      </c>
      <c r="M138" s="61">
        <v>101694</v>
      </c>
      <c r="N138" s="86">
        <v>70.54</v>
      </c>
      <c r="O138" s="86">
        <v>21.67</v>
      </c>
      <c r="P138" s="86">
        <v>4.64</v>
      </c>
      <c r="Q138" s="86">
        <v>0</v>
      </c>
      <c r="R138" s="87">
        <v>3.13</v>
      </c>
    </row>
    <row r="139" spans="1:18" ht="12.75">
      <c r="A139" s="256">
        <v>2</v>
      </c>
      <c r="B139" s="257">
        <v>16</v>
      </c>
      <c r="C139" s="257">
        <v>6</v>
      </c>
      <c r="D139" s="36">
        <v>2</v>
      </c>
      <c r="E139" s="36">
        <v>0</v>
      </c>
      <c r="F139" s="46"/>
      <c r="G139" s="44" t="s">
        <v>352</v>
      </c>
      <c r="H139" s="70">
        <v>3849730.18</v>
      </c>
      <c r="I139" s="61">
        <v>1350447.08</v>
      </c>
      <c r="J139" s="61">
        <v>1261843.1</v>
      </c>
      <c r="K139" s="61">
        <v>0</v>
      </c>
      <c r="L139" s="61">
        <v>37500</v>
      </c>
      <c r="M139" s="61">
        <v>1199940</v>
      </c>
      <c r="N139" s="86">
        <v>35.07</v>
      </c>
      <c r="O139" s="86">
        <v>32.77</v>
      </c>
      <c r="P139" s="86">
        <v>0</v>
      </c>
      <c r="Q139" s="86">
        <v>0.97</v>
      </c>
      <c r="R139" s="87">
        <v>31.16</v>
      </c>
    </row>
    <row r="140" spans="1:18" ht="12.75">
      <c r="A140" s="256">
        <v>2</v>
      </c>
      <c r="B140" s="257">
        <v>11</v>
      </c>
      <c r="C140" s="257">
        <v>3</v>
      </c>
      <c r="D140" s="36">
        <v>2</v>
      </c>
      <c r="E140" s="36">
        <v>0</v>
      </c>
      <c r="F140" s="46"/>
      <c r="G140" s="44" t="s">
        <v>353</v>
      </c>
      <c r="H140" s="70">
        <v>4655782</v>
      </c>
      <c r="I140" s="61">
        <v>2214787</v>
      </c>
      <c r="J140" s="61">
        <v>1367806</v>
      </c>
      <c r="K140" s="61">
        <v>0</v>
      </c>
      <c r="L140" s="61">
        <v>831689</v>
      </c>
      <c r="M140" s="61">
        <v>241500</v>
      </c>
      <c r="N140" s="86">
        <v>47.57</v>
      </c>
      <c r="O140" s="86">
        <v>29.37</v>
      </c>
      <c r="P140" s="86">
        <v>0</v>
      </c>
      <c r="Q140" s="86">
        <v>17.86</v>
      </c>
      <c r="R140" s="87">
        <v>5.18</v>
      </c>
    </row>
    <row r="141" spans="1:18" ht="12.75">
      <c r="A141" s="256">
        <v>2</v>
      </c>
      <c r="B141" s="257">
        <v>9</v>
      </c>
      <c r="C141" s="257">
        <v>8</v>
      </c>
      <c r="D141" s="36">
        <v>2</v>
      </c>
      <c r="E141" s="36">
        <v>0</v>
      </c>
      <c r="F141" s="46"/>
      <c r="G141" s="44" t="s">
        <v>354</v>
      </c>
      <c r="H141" s="70">
        <v>2072572.92</v>
      </c>
      <c r="I141" s="61">
        <v>1281647.79</v>
      </c>
      <c r="J141" s="61">
        <v>789925.13</v>
      </c>
      <c r="K141" s="61">
        <v>0</v>
      </c>
      <c r="L141" s="61">
        <v>1000</v>
      </c>
      <c r="M141" s="61">
        <v>0</v>
      </c>
      <c r="N141" s="86">
        <v>61.83</v>
      </c>
      <c r="O141" s="86">
        <v>38.11</v>
      </c>
      <c r="P141" s="86">
        <v>0</v>
      </c>
      <c r="Q141" s="86">
        <v>0.04</v>
      </c>
      <c r="R141" s="87">
        <v>0</v>
      </c>
    </row>
    <row r="142" spans="1:18" ht="12.75">
      <c r="A142" s="256">
        <v>2</v>
      </c>
      <c r="B142" s="257">
        <v>10</v>
      </c>
      <c r="C142" s="257">
        <v>7</v>
      </c>
      <c r="D142" s="36">
        <v>2</v>
      </c>
      <c r="E142" s="36">
        <v>0</v>
      </c>
      <c r="F142" s="46"/>
      <c r="G142" s="44" t="s">
        <v>355</v>
      </c>
      <c r="H142" s="70">
        <v>2763111.83</v>
      </c>
      <c r="I142" s="61">
        <v>1462244.83</v>
      </c>
      <c r="J142" s="61">
        <v>877649</v>
      </c>
      <c r="K142" s="61">
        <v>0</v>
      </c>
      <c r="L142" s="61">
        <v>0</v>
      </c>
      <c r="M142" s="61">
        <v>423218</v>
      </c>
      <c r="N142" s="86">
        <v>52.92</v>
      </c>
      <c r="O142" s="86">
        <v>31.76</v>
      </c>
      <c r="P142" s="86">
        <v>0</v>
      </c>
      <c r="Q142" s="86">
        <v>0</v>
      </c>
      <c r="R142" s="87">
        <v>15.31</v>
      </c>
    </row>
    <row r="143" spans="1:18" ht="12.75">
      <c r="A143" s="256">
        <v>2</v>
      </c>
      <c r="B143" s="257">
        <v>6</v>
      </c>
      <c r="C143" s="257">
        <v>9</v>
      </c>
      <c r="D143" s="36">
        <v>2</v>
      </c>
      <c r="E143" s="36">
        <v>0</v>
      </c>
      <c r="F143" s="46"/>
      <c r="G143" s="44" t="s">
        <v>356</v>
      </c>
      <c r="H143" s="70">
        <v>3074793.55</v>
      </c>
      <c r="I143" s="61">
        <v>1749138.81</v>
      </c>
      <c r="J143" s="61">
        <v>1136814.74</v>
      </c>
      <c r="K143" s="61">
        <v>0</v>
      </c>
      <c r="L143" s="61">
        <v>110000</v>
      </c>
      <c r="M143" s="61">
        <v>78840</v>
      </c>
      <c r="N143" s="86">
        <v>56.88</v>
      </c>
      <c r="O143" s="86">
        <v>36.97</v>
      </c>
      <c r="P143" s="86">
        <v>0</v>
      </c>
      <c r="Q143" s="86">
        <v>3.57</v>
      </c>
      <c r="R143" s="87">
        <v>2.56</v>
      </c>
    </row>
    <row r="144" spans="1:18" ht="12.75">
      <c r="A144" s="256">
        <v>2</v>
      </c>
      <c r="B144" s="257">
        <v>21</v>
      </c>
      <c r="C144" s="257">
        <v>7</v>
      </c>
      <c r="D144" s="36">
        <v>2</v>
      </c>
      <c r="E144" s="36">
        <v>0</v>
      </c>
      <c r="F144" s="46"/>
      <c r="G144" s="44" t="s">
        <v>357</v>
      </c>
      <c r="H144" s="70">
        <v>2829491</v>
      </c>
      <c r="I144" s="61">
        <v>1565943</v>
      </c>
      <c r="J144" s="61">
        <v>1155951</v>
      </c>
      <c r="K144" s="61">
        <v>0</v>
      </c>
      <c r="L144" s="61">
        <v>0</v>
      </c>
      <c r="M144" s="61">
        <v>107597</v>
      </c>
      <c r="N144" s="86">
        <v>55.34</v>
      </c>
      <c r="O144" s="86">
        <v>40.85</v>
      </c>
      <c r="P144" s="86">
        <v>0</v>
      </c>
      <c r="Q144" s="86">
        <v>0</v>
      </c>
      <c r="R144" s="87">
        <v>3.8</v>
      </c>
    </row>
    <row r="145" spans="1:18" ht="12.75">
      <c r="A145" s="256">
        <v>2</v>
      </c>
      <c r="B145" s="257">
        <v>24</v>
      </c>
      <c r="C145" s="257">
        <v>4</v>
      </c>
      <c r="D145" s="36">
        <v>2</v>
      </c>
      <c r="E145" s="36">
        <v>0</v>
      </c>
      <c r="F145" s="46"/>
      <c r="G145" s="44" t="s">
        <v>358</v>
      </c>
      <c r="H145" s="70">
        <v>3218309.7</v>
      </c>
      <c r="I145" s="61">
        <v>1917643.7</v>
      </c>
      <c r="J145" s="61">
        <v>940666</v>
      </c>
      <c r="K145" s="61">
        <v>0</v>
      </c>
      <c r="L145" s="61">
        <v>0</v>
      </c>
      <c r="M145" s="61">
        <v>360000</v>
      </c>
      <c r="N145" s="86">
        <v>59.58</v>
      </c>
      <c r="O145" s="86">
        <v>29.22</v>
      </c>
      <c r="P145" s="86">
        <v>0</v>
      </c>
      <c r="Q145" s="86">
        <v>0</v>
      </c>
      <c r="R145" s="87">
        <v>11.18</v>
      </c>
    </row>
    <row r="146" spans="1:18" ht="12.75">
      <c r="A146" s="256">
        <v>2</v>
      </c>
      <c r="B146" s="257">
        <v>25</v>
      </c>
      <c r="C146" s="257">
        <v>5</v>
      </c>
      <c r="D146" s="36">
        <v>2</v>
      </c>
      <c r="E146" s="36">
        <v>0</v>
      </c>
      <c r="F146" s="46"/>
      <c r="G146" s="44" t="s">
        <v>359</v>
      </c>
      <c r="H146" s="70">
        <v>2844980.66</v>
      </c>
      <c r="I146" s="61">
        <v>1805531.66</v>
      </c>
      <c r="J146" s="61">
        <v>889249</v>
      </c>
      <c r="K146" s="61">
        <v>10200</v>
      </c>
      <c r="L146" s="61">
        <v>140000</v>
      </c>
      <c r="M146" s="61">
        <v>0</v>
      </c>
      <c r="N146" s="86">
        <v>63.46</v>
      </c>
      <c r="O146" s="86">
        <v>31.25</v>
      </c>
      <c r="P146" s="86">
        <v>0.35</v>
      </c>
      <c r="Q146" s="86">
        <v>4.92</v>
      </c>
      <c r="R146" s="87">
        <v>0</v>
      </c>
    </row>
    <row r="147" spans="1:18" ht="12.75">
      <c r="A147" s="256">
        <v>2</v>
      </c>
      <c r="B147" s="257">
        <v>19</v>
      </c>
      <c r="C147" s="257">
        <v>7</v>
      </c>
      <c r="D147" s="36">
        <v>2</v>
      </c>
      <c r="E147" s="36">
        <v>0</v>
      </c>
      <c r="F147" s="46"/>
      <c r="G147" s="44" t="s">
        <v>297</v>
      </c>
      <c r="H147" s="70">
        <v>12129888.43</v>
      </c>
      <c r="I147" s="61">
        <v>4973830.43</v>
      </c>
      <c r="J147" s="61">
        <v>6172658</v>
      </c>
      <c r="K147" s="61">
        <v>800</v>
      </c>
      <c r="L147" s="61">
        <v>0</v>
      </c>
      <c r="M147" s="61">
        <v>982600</v>
      </c>
      <c r="N147" s="86">
        <v>41</v>
      </c>
      <c r="O147" s="86">
        <v>50.88</v>
      </c>
      <c r="P147" s="86">
        <v>0</v>
      </c>
      <c r="Q147" s="86">
        <v>0</v>
      </c>
      <c r="R147" s="87">
        <v>8.1</v>
      </c>
    </row>
    <row r="148" spans="1:18" ht="12.75">
      <c r="A148" s="256">
        <v>2</v>
      </c>
      <c r="B148" s="257">
        <v>18</v>
      </c>
      <c r="C148" s="257">
        <v>5</v>
      </c>
      <c r="D148" s="36">
        <v>2</v>
      </c>
      <c r="E148" s="36">
        <v>0</v>
      </c>
      <c r="F148" s="46"/>
      <c r="G148" s="44" t="s">
        <v>360</v>
      </c>
      <c r="H148" s="70">
        <v>2712943.41</v>
      </c>
      <c r="I148" s="61">
        <v>2081104.41</v>
      </c>
      <c r="J148" s="61">
        <v>631439</v>
      </c>
      <c r="K148" s="61">
        <v>0</v>
      </c>
      <c r="L148" s="61">
        <v>400</v>
      </c>
      <c r="M148" s="61">
        <v>0</v>
      </c>
      <c r="N148" s="86">
        <v>76.71</v>
      </c>
      <c r="O148" s="86">
        <v>23.27</v>
      </c>
      <c r="P148" s="86">
        <v>0</v>
      </c>
      <c r="Q148" s="86">
        <v>0.01</v>
      </c>
      <c r="R148" s="87">
        <v>0</v>
      </c>
    </row>
    <row r="149" spans="1:18" ht="12.75">
      <c r="A149" s="256">
        <v>2</v>
      </c>
      <c r="B149" s="257">
        <v>21</v>
      </c>
      <c r="C149" s="257">
        <v>8</v>
      </c>
      <c r="D149" s="36">
        <v>2</v>
      </c>
      <c r="E149" s="36">
        <v>0</v>
      </c>
      <c r="F149" s="46"/>
      <c r="G149" s="44" t="s">
        <v>361</v>
      </c>
      <c r="H149" s="70">
        <v>5310724.27</v>
      </c>
      <c r="I149" s="61">
        <v>1824824.27</v>
      </c>
      <c r="J149" s="61">
        <v>2896720</v>
      </c>
      <c r="K149" s="61">
        <v>2500</v>
      </c>
      <c r="L149" s="61">
        <v>442360</v>
      </c>
      <c r="M149" s="61">
        <v>144320</v>
      </c>
      <c r="N149" s="86">
        <v>34.36</v>
      </c>
      <c r="O149" s="86">
        <v>54.54</v>
      </c>
      <c r="P149" s="86">
        <v>0.04</v>
      </c>
      <c r="Q149" s="86">
        <v>8.32</v>
      </c>
      <c r="R149" s="87">
        <v>2.71</v>
      </c>
    </row>
    <row r="150" spans="1:18" ht="12.75">
      <c r="A150" s="256">
        <v>2</v>
      </c>
      <c r="B150" s="257">
        <v>1</v>
      </c>
      <c r="C150" s="257">
        <v>6</v>
      </c>
      <c r="D150" s="36">
        <v>2</v>
      </c>
      <c r="E150" s="36">
        <v>0</v>
      </c>
      <c r="F150" s="46"/>
      <c r="G150" s="44" t="s">
        <v>362</v>
      </c>
      <c r="H150" s="70">
        <v>4182743.34</v>
      </c>
      <c r="I150" s="61">
        <v>3066910.34</v>
      </c>
      <c r="J150" s="61">
        <v>981833</v>
      </c>
      <c r="K150" s="61">
        <v>0</v>
      </c>
      <c r="L150" s="61">
        <v>18300</v>
      </c>
      <c r="M150" s="61">
        <v>115700</v>
      </c>
      <c r="N150" s="86">
        <v>73.32</v>
      </c>
      <c r="O150" s="86">
        <v>23.47</v>
      </c>
      <c r="P150" s="86">
        <v>0</v>
      </c>
      <c r="Q150" s="86">
        <v>0.43</v>
      </c>
      <c r="R150" s="87">
        <v>2.76</v>
      </c>
    </row>
    <row r="151" spans="1:18" ht="12.75">
      <c r="A151" s="256">
        <v>2</v>
      </c>
      <c r="B151" s="257">
        <v>5</v>
      </c>
      <c r="C151" s="257">
        <v>6</v>
      </c>
      <c r="D151" s="36">
        <v>2</v>
      </c>
      <c r="E151" s="36">
        <v>0</v>
      </c>
      <c r="F151" s="46"/>
      <c r="G151" s="44" t="s">
        <v>363</v>
      </c>
      <c r="H151" s="70">
        <v>2566848.51</v>
      </c>
      <c r="I151" s="61">
        <v>1646469.51</v>
      </c>
      <c r="J151" s="61">
        <v>915379</v>
      </c>
      <c r="K151" s="61">
        <v>0</v>
      </c>
      <c r="L151" s="61">
        <v>5000</v>
      </c>
      <c r="M151" s="61">
        <v>0</v>
      </c>
      <c r="N151" s="86">
        <v>64.14</v>
      </c>
      <c r="O151" s="86">
        <v>35.66</v>
      </c>
      <c r="P151" s="86">
        <v>0</v>
      </c>
      <c r="Q151" s="86">
        <v>0.19</v>
      </c>
      <c r="R151" s="87">
        <v>0</v>
      </c>
    </row>
    <row r="152" spans="1:18" ht="12.75">
      <c r="A152" s="256">
        <v>2</v>
      </c>
      <c r="B152" s="257">
        <v>22</v>
      </c>
      <c r="C152" s="257">
        <v>2</v>
      </c>
      <c r="D152" s="36">
        <v>2</v>
      </c>
      <c r="E152" s="36">
        <v>0</v>
      </c>
      <c r="F152" s="46"/>
      <c r="G152" s="44" t="s">
        <v>364</v>
      </c>
      <c r="H152" s="70">
        <v>5678576.16</v>
      </c>
      <c r="I152" s="61">
        <v>3670639.77</v>
      </c>
      <c r="J152" s="61">
        <v>1298444.39</v>
      </c>
      <c r="K152" s="61">
        <v>235255</v>
      </c>
      <c r="L152" s="61">
        <v>2500</v>
      </c>
      <c r="M152" s="61">
        <v>471737</v>
      </c>
      <c r="N152" s="86">
        <v>64.64</v>
      </c>
      <c r="O152" s="86">
        <v>22.86</v>
      </c>
      <c r="P152" s="86">
        <v>4.14</v>
      </c>
      <c r="Q152" s="86">
        <v>0.04</v>
      </c>
      <c r="R152" s="87">
        <v>8.3</v>
      </c>
    </row>
    <row r="153" spans="1:18" ht="12.75">
      <c r="A153" s="256">
        <v>2</v>
      </c>
      <c r="B153" s="257">
        <v>20</v>
      </c>
      <c r="C153" s="257">
        <v>4</v>
      </c>
      <c r="D153" s="36">
        <v>2</v>
      </c>
      <c r="E153" s="36">
        <v>0</v>
      </c>
      <c r="F153" s="46"/>
      <c r="G153" s="44" t="s">
        <v>365</v>
      </c>
      <c r="H153" s="70">
        <v>2792536</v>
      </c>
      <c r="I153" s="61">
        <v>1821807</v>
      </c>
      <c r="J153" s="61">
        <v>466329</v>
      </c>
      <c r="K153" s="61">
        <v>0</v>
      </c>
      <c r="L153" s="61">
        <v>50000</v>
      </c>
      <c r="M153" s="61">
        <v>454400</v>
      </c>
      <c r="N153" s="86">
        <v>65.23</v>
      </c>
      <c r="O153" s="86">
        <v>16.69</v>
      </c>
      <c r="P153" s="86">
        <v>0</v>
      </c>
      <c r="Q153" s="86">
        <v>1.79</v>
      </c>
      <c r="R153" s="87">
        <v>16.27</v>
      </c>
    </row>
    <row r="154" spans="1:18" ht="12.75">
      <c r="A154" s="256">
        <v>2</v>
      </c>
      <c r="B154" s="257">
        <v>26</v>
      </c>
      <c r="C154" s="257">
        <v>5</v>
      </c>
      <c r="D154" s="36">
        <v>2</v>
      </c>
      <c r="E154" s="36">
        <v>0</v>
      </c>
      <c r="F154" s="46"/>
      <c r="G154" s="44" t="s">
        <v>366</v>
      </c>
      <c r="H154" s="70">
        <v>3482659.42</v>
      </c>
      <c r="I154" s="61">
        <v>2300141.63</v>
      </c>
      <c r="J154" s="61">
        <v>849357.79</v>
      </c>
      <c r="K154" s="61">
        <v>0</v>
      </c>
      <c r="L154" s="61">
        <v>0</v>
      </c>
      <c r="M154" s="61">
        <v>333160</v>
      </c>
      <c r="N154" s="86">
        <v>66.04</v>
      </c>
      <c r="O154" s="86">
        <v>24.38</v>
      </c>
      <c r="P154" s="86">
        <v>0</v>
      </c>
      <c r="Q154" s="86">
        <v>0</v>
      </c>
      <c r="R154" s="87">
        <v>9.56</v>
      </c>
    </row>
    <row r="155" spans="1:18" ht="12.75">
      <c r="A155" s="256">
        <v>2</v>
      </c>
      <c r="B155" s="257">
        <v>20</v>
      </c>
      <c r="C155" s="257">
        <v>5</v>
      </c>
      <c r="D155" s="36">
        <v>2</v>
      </c>
      <c r="E155" s="36">
        <v>0</v>
      </c>
      <c r="F155" s="46"/>
      <c r="G155" s="44" t="s">
        <v>367</v>
      </c>
      <c r="H155" s="70">
        <v>3394317.14</v>
      </c>
      <c r="I155" s="61">
        <v>1803676.14</v>
      </c>
      <c r="J155" s="61">
        <v>990641</v>
      </c>
      <c r="K155" s="61">
        <v>0</v>
      </c>
      <c r="L155" s="61">
        <v>0</v>
      </c>
      <c r="M155" s="61">
        <v>600000</v>
      </c>
      <c r="N155" s="86">
        <v>53.13</v>
      </c>
      <c r="O155" s="86">
        <v>29.18</v>
      </c>
      <c r="P155" s="86">
        <v>0</v>
      </c>
      <c r="Q155" s="86">
        <v>0</v>
      </c>
      <c r="R155" s="87">
        <v>17.67</v>
      </c>
    </row>
    <row r="156" spans="1:18" ht="12.75">
      <c r="A156" s="256">
        <v>2</v>
      </c>
      <c r="B156" s="257">
        <v>25</v>
      </c>
      <c r="C156" s="257">
        <v>7</v>
      </c>
      <c r="D156" s="36">
        <v>2</v>
      </c>
      <c r="E156" s="36">
        <v>0</v>
      </c>
      <c r="F156" s="46"/>
      <c r="G156" s="44" t="s">
        <v>303</v>
      </c>
      <c r="H156" s="70">
        <v>4318636.08</v>
      </c>
      <c r="I156" s="61">
        <v>2833021.08</v>
      </c>
      <c r="J156" s="61">
        <v>1185615</v>
      </c>
      <c r="K156" s="61">
        <v>0</v>
      </c>
      <c r="L156" s="61">
        <v>0</v>
      </c>
      <c r="M156" s="61">
        <v>300000</v>
      </c>
      <c r="N156" s="86">
        <v>65.59</v>
      </c>
      <c r="O156" s="86">
        <v>27.45</v>
      </c>
      <c r="P156" s="86">
        <v>0</v>
      </c>
      <c r="Q156" s="86">
        <v>0</v>
      </c>
      <c r="R156" s="87">
        <v>6.94</v>
      </c>
    </row>
    <row r="157" spans="1:18" ht="12.75">
      <c r="A157" s="256">
        <v>2</v>
      </c>
      <c r="B157" s="257">
        <v>26</v>
      </c>
      <c r="C157" s="257">
        <v>6</v>
      </c>
      <c r="D157" s="36">
        <v>2</v>
      </c>
      <c r="E157" s="36">
        <v>0</v>
      </c>
      <c r="F157" s="46"/>
      <c r="G157" s="44" t="s">
        <v>304</v>
      </c>
      <c r="H157" s="70">
        <v>5286423</v>
      </c>
      <c r="I157" s="61">
        <v>3511313</v>
      </c>
      <c r="J157" s="61">
        <v>1228680</v>
      </c>
      <c r="K157" s="61">
        <v>0</v>
      </c>
      <c r="L157" s="61">
        <v>13950</v>
      </c>
      <c r="M157" s="61">
        <v>532480</v>
      </c>
      <c r="N157" s="86">
        <v>66.42</v>
      </c>
      <c r="O157" s="86">
        <v>23.24</v>
      </c>
      <c r="P157" s="86">
        <v>0</v>
      </c>
      <c r="Q157" s="86">
        <v>0.26</v>
      </c>
      <c r="R157" s="87">
        <v>10.07</v>
      </c>
    </row>
    <row r="158" spans="1:18" ht="12.75">
      <c r="A158" s="256">
        <v>2</v>
      </c>
      <c r="B158" s="257">
        <v>23</v>
      </c>
      <c r="C158" s="257">
        <v>9</v>
      </c>
      <c r="D158" s="36">
        <v>2</v>
      </c>
      <c r="E158" s="36">
        <v>0</v>
      </c>
      <c r="F158" s="46"/>
      <c r="G158" s="44" t="s">
        <v>368</v>
      </c>
      <c r="H158" s="70">
        <v>2985460.14</v>
      </c>
      <c r="I158" s="61">
        <v>1940957.72</v>
      </c>
      <c r="J158" s="61">
        <v>998334</v>
      </c>
      <c r="K158" s="61">
        <v>1300</v>
      </c>
      <c r="L158" s="61">
        <v>44868.42</v>
      </c>
      <c r="M158" s="61">
        <v>0</v>
      </c>
      <c r="N158" s="86">
        <v>65.01</v>
      </c>
      <c r="O158" s="86">
        <v>33.43</v>
      </c>
      <c r="P158" s="86">
        <v>0.04</v>
      </c>
      <c r="Q158" s="86">
        <v>1.5</v>
      </c>
      <c r="R158" s="87">
        <v>0</v>
      </c>
    </row>
    <row r="159" spans="1:18" ht="12.75">
      <c r="A159" s="256">
        <v>2</v>
      </c>
      <c r="B159" s="257">
        <v>3</v>
      </c>
      <c r="C159" s="257">
        <v>6</v>
      </c>
      <c r="D159" s="36">
        <v>2</v>
      </c>
      <c r="E159" s="36">
        <v>0</v>
      </c>
      <c r="F159" s="46"/>
      <c r="G159" s="44" t="s">
        <v>369</v>
      </c>
      <c r="H159" s="70">
        <v>2037827.69</v>
      </c>
      <c r="I159" s="61">
        <v>1576122.69</v>
      </c>
      <c r="J159" s="61">
        <v>372705</v>
      </c>
      <c r="K159" s="61">
        <v>0</v>
      </c>
      <c r="L159" s="61">
        <v>4000</v>
      </c>
      <c r="M159" s="61">
        <v>85000</v>
      </c>
      <c r="N159" s="86">
        <v>77.34</v>
      </c>
      <c r="O159" s="86">
        <v>18.28</v>
      </c>
      <c r="P159" s="86">
        <v>0</v>
      </c>
      <c r="Q159" s="86">
        <v>0.19</v>
      </c>
      <c r="R159" s="87">
        <v>4.17</v>
      </c>
    </row>
    <row r="160" spans="1:18" s="107" customFormat="1" ht="15">
      <c r="A160" s="258"/>
      <c r="B160" s="259"/>
      <c r="C160" s="259"/>
      <c r="D160" s="120"/>
      <c r="E160" s="120"/>
      <c r="F160" s="121" t="s">
        <v>370</v>
      </c>
      <c r="G160" s="122"/>
      <c r="H160" s="124">
        <v>364626244.7200001</v>
      </c>
      <c r="I160" s="124">
        <v>219862462.89999995</v>
      </c>
      <c r="J160" s="124">
        <v>121088228.78</v>
      </c>
      <c r="K160" s="124">
        <v>788790</v>
      </c>
      <c r="L160" s="124">
        <v>4110487.04</v>
      </c>
      <c r="M160" s="124">
        <v>18776276</v>
      </c>
      <c r="N160" s="150">
        <v>60.298035614203904</v>
      </c>
      <c r="O160" s="150">
        <v>33.208862645908766</v>
      </c>
      <c r="P160" s="150">
        <v>0.21632836676518424</v>
      </c>
      <c r="Q160" s="150">
        <v>1.1273151890524178</v>
      </c>
      <c r="R160" s="151">
        <v>5.149458184069684</v>
      </c>
    </row>
    <row r="161" spans="1:18" ht="12.75">
      <c r="A161" s="256">
        <v>2</v>
      </c>
      <c r="B161" s="257">
        <v>24</v>
      </c>
      <c r="C161" s="257">
        <v>1</v>
      </c>
      <c r="D161" s="36">
        <v>3</v>
      </c>
      <c r="E161" s="36">
        <v>0</v>
      </c>
      <c r="F161" s="46"/>
      <c r="G161" s="44" t="s">
        <v>371</v>
      </c>
      <c r="H161" s="70">
        <v>4056227.91</v>
      </c>
      <c r="I161" s="61">
        <v>1658155.91</v>
      </c>
      <c r="J161" s="61">
        <v>2321467</v>
      </c>
      <c r="K161" s="61">
        <v>0</v>
      </c>
      <c r="L161" s="61">
        <v>0</v>
      </c>
      <c r="M161" s="61">
        <v>76605</v>
      </c>
      <c r="N161" s="86">
        <v>40.87</v>
      </c>
      <c r="O161" s="86">
        <v>57.23</v>
      </c>
      <c r="P161" s="86">
        <v>0</v>
      </c>
      <c r="Q161" s="86">
        <v>0</v>
      </c>
      <c r="R161" s="87">
        <v>1.88</v>
      </c>
    </row>
    <row r="162" spans="1:18" ht="12.75">
      <c r="A162" s="256">
        <v>2</v>
      </c>
      <c r="B162" s="257">
        <v>14</v>
      </c>
      <c r="C162" s="257">
        <v>2</v>
      </c>
      <c r="D162" s="36">
        <v>3</v>
      </c>
      <c r="E162" s="36">
        <v>0</v>
      </c>
      <c r="F162" s="46"/>
      <c r="G162" s="44" t="s">
        <v>372</v>
      </c>
      <c r="H162" s="70">
        <v>4370833.43</v>
      </c>
      <c r="I162" s="61">
        <v>3441789.43</v>
      </c>
      <c r="J162" s="61">
        <v>929044</v>
      </c>
      <c r="K162" s="61">
        <v>0</v>
      </c>
      <c r="L162" s="61">
        <v>0</v>
      </c>
      <c r="M162" s="61">
        <v>0</v>
      </c>
      <c r="N162" s="86">
        <v>78.74</v>
      </c>
      <c r="O162" s="86">
        <v>21.25</v>
      </c>
      <c r="P162" s="86">
        <v>0</v>
      </c>
      <c r="Q162" s="86">
        <v>0</v>
      </c>
      <c r="R162" s="87">
        <v>0</v>
      </c>
    </row>
    <row r="163" spans="1:18" ht="12.75">
      <c r="A163" s="256">
        <v>2</v>
      </c>
      <c r="B163" s="257">
        <v>25</v>
      </c>
      <c r="C163" s="257">
        <v>3</v>
      </c>
      <c r="D163" s="36">
        <v>3</v>
      </c>
      <c r="E163" s="36">
        <v>0</v>
      </c>
      <c r="F163" s="46"/>
      <c r="G163" s="44" t="s">
        <v>373</v>
      </c>
      <c r="H163" s="70">
        <v>14801859.78</v>
      </c>
      <c r="I163" s="61">
        <v>5314994.22</v>
      </c>
      <c r="J163" s="61">
        <v>9351586.56</v>
      </c>
      <c r="K163" s="61">
        <v>0</v>
      </c>
      <c r="L163" s="61">
        <v>0</v>
      </c>
      <c r="M163" s="61">
        <v>135279</v>
      </c>
      <c r="N163" s="86">
        <v>35.9</v>
      </c>
      <c r="O163" s="86">
        <v>63.17</v>
      </c>
      <c r="P163" s="86">
        <v>0</v>
      </c>
      <c r="Q163" s="86">
        <v>0</v>
      </c>
      <c r="R163" s="87">
        <v>0.91</v>
      </c>
    </row>
    <row r="164" spans="1:18" ht="12.75">
      <c r="A164" s="256">
        <v>2</v>
      </c>
      <c r="B164" s="257">
        <v>5</v>
      </c>
      <c r="C164" s="257">
        <v>2</v>
      </c>
      <c r="D164" s="36">
        <v>3</v>
      </c>
      <c r="E164" s="36">
        <v>0</v>
      </c>
      <c r="F164" s="46"/>
      <c r="G164" s="44" t="s">
        <v>374</v>
      </c>
      <c r="H164" s="70">
        <v>5846746.61</v>
      </c>
      <c r="I164" s="61">
        <v>3531388.56</v>
      </c>
      <c r="J164" s="61">
        <v>2038390.05</v>
      </c>
      <c r="K164" s="61">
        <v>1000</v>
      </c>
      <c r="L164" s="61">
        <v>0</v>
      </c>
      <c r="M164" s="61">
        <v>275968</v>
      </c>
      <c r="N164" s="86">
        <v>60.39</v>
      </c>
      <c r="O164" s="86">
        <v>34.86</v>
      </c>
      <c r="P164" s="86">
        <v>0.01</v>
      </c>
      <c r="Q164" s="86">
        <v>0</v>
      </c>
      <c r="R164" s="87">
        <v>4.72</v>
      </c>
    </row>
    <row r="165" spans="1:18" ht="12.75">
      <c r="A165" s="256">
        <v>2</v>
      </c>
      <c r="B165" s="257">
        <v>22</v>
      </c>
      <c r="C165" s="257">
        <v>1</v>
      </c>
      <c r="D165" s="36">
        <v>3</v>
      </c>
      <c r="E165" s="36">
        <v>0</v>
      </c>
      <c r="F165" s="46"/>
      <c r="G165" s="44" t="s">
        <v>375</v>
      </c>
      <c r="H165" s="70">
        <v>6461049</v>
      </c>
      <c r="I165" s="61">
        <v>3809893</v>
      </c>
      <c r="J165" s="61">
        <v>2098293</v>
      </c>
      <c r="K165" s="61">
        <v>0</v>
      </c>
      <c r="L165" s="61">
        <v>0</v>
      </c>
      <c r="M165" s="61">
        <v>552863</v>
      </c>
      <c r="N165" s="86">
        <v>58.96</v>
      </c>
      <c r="O165" s="86">
        <v>32.47</v>
      </c>
      <c r="P165" s="86">
        <v>0</v>
      </c>
      <c r="Q165" s="86">
        <v>0</v>
      </c>
      <c r="R165" s="87">
        <v>8.55</v>
      </c>
    </row>
    <row r="166" spans="1:18" ht="12.75">
      <c r="A166" s="256">
        <v>2</v>
      </c>
      <c r="B166" s="257">
        <v>8</v>
      </c>
      <c r="C166" s="257">
        <v>6</v>
      </c>
      <c r="D166" s="36">
        <v>3</v>
      </c>
      <c r="E166" s="36">
        <v>0</v>
      </c>
      <c r="F166" s="46"/>
      <c r="G166" s="44" t="s">
        <v>376</v>
      </c>
      <c r="H166" s="70">
        <v>11718758.29</v>
      </c>
      <c r="I166" s="61">
        <v>5807434.29</v>
      </c>
      <c r="J166" s="61">
        <v>5213982</v>
      </c>
      <c r="K166" s="61">
        <v>106500</v>
      </c>
      <c r="L166" s="61">
        <v>0</v>
      </c>
      <c r="M166" s="61">
        <v>590842</v>
      </c>
      <c r="N166" s="86">
        <v>49.55</v>
      </c>
      <c r="O166" s="86">
        <v>44.49</v>
      </c>
      <c r="P166" s="86">
        <v>0.9</v>
      </c>
      <c r="Q166" s="86">
        <v>0</v>
      </c>
      <c r="R166" s="87">
        <v>5.04</v>
      </c>
    </row>
    <row r="167" spans="1:18" ht="12.75">
      <c r="A167" s="256">
        <v>2</v>
      </c>
      <c r="B167" s="257">
        <v>16</v>
      </c>
      <c r="C167" s="257">
        <v>1</v>
      </c>
      <c r="D167" s="36">
        <v>3</v>
      </c>
      <c r="E167" s="36">
        <v>0</v>
      </c>
      <c r="F167" s="46"/>
      <c r="G167" s="44" t="s">
        <v>377</v>
      </c>
      <c r="H167" s="70">
        <v>4416113.02</v>
      </c>
      <c r="I167" s="61">
        <v>3378277.02</v>
      </c>
      <c r="J167" s="61">
        <v>905836</v>
      </c>
      <c r="K167" s="61">
        <v>2000</v>
      </c>
      <c r="L167" s="61">
        <v>91500</v>
      </c>
      <c r="M167" s="61">
        <v>38500</v>
      </c>
      <c r="N167" s="86">
        <v>76.49</v>
      </c>
      <c r="O167" s="86">
        <v>20.51</v>
      </c>
      <c r="P167" s="86">
        <v>0.04</v>
      </c>
      <c r="Q167" s="86">
        <v>2.07</v>
      </c>
      <c r="R167" s="87">
        <v>0.87</v>
      </c>
    </row>
    <row r="168" spans="1:18" ht="12.75">
      <c r="A168" s="256">
        <v>2</v>
      </c>
      <c r="B168" s="257">
        <v>21</v>
      </c>
      <c r="C168" s="257">
        <v>5</v>
      </c>
      <c r="D168" s="36">
        <v>3</v>
      </c>
      <c r="E168" s="36">
        <v>0</v>
      </c>
      <c r="F168" s="46"/>
      <c r="G168" s="44" t="s">
        <v>378</v>
      </c>
      <c r="H168" s="70">
        <v>8340147.74</v>
      </c>
      <c r="I168" s="61">
        <v>2715664.81</v>
      </c>
      <c r="J168" s="61">
        <v>5304382.93</v>
      </c>
      <c r="K168" s="61">
        <v>1500</v>
      </c>
      <c r="L168" s="61">
        <v>0</v>
      </c>
      <c r="M168" s="61">
        <v>318600</v>
      </c>
      <c r="N168" s="86">
        <v>32.56</v>
      </c>
      <c r="O168" s="86">
        <v>63.6</v>
      </c>
      <c r="P168" s="86">
        <v>0.01</v>
      </c>
      <c r="Q168" s="86">
        <v>0</v>
      </c>
      <c r="R168" s="87">
        <v>3.82</v>
      </c>
    </row>
    <row r="169" spans="1:18" ht="12.75">
      <c r="A169" s="256">
        <v>2</v>
      </c>
      <c r="B169" s="257">
        <v>4</v>
      </c>
      <c r="C169" s="257">
        <v>1</v>
      </c>
      <c r="D169" s="36">
        <v>3</v>
      </c>
      <c r="E169" s="36">
        <v>0</v>
      </c>
      <c r="F169" s="46"/>
      <c r="G169" s="44" t="s">
        <v>379</v>
      </c>
      <c r="H169" s="70">
        <v>13598496.52</v>
      </c>
      <c r="I169" s="61">
        <v>9482346.52</v>
      </c>
      <c r="J169" s="61">
        <v>3800206</v>
      </c>
      <c r="K169" s="61">
        <v>2700</v>
      </c>
      <c r="L169" s="61">
        <v>0</v>
      </c>
      <c r="M169" s="61">
        <v>313244</v>
      </c>
      <c r="N169" s="86">
        <v>69.73</v>
      </c>
      <c r="O169" s="86">
        <v>27.94</v>
      </c>
      <c r="P169" s="86">
        <v>0.01</v>
      </c>
      <c r="Q169" s="86">
        <v>0</v>
      </c>
      <c r="R169" s="87">
        <v>2.3</v>
      </c>
    </row>
    <row r="170" spans="1:18" ht="12.75">
      <c r="A170" s="256">
        <v>2</v>
      </c>
      <c r="B170" s="257">
        <v>12</v>
      </c>
      <c r="C170" s="257">
        <v>1</v>
      </c>
      <c r="D170" s="36">
        <v>3</v>
      </c>
      <c r="E170" s="36">
        <v>0</v>
      </c>
      <c r="F170" s="46"/>
      <c r="G170" s="44" t="s">
        <v>380</v>
      </c>
      <c r="H170" s="70">
        <v>5519716.09</v>
      </c>
      <c r="I170" s="61">
        <v>3291015.09</v>
      </c>
      <c r="J170" s="61">
        <v>1570601</v>
      </c>
      <c r="K170" s="61">
        <v>500</v>
      </c>
      <c r="L170" s="61">
        <v>0</v>
      </c>
      <c r="M170" s="61">
        <v>657600</v>
      </c>
      <c r="N170" s="86">
        <v>59.62</v>
      </c>
      <c r="O170" s="86">
        <v>28.45</v>
      </c>
      <c r="P170" s="86">
        <v>0</v>
      </c>
      <c r="Q170" s="86">
        <v>0</v>
      </c>
      <c r="R170" s="87">
        <v>11.91</v>
      </c>
    </row>
    <row r="171" spans="1:18" ht="12.75">
      <c r="A171" s="256">
        <v>2</v>
      </c>
      <c r="B171" s="257">
        <v>19</v>
      </c>
      <c r="C171" s="257">
        <v>4</v>
      </c>
      <c r="D171" s="36">
        <v>3</v>
      </c>
      <c r="E171" s="36">
        <v>0</v>
      </c>
      <c r="F171" s="46"/>
      <c r="G171" s="44" t="s">
        <v>381</v>
      </c>
      <c r="H171" s="70">
        <v>3592122.19</v>
      </c>
      <c r="I171" s="61">
        <v>2685607.19</v>
      </c>
      <c r="J171" s="61">
        <v>746515</v>
      </c>
      <c r="K171" s="61">
        <v>0</v>
      </c>
      <c r="L171" s="61">
        <v>160000</v>
      </c>
      <c r="M171" s="61">
        <v>0</v>
      </c>
      <c r="N171" s="86">
        <v>74.76</v>
      </c>
      <c r="O171" s="86">
        <v>20.78</v>
      </c>
      <c r="P171" s="86">
        <v>0</v>
      </c>
      <c r="Q171" s="86">
        <v>4.45</v>
      </c>
      <c r="R171" s="87">
        <v>0</v>
      </c>
    </row>
    <row r="172" spans="1:18" ht="12.75">
      <c r="A172" s="256">
        <v>2</v>
      </c>
      <c r="B172" s="257">
        <v>15</v>
      </c>
      <c r="C172" s="257">
        <v>3</v>
      </c>
      <c r="D172" s="36">
        <v>3</v>
      </c>
      <c r="E172" s="36">
        <v>0</v>
      </c>
      <c r="F172" s="46"/>
      <c r="G172" s="44" t="s">
        <v>382</v>
      </c>
      <c r="H172" s="70">
        <v>7016230</v>
      </c>
      <c r="I172" s="61">
        <v>4828571</v>
      </c>
      <c r="J172" s="61">
        <v>832659</v>
      </c>
      <c r="K172" s="61">
        <v>2000</v>
      </c>
      <c r="L172" s="61">
        <v>11000</v>
      </c>
      <c r="M172" s="61">
        <v>1342000</v>
      </c>
      <c r="N172" s="86">
        <v>68.82</v>
      </c>
      <c r="O172" s="86">
        <v>11.86</v>
      </c>
      <c r="P172" s="86">
        <v>0.02</v>
      </c>
      <c r="Q172" s="86">
        <v>0.15</v>
      </c>
      <c r="R172" s="87">
        <v>19.12</v>
      </c>
    </row>
    <row r="173" spans="1:18" ht="12.75">
      <c r="A173" s="256">
        <v>2</v>
      </c>
      <c r="B173" s="257">
        <v>23</v>
      </c>
      <c r="C173" s="257">
        <v>4</v>
      </c>
      <c r="D173" s="36">
        <v>3</v>
      </c>
      <c r="E173" s="36">
        <v>0</v>
      </c>
      <c r="F173" s="46"/>
      <c r="G173" s="44" t="s">
        <v>383</v>
      </c>
      <c r="H173" s="70">
        <v>5240264.32</v>
      </c>
      <c r="I173" s="61">
        <v>4307015.32</v>
      </c>
      <c r="J173" s="61">
        <v>768889</v>
      </c>
      <c r="K173" s="61">
        <v>6000</v>
      </c>
      <c r="L173" s="61">
        <v>158360</v>
      </c>
      <c r="M173" s="61">
        <v>0</v>
      </c>
      <c r="N173" s="86">
        <v>82.19</v>
      </c>
      <c r="O173" s="86">
        <v>14.67</v>
      </c>
      <c r="P173" s="86">
        <v>0.11</v>
      </c>
      <c r="Q173" s="86">
        <v>3.02</v>
      </c>
      <c r="R173" s="87">
        <v>0</v>
      </c>
    </row>
    <row r="174" spans="1:18" ht="12.75">
      <c r="A174" s="256">
        <v>2</v>
      </c>
      <c r="B174" s="257">
        <v>8</v>
      </c>
      <c r="C174" s="257">
        <v>8</v>
      </c>
      <c r="D174" s="36">
        <v>3</v>
      </c>
      <c r="E174" s="36">
        <v>0</v>
      </c>
      <c r="F174" s="46"/>
      <c r="G174" s="44" t="s">
        <v>384</v>
      </c>
      <c r="H174" s="70">
        <v>13471056.57</v>
      </c>
      <c r="I174" s="61">
        <v>3168827.89</v>
      </c>
      <c r="J174" s="61">
        <v>10219928.68</v>
      </c>
      <c r="K174" s="61">
        <v>0</v>
      </c>
      <c r="L174" s="61">
        <v>0</v>
      </c>
      <c r="M174" s="61">
        <v>82300</v>
      </c>
      <c r="N174" s="86">
        <v>23.52</v>
      </c>
      <c r="O174" s="86">
        <v>75.86</v>
      </c>
      <c r="P174" s="86">
        <v>0</v>
      </c>
      <c r="Q174" s="86">
        <v>0</v>
      </c>
      <c r="R174" s="87">
        <v>0.61</v>
      </c>
    </row>
    <row r="175" spans="1:18" ht="12.75">
      <c r="A175" s="256">
        <v>2</v>
      </c>
      <c r="B175" s="257">
        <v>10</v>
      </c>
      <c r="C175" s="257">
        <v>3</v>
      </c>
      <c r="D175" s="36">
        <v>3</v>
      </c>
      <c r="E175" s="36">
        <v>0</v>
      </c>
      <c r="F175" s="46"/>
      <c r="G175" s="44" t="s">
        <v>385</v>
      </c>
      <c r="H175" s="70">
        <v>6852721.9</v>
      </c>
      <c r="I175" s="61">
        <v>4132133.9</v>
      </c>
      <c r="J175" s="61">
        <v>2720588</v>
      </c>
      <c r="K175" s="61">
        <v>0</v>
      </c>
      <c r="L175" s="61">
        <v>0</v>
      </c>
      <c r="M175" s="61">
        <v>0</v>
      </c>
      <c r="N175" s="86">
        <v>60.29</v>
      </c>
      <c r="O175" s="86">
        <v>39.7</v>
      </c>
      <c r="P175" s="86">
        <v>0</v>
      </c>
      <c r="Q175" s="86">
        <v>0</v>
      </c>
      <c r="R175" s="87">
        <v>0</v>
      </c>
    </row>
    <row r="176" spans="1:18" ht="12.75">
      <c r="A176" s="256">
        <v>2</v>
      </c>
      <c r="B176" s="257">
        <v>7</v>
      </c>
      <c r="C176" s="257">
        <v>3</v>
      </c>
      <c r="D176" s="36">
        <v>3</v>
      </c>
      <c r="E176" s="36">
        <v>0</v>
      </c>
      <c r="F176" s="46"/>
      <c r="G176" s="44" t="s">
        <v>386</v>
      </c>
      <c r="H176" s="70">
        <v>5382717.58</v>
      </c>
      <c r="I176" s="61">
        <v>3858483.58</v>
      </c>
      <c r="J176" s="61">
        <v>1364338</v>
      </c>
      <c r="K176" s="61">
        <v>2000</v>
      </c>
      <c r="L176" s="61">
        <v>0</v>
      </c>
      <c r="M176" s="61">
        <v>157896</v>
      </c>
      <c r="N176" s="86">
        <v>71.68</v>
      </c>
      <c r="O176" s="86">
        <v>25.34</v>
      </c>
      <c r="P176" s="86">
        <v>0.03</v>
      </c>
      <c r="Q176" s="86">
        <v>0</v>
      </c>
      <c r="R176" s="87">
        <v>2.93</v>
      </c>
    </row>
    <row r="177" spans="1:18" ht="12.75">
      <c r="A177" s="256">
        <v>2</v>
      </c>
      <c r="B177" s="257">
        <v>12</v>
      </c>
      <c r="C177" s="257">
        <v>2</v>
      </c>
      <c r="D177" s="36">
        <v>3</v>
      </c>
      <c r="E177" s="36">
        <v>0</v>
      </c>
      <c r="F177" s="46"/>
      <c r="G177" s="44" t="s">
        <v>387</v>
      </c>
      <c r="H177" s="70">
        <v>4220852</v>
      </c>
      <c r="I177" s="61">
        <v>2715667.63</v>
      </c>
      <c r="J177" s="61">
        <v>1269900.37</v>
      </c>
      <c r="K177" s="61">
        <v>1500</v>
      </c>
      <c r="L177" s="61">
        <v>233784</v>
      </c>
      <c r="M177" s="61">
        <v>0</v>
      </c>
      <c r="N177" s="86">
        <v>64.33</v>
      </c>
      <c r="O177" s="86">
        <v>30.08</v>
      </c>
      <c r="P177" s="86">
        <v>0.03</v>
      </c>
      <c r="Q177" s="86">
        <v>5.53</v>
      </c>
      <c r="R177" s="87">
        <v>0</v>
      </c>
    </row>
    <row r="178" spans="1:18" ht="12.75">
      <c r="A178" s="256">
        <v>2</v>
      </c>
      <c r="B178" s="257">
        <v>12</v>
      </c>
      <c r="C178" s="257">
        <v>3</v>
      </c>
      <c r="D178" s="36">
        <v>3</v>
      </c>
      <c r="E178" s="36">
        <v>0</v>
      </c>
      <c r="F178" s="46"/>
      <c r="G178" s="44" t="s">
        <v>388</v>
      </c>
      <c r="H178" s="70">
        <v>8570829.67</v>
      </c>
      <c r="I178" s="61">
        <v>5899336.59</v>
      </c>
      <c r="J178" s="61">
        <v>2001387.08</v>
      </c>
      <c r="K178" s="61">
        <v>2300</v>
      </c>
      <c r="L178" s="61">
        <v>667806</v>
      </c>
      <c r="M178" s="61">
        <v>0</v>
      </c>
      <c r="N178" s="86">
        <v>68.83</v>
      </c>
      <c r="O178" s="86">
        <v>23.35</v>
      </c>
      <c r="P178" s="86">
        <v>0.02</v>
      </c>
      <c r="Q178" s="86">
        <v>7.79</v>
      </c>
      <c r="R178" s="87">
        <v>0</v>
      </c>
    </row>
    <row r="179" spans="1:18" ht="12.75">
      <c r="A179" s="256">
        <v>2</v>
      </c>
      <c r="B179" s="257">
        <v>21</v>
      </c>
      <c r="C179" s="257">
        <v>6</v>
      </c>
      <c r="D179" s="36">
        <v>3</v>
      </c>
      <c r="E179" s="36">
        <v>0</v>
      </c>
      <c r="F179" s="46"/>
      <c r="G179" s="44" t="s">
        <v>389</v>
      </c>
      <c r="H179" s="70">
        <v>3124093.07</v>
      </c>
      <c r="I179" s="61">
        <v>2026774.07</v>
      </c>
      <c r="J179" s="61">
        <v>1096519</v>
      </c>
      <c r="K179" s="61">
        <v>800</v>
      </c>
      <c r="L179" s="61">
        <v>0</v>
      </c>
      <c r="M179" s="61">
        <v>0</v>
      </c>
      <c r="N179" s="86">
        <v>64.87</v>
      </c>
      <c r="O179" s="86">
        <v>35.09</v>
      </c>
      <c r="P179" s="86">
        <v>0.02</v>
      </c>
      <c r="Q179" s="86">
        <v>0</v>
      </c>
      <c r="R179" s="87">
        <v>0</v>
      </c>
    </row>
    <row r="180" spans="1:18" ht="12.75">
      <c r="A180" s="256">
        <v>2</v>
      </c>
      <c r="B180" s="257">
        <v>14</v>
      </c>
      <c r="C180" s="257">
        <v>5</v>
      </c>
      <c r="D180" s="36">
        <v>3</v>
      </c>
      <c r="E180" s="36">
        <v>0</v>
      </c>
      <c r="F180" s="46"/>
      <c r="G180" s="44" t="s">
        <v>390</v>
      </c>
      <c r="H180" s="70">
        <v>2536570.83</v>
      </c>
      <c r="I180" s="61">
        <v>1884821.83</v>
      </c>
      <c r="J180" s="61">
        <v>651749</v>
      </c>
      <c r="K180" s="61">
        <v>0</v>
      </c>
      <c r="L180" s="61">
        <v>0</v>
      </c>
      <c r="M180" s="61">
        <v>0</v>
      </c>
      <c r="N180" s="86">
        <v>74.3</v>
      </c>
      <c r="O180" s="86">
        <v>25.69</v>
      </c>
      <c r="P180" s="86">
        <v>0</v>
      </c>
      <c r="Q180" s="86">
        <v>0</v>
      </c>
      <c r="R180" s="87">
        <v>0</v>
      </c>
    </row>
    <row r="181" spans="1:18" ht="12.75">
      <c r="A181" s="256">
        <v>2</v>
      </c>
      <c r="B181" s="257">
        <v>8</v>
      </c>
      <c r="C181" s="257">
        <v>10</v>
      </c>
      <c r="D181" s="36">
        <v>3</v>
      </c>
      <c r="E181" s="36">
        <v>0</v>
      </c>
      <c r="F181" s="46"/>
      <c r="G181" s="44" t="s">
        <v>391</v>
      </c>
      <c r="H181" s="70">
        <v>4336058</v>
      </c>
      <c r="I181" s="61">
        <v>2241258</v>
      </c>
      <c r="J181" s="61">
        <v>1951200</v>
      </c>
      <c r="K181" s="61">
        <v>0</v>
      </c>
      <c r="L181" s="61">
        <v>0</v>
      </c>
      <c r="M181" s="61">
        <v>143600</v>
      </c>
      <c r="N181" s="86">
        <v>51.68</v>
      </c>
      <c r="O181" s="86">
        <v>44.99</v>
      </c>
      <c r="P181" s="86">
        <v>0</v>
      </c>
      <c r="Q181" s="86">
        <v>0</v>
      </c>
      <c r="R181" s="87">
        <v>3.31</v>
      </c>
    </row>
    <row r="182" spans="1:18" ht="12.75">
      <c r="A182" s="256">
        <v>2</v>
      </c>
      <c r="B182" s="257">
        <v>13</v>
      </c>
      <c r="C182" s="257">
        <v>3</v>
      </c>
      <c r="D182" s="36">
        <v>3</v>
      </c>
      <c r="E182" s="36">
        <v>0</v>
      </c>
      <c r="F182" s="46"/>
      <c r="G182" s="44" t="s">
        <v>392</v>
      </c>
      <c r="H182" s="70">
        <v>11513900.67</v>
      </c>
      <c r="I182" s="61">
        <v>9716146.67</v>
      </c>
      <c r="J182" s="61">
        <v>1772754</v>
      </c>
      <c r="K182" s="61">
        <v>0</v>
      </c>
      <c r="L182" s="61">
        <v>25000</v>
      </c>
      <c r="M182" s="61">
        <v>0</v>
      </c>
      <c r="N182" s="86">
        <v>84.38</v>
      </c>
      <c r="O182" s="86">
        <v>15.39</v>
      </c>
      <c r="P182" s="86">
        <v>0</v>
      </c>
      <c r="Q182" s="86">
        <v>0.21</v>
      </c>
      <c r="R182" s="87">
        <v>0</v>
      </c>
    </row>
    <row r="183" spans="1:18" ht="12.75">
      <c r="A183" s="256">
        <v>2</v>
      </c>
      <c r="B183" s="257">
        <v>12</v>
      </c>
      <c r="C183" s="257">
        <v>4</v>
      </c>
      <c r="D183" s="36">
        <v>3</v>
      </c>
      <c r="E183" s="36">
        <v>0</v>
      </c>
      <c r="F183" s="46"/>
      <c r="G183" s="44" t="s">
        <v>393</v>
      </c>
      <c r="H183" s="70">
        <v>5582635.82</v>
      </c>
      <c r="I183" s="61">
        <v>3400828.73</v>
      </c>
      <c r="J183" s="61">
        <v>2004775.09</v>
      </c>
      <c r="K183" s="61">
        <v>17019</v>
      </c>
      <c r="L183" s="61">
        <v>0</v>
      </c>
      <c r="M183" s="61">
        <v>160013</v>
      </c>
      <c r="N183" s="86">
        <v>60.91</v>
      </c>
      <c r="O183" s="86">
        <v>35.91</v>
      </c>
      <c r="P183" s="86">
        <v>0.3</v>
      </c>
      <c r="Q183" s="86">
        <v>0</v>
      </c>
      <c r="R183" s="87">
        <v>2.86</v>
      </c>
    </row>
    <row r="184" spans="1:18" ht="12.75">
      <c r="A184" s="256">
        <v>2</v>
      </c>
      <c r="B184" s="257">
        <v>2</v>
      </c>
      <c r="C184" s="257">
        <v>7</v>
      </c>
      <c r="D184" s="36">
        <v>3</v>
      </c>
      <c r="E184" s="36">
        <v>0</v>
      </c>
      <c r="F184" s="46"/>
      <c r="G184" s="44" t="s">
        <v>394</v>
      </c>
      <c r="H184" s="70">
        <v>6710327</v>
      </c>
      <c r="I184" s="61">
        <v>2681130</v>
      </c>
      <c r="J184" s="61">
        <v>3841621</v>
      </c>
      <c r="K184" s="61">
        <v>1300</v>
      </c>
      <c r="L184" s="61">
        <v>78132</v>
      </c>
      <c r="M184" s="61">
        <v>108144</v>
      </c>
      <c r="N184" s="86">
        <v>39.95</v>
      </c>
      <c r="O184" s="86">
        <v>57.24</v>
      </c>
      <c r="P184" s="86">
        <v>0.01</v>
      </c>
      <c r="Q184" s="86">
        <v>1.16</v>
      </c>
      <c r="R184" s="87">
        <v>1.61</v>
      </c>
    </row>
    <row r="185" spans="1:18" ht="12.75">
      <c r="A185" s="256">
        <v>2</v>
      </c>
      <c r="B185" s="257">
        <v>1</v>
      </c>
      <c r="C185" s="257">
        <v>4</v>
      </c>
      <c r="D185" s="36">
        <v>3</v>
      </c>
      <c r="E185" s="36">
        <v>0</v>
      </c>
      <c r="F185" s="46"/>
      <c r="G185" s="44" t="s">
        <v>395</v>
      </c>
      <c r="H185" s="70">
        <v>6709220.31</v>
      </c>
      <c r="I185" s="61">
        <v>5305287.75</v>
      </c>
      <c r="J185" s="61">
        <v>1402132.56</v>
      </c>
      <c r="K185" s="61">
        <v>1800</v>
      </c>
      <c r="L185" s="61">
        <v>0</v>
      </c>
      <c r="M185" s="61">
        <v>0</v>
      </c>
      <c r="N185" s="86">
        <v>79.07</v>
      </c>
      <c r="O185" s="86">
        <v>20.89</v>
      </c>
      <c r="P185" s="86">
        <v>0.02</v>
      </c>
      <c r="Q185" s="86">
        <v>0</v>
      </c>
      <c r="R185" s="87">
        <v>0</v>
      </c>
    </row>
    <row r="186" spans="1:18" ht="12.75">
      <c r="A186" s="256">
        <v>2</v>
      </c>
      <c r="B186" s="257">
        <v>20</v>
      </c>
      <c r="C186" s="257">
        <v>1</v>
      </c>
      <c r="D186" s="36">
        <v>3</v>
      </c>
      <c r="E186" s="36">
        <v>0</v>
      </c>
      <c r="F186" s="46"/>
      <c r="G186" s="44" t="s">
        <v>396</v>
      </c>
      <c r="H186" s="70">
        <v>6010430.11</v>
      </c>
      <c r="I186" s="61">
        <v>4237223.11</v>
      </c>
      <c r="J186" s="61">
        <v>822882</v>
      </c>
      <c r="K186" s="61">
        <v>0</v>
      </c>
      <c r="L186" s="61">
        <v>34125</v>
      </c>
      <c r="M186" s="61">
        <v>916200</v>
      </c>
      <c r="N186" s="86">
        <v>70.49</v>
      </c>
      <c r="O186" s="86">
        <v>13.69</v>
      </c>
      <c r="P186" s="86">
        <v>0</v>
      </c>
      <c r="Q186" s="86">
        <v>0.56</v>
      </c>
      <c r="R186" s="87">
        <v>15.24</v>
      </c>
    </row>
    <row r="187" spans="1:18" ht="12.75">
      <c r="A187" s="256">
        <v>2</v>
      </c>
      <c r="B187" s="257">
        <v>10</v>
      </c>
      <c r="C187" s="257">
        <v>5</v>
      </c>
      <c r="D187" s="36">
        <v>3</v>
      </c>
      <c r="E187" s="36">
        <v>0</v>
      </c>
      <c r="F187" s="46"/>
      <c r="G187" s="44" t="s">
        <v>397</v>
      </c>
      <c r="H187" s="70">
        <v>5554615.02</v>
      </c>
      <c r="I187" s="61">
        <v>2583895.02</v>
      </c>
      <c r="J187" s="61">
        <v>2943720</v>
      </c>
      <c r="K187" s="61">
        <v>0</v>
      </c>
      <c r="L187" s="61">
        <v>27000</v>
      </c>
      <c r="M187" s="61">
        <v>0</v>
      </c>
      <c r="N187" s="86">
        <v>46.51</v>
      </c>
      <c r="O187" s="86">
        <v>52.99</v>
      </c>
      <c r="P187" s="86">
        <v>0</v>
      </c>
      <c r="Q187" s="86">
        <v>0.48</v>
      </c>
      <c r="R187" s="87">
        <v>0</v>
      </c>
    </row>
    <row r="188" spans="1:18" ht="12.75">
      <c r="A188" s="256">
        <v>2</v>
      </c>
      <c r="B188" s="257">
        <v>25</v>
      </c>
      <c r="C188" s="257">
        <v>4</v>
      </c>
      <c r="D188" s="36">
        <v>3</v>
      </c>
      <c r="E188" s="36">
        <v>0</v>
      </c>
      <c r="F188" s="46"/>
      <c r="G188" s="44" t="s">
        <v>398</v>
      </c>
      <c r="H188" s="70">
        <v>4680710.25</v>
      </c>
      <c r="I188" s="61">
        <v>3529830.25</v>
      </c>
      <c r="J188" s="61">
        <v>948880</v>
      </c>
      <c r="K188" s="61">
        <v>2000</v>
      </c>
      <c r="L188" s="61">
        <v>0</v>
      </c>
      <c r="M188" s="61">
        <v>200000</v>
      </c>
      <c r="N188" s="86">
        <v>75.41</v>
      </c>
      <c r="O188" s="86">
        <v>20.27</v>
      </c>
      <c r="P188" s="86">
        <v>0.04</v>
      </c>
      <c r="Q188" s="86">
        <v>0</v>
      </c>
      <c r="R188" s="87">
        <v>4.27</v>
      </c>
    </row>
    <row r="189" spans="1:18" ht="12.75">
      <c r="A189" s="256">
        <v>2</v>
      </c>
      <c r="B189" s="257">
        <v>16</v>
      </c>
      <c r="C189" s="257">
        <v>4</v>
      </c>
      <c r="D189" s="36">
        <v>3</v>
      </c>
      <c r="E189" s="36">
        <v>0</v>
      </c>
      <c r="F189" s="46"/>
      <c r="G189" s="44" t="s">
        <v>399</v>
      </c>
      <c r="H189" s="70">
        <v>9656474.76</v>
      </c>
      <c r="I189" s="61">
        <v>6228919.76</v>
      </c>
      <c r="J189" s="61">
        <v>1928688</v>
      </c>
      <c r="K189" s="61">
        <v>22000</v>
      </c>
      <c r="L189" s="61">
        <v>175967</v>
      </c>
      <c r="M189" s="61">
        <v>1300900</v>
      </c>
      <c r="N189" s="86">
        <v>64.5</v>
      </c>
      <c r="O189" s="86">
        <v>19.97</v>
      </c>
      <c r="P189" s="86">
        <v>0.22</v>
      </c>
      <c r="Q189" s="86">
        <v>1.82</v>
      </c>
      <c r="R189" s="87">
        <v>13.47</v>
      </c>
    </row>
    <row r="190" spans="1:18" ht="12.75">
      <c r="A190" s="256">
        <v>2</v>
      </c>
      <c r="B190" s="257">
        <v>9</v>
      </c>
      <c r="C190" s="257">
        <v>7</v>
      </c>
      <c r="D190" s="36">
        <v>3</v>
      </c>
      <c r="E190" s="36">
        <v>0</v>
      </c>
      <c r="F190" s="46"/>
      <c r="G190" s="44" t="s">
        <v>400</v>
      </c>
      <c r="H190" s="70">
        <v>3816658.83</v>
      </c>
      <c r="I190" s="61">
        <v>2455228.71</v>
      </c>
      <c r="J190" s="61">
        <v>956254.12</v>
      </c>
      <c r="K190" s="61">
        <v>213176</v>
      </c>
      <c r="L190" s="61">
        <v>82000</v>
      </c>
      <c r="M190" s="61">
        <v>110000</v>
      </c>
      <c r="N190" s="86">
        <v>64.32</v>
      </c>
      <c r="O190" s="86">
        <v>25.05</v>
      </c>
      <c r="P190" s="86">
        <v>5.58</v>
      </c>
      <c r="Q190" s="86">
        <v>2.14</v>
      </c>
      <c r="R190" s="87">
        <v>2.88</v>
      </c>
    </row>
    <row r="191" spans="1:18" ht="12.75">
      <c r="A191" s="256">
        <v>2</v>
      </c>
      <c r="B191" s="257">
        <v>20</v>
      </c>
      <c r="C191" s="257">
        <v>2</v>
      </c>
      <c r="D191" s="36">
        <v>3</v>
      </c>
      <c r="E191" s="36">
        <v>0</v>
      </c>
      <c r="F191" s="46"/>
      <c r="G191" s="44" t="s">
        <v>401</v>
      </c>
      <c r="H191" s="70">
        <v>4968345.09</v>
      </c>
      <c r="I191" s="61">
        <v>3558332.09</v>
      </c>
      <c r="J191" s="61">
        <v>1174413</v>
      </c>
      <c r="K191" s="61">
        <v>0</v>
      </c>
      <c r="L191" s="61">
        <v>18400</v>
      </c>
      <c r="M191" s="61">
        <v>217200</v>
      </c>
      <c r="N191" s="86">
        <v>71.62</v>
      </c>
      <c r="O191" s="86">
        <v>23.63</v>
      </c>
      <c r="P191" s="86">
        <v>0</v>
      </c>
      <c r="Q191" s="86">
        <v>0.37</v>
      </c>
      <c r="R191" s="87">
        <v>4.37</v>
      </c>
    </row>
    <row r="192" spans="1:18" ht="12.75">
      <c r="A192" s="256">
        <v>2</v>
      </c>
      <c r="B192" s="257">
        <v>16</v>
      </c>
      <c r="C192" s="257">
        <v>5</v>
      </c>
      <c r="D192" s="36">
        <v>3</v>
      </c>
      <c r="E192" s="36">
        <v>0</v>
      </c>
      <c r="F192" s="46"/>
      <c r="G192" s="44" t="s">
        <v>402</v>
      </c>
      <c r="H192" s="70">
        <v>6290669.46</v>
      </c>
      <c r="I192" s="61">
        <v>3005877.57</v>
      </c>
      <c r="J192" s="61">
        <v>2913443.89</v>
      </c>
      <c r="K192" s="61">
        <v>6286</v>
      </c>
      <c r="L192" s="61">
        <v>15642</v>
      </c>
      <c r="M192" s="61">
        <v>349420</v>
      </c>
      <c r="N192" s="86">
        <v>47.78</v>
      </c>
      <c r="O192" s="86">
        <v>46.31</v>
      </c>
      <c r="P192" s="86">
        <v>0.09</v>
      </c>
      <c r="Q192" s="86">
        <v>0.24</v>
      </c>
      <c r="R192" s="87">
        <v>5.55</v>
      </c>
    </row>
    <row r="193" spans="1:18" ht="12.75">
      <c r="A193" s="256">
        <v>2</v>
      </c>
      <c r="B193" s="257">
        <v>8</v>
      </c>
      <c r="C193" s="257">
        <v>12</v>
      </c>
      <c r="D193" s="36">
        <v>3</v>
      </c>
      <c r="E193" s="36">
        <v>0</v>
      </c>
      <c r="F193" s="46"/>
      <c r="G193" s="44" t="s">
        <v>403</v>
      </c>
      <c r="H193" s="70">
        <v>7109711.53</v>
      </c>
      <c r="I193" s="61">
        <v>3221682.53</v>
      </c>
      <c r="J193" s="61">
        <v>3028028</v>
      </c>
      <c r="K193" s="61">
        <v>247201</v>
      </c>
      <c r="L193" s="61">
        <v>0</v>
      </c>
      <c r="M193" s="61">
        <v>612800</v>
      </c>
      <c r="N193" s="86">
        <v>45.31</v>
      </c>
      <c r="O193" s="86">
        <v>42.59</v>
      </c>
      <c r="P193" s="86">
        <v>3.47</v>
      </c>
      <c r="Q193" s="86">
        <v>0</v>
      </c>
      <c r="R193" s="87">
        <v>8.61</v>
      </c>
    </row>
    <row r="194" spans="1:18" ht="12.75">
      <c r="A194" s="256">
        <v>2</v>
      </c>
      <c r="B194" s="257">
        <v>23</v>
      </c>
      <c r="C194" s="257">
        <v>8</v>
      </c>
      <c r="D194" s="36">
        <v>3</v>
      </c>
      <c r="E194" s="36">
        <v>0</v>
      </c>
      <c r="F194" s="46"/>
      <c r="G194" s="44" t="s">
        <v>449</v>
      </c>
      <c r="H194" s="70">
        <v>4876412.9</v>
      </c>
      <c r="I194" s="61">
        <v>2991284.9</v>
      </c>
      <c r="J194" s="61">
        <v>1408768</v>
      </c>
      <c r="K194" s="61">
        <v>0</v>
      </c>
      <c r="L194" s="61">
        <v>0</v>
      </c>
      <c r="M194" s="61">
        <v>476360</v>
      </c>
      <c r="N194" s="86">
        <v>61.34</v>
      </c>
      <c r="O194" s="86">
        <v>28.88</v>
      </c>
      <c r="P194" s="86">
        <v>0</v>
      </c>
      <c r="Q194" s="86">
        <v>0</v>
      </c>
      <c r="R194" s="87">
        <v>9.76</v>
      </c>
    </row>
    <row r="195" spans="1:18" ht="12.75">
      <c r="A195" s="256">
        <v>2</v>
      </c>
      <c r="B195" s="257">
        <v>23</v>
      </c>
      <c r="C195" s="257">
        <v>7</v>
      </c>
      <c r="D195" s="36">
        <v>3</v>
      </c>
      <c r="E195" s="36">
        <v>0</v>
      </c>
      <c r="F195" s="46"/>
      <c r="G195" s="44" t="s">
        <v>404</v>
      </c>
      <c r="H195" s="70">
        <v>7298604.61</v>
      </c>
      <c r="I195" s="61">
        <v>3800856.61</v>
      </c>
      <c r="J195" s="61">
        <v>1599348</v>
      </c>
      <c r="K195" s="61">
        <v>0</v>
      </c>
      <c r="L195" s="61">
        <v>78600</v>
      </c>
      <c r="M195" s="61">
        <v>1819800</v>
      </c>
      <c r="N195" s="86">
        <v>52.07</v>
      </c>
      <c r="O195" s="86">
        <v>21.91</v>
      </c>
      <c r="P195" s="86">
        <v>0</v>
      </c>
      <c r="Q195" s="86">
        <v>1.07</v>
      </c>
      <c r="R195" s="87">
        <v>24.93</v>
      </c>
    </row>
    <row r="196" spans="1:18" ht="12.75">
      <c r="A196" s="256">
        <v>2</v>
      </c>
      <c r="B196" s="257">
        <v>8</v>
      </c>
      <c r="C196" s="257">
        <v>13</v>
      </c>
      <c r="D196" s="36">
        <v>3</v>
      </c>
      <c r="E196" s="36">
        <v>0</v>
      </c>
      <c r="F196" s="46"/>
      <c r="G196" s="44" t="s">
        <v>405</v>
      </c>
      <c r="H196" s="70">
        <v>4906269.78</v>
      </c>
      <c r="I196" s="61">
        <v>2224251.78</v>
      </c>
      <c r="J196" s="61">
        <v>2313298</v>
      </c>
      <c r="K196" s="61">
        <v>0</v>
      </c>
      <c r="L196" s="61">
        <v>0</v>
      </c>
      <c r="M196" s="61">
        <v>368720</v>
      </c>
      <c r="N196" s="86">
        <v>45.33</v>
      </c>
      <c r="O196" s="86">
        <v>47.14</v>
      </c>
      <c r="P196" s="86">
        <v>0</v>
      </c>
      <c r="Q196" s="86">
        <v>0</v>
      </c>
      <c r="R196" s="87">
        <v>7.51</v>
      </c>
    </row>
    <row r="197" spans="1:18" ht="12.75">
      <c r="A197" s="256">
        <v>2</v>
      </c>
      <c r="B197" s="257">
        <v>19</v>
      </c>
      <c r="C197" s="257">
        <v>6</v>
      </c>
      <c r="D197" s="36">
        <v>3</v>
      </c>
      <c r="E197" s="36">
        <v>0</v>
      </c>
      <c r="F197" s="46"/>
      <c r="G197" s="44" t="s">
        <v>406</v>
      </c>
      <c r="H197" s="70">
        <v>9511110</v>
      </c>
      <c r="I197" s="61">
        <v>6767514</v>
      </c>
      <c r="J197" s="61">
        <v>2580096</v>
      </c>
      <c r="K197" s="61">
        <v>3000</v>
      </c>
      <c r="L197" s="61">
        <v>0</v>
      </c>
      <c r="M197" s="61">
        <v>160500</v>
      </c>
      <c r="N197" s="86">
        <v>71.15</v>
      </c>
      <c r="O197" s="86">
        <v>27.12</v>
      </c>
      <c r="P197" s="86">
        <v>0.03</v>
      </c>
      <c r="Q197" s="86">
        <v>0</v>
      </c>
      <c r="R197" s="87">
        <v>1.68</v>
      </c>
    </row>
    <row r="198" spans="1:18" ht="12.75">
      <c r="A198" s="256">
        <v>2</v>
      </c>
      <c r="B198" s="257">
        <v>17</v>
      </c>
      <c r="C198" s="257">
        <v>4</v>
      </c>
      <c r="D198" s="36">
        <v>3</v>
      </c>
      <c r="E198" s="36">
        <v>0</v>
      </c>
      <c r="F198" s="46"/>
      <c r="G198" s="44" t="s">
        <v>407</v>
      </c>
      <c r="H198" s="70">
        <v>13016403</v>
      </c>
      <c r="I198" s="61">
        <v>7364461</v>
      </c>
      <c r="J198" s="61">
        <v>5156894</v>
      </c>
      <c r="K198" s="61">
        <v>8000</v>
      </c>
      <c r="L198" s="61">
        <v>0</v>
      </c>
      <c r="M198" s="61">
        <v>487048</v>
      </c>
      <c r="N198" s="86">
        <v>56.57</v>
      </c>
      <c r="O198" s="86">
        <v>39.61</v>
      </c>
      <c r="P198" s="86">
        <v>0.06</v>
      </c>
      <c r="Q198" s="86">
        <v>0</v>
      </c>
      <c r="R198" s="87">
        <v>3.74</v>
      </c>
    </row>
    <row r="199" spans="1:18" ht="12.75">
      <c r="A199" s="256">
        <v>2</v>
      </c>
      <c r="B199" s="257">
        <v>14</v>
      </c>
      <c r="C199" s="257">
        <v>7</v>
      </c>
      <c r="D199" s="36">
        <v>3</v>
      </c>
      <c r="E199" s="36">
        <v>0</v>
      </c>
      <c r="F199" s="46"/>
      <c r="G199" s="44" t="s">
        <v>408</v>
      </c>
      <c r="H199" s="70">
        <v>6406311.89</v>
      </c>
      <c r="I199" s="61">
        <v>4383859.89</v>
      </c>
      <c r="J199" s="61">
        <v>1697552</v>
      </c>
      <c r="K199" s="61">
        <v>3500</v>
      </c>
      <c r="L199" s="61">
        <v>20000</v>
      </c>
      <c r="M199" s="61">
        <v>301400</v>
      </c>
      <c r="N199" s="86">
        <v>68.43</v>
      </c>
      <c r="O199" s="86">
        <v>26.49</v>
      </c>
      <c r="P199" s="86">
        <v>0.05</v>
      </c>
      <c r="Q199" s="86">
        <v>0.31</v>
      </c>
      <c r="R199" s="87">
        <v>4.7</v>
      </c>
    </row>
    <row r="200" spans="1:18" ht="12.75">
      <c r="A200" s="256">
        <v>2</v>
      </c>
      <c r="B200" s="257">
        <v>8</v>
      </c>
      <c r="C200" s="257">
        <v>14</v>
      </c>
      <c r="D200" s="36">
        <v>3</v>
      </c>
      <c r="E200" s="36">
        <v>0</v>
      </c>
      <c r="F200" s="46"/>
      <c r="G200" s="44" t="s">
        <v>409</v>
      </c>
      <c r="H200" s="70">
        <v>2695220.21</v>
      </c>
      <c r="I200" s="61">
        <v>1724957.21</v>
      </c>
      <c r="J200" s="61">
        <v>777303</v>
      </c>
      <c r="K200" s="61">
        <v>0</v>
      </c>
      <c r="L200" s="61">
        <v>0</v>
      </c>
      <c r="M200" s="61">
        <v>192960</v>
      </c>
      <c r="N200" s="86">
        <v>64</v>
      </c>
      <c r="O200" s="86">
        <v>28.84</v>
      </c>
      <c r="P200" s="86">
        <v>0</v>
      </c>
      <c r="Q200" s="86">
        <v>0</v>
      </c>
      <c r="R200" s="87">
        <v>7.15</v>
      </c>
    </row>
    <row r="201" spans="1:18" ht="12.75">
      <c r="A201" s="256">
        <v>2</v>
      </c>
      <c r="B201" s="257">
        <v>11</v>
      </c>
      <c r="C201" s="257">
        <v>4</v>
      </c>
      <c r="D201" s="36">
        <v>3</v>
      </c>
      <c r="E201" s="36">
        <v>0</v>
      </c>
      <c r="F201" s="46"/>
      <c r="G201" s="44" t="s">
        <v>410</v>
      </c>
      <c r="H201" s="70">
        <v>5143035.62</v>
      </c>
      <c r="I201" s="61">
        <v>3773982.62</v>
      </c>
      <c r="J201" s="61">
        <v>802055</v>
      </c>
      <c r="K201" s="61">
        <v>0</v>
      </c>
      <c r="L201" s="61">
        <v>0</v>
      </c>
      <c r="M201" s="61">
        <v>566998</v>
      </c>
      <c r="N201" s="86">
        <v>73.38</v>
      </c>
      <c r="O201" s="86">
        <v>15.59</v>
      </c>
      <c r="P201" s="86">
        <v>0</v>
      </c>
      <c r="Q201" s="86">
        <v>0</v>
      </c>
      <c r="R201" s="87">
        <v>11.02</v>
      </c>
    </row>
    <row r="202" spans="1:18" ht="12.75">
      <c r="A202" s="256">
        <v>2</v>
      </c>
      <c r="B202" s="257">
        <v>18</v>
      </c>
      <c r="C202" s="257">
        <v>4</v>
      </c>
      <c r="D202" s="36">
        <v>3</v>
      </c>
      <c r="E202" s="36">
        <v>0</v>
      </c>
      <c r="F202" s="46"/>
      <c r="G202" s="44" t="s">
        <v>411</v>
      </c>
      <c r="H202" s="70">
        <v>9712946.09</v>
      </c>
      <c r="I202" s="61">
        <v>5194994.09</v>
      </c>
      <c r="J202" s="61">
        <v>2646307</v>
      </c>
      <c r="K202" s="61">
        <v>104000</v>
      </c>
      <c r="L202" s="61">
        <v>72346</v>
      </c>
      <c r="M202" s="61">
        <v>1695299</v>
      </c>
      <c r="N202" s="86">
        <v>53.48</v>
      </c>
      <c r="O202" s="86">
        <v>27.24</v>
      </c>
      <c r="P202" s="86">
        <v>1.07</v>
      </c>
      <c r="Q202" s="86">
        <v>0.74</v>
      </c>
      <c r="R202" s="87">
        <v>17.45</v>
      </c>
    </row>
    <row r="203" spans="1:18" ht="12.75">
      <c r="A203" s="256">
        <v>2</v>
      </c>
      <c r="B203" s="257">
        <v>26</v>
      </c>
      <c r="C203" s="257">
        <v>4</v>
      </c>
      <c r="D203" s="36">
        <v>3</v>
      </c>
      <c r="E203" s="36">
        <v>0</v>
      </c>
      <c r="F203" s="46"/>
      <c r="G203" s="44" t="s">
        <v>412</v>
      </c>
      <c r="H203" s="70">
        <v>5343991.87</v>
      </c>
      <c r="I203" s="61">
        <v>2953752.64</v>
      </c>
      <c r="J203" s="61">
        <v>1919239.23</v>
      </c>
      <c r="K203" s="61">
        <v>0</v>
      </c>
      <c r="L203" s="61">
        <v>0</v>
      </c>
      <c r="M203" s="61">
        <v>471000</v>
      </c>
      <c r="N203" s="86">
        <v>55.27</v>
      </c>
      <c r="O203" s="86">
        <v>35.91</v>
      </c>
      <c r="P203" s="86">
        <v>0</v>
      </c>
      <c r="Q203" s="86">
        <v>0</v>
      </c>
      <c r="R203" s="87">
        <v>8.81</v>
      </c>
    </row>
    <row r="204" spans="1:18" ht="12.75">
      <c r="A204" s="256">
        <v>2</v>
      </c>
      <c r="B204" s="257">
        <v>20</v>
      </c>
      <c r="C204" s="257">
        <v>3</v>
      </c>
      <c r="D204" s="36">
        <v>3</v>
      </c>
      <c r="E204" s="36">
        <v>0</v>
      </c>
      <c r="F204" s="46"/>
      <c r="G204" s="44" t="s">
        <v>413</v>
      </c>
      <c r="H204" s="70">
        <v>10284484</v>
      </c>
      <c r="I204" s="61">
        <v>5165323</v>
      </c>
      <c r="J204" s="61">
        <v>3651127</v>
      </c>
      <c r="K204" s="61">
        <v>13908</v>
      </c>
      <c r="L204" s="61">
        <v>99326</v>
      </c>
      <c r="M204" s="61">
        <v>1354800</v>
      </c>
      <c r="N204" s="86">
        <v>50.22</v>
      </c>
      <c r="O204" s="86">
        <v>35.5</v>
      </c>
      <c r="P204" s="86">
        <v>0.13</v>
      </c>
      <c r="Q204" s="86">
        <v>0.96</v>
      </c>
      <c r="R204" s="87">
        <v>13.17</v>
      </c>
    </row>
    <row r="205" spans="1:18" ht="12.75">
      <c r="A205" s="256">
        <v>2</v>
      </c>
      <c r="B205" s="257">
        <v>14</v>
      </c>
      <c r="C205" s="257">
        <v>8</v>
      </c>
      <c r="D205" s="36">
        <v>3</v>
      </c>
      <c r="E205" s="36">
        <v>0</v>
      </c>
      <c r="F205" s="46"/>
      <c r="G205" s="44" t="s">
        <v>414</v>
      </c>
      <c r="H205" s="70">
        <v>4092218</v>
      </c>
      <c r="I205" s="61">
        <v>3201847</v>
      </c>
      <c r="J205" s="61">
        <v>556071</v>
      </c>
      <c r="K205" s="61">
        <v>0</v>
      </c>
      <c r="L205" s="61">
        <v>106000</v>
      </c>
      <c r="M205" s="61">
        <v>228300</v>
      </c>
      <c r="N205" s="86">
        <v>78.24</v>
      </c>
      <c r="O205" s="86">
        <v>13.58</v>
      </c>
      <c r="P205" s="86">
        <v>0</v>
      </c>
      <c r="Q205" s="86">
        <v>2.59</v>
      </c>
      <c r="R205" s="87">
        <v>5.57</v>
      </c>
    </row>
    <row r="206" spans="1:18" ht="12.75">
      <c r="A206" s="256">
        <v>2</v>
      </c>
      <c r="B206" s="257">
        <v>4</v>
      </c>
      <c r="C206" s="257">
        <v>4</v>
      </c>
      <c r="D206" s="36">
        <v>3</v>
      </c>
      <c r="E206" s="36">
        <v>0</v>
      </c>
      <c r="F206" s="46"/>
      <c r="G206" s="44" t="s">
        <v>415</v>
      </c>
      <c r="H206" s="70">
        <v>4295876.48</v>
      </c>
      <c r="I206" s="61">
        <v>3419733.48</v>
      </c>
      <c r="J206" s="61">
        <v>600259</v>
      </c>
      <c r="K206" s="61">
        <v>0</v>
      </c>
      <c r="L206" s="61">
        <v>0</v>
      </c>
      <c r="M206" s="61">
        <v>275884</v>
      </c>
      <c r="N206" s="86">
        <v>79.6</v>
      </c>
      <c r="O206" s="86">
        <v>13.97</v>
      </c>
      <c r="P206" s="86">
        <v>0</v>
      </c>
      <c r="Q206" s="86">
        <v>0</v>
      </c>
      <c r="R206" s="87">
        <v>6.42</v>
      </c>
    </row>
    <row r="207" spans="1:18" ht="12.75">
      <c r="A207" s="256">
        <v>2</v>
      </c>
      <c r="B207" s="257">
        <v>25</v>
      </c>
      <c r="C207" s="257">
        <v>6</v>
      </c>
      <c r="D207" s="36">
        <v>3</v>
      </c>
      <c r="E207" s="36">
        <v>0</v>
      </c>
      <c r="F207" s="46"/>
      <c r="G207" s="44" t="s">
        <v>416</v>
      </c>
      <c r="H207" s="70">
        <v>4329419.51</v>
      </c>
      <c r="I207" s="61">
        <v>2682171.51</v>
      </c>
      <c r="J207" s="61">
        <v>1273283</v>
      </c>
      <c r="K207" s="61">
        <v>0</v>
      </c>
      <c r="L207" s="61">
        <v>105493</v>
      </c>
      <c r="M207" s="61">
        <v>268472</v>
      </c>
      <c r="N207" s="86">
        <v>61.95</v>
      </c>
      <c r="O207" s="86">
        <v>29.41</v>
      </c>
      <c r="P207" s="86">
        <v>0</v>
      </c>
      <c r="Q207" s="86">
        <v>2.43</v>
      </c>
      <c r="R207" s="87">
        <v>6.2</v>
      </c>
    </row>
    <row r="208" spans="1:18" ht="12.75">
      <c r="A208" s="256">
        <v>2</v>
      </c>
      <c r="B208" s="257">
        <v>17</v>
      </c>
      <c r="C208" s="257">
        <v>5</v>
      </c>
      <c r="D208" s="36">
        <v>3</v>
      </c>
      <c r="E208" s="36">
        <v>0</v>
      </c>
      <c r="F208" s="46"/>
      <c r="G208" s="44" t="s">
        <v>417</v>
      </c>
      <c r="H208" s="70">
        <v>5324657.34</v>
      </c>
      <c r="I208" s="61">
        <v>3236959.79</v>
      </c>
      <c r="J208" s="61">
        <v>1829097.55</v>
      </c>
      <c r="K208" s="61">
        <v>2000</v>
      </c>
      <c r="L208" s="61">
        <v>0</v>
      </c>
      <c r="M208" s="61">
        <v>256600</v>
      </c>
      <c r="N208" s="86">
        <v>60.79</v>
      </c>
      <c r="O208" s="86">
        <v>34.35</v>
      </c>
      <c r="P208" s="86">
        <v>0.03</v>
      </c>
      <c r="Q208" s="86">
        <v>0</v>
      </c>
      <c r="R208" s="87">
        <v>4.81</v>
      </c>
    </row>
    <row r="209" spans="1:18" ht="12.75">
      <c r="A209" s="256">
        <v>2</v>
      </c>
      <c r="B209" s="257">
        <v>12</v>
      </c>
      <c r="C209" s="257">
        <v>5</v>
      </c>
      <c r="D209" s="36">
        <v>3</v>
      </c>
      <c r="E209" s="36">
        <v>0</v>
      </c>
      <c r="F209" s="46"/>
      <c r="G209" s="44" t="s">
        <v>418</v>
      </c>
      <c r="H209" s="70">
        <v>3845886.85</v>
      </c>
      <c r="I209" s="61">
        <v>1777064.85</v>
      </c>
      <c r="J209" s="61">
        <v>1962742</v>
      </c>
      <c r="K209" s="61">
        <v>0</v>
      </c>
      <c r="L209" s="61">
        <v>0</v>
      </c>
      <c r="M209" s="61">
        <v>106080</v>
      </c>
      <c r="N209" s="86">
        <v>46.2</v>
      </c>
      <c r="O209" s="86">
        <v>51.03</v>
      </c>
      <c r="P209" s="86">
        <v>0</v>
      </c>
      <c r="Q209" s="86">
        <v>0</v>
      </c>
      <c r="R209" s="87">
        <v>2.75</v>
      </c>
    </row>
    <row r="210" spans="1:18" ht="12.75">
      <c r="A210" s="256">
        <v>2</v>
      </c>
      <c r="B210" s="257">
        <v>22</v>
      </c>
      <c r="C210" s="257">
        <v>3</v>
      </c>
      <c r="D210" s="36">
        <v>3</v>
      </c>
      <c r="E210" s="36">
        <v>0</v>
      </c>
      <c r="F210" s="46"/>
      <c r="G210" s="44" t="s">
        <v>419</v>
      </c>
      <c r="H210" s="70">
        <v>8472007.72</v>
      </c>
      <c r="I210" s="61">
        <v>5781458.72</v>
      </c>
      <c r="J210" s="61">
        <v>2450989</v>
      </c>
      <c r="K210" s="61">
        <v>5000</v>
      </c>
      <c r="L210" s="61">
        <v>0</v>
      </c>
      <c r="M210" s="61">
        <v>234560</v>
      </c>
      <c r="N210" s="86">
        <v>68.24</v>
      </c>
      <c r="O210" s="86">
        <v>28.93</v>
      </c>
      <c r="P210" s="86">
        <v>0.05</v>
      </c>
      <c r="Q210" s="86">
        <v>0</v>
      </c>
      <c r="R210" s="87">
        <v>2.76</v>
      </c>
    </row>
    <row r="211" spans="1:18" ht="12.75">
      <c r="A211" s="256">
        <v>2</v>
      </c>
      <c r="B211" s="257">
        <v>24</v>
      </c>
      <c r="C211" s="257">
        <v>5</v>
      </c>
      <c r="D211" s="36">
        <v>3</v>
      </c>
      <c r="E211" s="36">
        <v>0</v>
      </c>
      <c r="F211" s="46"/>
      <c r="G211" s="44" t="s">
        <v>420</v>
      </c>
      <c r="H211" s="70">
        <v>7910654.91</v>
      </c>
      <c r="I211" s="61">
        <v>6320685.91</v>
      </c>
      <c r="J211" s="61">
        <v>1522169</v>
      </c>
      <c r="K211" s="61">
        <v>4800</v>
      </c>
      <c r="L211" s="61">
        <v>0</v>
      </c>
      <c r="M211" s="61">
        <v>63000</v>
      </c>
      <c r="N211" s="86">
        <v>79.9</v>
      </c>
      <c r="O211" s="86">
        <v>19.24</v>
      </c>
      <c r="P211" s="86">
        <v>0.06</v>
      </c>
      <c r="Q211" s="86">
        <v>0</v>
      </c>
      <c r="R211" s="87">
        <v>0.79</v>
      </c>
    </row>
    <row r="212" spans="1:18" ht="12.75">
      <c r="A212" s="256">
        <v>2</v>
      </c>
      <c r="B212" s="257">
        <v>24</v>
      </c>
      <c r="C212" s="257">
        <v>6</v>
      </c>
      <c r="D212" s="36">
        <v>3</v>
      </c>
      <c r="E212" s="36">
        <v>0</v>
      </c>
      <c r="F212" s="46"/>
      <c r="G212" s="44" t="s">
        <v>421</v>
      </c>
      <c r="H212" s="70">
        <v>8421179.54</v>
      </c>
      <c r="I212" s="61">
        <v>6984260.87</v>
      </c>
      <c r="J212" s="61">
        <v>1300054.67</v>
      </c>
      <c r="K212" s="61">
        <v>3000</v>
      </c>
      <c r="L212" s="61">
        <v>33864</v>
      </c>
      <c r="M212" s="61">
        <v>100000</v>
      </c>
      <c r="N212" s="86">
        <v>82.93</v>
      </c>
      <c r="O212" s="86">
        <v>15.43</v>
      </c>
      <c r="P212" s="86">
        <v>0.03</v>
      </c>
      <c r="Q212" s="86">
        <v>0.4</v>
      </c>
      <c r="R212" s="87">
        <v>1.18</v>
      </c>
    </row>
    <row r="213" spans="1:18" ht="12.75">
      <c r="A213" s="256">
        <v>2</v>
      </c>
      <c r="B213" s="257">
        <v>24</v>
      </c>
      <c r="C213" s="257">
        <v>7</v>
      </c>
      <c r="D213" s="36">
        <v>3</v>
      </c>
      <c r="E213" s="36">
        <v>0</v>
      </c>
      <c r="F213" s="46"/>
      <c r="G213" s="44" t="s">
        <v>422</v>
      </c>
      <c r="H213" s="70">
        <v>2921919</v>
      </c>
      <c r="I213" s="61">
        <v>1680205</v>
      </c>
      <c r="J213" s="61">
        <v>1097514</v>
      </c>
      <c r="K213" s="61">
        <v>0</v>
      </c>
      <c r="L213" s="61">
        <v>5000</v>
      </c>
      <c r="M213" s="61">
        <v>139200</v>
      </c>
      <c r="N213" s="86">
        <v>57.5</v>
      </c>
      <c r="O213" s="86">
        <v>37.56</v>
      </c>
      <c r="P213" s="86">
        <v>0</v>
      </c>
      <c r="Q213" s="86">
        <v>0.17</v>
      </c>
      <c r="R213" s="87">
        <v>4.76</v>
      </c>
    </row>
    <row r="214" spans="1:18" ht="12.75">
      <c r="A214" s="256">
        <v>2</v>
      </c>
      <c r="B214" s="257">
        <v>19</v>
      </c>
      <c r="C214" s="257">
        <v>8</v>
      </c>
      <c r="D214" s="36">
        <v>3</v>
      </c>
      <c r="E214" s="36">
        <v>0</v>
      </c>
      <c r="F214" s="46"/>
      <c r="G214" s="44" t="s">
        <v>423</v>
      </c>
      <c r="H214" s="70">
        <v>4950752.44</v>
      </c>
      <c r="I214" s="61">
        <v>3164905.44</v>
      </c>
      <c r="J214" s="61">
        <v>1391126</v>
      </c>
      <c r="K214" s="61">
        <v>2000</v>
      </c>
      <c r="L214" s="61">
        <v>0</v>
      </c>
      <c r="M214" s="61">
        <v>392721</v>
      </c>
      <c r="N214" s="86">
        <v>63.92</v>
      </c>
      <c r="O214" s="86">
        <v>28.09</v>
      </c>
      <c r="P214" s="86">
        <v>0.04</v>
      </c>
      <c r="Q214" s="86">
        <v>0</v>
      </c>
      <c r="R214" s="87">
        <v>7.93</v>
      </c>
    </row>
    <row r="215" spans="1:18" ht="12.75">
      <c r="A215" s="256">
        <v>2</v>
      </c>
      <c r="B215" s="257">
        <v>20</v>
      </c>
      <c r="C215" s="257">
        <v>6</v>
      </c>
      <c r="D215" s="36">
        <v>3</v>
      </c>
      <c r="E215" s="36">
        <v>0</v>
      </c>
      <c r="F215" s="46"/>
      <c r="G215" s="44" t="s">
        <v>424</v>
      </c>
      <c r="H215" s="70">
        <v>8789719.59</v>
      </c>
      <c r="I215" s="61">
        <v>5164094.55</v>
      </c>
      <c r="J215" s="61">
        <v>1657883</v>
      </c>
      <c r="K215" s="61">
        <v>0</v>
      </c>
      <c r="L215" s="61">
        <v>1811142.04</v>
      </c>
      <c r="M215" s="61">
        <v>156600</v>
      </c>
      <c r="N215" s="86">
        <v>58.75</v>
      </c>
      <c r="O215" s="86">
        <v>18.86</v>
      </c>
      <c r="P215" s="86">
        <v>0</v>
      </c>
      <c r="Q215" s="86">
        <v>20.6</v>
      </c>
      <c r="R215" s="87">
        <v>1.78</v>
      </c>
    </row>
    <row r="216" spans="1:18" s="107" customFormat="1" ht="15">
      <c r="A216" s="258"/>
      <c r="B216" s="259"/>
      <c r="C216" s="259"/>
      <c r="D216" s="120"/>
      <c r="E216" s="120"/>
      <c r="F216" s="121" t="s">
        <v>425</v>
      </c>
      <c r="G216" s="122"/>
      <c r="H216" s="124">
        <v>1615130</v>
      </c>
      <c r="I216" s="124">
        <v>1378030</v>
      </c>
      <c r="J216" s="124">
        <v>50000</v>
      </c>
      <c r="K216" s="124">
        <v>0</v>
      </c>
      <c r="L216" s="124">
        <v>0</v>
      </c>
      <c r="M216" s="124">
        <v>187100</v>
      </c>
      <c r="N216" s="150">
        <v>85.32006711534056</v>
      </c>
      <c r="O216" s="150">
        <v>3.0957260406283083</v>
      </c>
      <c r="P216" s="150">
        <v>0</v>
      </c>
      <c r="Q216" s="150">
        <v>0</v>
      </c>
      <c r="R216" s="151">
        <v>11.584206844031131</v>
      </c>
    </row>
    <row r="217" spans="1:18" ht="25.5">
      <c r="A217" s="256">
        <v>2</v>
      </c>
      <c r="B217" s="257">
        <v>15</v>
      </c>
      <c r="C217" s="257">
        <v>1</v>
      </c>
      <c r="D217" s="36" t="s">
        <v>426</v>
      </c>
      <c r="E217" s="36">
        <v>8</v>
      </c>
      <c r="F217" s="46"/>
      <c r="G217" s="65" t="s">
        <v>427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6">
        <v>0</v>
      </c>
      <c r="O217" s="86">
        <v>0</v>
      </c>
      <c r="P217" s="86">
        <v>0</v>
      </c>
      <c r="Q217" s="86">
        <v>0</v>
      </c>
      <c r="R217" s="87">
        <v>0</v>
      </c>
    </row>
    <row r="218" spans="1:18" ht="51">
      <c r="A218" s="256">
        <v>2</v>
      </c>
      <c r="B218" s="257">
        <v>8</v>
      </c>
      <c r="C218" s="257">
        <v>5</v>
      </c>
      <c r="D218" s="36" t="s">
        <v>426</v>
      </c>
      <c r="E218" s="36">
        <v>8</v>
      </c>
      <c r="F218" s="46"/>
      <c r="G218" s="65" t="s">
        <v>428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6">
        <v>0</v>
      </c>
      <c r="O218" s="86">
        <v>0</v>
      </c>
      <c r="P218" s="86">
        <v>0</v>
      </c>
      <c r="Q218" s="86">
        <v>0</v>
      </c>
      <c r="R218" s="87">
        <v>0</v>
      </c>
    </row>
    <row r="219" spans="1:18" ht="25.5">
      <c r="A219" s="256">
        <v>2</v>
      </c>
      <c r="B219" s="257">
        <v>63</v>
      </c>
      <c r="C219" s="257">
        <v>1</v>
      </c>
      <c r="D219" s="36" t="s">
        <v>426</v>
      </c>
      <c r="E219" s="36">
        <v>8</v>
      </c>
      <c r="F219" s="46"/>
      <c r="G219" s="65" t="s">
        <v>429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6">
        <v>0</v>
      </c>
      <c r="O219" s="86">
        <v>0</v>
      </c>
      <c r="P219" s="86">
        <v>0</v>
      </c>
      <c r="Q219" s="86">
        <v>0</v>
      </c>
      <c r="R219" s="87">
        <v>0</v>
      </c>
    </row>
    <row r="220" spans="1:18" ht="12.75">
      <c r="A220" s="256">
        <v>2</v>
      </c>
      <c r="B220" s="257">
        <v>9</v>
      </c>
      <c r="C220" s="257">
        <v>7</v>
      </c>
      <c r="D220" s="36" t="s">
        <v>426</v>
      </c>
      <c r="E220" s="36">
        <v>8</v>
      </c>
      <c r="F220" s="46"/>
      <c r="G220" s="65" t="s">
        <v>430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6">
        <v>0</v>
      </c>
      <c r="O220" s="86">
        <v>0</v>
      </c>
      <c r="P220" s="86">
        <v>0</v>
      </c>
      <c r="Q220" s="86">
        <v>0</v>
      </c>
      <c r="R220" s="87">
        <v>0</v>
      </c>
    </row>
    <row r="221" spans="1:18" ht="12.75">
      <c r="A221" s="256">
        <v>2</v>
      </c>
      <c r="B221" s="257">
        <v>10</v>
      </c>
      <c r="C221" s="257">
        <v>1</v>
      </c>
      <c r="D221" s="36" t="s">
        <v>426</v>
      </c>
      <c r="E221" s="36">
        <v>8</v>
      </c>
      <c r="F221" s="46"/>
      <c r="G221" s="65" t="s">
        <v>431</v>
      </c>
      <c r="H221" s="70">
        <v>107000</v>
      </c>
      <c r="I221" s="61">
        <v>0</v>
      </c>
      <c r="J221" s="61">
        <v>0</v>
      </c>
      <c r="K221" s="61">
        <v>0</v>
      </c>
      <c r="L221" s="61">
        <v>0</v>
      </c>
      <c r="M221" s="61">
        <v>107000</v>
      </c>
      <c r="N221" s="86">
        <v>0</v>
      </c>
      <c r="O221" s="86">
        <v>0</v>
      </c>
      <c r="P221" s="86">
        <v>0</v>
      </c>
      <c r="Q221" s="86">
        <v>0</v>
      </c>
      <c r="R221" s="87">
        <v>100</v>
      </c>
    </row>
    <row r="222" spans="1:18" ht="12.75">
      <c r="A222" s="256">
        <v>2</v>
      </c>
      <c r="B222" s="257">
        <v>20</v>
      </c>
      <c r="C222" s="257">
        <v>2</v>
      </c>
      <c r="D222" s="36" t="s">
        <v>426</v>
      </c>
      <c r="E222" s="36">
        <v>8</v>
      </c>
      <c r="F222" s="46"/>
      <c r="G222" s="65" t="s">
        <v>432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6">
        <v>0</v>
      </c>
      <c r="O222" s="86">
        <v>0</v>
      </c>
      <c r="P222" s="86">
        <v>0</v>
      </c>
      <c r="Q222" s="86">
        <v>0</v>
      </c>
      <c r="R222" s="87">
        <v>0</v>
      </c>
    </row>
    <row r="223" spans="1:18" ht="12.75">
      <c r="A223" s="256">
        <v>2</v>
      </c>
      <c r="B223" s="257">
        <v>61</v>
      </c>
      <c r="C223" s="257">
        <v>1</v>
      </c>
      <c r="D223" s="36" t="s">
        <v>426</v>
      </c>
      <c r="E223" s="36">
        <v>8</v>
      </c>
      <c r="F223" s="46"/>
      <c r="G223" s="65" t="s">
        <v>433</v>
      </c>
      <c r="H223" s="70">
        <v>42500</v>
      </c>
      <c r="I223" s="61">
        <v>0</v>
      </c>
      <c r="J223" s="61">
        <v>0</v>
      </c>
      <c r="K223" s="61">
        <v>0</v>
      </c>
      <c r="L223" s="61">
        <v>0</v>
      </c>
      <c r="M223" s="61">
        <v>42500</v>
      </c>
      <c r="N223" s="86">
        <v>0</v>
      </c>
      <c r="O223" s="86">
        <v>0</v>
      </c>
      <c r="P223" s="86">
        <v>0</v>
      </c>
      <c r="Q223" s="86">
        <v>0</v>
      </c>
      <c r="R223" s="87">
        <v>100</v>
      </c>
    </row>
    <row r="224" spans="1:18" ht="38.25">
      <c r="A224" s="256">
        <v>2</v>
      </c>
      <c r="B224" s="257">
        <v>2</v>
      </c>
      <c r="C224" s="257">
        <v>5</v>
      </c>
      <c r="D224" s="36" t="s">
        <v>426</v>
      </c>
      <c r="E224" s="36">
        <v>8</v>
      </c>
      <c r="F224" s="46"/>
      <c r="G224" s="65" t="s">
        <v>434</v>
      </c>
      <c r="H224" s="70">
        <v>37600</v>
      </c>
      <c r="I224" s="61">
        <v>0</v>
      </c>
      <c r="J224" s="61">
        <v>0</v>
      </c>
      <c r="K224" s="61">
        <v>0</v>
      </c>
      <c r="L224" s="61">
        <v>0</v>
      </c>
      <c r="M224" s="61">
        <v>37600</v>
      </c>
      <c r="N224" s="86">
        <v>0</v>
      </c>
      <c r="O224" s="86">
        <v>0</v>
      </c>
      <c r="P224" s="86">
        <v>0</v>
      </c>
      <c r="Q224" s="86">
        <v>0</v>
      </c>
      <c r="R224" s="87">
        <v>100</v>
      </c>
    </row>
    <row r="225" spans="1:18" ht="12.75">
      <c r="A225" s="256">
        <v>2</v>
      </c>
      <c r="B225" s="257">
        <v>8</v>
      </c>
      <c r="C225" s="257">
        <v>6</v>
      </c>
      <c r="D225" s="36" t="s">
        <v>426</v>
      </c>
      <c r="E225" s="36">
        <v>8</v>
      </c>
      <c r="F225" s="46"/>
      <c r="G225" s="65" t="s">
        <v>435</v>
      </c>
      <c r="H225" s="70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86">
        <v>0</v>
      </c>
      <c r="O225" s="86">
        <v>0</v>
      </c>
      <c r="P225" s="86">
        <v>0</v>
      </c>
      <c r="Q225" s="86">
        <v>0</v>
      </c>
      <c r="R225" s="87">
        <v>0</v>
      </c>
    </row>
    <row r="226" spans="1:18" ht="12.75">
      <c r="A226" s="256">
        <v>2</v>
      </c>
      <c r="B226" s="257">
        <v>16</v>
      </c>
      <c r="C226" s="257">
        <v>4</v>
      </c>
      <c r="D226" s="36" t="s">
        <v>426</v>
      </c>
      <c r="E226" s="36">
        <v>8</v>
      </c>
      <c r="F226" s="46"/>
      <c r="G226" s="65" t="s">
        <v>436</v>
      </c>
      <c r="H226" s="70">
        <v>1381030</v>
      </c>
      <c r="I226" s="61">
        <v>1331030</v>
      </c>
      <c r="J226" s="61">
        <v>50000</v>
      </c>
      <c r="K226" s="61">
        <v>0</v>
      </c>
      <c r="L226" s="61">
        <v>0</v>
      </c>
      <c r="M226" s="61">
        <v>0</v>
      </c>
      <c r="N226" s="86">
        <v>96.37</v>
      </c>
      <c r="O226" s="86">
        <v>3.62</v>
      </c>
      <c r="P226" s="86">
        <v>0</v>
      </c>
      <c r="Q226" s="86">
        <v>0</v>
      </c>
      <c r="R226" s="87">
        <v>0</v>
      </c>
    </row>
    <row r="227" spans="1:18" ht="12.75">
      <c r="A227" s="256">
        <v>2</v>
      </c>
      <c r="B227" s="257">
        <v>25</v>
      </c>
      <c r="C227" s="257">
        <v>2</v>
      </c>
      <c r="D227" s="36" t="s">
        <v>426</v>
      </c>
      <c r="E227" s="36">
        <v>8</v>
      </c>
      <c r="F227" s="46"/>
      <c r="G227" s="65" t="s">
        <v>437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6">
        <v>0</v>
      </c>
      <c r="O227" s="86">
        <v>0</v>
      </c>
      <c r="P227" s="86">
        <v>0</v>
      </c>
      <c r="Q227" s="86">
        <v>0</v>
      </c>
      <c r="R227" s="87">
        <v>0</v>
      </c>
    </row>
    <row r="228" spans="1:18" ht="12.75">
      <c r="A228" s="256">
        <v>2</v>
      </c>
      <c r="B228" s="257">
        <v>1</v>
      </c>
      <c r="C228" s="257">
        <v>1</v>
      </c>
      <c r="D228" s="36" t="s">
        <v>426</v>
      </c>
      <c r="E228" s="36">
        <v>8</v>
      </c>
      <c r="F228" s="46"/>
      <c r="G228" s="64" t="s">
        <v>450</v>
      </c>
      <c r="H228" s="70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86">
        <v>0</v>
      </c>
      <c r="O228" s="86">
        <v>0</v>
      </c>
      <c r="P228" s="86">
        <v>0</v>
      </c>
      <c r="Q228" s="86">
        <v>0</v>
      </c>
      <c r="R228" s="87">
        <v>0</v>
      </c>
    </row>
    <row r="229" spans="1:18" ht="26.25" thickBot="1">
      <c r="A229" s="264">
        <v>2</v>
      </c>
      <c r="B229" s="265">
        <v>17</v>
      </c>
      <c r="C229" s="265">
        <v>4</v>
      </c>
      <c r="D229" s="37" t="s">
        <v>426</v>
      </c>
      <c r="E229" s="37">
        <v>8</v>
      </c>
      <c r="F229" s="47"/>
      <c r="G229" s="90" t="s">
        <v>451</v>
      </c>
      <c r="H229" s="71">
        <v>47000</v>
      </c>
      <c r="I229" s="62">
        <v>47000</v>
      </c>
      <c r="J229" s="62">
        <v>0</v>
      </c>
      <c r="K229" s="62">
        <v>0</v>
      </c>
      <c r="L229" s="62">
        <v>0</v>
      </c>
      <c r="M229" s="62">
        <v>0</v>
      </c>
      <c r="N229" s="88">
        <v>100</v>
      </c>
      <c r="O229" s="88">
        <v>0</v>
      </c>
      <c r="P229" s="88">
        <v>0</v>
      </c>
      <c r="Q229" s="88">
        <v>0</v>
      </c>
      <c r="R229" s="89">
        <v>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 t="str">
        <f>1!P1</f>
        <v>30.03.2010</v>
      </c>
      <c r="O1" s="57"/>
      <c r="P1" s="57"/>
      <c r="Q1" s="57"/>
      <c r="R1" s="58"/>
    </row>
    <row r="2" spans="1:22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>
        <f>1!P2</f>
        <v>1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 t="str">
        <f>1!P3</f>
        <v>30.03.2010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tabel'!B13</f>
        <v>Tabela 6. Struktura dotacji celowych przekazywanych do budżetów jst woj. dolnośląskiego wg stanu na koniec IV kwartału 2009 roku    (wykonanie)</v>
      </c>
      <c r="Q5" s="68"/>
      <c r="R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388" t="s">
        <v>24</v>
      </c>
      <c r="I7" s="388"/>
      <c r="J7" s="388"/>
      <c r="K7" s="388"/>
      <c r="L7" s="388"/>
      <c r="M7" s="388"/>
      <c r="N7" s="369" t="s">
        <v>31</v>
      </c>
      <c r="O7" s="369"/>
      <c r="P7" s="369"/>
      <c r="Q7" s="369"/>
      <c r="R7" s="370"/>
    </row>
    <row r="8" spans="1:18" s="34" customFormat="1" ht="16.5" customHeight="1">
      <c r="A8" s="299"/>
      <c r="B8" s="284"/>
      <c r="C8" s="284"/>
      <c r="D8" s="284"/>
      <c r="E8" s="284"/>
      <c r="F8" s="306"/>
      <c r="G8" s="307"/>
      <c r="H8" s="316" t="s">
        <v>103</v>
      </c>
      <c r="I8" s="319" t="s">
        <v>20</v>
      </c>
      <c r="J8" s="356"/>
      <c r="K8" s="356"/>
      <c r="L8" s="356"/>
      <c r="M8" s="356"/>
      <c r="N8" s="384"/>
      <c r="O8" s="384"/>
      <c r="P8" s="384"/>
      <c r="Q8" s="384"/>
      <c r="R8" s="385"/>
    </row>
    <row r="9" spans="1:23" s="34" customFormat="1" ht="32.25" customHeight="1">
      <c r="A9" s="299"/>
      <c r="B9" s="284"/>
      <c r="C9" s="284"/>
      <c r="D9" s="284"/>
      <c r="E9" s="284"/>
      <c r="F9" s="306"/>
      <c r="G9" s="307"/>
      <c r="H9" s="381"/>
      <c r="I9" s="380" t="s">
        <v>25</v>
      </c>
      <c r="J9" s="380" t="s">
        <v>26</v>
      </c>
      <c r="K9" s="386" t="s">
        <v>27</v>
      </c>
      <c r="L9" s="387"/>
      <c r="M9" s="380" t="s">
        <v>30</v>
      </c>
      <c r="N9" s="371" t="s">
        <v>32</v>
      </c>
      <c r="O9" s="371" t="s">
        <v>33</v>
      </c>
      <c r="P9" s="371" t="s">
        <v>34</v>
      </c>
      <c r="Q9" s="371" t="s">
        <v>37</v>
      </c>
      <c r="R9" s="374" t="s">
        <v>38</v>
      </c>
      <c r="S9"/>
      <c r="T9"/>
      <c r="U9"/>
      <c r="V9"/>
      <c r="W9"/>
    </row>
    <row r="10" spans="1:23" s="34" customFormat="1" ht="32.25" customHeight="1">
      <c r="A10" s="299"/>
      <c r="B10" s="284"/>
      <c r="C10" s="284"/>
      <c r="D10" s="284"/>
      <c r="E10" s="284"/>
      <c r="F10" s="306"/>
      <c r="G10" s="307"/>
      <c r="H10" s="381"/>
      <c r="I10" s="380"/>
      <c r="J10" s="380"/>
      <c r="K10" s="367" t="s">
        <v>28</v>
      </c>
      <c r="L10" s="367" t="s">
        <v>29</v>
      </c>
      <c r="M10" s="380"/>
      <c r="N10" s="372"/>
      <c r="O10" s="372"/>
      <c r="P10" s="372"/>
      <c r="Q10" s="372"/>
      <c r="R10" s="375"/>
      <c r="S10"/>
      <c r="T10"/>
      <c r="U10"/>
      <c r="V10"/>
      <c r="W10"/>
    </row>
    <row r="11" spans="1:23" s="34" customFormat="1" ht="32.25" customHeight="1" thickBot="1">
      <c r="A11" s="300"/>
      <c r="B11" s="285"/>
      <c r="C11" s="285"/>
      <c r="D11" s="285"/>
      <c r="E11" s="285"/>
      <c r="F11" s="308"/>
      <c r="G11" s="309"/>
      <c r="H11" s="317"/>
      <c r="I11" s="323"/>
      <c r="J11" s="323"/>
      <c r="K11" s="368"/>
      <c r="L11" s="368"/>
      <c r="M11" s="323"/>
      <c r="N11" s="373"/>
      <c r="O11" s="373"/>
      <c r="P11" s="373"/>
      <c r="Q11" s="373"/>
      <c r="R11" s="376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82">
        <v>6</v>
      </c>
      <c r="G12" s="383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7" customFormat="1" ht="15">
      <c r="A13" s="248"/>
      <c r="B13" s="249"/>
      <c r="C13" s="249"/>
      <c r="D13" s="101"/>
      <c r="E13" s="101"/>
      <c r="F13" s="102" t="s">
        <v>237</v>
      </c>
      <c r="G13" s="103"/>
      <c r="H13" s="105">
        <v>2528579952.9900002</v>
      </c>
      <c r="I13" s="105">
        <v>1274401427.04</v>
      </c>
      <c r="J13" s="105">
        <v>1065868694.21</v>
      </c>
      <c r="K13" s="105">
        <v>6388831.140000001</v>
      </c>
      <c r="L13" s="105">
        <v>105230752.58000001</v>
      </c>
      <c r="M13" s="105">
        <v>76690248.02000001</v>
      </c>
      <c r="N13" s="135">
        <v>50.39988652654797</v>
      </c>
      <c r="O13" s="135">
        <v>42.1528570986901</v>
      </c>
      <c r="P13" s="135">
        <v>0.2526647865117068</v>
      </c>
      <c r="Q13" s="135">
        <v>4.161654151199235</v>
      </c>
      <c r="R13" s="136">
        <v>3.0329374370509887</v>
      </c>
    </row>
    <row r="14" spans="1:18" ht="12.75">
      <c r="A14" s="250">
        <v>2</v>
      </c>
      <c r="B14" s="251">
        <v>0</v>
      </c>
      <c r="C14" s="251">
        <v>0</v>
      </c>
      <c r="D14" s="94">
        <v>0</v>
      </c>
      <c r="E14" s="94">
        <v>0</v>
      </c>
      <c r="F14" s="174"/>
      <c r="G14" s="96" t="s">
        <v>238</v>
      </c>
      <c r="H14" s="98">
        <v>821007768.98</v>
      </c>
      <c r="I14" s="97">
        <v>276499213.95</v>
      </c>
      <c r="J14" s="97">
        <v>538446341.33</v>
      </c>
      <c r="K14" s="97">
        <v>1107039.76</v>
      </c>
      <c r="L14" s="97">
        <v>2222699</v>
      </c>
      <c r="M14" s="97">
        <v>2732474.94</v>
      </c>
      <c r="N14" s="133">
        <v>33.67</v>
      </c>
      <c r="O14" s="133">
        <v>65.58</v>
      </c>
      <c r="P14" s="133">
        <v>0.13</v>
      </c>
      <c r="Q14" s="133">
        <v>0.27</v>
      </c>
      <c r="R14" s="134">
        <v>0.33</v>
      </c>
    </row>
    <row r="15" spans="1:18" s="107" customFormat="1" ht="15">
      <c r="A15" s="252"/>
      <c r="B15" s="253"/>
      <c r="C15" s="253"/>
      <c r="D15" s="108"/>
      <c r="E15" s="108"/>
      <c r="F15" s="109" t="s">
        <v>239</v>
      </c>
      <c r="G15" s="110"/>
      <c r="H15" s="112">
        <v>440656592.95000005</v>
      </c>
      <c r="I15" s="112">
        <v>234927660.26000005</v>
      </c>
      <c r="J15" s="112">
        <v>127722253.38</v>
      </c>
      <c r="K15" s="112">
        <v>2262389.53</v>
      </c>
      <c r="L15" s="112">
        <v>66835265.28</v>
      </c>
      <c r="M15" s="112">
        <v>8909024.5</v>
      </c>
      <c r="N15" s="143">
        <v>53.31309323826605</v>
      </c>
      <c r="O15" s="143">
        <v>28.984532496145416</v>
      </c>
      <c r="P15" s="143">
        <v>0.5134132942058821</v>
      </c>
      <c r="Q15" s="143">
        <v>15.16719966279583</v>
      </c>
      <c r="R15" s="144">
        <v>2.021761308586816</v>
      </c>
    </row>
    <row r="16" spans="1:18" ht="12.75">
      <c r="A16" s="254">
        <v>2</v>
      </c>
      <c r="B16" s="255">
        <v>1</v>
      </c>
      <c r="C16" s="255">
        <v>0</v>
      </c>
      <c r="D16" s="11">
        <v>0</v>
      </c>
      <c r="E16" s="11">
        <v>1</v>
      </c>
      <c r="F16" s="24"/>
      <c r="G16" s="20" t="s">
        <v>240</v>
      </c>
      <c r="H16" s="69">
        <v>13373001.41</v>
      </c>
      <c r="I16" s="12">
        <v>8092075.89</v>
      </c>
      <c r="J16" s="12">
        <v>3149874.87</v>
      </c>
      <c r="K16" s="12">
        <v>0</v>
      </c>
      <c r="L16" s="12">
        <v>2131050.65</v>
      </c>
      <c r="M16" s="12">
        <v>0</v>
      </c>
      <c r="N16" s="75">
        <v>60.51</v>
      </c>
      <c r="O16" s="75">
        <v>23.55</v>
      </c>
      <c r="P16" s="75">
        <v>0</v>
      </c>
      <c r="Q16" s="75">
        <v>15.93</v>
      </c>
      <c r="R16" s="76">
        <v>0</v>
      </c>
    </row>
    <row r="17" spans="1:18" ht="12.75">
      <c r="A17" s="254">
        <v>2</v>
      </c>
      <c r="B17" s="255">
        <v>2</v>
      </c>
      <c r="C17" s="255">
        <v>0</v>
      </c>
      <c r="D17" s="12">
        <v>0</v>
      </c>
      <c r="E17" s="12">
        <v>1</v>
      </c>
      <c r="F17" s="24"/>
      <c r="G17" s="42" t="s">
        <v>241</v>
      </c>
      <c r="H17" s="69">
        <v>15524850.84</v>
      </c>
      <c r="I17" s="12">
        <v>10279942.59</v>
      </c>
      <c r="J17" s="12">
        <v>3677112.43</v>
      </c>
      <c r="K17" s="12">
        <v>83426.96</v>
      </c>
      <c r="L17" s="12">
        <v>1418668.86</v>
      </c>
      <c r="M17" s="12">
        <v>65700</v>
      </c>
      <c r="N17" s="75">
        <v>66.21</v>
      </c>
      <c r="O17" s="75">
        <v>23.68</v>
      </c>
      <c r="P17" s="75">
        <v>0.53</v>
      </c>
      <c r="Q17" s="75">
        <v>9.13</v>
      </c>
      <c r="R17" s="76">
        <v>0.42</v>
      </c>
    </row>
    <row r="18" spans="1:18" ht="12.75">
      <c r="A18" s="254">
        <v>2</v>
      </c>
      <c r="B18" s="255">
        <v>3</v>
      </c>
      <c r="C18" s="255">
        <v>0</v>
      </c>
      <c r="D18" s="18">
        <v>0</v>
      </c>
      <c r="E18" s="18">
        <v>1</v>
      </c>
      <c r="F18" s="24"/>
      <c r="G18" s="23" t="s">
        <v>242</v>
      </c>
      <c r="H18" s="69">
        <v>16004740.71</v>
      </c>
      <c r="I18" s="12">
        <v>11370568.19</v>
      </c>
      <c r="J18" s="12">
        <v>2694188.02</v>
      </c>
      <c r="K18" s="12">
        <v>119668.97</v>
      </c>
      <c r="L18" s="12">
        <v>1465315.53</v>
      </c>
      <c r="M18" s="12">
        <v>355000</v>
      </c>
      <c r="N18" s="75">
        <v>71.04</v>
      </c>
      <c r="O18" s="75">
        <v>16.83</v>
      </c>
      <c r="P18" s="75">
        <v>0.74</v>
      </c>
      <c r="Q18" s="75">
        <v>9.15</v>
      </c>
      <c r="R18" s="76">
        <v>2.21</v>
      </c>
    </row>
    <row r="19" spans="1:18" ht="12.75">
      <c r="A19" s="254">
        <v>2</v>
      </c>
      <c r="B19" s="255">
        <v>4</v>
      </c>
      <c r="C19" s="255">
        <v>0</v>
      </c>
      <c r="D19" s="18">
        <v>0</v>
      </c>
      <c r="E19" s="18">
        <v>1</v>
      </c>
      <c r="F19" s="24"/>
      <c r="G19" s="23" t="s">
        <v>243</v>
      </c>
      <c r="H19" s="69">
        <v>16119084.22</v>
      </c>
      <c r="I19" s="12">
        <v>13374745.51</v>
      </c>
      <c r="J19" s="12">
        <v>844581.25</v>
      </c>
      <c r="K19" s="12">
        <v>55000</v>
      </c>
      <c r="L19" s="12">
        <v>1527061.7</v>
      </c>
      <c r="M19" s="12">
        <v>317695.76</v>
      </c>
      <c r="N19" s="75">
        <v>82.97</v>
      </c>
      <c r="O19" s="75">
        <v>5.23</v>
      </c>
      <c r="P19" s="75">
        <v>0.34</v>
      </c>
      <c r="Q19" s="75">
        <v>9.47</v>
      </c>
      <c r="R19" s="76">
        <v>1.97</v>
      </c>
    </row>
    <row r="20" spans="1:18" ht="12.75">
      <c r="A20" s="254">
        <v>2</v>
      </c>
      <c r="B20" s="255">
        <v>5</v>
      </c>
      <c r="C20" s="255">
        <v>0</v>
      </c>
      <c r="D20" s="18">
        <v>0</v>
      </c>
      <c r="E20" s="18">
        <v>1</v>
      </c>
      <c r="F20" s="24"/>
      <c r="G20" s="23" t="s">
        <v>244</v>
      </c>
      <c r="H20" s="69">
        <v>17469758.94</v>
      </c>
      <c r="I20" s="12">
        <v>5975009.23</v>
      </c>
      <c r="J20" s="12">
        <v>5268791.67</v>
      </c>
      <c r="K20" s="12">
        <v>34171.62</v>
      </c>
      <c r="L20" s="12">
        <v>5970828.42</v>
      </c>
      <c r="M20" s="12">
        <v>220958</v>
      </c>
      <c r="N20" s="75">
        <v>34.2</v>
      </c>
      <c r="O20" s="75">
        <v>30.15</v>
      </c>
      <c r="P20" s="75">
        <v>0.19</v>
      </c>
      <c r="Q20" s="75">
        <v>34.17</v>
      </c>
      <c r="R20" s="76">
        <v>1.26</v>
      </c>
    </row>
    <row r="21" spans="1:18" ht="12.75">
      <c r="A21" s="254">
        <v>2</v>
      </c>
      <c r="B21" s="255">
        <v>6</v>
      </c>
      <c r="C21" s="255">
        <v>0</v>
      </c>
      <c r="D21" s="18">
        <v>0</v>
      </c>
      <c r="E21" s="18">
        <v>1</v>
      </c>
      <c r="F21" s="24"/>
      <c r="G21" s="23" t="s">
        <v>245</v>
      </c>
      <c r="H21" s="69">
        <v>22793771.06</v>
      </c>
      <c r="I21" s="12">
        <v>4552091.82</v>
      </c>
      <c r="J21" s="12">
        <v>10460127.74</v>
      </c>
      <c r="K21" s="12">
        <v>435077.27</v>
      </c>
      <c r="L21" s="12">
        <v>6073118.23</v>
      </c>
      <c r="M21" s="12">
        <v>1273356</v>
      </c>
      <c r="N21" s="75">
        <v>19.97</v>
      </c>
      <c r="O21" s="75">
        <v>45.89</v>
      </c>
      <c r="P21" s="75">
        <v>1.9</v>
      </c>
      <c r="Q21" s="75">
        <v>26.64</v>
      </c>
      <c r="R21" s="76">
        <v>5.58</v>
      </c>
    </row>
    <row r="22" spans="1:18" ht="12.75">
      <c r="A22" s="254">
        <v>2</v>
      </c>
      <c r="B22" s="255">
        <v>7</v>
      </c>
      <c r="C22" s="255">
        <v>0</v>
      </c>
      <c r="D22" s="18">
        <v>0</v>
      </c>
      <c r="E22" s="18">
        <v>1</v>
      </c>
      <c r="F22" s="24"/>
      <c r="G22" s="23" t="s">
        <v>246</v>
      </c>
      <c r="H22" s="69">
        <v>14186143.19</v>
      </c>
      <c r="I22" s="12">
        <v>5813048.86</v>
      </c>
      <c r="J22" s="12">
        <v>6702027.13</v>
      </c>
      <c r="K22" s="12">
        <v>0</v>
      </c>
      <c r="L22" s="12">
        <v>1439785.7</v>
      </c>
      <c r="M22" s="12">
        <v>231281.5</v>
      </c>
      <c r="N22" s="75">
        <v>40.97</v>
      </c>
      <c r="O22" s="75">
        <v>47.24</v>
      </c>
      <c r="P22" s="75">
        <v>0</v>
      </c>
      <c r="Q22" s="75">
        <v>10.14</v>
      </c>
      <c r="R22" s="76">
        <v>1.63</v>
      </c>
    </row>
    <row r="23" spans="1:18" ht="12.75">
      <c r="A23" s="254">
        <v>2</v>
      </c>
      <c r="B23" s="255">
        <v>8</v>
      </c>
      <c r="C23" s="255">
        <v>0</v>
      </c>
      <c r="D23" s="18">
        <v>0</v>
      </c>
      <c r="E23" s="18">
        <v>1</v>
      </c>
      <c r="F23" s="24"/>
      <c r="G23" s="23" t="s">
        <v>247</v>
      </c>
      <c r="H23" s="69">
        <v>36557151.76</v>
      </c>
      <c r="I23" s="12">
        <v>18174911.85</v>
      </c>
      <c r="J23" s="12">
        <v>16853788.66</v>
      </c>
      <c r="K23" s="12">
        <v>2500</v>
      </c>
      <c r="L23" s="12">
        <v>1394154.43</v>
      </c>
      <c r="M23" s="12">
        <v>131796.82</v>
      </c>
      <c r="N23" s="75">
        <v>49.71</v>
      </c>
      <c r="O23" s="75">
        <v>46.1</v>
      </c>
      <c r="P23" s="75">
        <v>0</v>
      </c>
      <c r="Q23" s="75">
        <v>3.81</v>
      </c>
      <c r="R23" s="76">
        <v>0.36</v>
      </c>
    </row>
    <row r="24" spans="1:18" ht="12.75">
      <c r="A24" s="254">
        <v>2</v>
      </c>
      <c r="B24" s="255">
        <v>9</v>
      </c>
      <c r="C24" s="255">
        <v>0</v>
      </c>
      <c r="D24" s="18">
        <v>0</v>
      </c>
      <c r="E24" s="18">
        <v>1</v>
      </c>
      <c r="F24" s="24"/>
      <c r="G24" s="23" t="s">
        <v>248</v>
      </c>
      <c r="H24" s="69">
        <v>20976226.28</v>
      </c>
      <c r="I24" s="12">
        <v>6069178.85</v>
      </c>
      <c r="J24" s="12">
        <v>10843481.14</v>
      </c>
      <c r="K24" s="12">
        <v>151553.93</v>
      </c>
      <c r="L24" s="12">
        <v>3708345.44</v>
      </c>
      <c r="M24" s="12">
        <v>203666.92</v>
      </c>
      <c r="N24" s="75">
        <v>28.93</v>
      </c>
      <c r="O24" s="75">
        <v>51.69</v>
      </c>
      <c r="P24" s="75">
        <v>0.72</v>
      </c>
      <c r="Q24" s="75">
        <v>17.67</v>
      </c>
      <c r="R24" s="76">
        <v>0.97</v>
      </c>
    </row>
    <row r="25" spans="1:18" ht="12.75">
      <c r="A25" s="254">
        <v>2</v>
      </c>
      <c r="B25" s="255">
        <v>10</v>
      </c>
      <c r="C25" s="255">
        <v>0</v>
      </c>
      <c r="D25" s="18">
        <v>0</v>
      </c>
      <c r="E25" s="18">
        <v>1</v>
      </c>
      <c r="F25" s="24"/>
      <c r="G25" s="23" t="s">
        <v>249</v>
      </c>
      <c r="H25" s="69">
        <v>12263318.69</v>
      </c>
      <c r="I25" s="12">
        <v>7154032.34</v>
      </c>
      <c r="J25" s="12">
        <v>2834490.4</v>
      </c>
      <c r="K25" s="12">
        <v>184539</v>
      </c>
      <c r="L25" s="12">
        <v>1981794.07</v>
      </c>
      <c r="M25" s="12">
        <v>108462.88</v>
      </c>
      <c r="N25" s="75">
        <v>58.33</v>
      </c>
      <c r="O25" s="75">
        <v>23.11</v>
      </c>
      <c r="P25" s="75">
        <v>1.5</v>
      </c>
      <c r="Q25" s="75">
        <v>16.16</v>
      </c>
      <c r="R25" s="76">
        <v>0.88</v>
      </c>
    </row>
    <row r="26" spans="1:18" ht="12.75">
      <c r="A26" s="256">
        <v>2</v>
      </c>
      <c r="B26" s="257">
        <v>11</v>
      </c>
      <c r="C26" s="257">
        <v>0</v>
      </c>
      <c r="D26" s="36">
        <v>0</v>
      </c>
      <c r="E26" s="36">
        <v>1</v>
      </c>
      <c r="F26" s="46"/>
      <c r="G26" s="44" t="s">
        <v>250</v>
      </c>
      <c r="H26" s="70">
        <v>14023347.66</v>
      </c>
      <c r="I26" s="61">
        <v>7425478.46</v>
      </c>
      <c r="J26" s="61">
        <v>2401643.25</v>
      </c>
      <c r="K26" s="61">
        <v>7485.87</v>
      </c>
      <c r="L26" s="61">
        <v>3498540.08</v>
      </c>
      <c r="M26" s="61">
        <v>690200</v>
      </c>
      <c r="N26" s="86">
        <v>52.95</v>
      </c>
      <c r="O26" s="86">
        <v>17.12</v>
      </c>
      <c r="P26" s="86">
        <v>0.05</v>
      </c>
      <c r="Q26" s="86">
        <v>24.94</v>
      </c>
      <c r="R26" s="87">
        <v>4.92</v>
      </c>
    </row>
    <row r="27" spans="1:18" ht="12.75">
      <c r="A27" s="256">
        <v>2</v>
      </c>
      <c r="B27" s="257">
        <v>12</v>
      </c>
      <c r="C27" s="257">
        <v>0</v>
      </c>
      <c r="D27" s="36">
        <v>0</v>
      </c>
      <c r="E27" s="36">
        <v>1</v>
      </c>
      <c r="F27" s="46"/>
      <c r="G27" s="44" t="s">
        <v>251</v>
      </c>
      <c r="H27" s="70">
        <v>10286501.89</v>
      </c>
      <c r="I27" s="61">
        <v>5588272.12</v>
      </c>
      <c r="J27" s="61">
        <v>3629779.12</v>
      </c>
      <c r="K27" s="61">
        <v>0</v>
      </c>
      <c r="L27" s="61">
        <v>266957.21</v>
      </c>
      <c r="M27" s="61">
        <v>801493.44</v>
      </c>
      <c r="N27" s="86">
        <v>54.32</v>
      </c>
      <c r="O27" s="86">
        <v>35.28</v>
      </c>
      <c r="P27" s="86">
        <v>0</v>
      </c>
      <c r="Q27" s="86">
        <v>2.59</v>
      </c>
      <c r="R27" s="87">
        <v>7.79</v>
      </c>
    </row>
    <row r="28" spans="1:18" ht="12.75">
      <c r="A28" s="256">
        <v>2</v>
      </c>
      <c r="B28" s="257">
        <v>13</v>
      </c>
      <c r="C28" s="257">
        <v>0</v>
      </c>
      <c r="D28" s="36">
        <v>0</v>
      </c>
      <c r="E28" s="36">
        <v>1</v>
      </c>
      <c r="F28" s="46"/>
      <c r="G28" s="44" t="s">
        <v>252</v>
      </c>
      <c r="H28" s="70">
        <v>13319544.3</v>
      </c>
      <c r="I28" s="61">
        <v>5327578.45</v>
      </c>
      <c r="J28" s="61">
        <v>6465087.5</v>
      </c>
      <c r="K28" s="61">
        <v>0</v>
      </c>
      <c r="L28" s="61">
        <v>1381175.35</v>
      </c>
      <c r="M28" s="61">
        <v>145703</v>
      </c>
      <c r="N28" s="86">
        <v>39.99</v>
      </c>
      <c r="O28" s="86">
        <v>48.53</v>
      </c>
      <c r="P28" s="86">
        <v>0</v>
      </c>
      <c r="Q28" s="86">
        <v>10.36</v>
      </c>
      <c r="R28" s="87">
        <v>1.09</v>
      </c>
    </row>
    <row r="29" spans="1:18" ht="12.75">
      <c r="A29" s="256">
        <v>2</v>
      </c>
      <c r="B29" s="257">
        <v>14</v>
      </c>
      <c r="C29" s="257">
        <v>0</v>
      </c>
      <c r="D29" s="36">
        <v>0</v>
      </c>
      <c r="E29" s="36">
        <v>1</v>
      </c>
      <c r="F29" s="46"/>
      <c r="G29" s="44" t="s">
        <v>253</v>
      </c>
      <c r="H29" s="70">
        <v>24307844.45</v>
      </c>
      <c r="I29" s="61">
        <v>9714332.43</v>
      </c>
      <c r="J29" s="61">
        <v>11649363.79</v>
      </c>
      <c r="K29" s="61">
        <v>0</v>
      </c>
      <c r="L29" s="61">
        <v>2344548.23</v>
      </c>
      <c r="M29" s="61">
        <v>599600</v>
      </c>
      <c r="N29" s="86">
        <v>39.96</v>
      </c>
      <c r="O29" s="86">
        <v>47.92</v>
      </c>
      <c r="P29" s="86">
        <v>0</v>
      </c>
      <c r="Q29" s="86">
        <v>9.64</v>
      </c>
      <c r="R29" s="87">
        <v>2.46</v>
      </c>
    </row>
    <row r="30" spans="1:18" ht="12.75">
      <c r="A30" s="256">
        <v>2</v>
      </c>
      <c r="B30" s="257">
        <v>15</v>
      </c>
      <c r="C30" s="257">
        <v>0</v>
      </c>
      <c r="D30" s="36">
        <v>0</v>
      </c>
      <c r="E30" s="36">
        <v>1</v>
      </c>
      <c r="F30" s="46"/>
      <c r="G30" s="44" t="s">
        <v>254</v>
      </c>
      <c r="H30" s="70">
        <v>11984423.52</v>
      </c>
      <c r="I30" s="61">
        <v>7909806.25</v>
      </c>
      <c r="J30" s="61">
        <v>3321705.7</v>
      </c>
      <c r="K30" s="61">
        <v>189304.71</v>
      </c>
      <c r="L30" s="61">
        <v>284756.86</v>
      </c>
      <c r="M30" s="61">
        <v>278850</v>
      </c>
      <c r="N30" s="86">
        <v>66</v>
      </c>
      <c r="O30" s="86">
        <v>27.71</v>
      </c>
      <c r="P30" s="86">
        <v>1.57</v>
      </c>
      <c r="Q30" s="86">
        <v>2.37</v>
      </c>
      <c r="R30" s="87">
        <v>2.32</v>
      </c>
    </row>
    <row r="31" spans="1:18" ht="12.75">
      <c r="A31" s="256">
        <v>2</v>
      </c>
      <c r="B31" s="257">
        <v>16</v>
      </c>
      <c r="C31" s="257">
        <v>0</v>
      </c>
      <c r="D31" s="36">
        <v>0</v>
      </c>
      <c r="E31" s="36">
        <v>1</v>
      </c>
      <c r="F31" s="46"/>
      <c r="G31" s="44" t="s">
        <v>255</v>
      </c>
      <c r="H31" s="70">
        <v>10366333.79</v>
      </c>
      <c r="I31" s="61">
        <v>6193760.68</v>
      </c>
      <c r="J31" s="61">
        <v>779119.92</v>
      </c>
      <c r="K31" s="61">
        <v>0</v>
      </c>
      <c r="L31" s="61">
        <v>3315356.27</v>
      </c>
      <c r="M31" s="61">
        <v>78096.92</v>
      </c>
      <c r="N31" s="86">
        <v>59.74</v>
      </c>
      <c r="O31" s="86">
        <v>7.51</v>
      </c>
      <c r="P31" s="86">
        <v>0</v>
      </c>
      <c r="Q31" s="86">
        <v>31.98</v>
      </c>
      <c r="R31" s="87">
        <v>0.75</v>
      </c>
    </row>
    <row r="32" spans="1:18" ht="12.75">
      <c r="A32" s="256">
        <v>2</v>
      </c>
      <c r="B32" s="257">
        <v>17</v>
      </c>
      <c r="C32" s="257">
        <v>0</v>
      </c>
      <c r="D32" s="36">
        <v>0</v>
      </c>
      <c r="E32" s="36">
        <v>1</v>
      </c>
      <c r="F32" s="46"/>
      <c r="G32" s="44" t="s">
        <v>256</v>
      </c>
      <c r="H32" s="70">
        <v>10684239.37</v>
      </c>
      <c r="I32" s="61">
        <v>6798516.05</v>
      </c>
      <c r="J32" s="61">
        <v>616461.45</v>
      </c>
      <c r="K32" s="61">
        <v>0</v>
      </c>
      <c r="L32" s="61">
        <v>2952461.87</v>
      </c>
      <c r="M32" s="61">
        <v>316800</v>
      </c>
      <c r="N32" s="86">
        <v>63.63</v>
      </c>
      <c r="O32" s="86">
        <v>5.76</v>
      </c>
      <c r="P32" s="86">
        <v>0</v>
      </c>
      <c r="Q32" s="86">
        <v>27.63</v>
      </c>
      <c r="R32" s="87">
        <v>2.96</v>
      </c>
    </row>
    <row r="33" spans="1:18" ht="12.75">
      <c r="A33" s="256">
        <v>2</v>
      </c>
      <c r="B33" s="257">
        <v>18</v>
      </c>
      <c r="C33" s="257">
        <v>0</v>
      </c>
      <c r="D33" s="36">
        <v>0</v>
      </c>
      <c r="E33" s="36">
        <v>1</v>
      </c>
      <c r="F33" s="46"/>
      <c r="G33" s="44" t="s">
        <v>257</v>
      </c>
      <c r="H33" s="70">
        <v>9462541.76</v>
      </c>
      <c r="I33" s="61">
        <v>6601788.78</v>
      </c>
      <c r="J33" s="61">
        <v>2350840.08</v>
      </c>
      <c r="K33" s="61">
        <v>94900</v>
      </c>
      <c r="L33" s="61">
        <v>380900.78</v>
      </c>
      <c r="M33" s="61">
        <v>34112.12</v>
      </c>
      <c r="N33" s="86">
        <v>69.76</v>
      </c>
      <c r="O33" s="86">
        <v>24.84</v>
      </c>
      <c r="P33" s="86">
        <v>1</v>
      </c>
      <c r="Q33" s="86">
        <v>4.02</v>
      </c>
      <c r="R33" s="87">
        <v>0.36</v>
      </c>
    </row>
    <row r="34" spans="1:18" ht="12.75">
      <c r="A34" s="256">
        <v>2</v>
      </c>
      <c r="B34" s="257">
        <v>19</v>
      </c>
      <c r="C34" s="257">
        <v>0</v>
      </c>
      <c r="D34" s="36">
        <v>0</v>
      </c>
      <c r="E34" s="36">
        <v>1</v>
      </c>
      <c r="F34" s="46"/>
      <c r="G34" s="44" t="s">
        <v>258</v>
      </c>
      <c r="H34" s="70">
        <v>31487984.17</v>
      </c>
      <c r="I34" s="61">
        <v>13875177.68</v>
      </c>
      <c r="J34" s="61">
        <v>3553293.7</v>
      </c>
      <c r="K34" s="61">
        <v>151972.92</v>
      </c>
      <c r="L34" s="61">
        <v>13699619.93</v>
      </c>
      <c r="M34" s="61">
        <v>207919.94</v>
      </c>
      <c r="N34" s="86">
        <v>44.06</v>
      </c>
      <c r="O34" s="86">
        <v>11.28</v>
      </c>
      <c r="P34" s="86">
        <v>0.48</v>
      </c>
      <c r="Q34" s="86">
        <v>43.5</v>
      </c>
      <c r="R34" s="87">
        <v>0.66</v>
      </c>
    </row>
    <row r="35" spans="1:18" ht="12.75">
      <c r="A35" s="256">
        <v>2</v>
      </c>
      <c r="B35" s="257">
        <v>20</v>
      </c>
      <c r="C35" s="257">
        <v>0</v>
      </c>
      <c r="D35" s="36">
        <v>0</v>
      </c>
      <c r="E35" s="36">
        <v>1</v>
      </c>
      <c r="F35" s="46"/>
      <c r="G35" s="44" t="s">
        <v>259</v>
      </c>
      <c r="H35" s="70">
        <v>16727901.3</v>
      </c>
      <c r="I35" s="61">
        <v>7548372.21</v>
      </c>
      <c r="J35" s="61">
        <v>6282785.99</v>
      </c>
      <c r="K35" s="61">
        <v>0</v>
      </c>
      <c r="L35" s="61">
        <v>1793690.04</v>
      </c>
      <c r="M35" s="61">
        <v>1103053.06</v>
      </c>
      <c r="N35" s="86">
        <v>45.12</v>
      </c>
      <c r="O35" s="86">
        <v>37.55</v>
      </c>
      <c r="P35" s="86">
        <v>0</v>
      </c>
      <c r="Q35" s="86">
        <v>10.72</v>
      </c>
      <c r="R35" s="87">
        <v>6.59</v>
      </c>
    </row>
    <row r="36" spans="1:18" ht="12.75">
      <c r="A36" s="256">
        <v>2</v>
      </c>
      <c r="B36" s="257">
        <v>21</v>
      </c>
      <c r="C36" s="257">
        <v>0</v>
      </c>
      <c r="D36" s="36">
        <v>0</v>
      </c>
      <c r="E36" s="36">
        <v>1</v>
      </c>
      <c r="F36" s="46"/>
      <c r="G36" s="44" t="s">
        <v>260</v>
      </c>
      <c r="H36" s="70">
        <v>29897840.48</v>
      </c>
      <c r="I36" s="61">
        <v>22149543.96</v>
      </c>
      <c r="J36" s="61">
        <v>4661278.42</v>
      </c>
      <c r="K36" s="61">
        <v>436469.81</v>
      </c>
      <c r="L36" s="61">
        <v>2470548.29</v>
      </c>
      <c r="M36" s="61">
        <v>180000</v>
      </c>
      <c r="N36" s="86">
        <v>74.08</v>
      </c>
      <c r="O36" s="86">
        <v>15.59</v>
      </c>
      <c r="P36" s="86">
        <v>1.45</v>
      </c>
      <c r="Q36" s="86">
        <v>8.26</v>
      </c>
      <c r="R36" s="87">
        <v>0.6</v>
      </c>
    </row>
    <row r="37" spans="1:18" ht="12.75">
      <c r="A37" s="256">
        <v>2</v>
      </c>
      <c r="B37" s="257">
        <v>22</v>
      </c>
      <c r="C37" s="257">
        <v>0</v>
      </c>
      <c r="D37" s="36">
        <v>0</v>
      </c>
      <c r="E37" s="36">
        <v>1</v>
      </c>
      <c r="F37" s="46"/>
      <c r="G37" s="44" t="s">
        <v>261</v>
      </c>
      <c r="H37" s="70">
        <v>12296756.8</v>
      </c>
      <c r="I37" s="61">
        <v>7614969.95</v>
      </c>
      <c r="J37" s="61">
        <v>460727.27</v>
      </c>
      <c r="K37" s="61">
        <v>240937.33</v>
      </c>
      <c r="L37" s="61">
        <v>3471066.27</v>
      </c>
      <c r="M37" s="61">
        <v>509055.98</v>
      </c>
      <c r="N37" s="86">
        <v>61.92</v>
      </c>
      <c r="O37" s="86">
        <v>3.74</v>
      </c>
      <c r="P37" s="86">
        <v>1.95</v>
      </c>
      <c r="Q37" s="86">
        <v>28.22</v>
      </c>
      <c r="R37" s="87">
        <v>4.13</v>
      </c>
    </row>
    <row r="38" spans="1:18" ht="12.75">
      <c r="A38" s="256">
        <v>2</v>
      </c>
      <c r="B38" s="257">
        <v>23</v>
      </c>
      <c r="C38" s="257">
        <v>0</v>
      </c>
      <c r="D38" s="36">
        <v>0</v>
      </c>
      <c r="E38" s="36">
        <v>1</v>
      </c>
      <c r="F38" s="46"/>
      <c r="G38" s="44" t="s">
        <v>262</v>
      </c>
      <c r="H38" s="70">
        <v>14204358.93</v>
      </c>
      <c r="I38" s="61">
        <v>9119021.4</v>
      </c>
      <c r="J38" s="61">
        <v>4575754.56</v>
      </c>
      <c r="K38" s="61">
        <v>0</v>
      </c>
      <c r="L38" s="61">
        <v>509582.97</v>
      </c>
      <c r="M38" s="61">
        <v>0</v>
      </c>
      <c r="N38" s="86">
        <v>64.19</v>
      </c>
      <c r="O38" s="86">
        <v>32.21</v>
      </c>
      <c r="P38" s="86">
        <v>0</v>
      </c>
      <c r="Q38" s="86">
        <v>3.58</v>
      </c>
      <c r="R38" s="87">
        <v>0</v>
      </c>
    </row>
    <row r="39" spans="1:18" ht="12.75">
      <c r="A39" s="256">
        <v>2</v>
      </c>
      <c r="B39" s="257">
        <v>24</v>
      </c>
      <c r="C39" s="257">
        <v>0</v>
      </c>
      <c r="D39" s="36">
        <v>0</v>
      </c>
      <c r="E39" s="36">
        <v>1</v>
      </c>
      <c r="F39" s="46"/>
      <c r="G39" s="44" t="s">
        <v>263</v>
      </c>
      <c r="H39" s="70">
        <v>21952742.44</v>
      </c>
      <c r="I39" s="61">
        <v>9774107.59</v>
      </c>
      <c r="J39" s="61">
        <v>9342913.3</v>
      </c>
      <c r="K39" s="61">
        <v>0</v>
      </c>
      <c r="L39" s="61">
        <v>2771221.55</v>
      </c>
      <c r="M39" s="61">
        <v>64500</v>
      </c>
      <c r="N39" s="86">
        <v>44.52</v>
      </c>
      <c r="O39" s="86">
        <v>42.55</v>
      </c>
      <c r="P39" s="86">
        <v>0</v>
      </c>
      <c r="Q39" s="86">
        <v>12.62</v>
      </c>
      <c r="R39" s="87">
        <v>0.29</v>
      </c>
    </row>
    <row r="40" spans="1:18" ht="12.75">
      <c r="A40" s="256">
        <v>2</v>
      </c>
      <c r="B40" s="257">
        <v>25</v>
      </c>
      <c r="C40" s="257">
        <v>0</v>
      </c>
      <c r="D40" s="36">
        <v>0</v>
      </c>
      <c r="E40" s="36">
        <v>1</v>
      </c>
      <c r="F40" s="46"/>
      <c r="G40" s="44" t="s">
        <v>264</v>
      </c>
      <c r="H40" s="70">
        <v>16319655.6</v>
      </c>
      <c r="I40" s="61">
        <v>11988016.51</v>
      </c>
      <c r="J40" s="61">
        <v>3867029.32</v>
      </c>
      <c r="K40" s="61">
        <v>75381.14</v>
      </c>
      <c r="L40" s="61">
        <v>229228.63</v>
      </c>
      <c r="M40" s="61">
        <v>160000</v>
      </c>
      <c r="N40" s="86">
        <v>73.45</v>
      </c>
      <c r="O40" s="86">
        <v>23.69</v>
      </c>
      <c r="P40" s="86">
        <v>0.46</v>
      </c>
      <c r="Q40" s="86">
        <v>1.4</v>
      </c>
      <c r="R40" s="87">
        <v>0.98</v>
      </c>
    </row>
    <row r="41" spans="1:18" ht="12.75">
      <c r="A41" s="256">
        <v>2</v>
      </c>
      <c r="B41" s="257">
        <v>26</v>
      </c>
      <c r="C41" s="257">
        <v>0</v>
      </c>
      <c r="D41" s="36">
        <v>0</v>
      </c>
      <c r="E41" s="36">
        <v>1</v>
      </c>
      <c r="F41" s="46"/>
      <c r="G41" s="44" t="s">
        <v>265</v>
      </c>
      <c r="H41" s="70">
        <v>8066529.39</v>
      </c>
      <c r="I41" s="61">
        <v>6443312.61</v>
      </c>
      <c r="J41" s="61">
        <v>436006.7</v>
      </c>
      <c r="K41" s="61">
        <v>0</v>
      </c>
      <c r="L41" s="61">
        <v>355487.92</v>
      </c>
      <c r="M41" s="61">
        <v>831722.16</v>
      </c>
      <c r="N41" s="86">
        <v>79.87</v>
      </c>
      <c r="O41" s="86">
        <v>5.4</v>
      </c>
      <c r="P41" s="86">
        <v>0</v>
      </c>
      <c r="Q41" s="86">
        <v>4.4</v>
      </c>
      <c r="R41" s="87">
        <v>10.31</v>
      </c>
    </row>
    <row r="42" spans="1:18" s="107" customFormat="1" ht="15">
      <c r="A42" s="258"/>
      <c r="B42" s="259"/>
      <c r="C42" s="259"/>
      <c r="D42" s="120"/>
      <c r="E42" s="120"/>
      <c r="F42" s="121" t="s">
        <v>266</v>
      </c>
      <c r="G42" s="122"/>
      <c r="H42" s="124">
        <v>317527282.55</v>
      </c>
      <c r="I42" s="124">
        <v>185476812.33</v>
      </c>
      <c r="J42" s="124">
        <v>105541932.82000001</v>
      </c>
      <c r="K42" s="124">
        <v>808027.15</v>
      </c>
      <c r="L42" s="124">
        <v>18170940.169999998</v>
      </c>
      <c r="M42" s="124">
        <v>7529570.08</v>
      </c>
      <c r="N42" s="150">
        <v>58.412874270353</v>
      </c>
      <c r="O42" s="150">
        <v>33.23869746637619</v>
      </c>
      <c r="P42" s="150">
        <v>0.2544748733119532</v>
      </c>
      <c r="Q42" s="150">
        <v>5.722639019889158</v>
      </c>
      <c r="R42" s="151">
        <v>2.3713143700697095</v>
      </c>
    </row>
    <row r="43" spans="1:18" ht="12.75">
      <c r="A43" s="256">
        <v>2</v>
      </c>
      <c r="B43" s="257">
        <v>61</v>
      </c>
      <c r="C43" s="257">
        <v>0</v>
      </c>
      <c r="D43" s="36">
        <v>0</v>
      </c>
      <c r="E43" s="36">
        <v>2</v>
      </c>
      <c r="F43" s="46"/>
      <c r="G43" s="44" t="s">
        <v>267</v>
      </c>
      <c r="H43" s="70">
        <v>43007406.5</v>
      </c>
      <c r="I43" s="61">
        <v>28825259.01</v>
      </c>
      <c r="J43" s="61">
        <v>6037410.91</v>
      </c>
      <c r="K43" s="61">
        <v>7999.93</v>
      </c>
      <c r="L43" s="61">
        <v>3037924.8</v>
      </c>
      <c r="M43" s="61">
        <v>5098811.85</v>
      </c>
      <c r="N43" s="86">
        <v>67.02</v>
      </c>
      <c r="O43" s="86">
        <v>14.03</v>
      </c>
      <c r="P43" s="86">
        <v>0.01</v>
      </c>
      <c r="Q43" s="86">
        <v>7.06</v>
      </c>
      <c r="R43" s="87">
        <v>11.85</v>
      </c>
    </row>
    <row r="44" spans="1:18" ht="12.75">
      <c r="A44" s="256">
        <v>2</v>
      </c>
      <c r="B44" s="257">
        <v>62</v>
      </c>
      <c r="C44" s="257">
        <v>0</v>
      </c>
      <c r="D44" s="36">
        <v>0</v>
      </c>
      <c r="E44" s="36">
        <v>2</v>
      </c>
      <c r="F44" s="46"/>
      <c r="G44" s="44" t="s">
        <v>268</v>
      </c>
      <c r="H44" s="70">
        <v>56531419.96</v>
      </c>
      <c r="I44" s="61">
        <v>35747293.81</v>
      </c>
      <c r="J44" s="61">
        <v>17524397.4</v>
      </c>
      <c r="K44" s="61">
        <v>57835.83</v>
      </c>
      <c r="L44" s="61">
        <v>1039544.69</v>
      </c>
      <c r="M44" s="61">
        <v>2162348.23</v>
      </c>
      <c r="N44" s="86">
        <v>63.23</v>
      </c>
      <c r="O44" s="86">
        <v>30.99</v>
      </c>
      <c r="P44" s="86">
        <v>0.1</v>
      </c>
      <c r="Q44" s="86">
        <v>1.83</v>
      </c>
      <c r="R44" s="87">
        <v>3.82</v>
      </c>
    </row>
    <row r="45" spans="1:18" ht="12.75">
      <c r="A45" s="256">
        <v>2</v>
      </c>
      <c r="B45" s="257">
        <v>64</v>
      </c>
      <c r="C45" s="257">
        <v>0</v>
      </c>
      <c r="D45" s="36">
        <v>0</v>
      </c>
      <c r="E45" s="36">
        <v>2</v>
      </c>
      <c r="F45" s="46"/>
      <c r="G45" s="44" t="s">
        <v>269</v>
      </c>
      <c r="H45" s="70">
        <v>217988456.09</v>
      </c>
      <c r="I45" s="61">
        <v>120904259.51</v>
      </c>
      <c r="J45" s="61">
        <v>81980124.51</v>
      </c>
      <c r="K45" s="61">
        <v>742191.39</v>
      </c>
      <c r="L45" s="61">
        <v>14093470.68</v>
      </c>
      <c r="M45" s="61">
        <v>268410</v>
      </c>
      <c r="N45" s="86">
        <v>55.46</v>
      </c>
      <c r="O45" s="86">
        <v>37.6</v>
      </c>
      <c r="P45" s="86">
        <v>0.34</v>
      </c>
      <c r="Q45" s="86">
        <v>6.46</v>
      </c>
      <c r="R45" s="87">
        <v>0.12</v>
      </c>
    </row>
    <row r="46" spans="1:18" s="107" customFormat="1" ht="15">
      <c r="A46" s="258"/>
      <c r="B46" s="259"/>
      <c r="C46" s="259"/>
      <c r="D46" s="120"/>
      <c r="E46" s="120"/>
      <c r="F46" s="121" t="s">
        <v>270</v>
      </c>
      <c r="G46" s="122"/>
      <c r="H46" s="124">
        <v>949388308.5100001</v>
      </c>
      <c r="I46" s="124">
        <v>577497740.5</v>
      </c>
      <c r="J46" s="124">
        <v>294158166.68</v>
      </c>
      <c r="K46" s="124">
        <v>2211374.7</v>
      </c>
      <c r="L46" s="124">
        <v>18001848.130000003</v>
      </c>
      <c r="M46" s="124">
        <v>57519178.50000001</v>
      </c>
      <c r="N46" s="150">
        <v>60.82840238535727</v>
      </c>
      <c r="O46" s="150">
        <v>30.98396768142859</v>
      </c>
      <c r="P46" s="150">
        <v>0.2329262621182476</v>
      </c>
      <c r="Q46" s="150">
        <v>1.8961522875979662</v>
      </c>
      <c r="R46" s="151">
        <v>6.058551383497909</v>
      </c>
    </row>
    <row r="47" spans="1:18" s="107" customFormat="1" ht="15">
      <c r="A47" s="258"/>
      <c r="B47" s="259"/>
      <c r="C47" s="259"/>
      <c r="D47" s="120"/>
      <c r="E47" s="120"/>
      <c r="F47" s="121" t="s">
        <v>271</v>
      </c>
      <c r="G47" s="122"/>
      <c r="H47" s="124">
        <v>303421230.71000004</v>
      </c>
      <c r="I47" s="124">
        <v>186113505.02</v>
      </c>
      <c r="J47" s="124">
        <v>93533634.46</v>
      </c>
      <c r="K47" s="124">
        <v>684083.29</v>
      </c>
      <c r="L47" s="124">
        <v>9485310.860000001</v>
      </c>
      <c r="M47" s="124">
        <v>13604697.08</v>
      </c>
      <c r="N47" s="150">
        <v>61.33832645279893</v>
      </c>
      <c r="O47" s="150">
        <v>30.826331513168352</v>
      </c>
      <c r="P47" s="150">
        <v>0.22545663281348435</v>
      </c>
      <c r="Q47" s="150">
        <v>3.126119697624504</v>
      </c>
      <c r="R47" s="151">
        <v>4.483765703594723</v>
      </c>
    </row>
    <row r="48" spans="1:18" ht="12.75">
      <c r="A48" s="256">
        <v>2</v>
      </c>
      <c r="B48" s="257">
        <v>2</v>
      </c>
      <c r="C48" s="257">
        <v>1</v>
      </c>
      <c r="D48" s="36">
        <v>1</v>
      </c>
      <c r="E48" s="36">
        <v>0</v>
      </c>
      <c r="F48" s="46"/>
      <c r="G48" s="44" t="s">
        <v>272</v>
      </c>
      <c r="H48" s="70">
        <v>12812923.56</v>
      </c>
      <c r="I48" s="61">
        <v>7960823.83</v>
      </c>
      <c r="J48" s="61">
        <v>4289585.53</v>
      </c>
      <c r="K48" s="61">
        <v>1200</v>
      </c>
      <c r="L48" s="61">
        <v>33015.6</v>
      </c>
      <c r="M48" s="61">
        <v>528298.6</v>
      </c>
      <c r="N48" s="86">
        <v>62.13</v>
      </c>
      <c r="O48" s="86">
        <v>33.47</v>
      </c>
      <c r="P48" s="86">
        <v>0</v>
      </c>
      <c r="Q48" s="86">
        <v>0.25</v>
      </c>
      <c r="R48" s="87">
        <v>4.12</v>
      </c>
    </row>
    <row r="49" spans="1:18" ht="12.75">
      <c r="A49" s="256">
        <v>2</v>
      </c>
      <c r="B49" s="257">
        <v>21</v>
      </c>
      <c r="C49" s="257">
        <v>1</v>
      </c>
      <c r="D49" s="36">
        <v>1</v>
      </c>
      <c r="E49" s="36">
        <v>0</v>
      </c>
      <c r="F49" s="46"/>
      <c r="G49" s="44" t="s">
        <v>273</v>
      </c>
      <c r="H49" s="70">
        <v>7592269.99</v>
      </c>
      <c r="I49" s="61">
        <v>5259741.58</v>
      </c>
      <c r="J49" s="61">
        <v>2108428.41</v>
      </c>
      <c r="K49" s="61">
        <v>0</v>
      </c>
      <c r="L49" s="61">
        <v>0</v>
      </c>
      <c r="M49" s="61">
        <v>224100</v>
      </c>
      <c r="N49" s="86">
        <v>69.27</v>
      </c>
      <c r="O49" s="86">
        <v>27.77</v>
      </c>
      <c r="P49" s="86">
        <v>0</v>
      </c>
      <c r="Q49" s="86">
        <v>0</v>
      </c>
      <c r="R49" s="87">
        <v>2.95</v>
      </c>
    </row>
    <row r="50" spans="1:18" ht="12.75">
      <c r="A50" s="256">
        <v>2</v>
      </c>
      <c r="B50" s="257">
        <v>1</v>
      </c>
      <c r="C50" s="257">
        <v>1</v>
      </c>
      <c r="D50" s="36">
        <v>1</v>
      </c>
      <c r="E50" s="36">
        <v>0</v>
      </c>
      <c r="F50" s="46"/>
      <c r="G50" s="44" t="s">
        <v>274</v>
      </c>
      <c r="H50" s="70">
        <v>16077205.57</v>
      </c>
      <c r="I50" s="61">
        <v>8800291.29</v>
      </c>
      <c r="J50" s="61">
        <v>4164845.98</v>
      </c>
      <c r="K50" s="61">
        <v>29000</v>
      </c>
      <c r="L50" s="61">
        <v>796267.64</v>
      </c>
      <c r="M50" s="61">
        <v>2286800.66</v>
      </c>
      <c r="N50" s="86">
        <v>54.73</v>
      </c>
      <c r="O50" s="86">
        <v>25.9</v>
      </c>
      <c r="P50" s="86">
        <v>0.18</v>
      </c>
      <c r="Q50" s="86">
        <v>4.95</v>
      </c>
      <c r="R50" s="87">
        <v>14.22</v>
      </c>
    </row>
    <row r="51" spans="1:18" ht="12.75">
      <c r="A51" s="256">
        <v>2</v>
      </c>
      <c r="B51" s="257">
        <v>9</v>
      </c>
      <c r="C51" s="257">
        <v>1</v>
      </c>
      <c r="D51" s="36">
        <v>1</v>
      </c>
      <c r="E51" s="36">
        <v>0</v>
      </c>
      <c r="F51" s="46"/>
      <c r="G51" s="44" t="s">
        <v>275</v>
      </c>
      <c r="H51" s="70">
        <v>7228951.67</v>
      </c>
      <c r="I51" s="61">
        <v>3304989.18</v>
      </c>
      <c r="J51" s="61">
        <v>3345644.2</v>
      </c>
      <c r="K51" s="61">
        <v>0</v>
      </c>
      <c r="L51" s="61">
        <v>533618.29</v>
      </c>
      <c r="M51" s="61">
        <v>44700</v>
      </c>
      <c r="N51" s="86">
        <v>45.71</v>
      </c>
      <c r="O51" s="86">
        <v>46.28</v>
      </c>
      <c r="P51" s="86">
        <v>0</v>
      </c>
      <c r="Q51" s="86">
        <v>7.38</v>
      </c>
      <c r="R51" s="87">
        <v>0.61</v>
      </c>
    </row>
    <row r="52" spans="1:18" ht="12.75">
      <c r="A52" s="256">
        <v>2</v>
      </c>
      <c r="B52" s="257">
        <v>8</v>
      </c>
      <c r="C52" s="257">
        <v>1</v>
      </c>
      <c r="D52" s="36">
        <v>1</v>
      </c>
      <c r="E52" s="36">
        <v>0</v>
      </c>
      <c r="F52" s="46"/>
      <c r="G52" s="44" t="s">
        <v>276</v>
      </c>
      <c r="H52" s="70">
        <v>3591674.17</v>
      </c>
      <c r="I52" s="61">
        <v>1272218.97</v>
      </c>
      <c r="J52" s="61">
        <v>1306955.2</v>
      </c>
      <c r="K52" s="61">
        <v>500</v>
      </c>
      <c r="L52" s="61">
        <v>0</v>
      </c>
      <c r="M52" s="61">
        <v>1012000</v>
      </c>
      <c r="N52" s="86">
        <v>35.42</v>
      </c>
      <c r="O52" s="86">
        <v>36.38</v>
      </c>
      <c r="P52" s="86">
        <v>0.01</v>
      </c>
      <c r="Q52" s="86">
        <v>0</v>
      </c>
      <c r="R52" s="87">
        <v>28.17</v>
      </c>
    </row>
    <row r="53" spans="1:18" ht="12.75">
      <c r="A53" s="256">
        <v>2</v>
      </c>
      <c r="B53" s="257">
        <v>2</v>
      </c>
      <c r="C53" s="257">
        <v>2</v>
      </c>
      <c r="D53" s="36">
        <v>1</v>
      </c>
      <c r="E53" s="36">
        <v>0</v>
      </c>
      <c r="F53" s="46"/>
      <c r="G53" s="44" t="s">
        <v>277</v>
      </c>
      <c r="H53" s="70">
        <v>16774375.84</v>
      </c>
      <c r="I53" s="61">
        <v>11170275.78</v>
      </c>
      <c r="J53" s="61">
        <v>4154963.17</v>
      </c>
      <c r="K53" s="61">
        <v>0</v>
      </c>
      <c r="L53" s="61">
        <v>1283017.97</v>
      </c>
      <c r="M53" s="61">
        <v>166118.92</v>
      </c>
      <c r="N53" s="86">
        <v>66.59</v>
      </c>
      <c r="O53" s="86">
        <v>24.76</v>
      </c>
      <c r="P53" s="86">
        <v>0</v>
      </c>
      <c r="Q53" s="86">
        <v>7.64</v>
      </c>
      <c r="R53" s="87">
        <v>0.99</v>
      </c>
    </row>
    <row r="54" spans="1:18" ht="12.75">
      <c r="A54" s="256">
        <v>2</v>
      </c>
      <c r="B54" s="257">
        <v>3</v>
      </c>
      <c r="C54" s="257">
        <v>1</v>
      </c>
      <c r="D54" s="36">
        <v>1</v>
      </c>
      <c r="E54" s="36">
        <v>0</v>
      </c>
      <c r="F54" s="46"/>
      <c r="G54" s="44" t="s">
        <v>278</v>
      </c>
      <c r="H54" s="70">
        <v>21981602.3</v>
      </c>
      <c r="I54" s="61">
        <v>13208329.97</v>
      </c>
      <c r="J54" s="61">
        <v>2895074.16</v>
      </c>
      <c r="K54" s="61">
        <v>14473.85</v>
      </c>
      <c r="L54" s="61">
        <v>654176</v>
      </c>
      <c r="M54" s="61">
        <v>5209548.32</v>
      </c>
      <c r="N54" s="86">
        <v>60.08</v>
      </c>
      <c r="O54" s="86">
        <v>13.17</v>
      </c>
      <c r="P54" s="86">
        <v>0.06</v>
      </c>
      <c r="Q54" s="86">
        <v>2.97</v>
      </c>
      <c r="R54" s="87">
        <v>23.69</v>
      </c>
    </row>
    <row r="55" spans="1:18" ht="12.75">
      <c r="A55" s="256">
        <v>2</v>
      </c>
      <c r="B55" s="257">
        <v>5</v>
      </c>
      <c r="C55" s="257">
        <v>1</v>
      </c>
      <c r="D55" s="36">
        <v>1</v>
      </c>
      <c r="E55" s="36">
        <v>0</v>
      </c>
      <c r="F55" s="46"/>
      <c r="G55" s="44" t="s">
        <v>279</v>
      </c>
      <c r="H55" s="70">
        <v>8737498.38</v>
      </c>
      <c r="I55" s="61">
        <v>5255560.81</v>
      </c>
      <c r="J55" s="61">
        <v>2748834.23</v>
      </c>
      <c r="K55" s="61">
        <v>7000</v>
      </c>
      <c r="L55" s="61">
        <v>221665.81</v>
      </c>
      <c r="M55" s="61">
        <v>504437.53</v>
      </c>
      <c r="N55" s="86">
        <v>60.14</v>
      </c>
      <c r="O55" s="86">
        <v>31.46</v>
      </c>
      <c r="P55" s="86">
        <v>0.08</v>
      </c>
      <c r="Q55" s="86">
        <v>2.53</v>
      </c>
      <c r="R55" s="87">
        <v>5.77</v>
      </c>
    </row>
    <row r="56" spans="1:18" ht="12.75">
      <c r="A56" s="256">
        <v>2</v>
      </c>
      <c r="B56" s="257">
        <v>21</v>
      </c>
      <c r="C56" s="257">
        <v>2</v>
      </c>
      <c r="D56" s="36">
        <v>1</v>
      </c>
      <c r="E56" s="36">
        <v>0</v>
      </c>
      <c r="F56" s="46"/>
      <c r="G56" s="44" t="s">
        <v>280</v>
      </c>
      <c r="H56" s="70">
        <v>3328212.32</v>
      </c>
      <c r="I56" s="61">
        <v>1281041.69</v>
      </c>
      <c r="J56" s="61">
        <v>2047170.63</v>
      </c>
      <c r="K56" s="61">
        <v>0</v>
      </c>
      <c r="L56" s="61">
        <v>0</v>
      </c>
      <c r="M56" s="61">
        <v>0</v>
      </c>
      <c r="N56" s="86">
        <v>38.49</v>
      </c>
      <c r="O56" s="86">
        <v>61.5</v>
      </c>
      <c r="P56" s="86">
        <v>0</v>
      </c>
      <c r="Q56" s="86">
        <v>0</v>
      </c>
      <c r="R56" s="87">
        <v>0</v>
      </c>
    </row>
    <row r="57" spans="1:18" ht="12.75">
      <c r="A57" s="256">
        <v>2</v>
      </c>
      <c r="B57" s="257">
        <v>7</v>
      </c>
      <c r="C57" s="257">
        <v>1</v>
      </c>
      <c r="D57" s="36">
        <v>1</v>
      </c>
      <c r="E57" s="36">
        <v>0</v>
      </c>
      <c r="F57" s="46"/>
      <c r="G57" s="44" t="s">
        <v>281</v>
      </c>
      <c r="H57" s="70">
        <v>8023558.54</v>
      </c>
      <c r="I57" s="61">
        <v>5730265.88</v>
      </c>
      <c r="J57" s="61">
        <v>2281908.53</v>
      </c>
      <c r="K57" s="61">
        <v>11384.13</v>
      </c>
      <c r="L57" s="61">
        <v>0</v>
      </c>
      <c r="M57" s="61">
        <v>0</v>
      </c>
      <c r="N57" s="86">
        <v>71.41</v>
      </c>
      <c r="O57" s="86">
        <v>28.44</v>
      </c>
      <c r="P57" s="86">
        <v>0.14</v>
      </c>
      <c r="Q57" s="86">
        <v>0</v>
      </c>
      <c r="R57" s="87">
        <v>0</v>
      </c>
    </row>
    <row r="58" spans="1:18" ht="12.75">
      <c r="A58" s="256">
        <v>2</v>
      </c>
      <c r="B58" s="257">
        <v>6</v>
      </c>
      <c r="C58" s="257">
        <v>1</v>
      </c>
      <c r="D58" s="36">
        <v>1</v>
      </c>
      <c r="E58" s="36">
        <v>0</v>
      </c>
      <c r="F58" s="46"/>
      <c r="G58" s="44" t="s">
        <v>282</v>
      </c>
      <c r="H58" s="70">
        <v>2949659.82</v>
      </c>
      <c r="I58" s="61">
        <v>1112444.39</v>
      </c>
      <c r="J58" s="61">
        <v>763081.26</v>
      </c>
      <c r="K58" s="61">
        <v>0</v>
      </c>
      <c r="L58" s="61">
        <v>0</v>
      </c>
      <c r="M58" s="61">
        <v>1074134.17</v>
      </c>
      <c r="N58" s="86">
        <v>37.71</v>
      </c>
      <c r="O58" s="86">
        <v>25.87</v>
      </c>
      <c r="P58" s="86">
        <v>0</v>
      </c>
      <c r="Q58" s="86">
        <v>0</v>
      </c>
      <c r="R58" s="87">
        <v>36.41</v>
      </c>
    </row>
    <row r="59" spans="1:18" ht="12.75">
      <c r="A59" s="256">
        <v>2</v>
      </c>
      <c r="B59" s="257">
        <v>8</v>
      </c>
      <c r="C59" s="257">
        <v>2</v>
      </c>
      <c r="D59" s="36">
        <v>1</v>
      </c>
      <c r="E59" s="36">
        <v>0</v>
      </c>
      <c r="F59" s="46"/>
      <c r="G59" s="44" t="s">
        <v>283</v>
      </c>
      <c r="H59" s="70">
        <v>10265020.53</v>
      </c>
      <c r="I59" s="61">
        <v>6396036.46</v>
      </c>
      <c r="J59" s="61">
        <v>3762738.07</v>
      </c>
      <c r="K59" s="61">
        <v>6250</v>
      </c>
      <c r="L59" s="61">
        <v>99996</v>
      </c>
      <c r="M59" s="61">
        <v>0</v>
      </c>
      <c r="N59" s="86">
        <v>62.3</v>
      </c>
      <c r="O59" s="86">
        <v>36.65</v>
      </c>
      <c r="P59" s="86">
        <v>0.06</v>
      </c>
      <c r="Q59" s="86">
        <v>0.97</v>
      </c>
      <c r="R59" s="87">
        <v>0</v>
      </c>
    </row>
    <row r="60" spans="1:18" ht="12.75">
      <c r="A60" s="256">
        <v>2</v>
      </c>
      <c r="B60" s="257">
        <v>6</v>
      </c>
      <c r="C60" s="257">
        <v>2</v>
      </c>
      <c r="D60" s="36">
        <v>1</v>
      </c>
      <c r="E60" s="36">
        <v>0</v>
      </c>
      <c r="F60" s="46"/>
      <c r="G60" s="44" t="s">
        <v>284</v>
      </c>
      <c r="H60" s="70">
        <v>5703195.5</v>
      </c>
      <c r="I60" s="61">
        <v>3582878.89</v>
      </c>
      <c r="J60" s="61">
        <v>2044516.61</v>
      </c>
      <c r="K60" s="61">
        <v>15800</v>
      </c>
      <c r="L60" s="61">
        <v>0</v>
      </c>
      <c r="M60" s="61">
        <v>60000</v>
      </c>
      <c r="N60" s="86">
        <v>62.82</v>
      </c>
      <c r="O60" s="86">
        <v>35.84</v>
      </c>
      <c r="P60" s="86">
        <v>0.27</v>
      </c>
      <c r="Q60" s="86">
        <v>0</v>
      </c>
      <c r="R60" s="87">
        <v>1.05</v>
      </c>
    </row>
    <row r="61" spans="1:18" ht="12.75">
      <c r="A61" s="256">
        <v>2</v>
      </c>
      <c r="B61" s="257">
        <v>8</v>
      </c>
      <c r="C61" s="257">
        <v>3</v>
      </c>
      <c r="D61" s="36">
        <v>1</v>
      </c>
      <c r="E61" s="36">
        <v>0</v>
      </c>
      <c r="F61" s="46"/>
      <c r="G61" s="44" t="s">
        <v>285</v>
      </c>
      <c r="H61" s="70">
        <v>3456295.33</v>
      </c>
      <c r="I61" s="61">
        <v>1967739.77</v>
      </c>
      <c r="J61" s="61">
        <v>1325051.26</v>
      </c>
      <c r="K61" s="61">
        <v>1500</v>
      </c>
      <c r="L61" s="61">
        <v>115004.3</v>
      </c>
      <c r="M61" s="61">
        <v>47000</v>
      </c>
      <c r="N61" s="86">
        <v>56.93</v>
      </c>
      <c r="O61" s="86">
        <v>38.33</v>
      </c>
      <c r="P61" s="86">
        <v>0.04</v>
      </c>
      <c r="Q61" s="86">
        <v>3.32</v>
      </c>
      <c r="R61" s="87">
        <v>1.35</v>
      </c>
    </row>
    <row r="62" spans="1:18" ht="12.75">
      <c r="A62" s="256">
        <v>2</v>
      </c>
      <c r="B62" s="257">
        <v>10</v>
      </c>
      <c r="C62" s="257">
        <v>1</v>
      </c>
      <c r="D62" s="36">
        <v>1</v>
      </c>
      <c r="E62" s="36">
        <v>0</v>
      </c>
      <c r="F62" s="46"/>
      <c r="G62" s="44" t="s">
        <v>286</v>
      </c>
      <c r="H62" s="70">
        <v>7558348.33</v>
      </c>
      <c r="I62" s="61">
        <v>5386310.17</v>
      </c>
      <c r="J62" s="61">
        <v>2119478.16</v>
      </c>
      <c r="K62" s="61">
        <v>11400</v>
      </c>
      <c r="L62" s="61">
        <v>41160</v>
      </c>
      <c r="M62" s="61">
        <v>0</v>
      </c>
      <c r="N62" s="86">
        <v>71.26</v>
      </c>
      <c r="O62" s="86">
        <v>28.04</v>
      </c>
      <c r="P62" s="86">
        <v>0.15</v>
      </c>
      <c r="Q62" s="86">
        <v>0.54</v>
      </c>
      <c r="R62" s="87">
        <v>0</v>
      </c>
    </row>
    <row r="63" spans="1:18" ht="12.75">
      <c r="A63" s="256">
        <v>2</v>
      </c>
      <c r="B63" s="257">
        <v>11</v>
      </c>
      <c r="C63" s="257">
        <v>1</v>
      </c>
      <c r="D63" s="36">
        <v>1</v>
      </c>
      <c r="E63" s="36">
        <v>0</v>
      </c>
      <c r="F63" s="46"/>
      <c r="G63" s="44" t="s">
        <v>287</v>
      </c>
      <c r="H63" s="70">
        <v>17610647.09</v>
      </c>
      <c r="I63" s="61">
        <v>12043369.97</v>
      </c>
      <c r="J63" s="61">
        <v>4841186.15</v>
      </c>
      <c r="K63" s="61">
        <v>18981.81</v>
      </c>
      <c r="L63" s="61">
        <v>705995.42</v>
      </c>
      <c r="M63" s="61">
        <v>1113.74</v>
      </c>
      <c r="N63" s="86">
        <v>68.38</v>
      </c>
      <c r="O63" s="86">
        <v>27.49</v>
      </c>
      <c r="P63" s="86">
        <v>0.1</v>
      </c>
      <c r="Q63" s="86">
        <v>4</v>
      </c>
      <c r="R63" s="87">
        <v>0</v>
      </c>
    </row>
    <row r="64" spans="1:18" ht="12.75">
      <c r="A64" s="256">
        <v>2</v>
      </c>
      <c r="B64" s="257">
        <v>8</v>
      </c>
      <c r="C64" s="257">
        <v>4</v>
      </c>
      <c r="D64" s="36">
        <v>1</v>
      </c>
      <c r="E64" s="36">
        <v>0</v>
      </c>
      <c r="F64" s="46"/>
      <c r="G64" s="44" t="s">
        <v>288</v>
      </c>
      <c r="H64" s="70">
        <v>7332687.52</v>
      </c>
      <c r="I64" s="61">
        <v>5074611.91</v>
      </c>
      <c r="J64" s="61">
        <v>1954860.38</v>
      </c>
      <c r="K64" s="61">
        <v>0</v>
      </c>
      <c r="L64" s="61">
        <v>303215.23</v>
      </c>
      <c r="M64" s="61">
        <v>0</v>
      </c>
      <c r="N64" s="86">
        <v>69.2</v>
      </c>
      <c r="O64" s="86">
        <v>26.65</v>
      </c>
      <c r="P64" s="86">
        <v>0</v>
      </c>
      <c r="Q64" s="86">
        <v>4.13</v>
      </c>
      <c r="R64" s="87">
        <v>0</v>
      </c>
    </row>
    <row r="65" spans="1:18" ht="12.75">
      <c r="A65" s="256">
        <v>2</v>
      </c>
      <c r="B65" s="257">
        <v>14</v>
      </c>
      <c r="C65" s="257">
        <v>1</v>
      </c>
      <c r="D65" s="36">
        <v>1</v>
      </c>
      <c r="E65" s="36">
        <v>0</v>
      </c>
      <c r="F65" s="46"/>
      <c r="G65" s="44" t="s">
        <v>289</v>
      </c>
      <c r="H65" s="70">
        <v>10099917.54</v>
      </c>
      <c r="I65" s="61">
        <v>7545948.55</v>
      </c>
      <c r="J65" s="61">
        <v>962441.9</v>
      </c>
      <c r="K65" s="61">
        <v>7500</v>
      </c>
      <c r="L65" s="61">
        <v>446698.3</v>
      </c>
      <c r="M65" s="61">
        <v>1137328.79</v>
      </c>
      <c r="N65" s="86">
        <v>74.71</v>
      </c>
      <c r="O65" s="86">
        <v>9.52</v>
      </c>
      <c r="P65" s="86">
        <v>0.07</v>
      </c>
      <c r="Q65" s="86">
        <v>4.42</v>
      </c>
      <c r="R65" s="87">
        <v>11.26</v>
      </c>
    </row>
    <row r="66" spans="1:18" ht="12.75">
      <c r="A66" s="256">
        <v>2</v>
      </c>
      <c r="B66" s="257">
        <v>15</v>
      </c>
      <c r="C66" s="257">
        <v>1</v>
      </c>
      <c r="D66" s="36">
        <v>1</v>
      </c>
      <c r="E66" s="36">
        <v>0</v>
      </c>
      <c r="F66" s="46"/>
      <c r="G66" s="44" t="s">
        <v>290</v>
      </c>
      <c r="H66" s="70">
        <v>8042449.19</v>
      </c>
      <c r="I66" s="61">
        <v>6434944.5</v>
      </c>
      <c r="J66" s="61">
        <v>1475789.69</v>
      </c>
      <c r="K66" s="61">
        <v>7500</v>
      </c>
      <c r="L66" s="61">
        <v>124215</v>
      </c>
      <c r="M66" s="61">
        <v>0</v>
      </c>
      <c r="N66" s="86">
        <v>80.01</v>
      </c>
      <c r="O66" s="86">
        <v>18.35</v>
      </c>
      <c r="P66" s="86">
        <v>0.09</v>
      </c>
      <c r="Q66" s="86">
        <v>1.54</v>
      </c>
      <c r="R66" s="87">
        <v>0</v>
      </c>
    </row>
    <row r="67" spans="1:18" ht="12.75">
      <c r="A67" s="256">
        <v>2</v>
      </c>
      <c r="B67" s="257">
        <v>6</v>
      </c>
      <c r="C67" s="257">
        <v>3</v>
      </c>
      <c r="D67" s="36">
        <v>1</v>
      </c>
      <c r="E67" s="36">
        <v>0</v>
      </c>
      <c r="F67" s="46"/>
      <c r="G67" s="44" t="s">
        <v>291</v>
      </c>
      <c r="H67" s="70">
        <v>3526870.65</v>
      </c>
      <c r="I67" s="61">
        <v>1550508.93</v>
      </c>
      <c r="J67" s="61">
        <v>1976361.72</v>
      </c>
      <c r="K67" s="61">
        <v>0</v>
      </c>
      <c r="L67" s="61">
        <v>0</v>
      </c>
      <c r="M67" s="61">
        <v>0</v>
      </c>
      <c r="N67" s="86">
        <v>43.96</v>
      </c>
      <c r="O67" s="86">
        <v>56.03</v>
      </c>
      <c r="P67" s="86">
        <v>0</v>
      </c>
      <c r="Q67" s="86">
        <v>0</v>
      </c>
      <c r="R67" s="87">
        <v>0</v>
      </c>
    </row>
    <row r="68" spans="1:18" ht="12.75">
      <c r="A68" s="256">
        <v>2</v>
      </c>
      <c r="B68" s="257">
        <v>2</v>
      </c>
      <c r="C68" s="257">
        <v>3</v>
      </c>
      <c r="D68" s="36">
        <v>1</v>
      </c>
      <c r="E68" s="36">
        <v>0</v>
      </c>
      <c r="F68" s="46"/>
      <c r="G68" s="44" t="s">
        <v>292</v>
      </c>
      <c r="H68" s="70">
        <v>5596538.66</v>
      </c>
      <c r="I68" s="61">
        <v>2993770.62</v>
      </c>
      <c r="J68" s="61">
        <v>2501628.04</v>
      </c>
      <c r="K68" s="61">
        <v>0</v>
      </c>
      <c r="L68" s="61">
        <v>0</v>
      </c>
      <c r="M68" s="61">
        <v>101140</v>
      </c>
      <c r="N68" s="86">
        <v>53.49</v>
      </c>
      <c r="O68" s="86">
        <v>44.69</v>
      </c>
      <c r="P68" s="86">
        <v>0</v>
      </c>
      <c r="Q68" s="86">
        <v>0</v>
      </c>
      <c r="R68" s="87">
        <v>1.8</v>
      </c>
    </row>
    <row r="69" spans="1:18" ht="12.75">
      <c r="A69" s="256">
        <v>2</v>
      </c>
      <c r="B69" s="257">
        <v>2</v>
      </c>
      <c r="C69" s="257">
        <v>4</v>
      </c>
      <c r="D69" s="36">
        <v>1</v>
      </c>
      <c r="E69" s="36">
        <v>0</v>
      </c>
      <c r="F69" s="46"/>
      <c r="G69" s="44" t="s">
        <v>293</v>
      </c>
      <c r="H69" s="70">
        <v>2875135.59</v>
      </c>
      <c r="I69" s="61">
        <v>2228817.09</v>
      </c>
      <c r="J69" s="61">
        <v>583318.5</v>
      </c>
      <c r="K69" s="61">
        <v>0</v>
      </c>
      <c r="L69" s="61">
        <v>0</v>
      </c>
      <c r="M69" s="61">
        <v>63000</v>
      </c>
      <c r="N69" s="86">
        <v>77.52</v>
      </c>
      <c r="O69" s="86">
        <v>20.28</v>
      </c>
      <c r="P69" s="86">
        <v>0</v>
      </c>
      <c r="Q69" s="86">
        <v>0</v>
      </c>
      <c r="R69" s="87">
        <v>2.19</v>
      </c>
    </row>
    <row r="70" spans="1:18" ht="12.75">
      <c r="A70" s="256">
        <v>2</v>
      </c>
      <c r="B70" s="257">
        <v>8</v>
      </c>
      <c r="C70" s="257">
        <v>5</v>
      </c>
      <c r="D70" s="36">
        <v>1</v>
      </c>
      <c r="E70" s="36">
        <v>0</v>
      </c>
      <c r="F70" s="46"/>
      <c r="G70" s="44" t="s">
        <v>294</v>
      </c>
      <c r="H70" s="70">
        <v>2300875.34</v>
      </c>
      <c r="I70" s="61">
        <v>1431087.87</v>
      </c>
      <c r="J70" s="61">
        <v>842123.23</v>
      </c>
      <c r="K70" s="61">
        <v>0</v>
      </c>
      <c r="L70" s="61">
        <v>23664.24</v>
      </c>
      <c r="M70" s="61">
        <v>4000</v>
      </c>
      <c r="N70" s="86">
        <v>62.19</v>
      </c>
      <c r="O70" s="86">
        <v>36.6</v>
      </c>
      <c r="P70" s="86">
        <v>0</v>
      </c>
      <c r="Q70" s="86">
        <v>1.02</v>
      </c>
      <c r="R70" s="87">
        <v>0.17</v>
      </c>
    </row>
    <row r="71" spans="1:18" ht="12.75">
      <c r="A71" s="256">
        <v>2</v>
      </c>
      <c r="B71" s="257">
        <v>21</v>
      </c>
      <c r="C71" s="257">
        <v>3</v>
      </c>
      <c r="D71" s="36">
        <v>1</v>
      </c>
      <c r="E71" s="36">
        <v>0</v>
      </c>
      <c r="F71" s="46"/>
      <c r="G71" s="44" t="s">
        <v>295</v>
      </c>
      <c r="H71" s="70">
        <v>2056582.57</v>
      </c>
      <c r="I71" s="61">
        <v>1290461.97</v>
      </c>
      <c r="J71" s="61">
        <v>766120.6</v>
      </c>
      <c r="K71" s="61">
        <v>0</v>
      </c>
      <c r="L71" s="61">
        <v>0</v>
      </c>
      <c r="M71" s="61">
        <v>0</v>
      </c>
      <c r="N71" s="86">
        <v>62.74</v>
      </c>
      <c r="O71" s="86">
        <v>37.25</v>
      </c>
      <c r="P71" s="86">
        <v>0</v>
      </c>
      <c r="Q71" s="86">
        <v>0</v>
      </c>
      <c r="R71" s="87">
        <v>0</v>
      </c>
    </row>
    <row r="72" spans="1:18" ht="12.75">
      <c r="A72" s="256">
        <v>2</v>
      </c>
      <c r="B72" s="257">
        <v>6</v>
      </c>
      <c r="C72" s="257">
        <v>4</v>
      </c>
      <c r="D72" s="36">
        <v>1</v>
      </c>
      <c r="E72" s="36">
        <v>0</v>
      </c>
      <c r="F72" s="46"/>
      <c r="G72" s="44" t="s">
        <v>296</v>
      </c>
      <c r="H72" s="70">
        <v>5065491.95</v>
      </c>
      <c r="I72" s="61">
        <v>1677946.16</v>
      </c>
      <c r="J72" s="61">
        <v>2957957.29</v>
      </c>
      <c r="K72" s="61">
        <v>0</v>
      </c>
      <c r="L72" s="61">
        <v>72138.5</v>
      </c>
      <c r="M72" s="61">
        <v>357450</v>
      </c>
      <c r="N72" s="86">
        <v>33.12</v>
      </c>
      <c r="O72" s="86">
        <v>58.39</v>
      </c>
      <c r="P72" s="86">
        <v>0</v>
      </c>
      <c r="Q72" s="86">
        <v>1.42</v>
      </c>
      <c r="R72" s="87">
        <v>7.05</v>
      </c>
    </row>
    <row r="73" spans="1:18" ht="12.75">
      <c r="A73" s="256">
        <v>2</v>
      </c>
      <c r="B73" s="257">
        <v>19</v>
      </c>
      <c r="C73" s="257">
        <v>1</v>
      </c>
      <c r="D73" s="36">
        <v>1</v>
      </c>
      <c r="E73" s="36">
        <v>0</v>
      </c>
      <c r="F73" s="46"/>
      <c r="G73" s="44" t="s">
        <v>297</v>
      </c>
      <c r="H73" s="70">
        <v>17597770.55</v>
      </c>
      <c r="I73" s="61">
        <v>11038019.08</v>
      </c>
      <c r="J73" s="61">
        <v>4387082.79</v>
      </c>
      <c r="K73" s="61">
        <v>12700</v>
      </c>
      <c r="L73" s="61">
        <v>1981852.33</v>
      </c>
      <c r="M73" s="61">
        <v>178116.35</v>
      </c>
      <c r="N73" s="86">
        <v>62.72</v>
      </c>
      <c r="O73" s="86">
        <v>24.92</v>
      </c>
      <c r="P73" s="86">
        <v>0.07</v>
      </c>
      <c r="Q73" s="86">
        <v>11.26</v>
      </c>
      <c r="R73" s="87">
        <v>1.01</v>
      </c>
    </row>
    <row r="74" spans="1:18" ht="12.75">
      <c r="A74" s="256">
        <v>2</v>
      </c>
      <c r="B74" s="257">
        <v>19</v>
      </c>
      <c r="C74" s="257">
        <v>2</v>
      </c>
      <c r="D74" s="36">
        <v>1</v>
      </c>
      <c r="E74" s="36">
        <v>0</v>
      </c>
      <c r="F74" s="46"/>
      <c r="G74" s="44" t="s">
        <v>298</v>
      </c>
      <c r="H74" s="70">
        <v>8093432.43</v>
      </c>
      <c r="I74" s="61">
        <v>4615988.39</v>
      </c>
      <c r="J74" s="61">
        <v>3409244.04</v>
      </c>
      <c r="K74" s="61">
        <v>6400</v>
      </c>
      <c r="L74" s="61">
        <v>0</v>
      </c>
      <c r="M74" s="61">
        <v>61800</v>
      </c>
      <c r="N74" s="86">
        <v>57.03</v>
      </c>
      <c r="O74" s="86">
        <v>42.12</v>
      </c>
      <c r="P74" s="86">
        <v>0.07</v>
      </c>
      <c r="Q74" s="86">
        <v>0</v>
      </c>
      <c r="R74" s="87">
        <v>0.76</v>
      </c>
    </row>
    <row r="75" spans="1:18" ht="12.75">
      <c r="A75" s="256">
        <v>2</v>
      </c>
      <c r="B75" s="257">
        <v>10</v>
      </c>
      <c r="C75" s="257">
        <v>2</v>
      </c>
      <c r="D75" s="36">
        <v>1</v>
      </c>
      <c r="E75" s="36">
        <v>0</v>
      </c>
      <c r="F75" s="46"/>
      <c r="G75" s="44" t="s">
        <v>299</v>
      </c>
      <c r="H75" s="70">
        <v>4776718.05</v>
      </c>
      <c r="I75" s="61">
        <v>1667297.6</v>
      </c>
      <c r="J75" s="61">
        <v>3108420.45</v>
      </c>
      <c r="K75" s="61">
        <v>1000</v>
      </c>
      <c r="L75" s="61">
        <v>0</v>
      </c>
      <c r="M75" s="61">
        <v>0</v>
      </c>
      <c r="N75" s="86">
        <v>34.9</v>
      </c>
      <c r="O75" s="86">
        <v>65.07</v>
      </c>
      <c r="P75" s="86">
        <v>0.02</v>
      </c>
      <c r="Q75" s="86">
        <v>0</v>
      </c>
      <c r="R75" s="87">
        <v>0</v>
      </c>
    </row>
    <row r="76" spans="1:18" ht="12.75">
      <c r="A76" s="256">
        <v>2</v>
      </c>
      <c r="B76" s="257">
        <v>21</v>
      </c>
      <c r="C76" s="257">
        <v>9</v>
      </c>
      <c r="D76" s="36">
        <v>1</v>
      </c>
      <c r="E76" s="36">
        <v>0</v>
      </c>
      <c r="F76" s="46"/>
      <c r="G76" s="44" t="s">
        <v>300</v>
      </c>
      <c r="H76" s="70">
        <v>50393760.13</v>
      </c>
      <c r="I76" s="61">
        <v>31843988.27</v>
      </c>
      <c r="J76" s="61">
        <v>16819069.03</v>
      </c>
      <c r="K76" s="61">
        <v>35000</v>
      </c>
      <c r="L76" s="61">
        <v>1538852.83</v>
      </c>
      <c r="M76" s="61">
        <v>156850</v>
      </c>
      <c r="N76" s="86">
        <v>63.19</v>
      </c>
      <c r="O76" s="86">
        <v>33.37</v>
      </c>
      <c r="P76" s="86">
        <v>0.06</v>
      </c>
      <c r="Q76" s="86">
        <v>3.05</v>
      </c>
      <c r="R76" s="87">
        <v>0.31</v>
      </c>
    </row>
    <row r="77" spans="1:18" ht="12.75">
      <c r="A77" s="256">
        <v>2</v>
      </c>
      <c r="B77" s="257">
        <v>26</v>
      </c>
      <c r="C77" s="257">
        <v>1</v>
      </c>
      <c r="D77" s="36">
        <v>1</v>
      </c>
      <c r="E77" s="36">
        <v>0</v>
      </c>
      <c r="F77" s="46"/>
      <c r="G77" s="44" t="s">
        <v>301</v>
      </c>
      <c r="H77" s="70">
        <v>2801185.31</v>
      </c>
      <c r="I77" s="61">
        <v>1671959.92</v>
      </c>
      <c r="J77" s="61">
        <v>1025565.39</v>
      </c>
      <c r="K77" s="61">
        <v>100000</v>
      </c>
      <c r="L77" s="61">
        <v>0</v>
      </c>
      <c r="M77" s="61">
        <v>3660</v>
      </c>
      <c r="N77" s="86">
        <v>59.68</v>
      </c>
      <c r="O77" s="86">
        <v>36.61</v>
      </c>
      <c r="P77" s="86">
        <v>3.56</v>
      </c>
      <c r="Q77" s="86">
        <v>0</v>
      </c>
      <c r="R77" s="87">
        <v>0.13</v>
      </c>
    </row>
    <row r="78" spans="1:18" ht="12.75">
      <c r="A78" s="256">
        <v>2</v>
      </c>
      <c r="B78" s="257">
        <v>25</v>
      </c>
      <c r="C78" s="257">
        <v>1</v>
      </c>
      <c r="D78" s="36">
        <v>1</v>
      </c>
      <c r="E78" s="36">
        <v>0</v>
      </c>
      <c r="F78" s="46"/>
      <c r="G78" s="44" t="s">
        <v>302</v>
      </c>
      <c r="H78" s="70">
        <v>1081394.14</v>
      </c>
      <c r="I78" s="61">
        <v>769230.86</v>
      </c>
      <c r="J78" s="61">
        <v>191963.28</v>
      </c>
      <c r="K78" s="61">
        <v>0</v>
      </c>
      <c r="L78" s="61">
        <v>0</v>
      </c>
      <c r="M78" s="61">
        <v>120200</v>
      </c>
      <c r="N78" s="86">
        <v>71.13</v>
      </c>
      <c r="O78" s="86">
        <v>17.75</v>
      </c>
      <c r="P78" s="86">
        <v>0</v>
      </c>
      <c r="Q78" s="86">
        <v>0</v>
      </c>
      <c r="R78" s="87">
        <v>11.11</v>
      </c>
    </row>
    <row r="79" spans="1:18" ht="12.75">
      <c r="A79" s="256">
        <v>2</v>
      </c>
      <c r="B79" s="257">
        <v>25</v>
      </c>
      <c r="C79" s="257">
        <v>2</v>
      </c>
      <c r="D79" s="36">
        <v>1</v>
      </c>
      <c r="E79" s="36">
        <v>0</v>
      </c>
      <c r="F79" s="46"/>
      <c r="G79" s="44" t="s">
        <v>303</v>
      </c>
      <c r="H79" s="70">
        <v>9304874.74</v>
      </c>
      <c r="I79" s="61">
        <v>6323573.9</v>
      </c>
      <c r="J79" s="61">
        <v>2176832.34</v>
      </c>
      <c r="K79" s="61">
        <v>301550.5</v>
      </c>
      <c r="L79" s="61">
        <v>302918</v>
      </c>
      <c r="M79" s="61">
        <v>200000</v>
      </c>
      <c r="N79" s="86">
        <v>67.95</v>
      </c>
      <c r="O79" s="86">
        <v>23.39</v>
      </c>
      <c r="P79" s="86">
        <v>3.24</v>
      </c>
      <c r="Q79" s="86">
        <v>3.25</v>
      </c>
      <c r="R79" s="87">
        <v>2.14</v>
      </c>
    </row>
    <row r="80" spans="1:18" ht="12.75">
      <c r="A80" s="256">
        <v>2</v>
      </c>
      <c r="B80" s="257">
        <v>26</v>
      </c>
      <c r="C80" s="257">
        <v>2</v>
      </c>
      <c r="D80" s="36">
        <v>1</v>
      </c>
      <c r="E80" s="36">
        <v>0</v>
      </c>
      <c r="F80" s="46"/>
      <c r="G80" s="44" t="s">
        <v>304</v>
      </c>
      <c r="H80" s="70">
        <v>8784107.41</v>
      </c>
      <c r="I80" s="61">
        <v>4223030.77</v>
      </c>
      <c r="J80" s="61">
        <v>4195394.24</v>
      </c>
      <c r="K80" s="61">
        <v>94943</v>
      </c>
      <c r="L80" s="61">
        <v>207839.4</v>
      </c>
      <c r="M80" s="61">
        <v>62900</v>
      </c>
      <c r="N80" s="86">
        <v>48.07</v>
      </c>
      <c r="O80" s="86">
        <v>47.76</v>
      </c>
      <c r="P80" s="86">
        <v>1.08</v>
      </c>
      <c r="Q80" s="86">
        <v>2.36</v>
      </c>
      <c r="R80" s="87">
        <v>0.71</v>
      </c>
    </row>
    <row r="81" spans="1:18" s="107" customFormat="1" ht="15">
      <c r="A81" s="258"/>
      <c r="B81" s="259"/>
      <c r="C81" s="259"/>
      <c r="D81" s="120"/>
      <c r="E81" s="120"/>
      <c r="F81" s="121" t="s">
        <v>305</v>
      </c>
      <c r="G81" s="122"/>
      <c r="H81" s="124">
        <v>297519469.75000006</v>
      </c>
      <c r="I81" s="124">
        <v>174271312.35</v>
      </c>
      <c r="J81" s="124">
        <v>89930062.22</v>
      </c>
      <c r="K81" s="124">
        <v>902260.51</v>
      </c>
      <c r="L81" s="124">
        <v>4691798.38</v>
      </c>
      <c r="M81" s="124">
        <v>27724036.290000003</v>
      </c>
      <c r="N81" s="150">
        <v>58.57475898852497</v>
      </c>
      <c r="O81" s="150">
        <v>30.226614176062665</v>
      </c>
      <c r="P81" s="150">
        <v>0.30326099692169806</v>
      </c>
      <c r="Q81" s="150">
        <v>1.5769718815183524</v>
      </c>
      <c r="R81" s="151">
        <v>9.318393956972288</v>
      </c>
    </row>
    <row r="82" spans="1:18" ht="12.75">
      <c r="A82" s="256">
        <v>2</v>
      </c>
      <c r="B82" s="257">
        <v>1</v>
      </c>
      <c r="C82" s="257">
        <v>2</v>
      </c>
      <c r="D82" s="36">
        <v>2</v>
      </c>
      <c r="E82" s="36">
        <v>0</v>
      </c>
      <c r="F82" s="46"/>
      <c r="G82" s="44" t="s">
        <v>274</v>
      </c>
      <c r="H82" s="70">
        <v>4837735.11</v>
      </c>
      <c r="I82" s="61">
        <v>3587247.4</v>
      </c>
      <c r="J82" s="61">
        <v>847033.83</v>
      </c>
      <c r="K82" s="61">
        <v>0</v>
      </c>
      <c r="L82" s="61">
        <v>3453.88</v>
      </c>
      <c r="M82" s="61">
        <v>400000</v>
      </c>
      <c r="N82" s="86">
        <v>74.15</v>
      </c>
      <c r="O82" s="86">
        <v>17.5</v>
      </c>
      <c r="P82" s="86">
        <v>0</v>
      </c>
      <c r="Q82" s="86">
        <v>0.07</v>
      </c>
      <c r="R82" s="87">
        <v>8.26</v>
      </c>
    </row>
    <row r="83" spans="1:18" ht="12.75">
      <c r="A83" s="256">
        <v>2</v>
      </c>
      <c r="B83" s="257">
        <v>17</v>
      </c>
      <c r="C83" s="257">
        <v>1</v>
      </c>
      <c r="D83" s="36">
        <v>2</v>
      </c>
      <c r="E83" s="36">
        <v>0</v>
      </c>
      <c r="F83" s="46"/>
      <c r="G83" s="44" t="s">
        <v>306</v>
      </c>
      <c r="H83" s="70">
        <v>2057261.37</v>
      </c>
      <c r="I83" s="61">
        <v>1750454.11</v>
      </c>
      <c r="J83" s="61">
        <v>287043.26</v>
      </c>
      <c r="K83" s="61">
        <v>0</v>
      </c>
      <c r="L83" s="61">
        <v>19764</v>
      </c>
      <c r="M83" s="61">
        <v>0</v>
      </c>
      <c r="N83" s="86">
        <v>85.08</v>
      </c>
      <c r="O83" s="86">
        <v>13.95</v>
      </c>
      <c r="P83" s="86">
        <v>0</v>
      </c>
      <c r="Q83" s="86">
        <v>0.96</v>
      </c>
      <c r="R83" s="87">
        <v>0</v>
      </c>
    </row>
    <row r="84" spans="1:18" ht="12.75">
      <c r="A84" s="256">
        <v>2</v>
      </c>
      <c r="B84" s="257">
        <v>9</v>
      </c>
      <c r="C84" s="257">
        <v>2</v>
      </c>
      <c r="D84" s="36">
        <v>2</v>
      </c>
      <c r="E84" s="36">
        <v>0</v>
      </c>
      <c r="F84" s="46"/>
      <c r="G84" s="44" t="s">
        <v>275</v>
      </c>
      <c r="H84" s="70">
        <v>6291471.59</v>
      </c>
      <c r="I84" s="61">
        <v>3588568.89</v>
      </c>
      <c r="J84" s="61">
        <v>2419102.7</v>
      </c>
      <c r="K84" s="61">
        <v>0</v>
      </c>
      <c r="L84" s="61">
        <v>20000</v>
      </c>
      <c r="M84" s="61">
        <v>263800</v>
      </c>
      <c r="N84" s="86">
        <v>57.03</v>
      </c>
      <c r="O84" s="86">
        <v>38.45</v>
      </c>
      <c r="P84" s="86">
        <v>0</v>
      </c>
      <c r="Q84" s="86">
        <v>0.31</v>
      </c>
      <c r="R84" s="87">
        <v>4.19</v>
      </c>
    </row>
    <row r="85" spans="1:18" ht="12.75">
      <c r="A85" s="256">
        <v>2</v>
      </c>
      <c r="B85" s="257">
        <v>24</v>
      </c>
      <c r="C85" s="257">
        <v>2</v>
      </c>
      <c r="D85" s="36">
        <v>2</v>
      </c>
      <c r="E85" s="36">
        <v>0</v>
      </c>
      <c r="F85" s="46"/>
      <c r="G85" s="44" t="s">
        <v>307</v>
      </c>
      <c r="H85" s="70">
        <v>1947025.54</v>
      </c>
      <c r="I85" s="61">
        <v>1283728.26</v>
      </c>
      <c r="J85" s="61">
        <v>663297.28</v>
      </c>
      <c r="K85" s="61">
        <v>0</v>
      </c>
      <c r="L85" s="61">
        <v>0</v>
      </c>
      <c r="M85" s="61">
        <v>0</v>
      </c>
      <c r="N85" s="86">
        <v>65.93</v>
      </c>
      <c r="O85" s="86">
        <v>34.06</v>
      </c>
      <c r="P85" s="86">
        <v>0</v>
      </c>
      <c r="Q85" s="86">
        <v>0</v>
      </c>
      <c r="R85" s="87">
        <v>0</v>
      </c>
    </row>
    <row r="86" spans="1:18" ht="12.75">
      <c r="A86" s="256">
        <v>2</v>
      </c>
      <c r="B86" s="257">
        <v>13</v>
      </c>
      <c r="C86" s="257">
        <v>1</v>
      </c>
      <c r="D86" s="36">
        <v>2</v>
      </c>
      <c r="E86" s="36">
        <v>0</v>
      </c>
      <c r="F86" s="46"/>
      <c r="G86" s="44" t="s">
        <v>308</v>
      </c>
      <c r="H86" s="70">
        <v>3708973.75</v>
      </c>
      <c r="I86" s="61">
        <v>2531446.84</v>
      </c>
      <c r="J86" s="61">
        <v>942026.91</v>
      </c>
      <c r="K86" s="61">
        <v>0</v>
      </c>
      <c r="L86" s="61">
        <v>0</v>
      </c>
      <c r="M86" s="61">
        <v>235500</v>
      </c>
      <c r="N86" s="86">
        <v>68.25</v>
      </c>
      <c r="O86" s="86">
        <v>25.39</v>
      </c>
      <c r="P86" s="86">
        <v>0</v>
      </c>
      <c r="Q86" s="86">
        <v>0</v>
      </c>
      <c r="R86" s="87">
        <v>6.34</v>
      </c>
    </row>
    <row r="87" spans="1:18" ht="12.75">
      <c r="A87" s="256">
        <v>2</v>
      </c>
      <c r="B87" s="257">
        <v>21</v>
      </c>
      <c r="C87" s="257">
        <v>4</v>
      </c>
      <c r="D87" s="36">
        <v>2</v>
      </c>
      <c r="E87" s="36">
        <v>0</v>
      </c>
      <c r="F87" s="46"/>
      <c r="G87" s="44" t="s">
        <v>309</v>
      </c>
      <c r="H87" s="70">
        <v>2206380.96</v>
      </c>
      <c r="I87" s="61">
        <v>1555236.43</v>
      </c>
      <c r="J87" s="61">
        <v>605452.53</v>
      </c>
      <c r="K87" s="61">
        <v>0</v>
      </c>
      <c r="L87" s="61">
        <v>0</v>
      </c>
      <c r="M87" s="61">
        <v>45692</v>
      </c>
      <c r="N87" s="86">
        <v>70.48</v>
      </c>
      <c r="O87" s="86">
        <v>27.44</v>
      </c>
      <c r="P87" s="86">
        <v>0</v>
      </c>
      <c r="Q87" s="86">
        <v>0</v>
      </c>
      <c r="R87" s="87">
        <v>2.07</v>
      </c>
    </row>
    <row r="88" spans="1:18" ht="12.75">
      <c r="A88" s="256">
        <v>2</v>
      </c>
      <c r="B88" s="257">
        <v>23</v>
      </c>
      <c r="C88" s="257">
        <v>1</v>
      </c>
      <c r="D88" s="36">
        <v>2</v>
      </c>
      <c r="E88" s="36">
        <v>0</v>
      </c>
      <c r="F88" s="46"/>
      <c r="G88" s="44" t="s">
        <v>310</v>
      </c>
      <c r="H88" s="70">
        <v>4118468.58</v>
      </c>
      <c r="I88" s="61">
        <v>2861891.07</v>
      </c>
      <c r="J88" s="61">
        <v>462077.51</v>
      </c>
      <c r="K88" s="61">
        <v>1500</v>
      </c>
      <c r="L88" s="61">
        <v>203000</v>
      </c>
      <c r="M88" s="61">
        <v>590000</v>
      </c>
      <c r="N88" s="86">
        <v>69.48</v>
      </c>
      <c r="O88" s="86">
        <v>11.21</v>
      </c>
      <c r="P88" s="86">
        <v>0.03</v>
      </c>
      <c r="Q88" s="86">
        <v>4.92</v>
      </c>
      <c r="R88" s="87">
        <v>14.32</v>
      </c>
    </row>
    <row r="89" spans="1:18" ht="12.75">
      <c r="A89" s="256">
        <v>2</v>
      </c>
      <c r="B89" s="257">
        <v>23</v>
      </c>
      <c r="C89" s="257">
        <v>2</v>
      </c>
      <c r="D89" s="36">
        <v>2</v>
      </c>
      <c r="E89" s="36">
        <v>0</v>
      </c>
      <c r="F89" s="46"/>
      <c r="G89" s="44" t="s">
        <v>311</v>
      </c>
      <c r="H89" s="70">
        <v>8860700.87</v>
      </c>
      <c r="I89" s="61">
        <v>4102332.15</v>
      </c>
      <c r="J89" s="61">
        <v>1854868.72</v>
      </c>
      <c r="K89" s="61">
        <v>500</v>
      </c>
      <c r="L89" s="61">
        <v>0</v>
      </c>
      <c r="M89" s="61">
        <v>2903000</v>
      </c>
      <c r="N89" s="86">
        <v>46.29</v>
      </c>
      <c r="O89" s="86">
        <v>20.93</v>
      </c>
      <c r="P89" s="86">
        <v>0</v>
      </c>
      <c r="Q89" s="86">
        <v>0</v>
      </c>
      <c r="R89" s="87">
        <v>32.76</v>
      </c>
    </row>
    <row r="90" spans="1:18" ht="12.75">
      <c r="A90" s="256">
        <v>2</v>
      </c>
      <c r="B90" s="257">
        <v>19</v>
      </c>
      <c r="C90" s="257">
        <v>3</v>
      </c>
      <c r="D90" s="36">
        <v>2</v>
      </c>
      <c r="E90" s="36">
        <v>0</v>
      </c>
      <c r="F90" s="46"/>
      <c r="G90" s="44" t="s">
        <v>312</v>
      </c>
      <c r="H90" s="70">
        <v>2886673.38</v>
      </c>
      <c r="I90" s="61">
        <v>1855267.97</v>
      </c>
      <c r="J90" s="61">
        <v>838961.38</v>
      </c>
      <c r="K90" s="61">
        <v>0</v>
      </c>
      <c r="L90" s="61">
        <v>0</v>
      </c>
      <c r="M90" s="61">
        <v>192444.03</v>
      </c>
      <c r="N90" s="86">
        <v>64.27</v>
      </c>
      <c r="O90" s="86">
        <v>29.06</v>
      </c>
      <c r="P90" s="86">
        <v>0</v>
      </c>
      <c r="Q90" s="86">
        <v>0</v>
      </c>
      <c r="R90" s="87">
        <v>6.66</v>
      </c>
    </row>
    <row r="91" spans="1:18" ht="12.75">
      <c r="A91" s="256">
        <v>2</v>
      </c>
      <c r="B91" s="257">
        <v>14</v>
      </c>
      <c r="C91" s="257">
        <v>3</v>
      </c>
      <c r="D91" s="36">
        <v>2</v>
      </c>
      <c r="E91" s="36">
        <v>0</v>
      </c>
      <c r="F91" s="46"/>
      <c r="G91" s="44" t="s">
        <v>313</v>
      </c>
      <c r="H91" s="70">
        <v>4547588.65</v>
      </c>
      <c r="I91" s="61">
        <v>1711087.2</v>
      </c>
      <c r="J91" s="61">
        <v>2732341.45</v>
      </c>
      <c r="K91" s="61">
        <v>0</v>
      </c>
      <c r="L91" s="61">
        <v>0</v>
      </c>
      <c r="M91" s="61">
        <v>104160</v>
      </c>
      <c r="N91" s="86">
        <v>37.62</v>
      </c>
      <c r="O91" s="86">
        <v>60.08</v>
      </c>
      <c r="P91" s="86">
        <v>0</v>
      </c>
      <c r="Q91" s="86">
        <v>0</v>
      </c>
      <c r="R91" s="87">
        <v>2.29</v>
      </c>
    </row>
    <row r="92" spans="1:18" ht="12.75">
      <c r="A92" s="256">
        <v>2</v>
      </c>
      <c r="B92" s="257">
        <v>15</v>
      </c>
      <c r="C92" s="257">
        <v>2</v>
      </c>
      <c r="D92" s="36">
        <v>2</v>
      </c>
      <c r="E92" s="36">
        <v>0</v>
      </c>
      <c r="F92" s="46"/>
      <c r="G92" s="44" t="s">
        <v>314</v>
      </c>
      <c r="H92" s="70">
        <v>2336090.86</v>
      </c>
      <c r="I92" s="61">
        <v>1958586.95</v>
      </c>
      <c r="J92" s="61">
        <v>373503.91</v>
      </c>
      <c r="K92" s="61">
        <v>0</v>
      </c>
      <c r="L92" s="61">
        <v>4000</v>
      </c>
      <c r="M92" s="61">
        <v>0</v>
      </c>
      <c r="N92" s="86">
        <v>83.84</v>
      </c>
      <c r="O92" s="86">
        <v>15.98</v>
      </c>
      <c r="P92" s="86">
        <v>0</v>
      </c>
      <c r="Q92" s="86">
        <v>0.17</v>
      </c>
      <c r="R92" s="87">
        <v>0</v>
      </c>
    </row>
    <row r="93" spans="1:18" ht="12.75">
      <c r="A93" s="256">
        <v>2</v>
      </c>
      <c r="B93" s="257">
        <v>14</v>
      </c>
      <c r="C93" s="257">
        <v>4</v>
      </c>
      <c r="D93" s="36">
        <v>2</v>
      </c>
      <c r="E93" s="36">
        <v>0</v>
      </c>
      <c r="F93" s="46"/>
      <c r="G93" s="44" t="s">
        <v>315</v>
      </c>
      <c r="H93" s="70">
        <v>2739087.79</v>
      </c>
      <c r="I93" s="61">
        <v>1845112.57</v>
      </c>
      <c r="J93" s="61">
        <v>370775.22</v>
      </c>
      <c r="K93" s="61">
        <v>0</v>
      </c>
      <c r="L93" s="61">
        <v>0</v>
      </c>
      <c r="M93" s="61">
        <v>523200</v>
      </c>
      <c r="N93" s="86">
        <v>67.36</v>
      </c>
      <c r="O93" s="86">
        <v>13.53</v>
      </c>
      <c r="P93" s="86">
        <v>0</v>
      </c>
      <c r="Q93" s="86">
        <v>0</v>
      </c>
      <c r="R93" s="87">
        <v>19.1</v>
      </c>
    </row>
    <row r="94" spans="1:18" ht="12.75">
      <c r="A94" s="256">
        <v>2</v>
      </c>
      <c r="B94" s="257">
        <v>2</v>
      </c>
      <c r="C94" s="257">
        <v>5</v>
      </c>
      <c r="D94" s="36">
        <v>2</v>
      </c>
      <c r="E94" s="36">
        <v>0</v>
      </c>
      <c r="F94" s="46"/>
      <c r="G94" s="44" t="s">
        <v>277</v>
      </c>
      <c r="H94" s="70">
        <v>3829560.94</v>
      </c>
      <c r="I94" s="61">
        <v>2838899.77</v>
      </c>
      <c r="J94" s="61">
        <v>748448.02</v>
      </c>
      <c r="K94" s="61">
        <v>0</v>
      </c>
      <c r="L94" s="61">
        <v>25973.15</v>
      </c>
      <c r="M94" s="61">
        <v>216240</v>
      </c>
      <c r="N94" s="86">
        <v>74.13</v>
      </c>
      <c r="O94" s="86">
        <v>19.54</v>
      </c>
      <c r="P94" s="86">
        <v>0</v>
      </c>
      <c r="Q94" s="86">
        <v>0.67</v>
      </c>
      <c r="R94" s="87">
        <v>5.64</v>
      </c>
    </row>
    <row r="95" spans="1:18" ht="12.75">
      <c r="A95" s="256">
        <v>2</v>
      </c>
      <c r="B95" s="257">
        <v>16</v>
      </c>
      <c r="C95" s="257">
        <v>2</v>
      </c>
      <c r="D95" s="36">
        <v>2</v>
      </c>
      <c r="E95" s="36">
        <v>0</v>
      </c>
      <c r="F95" s="46"/>
      <c r="G95" s="44" t="s">
        <v>316</v>
      </c>
      <c r="H95" s="70">
        <v>3352585.94</v>
      </c>
      <c r="I95" s="61">
        <v>1398996.08</v>
      </c>
      <c r="J95" s="61">
        <v>748086.86</v>
      </c>
      <c r="K95" s="61">
        <v>0</v>
      </c>
      <c r="L95" s="61">
        <v>180431</v>
      </c>
      <c r="M95" s="61">
        <v>1025072</v>
      </c>
      <c r="N95" s="86">
        <v>41.72</v>
      </c>
      <c r="O95" s="86">
        <v>22.31</v>
      </c>
      <c r="P95" s="86">
        <v>0</v>
      </c>
      <c r="Q95" s="86">
        <v>5.38</v>
      </c>
      <c r="R95" s="87">
        <v>30.57</v>
      </c>
    </row>
    <row r="96" spans="1:18" ht="12.75">
      <c r="A96" s="256">
        <v>2</v>
      </c>
      <c r="B96" s="257">
        <v>3</v>
      </c>
      <c r="C96" s="257">
        <v>2</v>
      </c>
      <c r="D96" s="36">
        <v>2</v>
      </c>
      <c r="E96" s="36">
        <v>0</v>
      </c>
      <c r="F96" s="46"/>
      <c r="G96" s="44" t="s">
        <v>278</v>
      </c>
      <c r="H96" s="70">
        <v>2535899.05</v>
      </c>
      <c r="I96" s="61">
        <v>1843171.84</v>
      </c>
      <c r="J96" s="61">
        <v>348859.21</v>
      </c>
      <c r="K96" s="61">
        <v>19000</v>
      </c>
      <c r="L96" s="61">
        <v>0</v>
      </c>
      <c r="M96" s="61">
        <v>324868</v>
      </c>
      <c r="N96" s="86">
        <v>72.68</v>
      </c>
      <c r="O96" s="86">
        <v>13.75</v>
      </c>
      <c r="P96" s="86">
        <v>0.74</v>
      </c>
      <c r="Q96" s="86">
        <v>0</v>
      </c>
      <c r="R96" s="87">
        <v>12.81</v>
      </c>
    </row>
    <row r="97" spans="1:18" ht="12.75">
      <c r="A97" s="256">
        <v>2</v>
      </c>
      <c r="B97" s="257">
        <v>16</v>
      </c>
      <c r="C97" s="257">
        <v>3</v>
      </c>
      <c r="D97" s="36">
        <v>2</v>
      </c>
      <c r="E97" s="36">
        <v>0</v>
      </c>
      <c r="F97" s="46"/>
      <c r="G97" s="44" t="s">
        <v>317</v>
      </c>
      <c r="H97" s="70">
        <v>2353671.27</v>
      </c>
      <c r="I97" s="61">
        <v>1860798.22</v>
      </c>
      <c r="J97" s="61">
        <v>487873.05</v>
      </c>
      <c r="K97" s="61">
        <v>0</v>
      </c>
      <c r="L97" s="61">
        <v>0</v>
      </c>
      <c r="M97" s="61">
        <v>5000</v>
      </c>
      <c r="N97" s="86">
        <v>79.05</v>
      </c>
      <c r="O97" s="86">
        <v>20.72</v>
      </c>
      <c r="P97" s="86">
        <v>0</v>
      </c>
      <c r="Q97" s="86">
        <v>0</v>
      </c>
      <c r="R97" s="87">
        <v>0.21</v>
      </c>
    </row>
    <row r="98" spans="1:18" ht="12.75">
      <c r="A98" s="256">
        <v>2</v>
      </c>
      <c r="B98" s="257">
        <v>1</v>
      </c>
      <c r="C98" s="257">
        <v>3</v>
      </c>
      <c r="D98" s="36">
        <v>2</v>
      </c>
      <c r="E98" s="36">
        <v>0</v>
      </c>
      <c r="F98" s="46"/>
      <c r="G98" s="44" t="s">
        <v>318</v>
      </c>
      <c r="H98" s="70">
        <v>3125082.87</v>
      </c>
      <c r="I98" s="61">
        <v>2077195.87</v>
      </c>
      <c r="J98" s="61">
        <v>907314</v>
      </c>
      <c r="K98" s="61">
        <v>0</v>
      </c>
      <c r="L98" s="61">
        <v>0</v>
      </c>
      <c r="M98" s="61">
        <v>140573</v>
      </c>
      <c r="N98" s="86">
        <v>66.46</v>
      </c>
      <c r="O98" s="86">
        <v>29.03</v>
      </c>
      <c r="P98" s="86">
        <v>0</v>
      </c>
      <c r="Q98" s="86">
        <v>0</v>
      </c>
      <c r="R98" s="87">
        <v>4.49</v>
      </c>
    </row>
    <row r="99" spans="1:18" ht="12.75">
      <c r="A99" s="256">
        <v>2</v>
      </c>
      <c r="B99" s="257">
        <v>6</v>
      </c>
      <c r="C99" s="257">
        <v>5</v>
      </c>
      <c r="D99" s="36">
        <v>2</v>
      </c>
      <c r="E99" s="36">
        <v>0</v>
      </c>
      <c r="F99" s="46"/>
      <c r="G99" s="44" t="s">
        <v>319</v>
      </c>
      <c r="H99" s="70">
        <v>2185498.68</v>
      </c>
      <c r="I99" s="61">
        <v>1136051.94</v>
      </c>
      <c r="J99" s="61">
        <v>949446.74</v>
      </c>
      <c r="K99" s="61">
        <v>0</v>
      </c>
      <c r="L99" s="61">
        <v>100000</v>
      </c>
      <c r="M99" s="61">
        <v>0</v>
      </c>
      <c r="N99" s="86">
        <v>51.98</v>
      </c>
      <c r="O99" s="86">
        <v>43.44</v>
      </c>
      <c r="P99" s="86">
        <v>0</v>
      </c>
      <c r="Q99" s="86">
        <v>4.57</v>
      </c>
      <c r="R99" s="87">
        <v>0</v>
      </c>
    </row>
    <row r="100" spans="1:18" ht="12.75">
      <c r="A100" s="256">
        <v>2</v>
      </c>
      <c r="B100" s="257">
        <v>4</v>
      </c>
      <c r="C100" s="257">
        <v>2</v>
      </c>
      <c r="D100" s="36">
        <v>2</v>
      </c>
      <c r="E100" s="36">
        <v>0</v>
      </c>
      <c r="F100" s="46"/>
      <c r="G100" s="44" t="s">
        <v>320</v>
      </c>
      <c r="H100" s="70">
        <v>3028698.52</v>
      </c>
      <c r="I100" s="61">
        <v>1621000.9</v>
      </c>
      <c r="J100" s="61">
        <v>783560.86</v>
      </c>
      <c r="K100" s="61">
        <v>98836.76</v>
      </c>
      <c r="L100" s="61">
        <v>0</v>
      </c>
      <c r="M100" s="61">
        <v>525300</v>
      </c>
      <c r="N100" s="86">
        <v>53.52</v>
      </c>
      <c r="O100" s="86">
        <v>25.87</v>
      </c>
      <c r="P100" s="86">
        <v>3.26</v>
      </c>
      <c r="Q100" s="86">
        <v>0</v>
      </c>
      <c r="R100" s="87">
        <v>17.34</v>
      </c>
    </row>
    <row r="101" spans="1:18" ht="12.75">
      <c r="A101" s="256">
        <v>2</v>
      </c>
      <c r="B101" s="257">
        <v>3</v>
      </c>
      <c r="C101" s="257">
        <v>3</v>
      </c>
      <c r="D101" s="36">
        <v>2</v>
      </c>
      <c r="E101" s="36">
        <v>0</v>
      </c>
      <c r="F101" s="46"/>
      <c r="G101" s="44" t="s">
        <v>321</v>
      </c>
      <c r="H101" s="70">
        <v>2358104.29</v>
      </c>
      <c r="I101" s="61">
        <v>1082500.32</v>
      </c>
      <c r="J101" s="61">
        <v>850339.81</v>
      </c>
      <c r="K101" s="61">
        <v>0</v>
      </c>
      <c r="L101" s="61">
        <v>340265</v>
      </c>
      <c r="M101" s="61">
        <v>84999.16</v>
      </c>
      <c r="N101" s="86">
        <v>45.9</v>
      </c>
      <c r="O101" s="86">
        <v>36.06</v>
      </c>
      <c r="P101" s="86">
        <v>0</v>
      </c>
      <c r="Q101" s="86">
        <v>14.42</v>
      </c>
      <c r="R101" s="87">
        <v>3.6</v>
      </c>
    </row>
    <row r="102" spans="1:18" ht="12.75">
      <c r="A102" s="256">
        <v>2</v>
      </c>
      <c r="B102" s="257">
        <v>6</v>
      </c>
      <c r="C102" s="257">
        <v>6</v>
      </c>
      <c r="D102" s="36">
        <v>2</v>
      </c>
      <c r="E102" s="36">
        <v>0</v>
      </c>
      <c r="F102" s="46"/>
      <c r="G102" s="44" t="s">
        <v>322</v>
      </c>
      <c r="H102" s="70">
        <v>2869069.08</v>
      </c>
      <c r="I102" s="61">
        <v>1828851.46</v>
      </c>
      <c r="J102" s="61">
        <v>856567.62</v>
      </c>
      <c r="K102" s="61">
        <v>500</v>
      </c>
      <c r="L102" s="61">
        <v>153450</v>
      </c>
      <c r="M102" s="61">
        <v>29700</v>
      </c>
      <c r="N102" s="86">
        <v>63.74</v>
      </c>
      <c r="O102" s="86">
        <v>29.85</v>
      </c>
      <c r="P102" s="86">
        <v>0.01</v>
      </c>
      <c r="Q102" s="86">
        <v>5.34</v>
      </c>
      <c r="R102" s="87">
        <v>1.03</v>
      </c>
    </row>
    <row r="103" spans="1:18" ht="12.75">
      <c r="A103" s="256">
        <v>2</v>
      </c>
      <c r="B103" s="257">
        <v>23</v>
      </c>
      <c r="C103" s="257">
        <v>3</v>
      </c>
      <c r="D103" s="36">
        <v>2</v>
      </c>
      <c r="E103" s="36">
        <v>0</v>
      </c>
      <c r="F103" s="46"/>
      <c r="G103" s="44" t="s">
        <v>323</v>
      </c>
      <c r="H103" s="70">
        <v>2336150.19</v>
      </c>
      <c r="I103" s="61">
        <v>729149.38</v>
      </c>
      <c r="J103" s="61">
        <v>140876.81</v>
      </c>
      <c r="K103" s="61">
        <v>0</v>
      </c>
      <c r="L103" s="61">
        <v>0</v>
      </c>
      <c r="M103" s="61">
        <v>1466124</v>
      </c>
      <c r="N103" s="86">
        <v>31.21</v>
      </c>
      <c r="O103" s="86">
        <v>6.03</v>
      </c>
      <c r="P103" s="86">
        <v>0</v>
      </c>
      <c r="Q103" s="86">
        <v>0</v>
      </c>
      <c r="R103" s="87">
        <v>62.75</v>
      </c>
    </row>
    <row r="104" spans="1:18" ht="12.75">
      <c r="A104" s="256">
        <v>2</v>
      </c>
      <c r="B104" s="257">
        <v>24</v>
      </c>
      <c r="C104" s="257">
        <v>3</v>
      </c>
      <c r="D104" s="36">
        <v>2</v>
      </c>
      <c r="E104" s="36">
        <v>0</v>
      </c>
      <c r="F104" s="46"/>
      <c r="G104" s="44" t="s">
        <v>324</v>
      </c>
      <c r="H104" s="70">
        <v>4953770.05</v>
      </c>
      <c r="I104" s="61">
        <v>2625037.19</v>
      </c>
      <c r="J104" s="61">
        <v>2328732.86</v>
      </c>
      <c r="K104" s="61">
        <v>0</v>
      </c>
      <c r="L104" s="61">
        <v>0</v>
      </c>
      <c r="M104" s="61">
        <v>0</v>
      </c>
      <c r="N104" s="86">
        <v>52.99</v>
      </c>
      <c r="O104" s="86">
        <v>47</v>
      </c>
      <c r="P104" s="86">
        <v>0</v>
      </c>
      <c r="Q104" s="86">
        <v>0</v>
      </c>
      <c r="R104" s="87">
        <v>0</v>
      </c>
    </row>
    <row r="105" spans="1:18" ht="12.75">
      <c r="A105" s="256">
        <v>2</v>
      </c>
      <c r="B105" s="257">
        <v>7</v>
      </c>
      <c r="C105" s="257">
        <v>2</v>
      </c>
      <c r="D105" s="36">
        <v>2</v>
      </c>
      <c r="E105" s="36">
        <v>0</v>
      </c>
      <c r="F105" s="46"/>
      <c r="G105" s="44" t="s">
        <v>281</v>
      </c>
      <c r="H105" s="70">
        <v>4961238.93</v>
      </c>
      <c r="I105" s="61">
        <v>3072101.34</v>
      </c>
      <c r="J105" s="61">
        <v>1653611.59</v>
      </c>
      <c r="K105" s="61">
        <v>0</v>
      </c>
      <c r="L105" s="61">
        <v>0</v>
      </c>
      <c r="M105" s="61">
        <v>235526</v>
      </c>
      <c r="N105" s="86">
        <v>61.92</v>
      </c>
      <c r="O105" s="86">
        <v>33.33</v>
      </c>
      <c r="P105" s="86">
        <v>0</v>
      </c>
      <c r="Q105" s="86">
        <v>0</v>
      </c>
      <c r="R105" s="87">
        <v>4.74</v>
      </c>
    </row>
    <row r="106" spans="1:18" ht="12.75">
      <c r="A106" s="256">
        <v>2</v>
      </c>
      <c r="B106" s="257">
        <v>8</v>
      </c>
      <c r="C106" s="257">
        <v>7</v>
      </c>
      <c r="D106" s="36">
        <v>2</v>
      </c>
      <c r="E106" s="36">
        <v>0</v>
      </c>
      <c r="F106" s="46"/>
      <c r="G106" s="44" t="s">
        <v>283</v>
      </c>
      <c r="H106" s="70">
        <v>18778125.85</v>
      </c>
      <c r="I106" s="61">
        <v>7148577.49</v>
      </c>
      <c r="J106" s="61">
        <v>11080343.52</v>
      </c>
      <c r="K106" s="61">
        <v>0</v>
      </c>
      <c r="L106" s="61">
        <v>14099.84</v>
      </c>
      <c r="M106" s="61">
        <v>535105</v>
      </c>
      <c r="N106" s="86">
        <v>38.06</v>
      </c>
      <c r="O106" s="86">
        <v>59</v>
      </c>
      <c r="P106" s="86">
        <v>0</v>
      </c>
      <c r="Q106" s="86">
        <v>0.07</v>
      </c>
      <c r="R106" s="87">
        <v>2.84</v>
      </c>
    </row>
    <row r="107" spans="1:18" ht="12.75">
      <c r="A107" s="256">
        <v>2</v>
      </c>
      <c r="B107" s="257">
        <v>23</v>
      </c>
      <c r="C107" s="257">
        <v>5</v>
      </c>
      <c r="D107" s="36">
        <v>2</v>
      </c>
      <c r="E107" s="36">
        <v>0</v>
      </c>
      <c r="F107" s="46"/>
      <c r="G107" s="44" t="s">
        <v>325</v>
      </c>
      <c r="H107" s="70">
        <v>6058970.11</v>
      </c>
      <c r="I107" s="61">
        <v>2940579.26</v>
      </c>
      <c r="J107" s="61">
        <v>2951110.85</v>
      </c>
      <c r="K107" s="61">
        <v>0</v>
      </c>
      <c r="L107" s="61">
        <v>0</v>
      </c>
      <c r="M107" s="61">
        <v>167280</v>
      </c>
      <c r="N107" s="86">
        <v>48.53</v>
      </c>
      <c r="O107" s="86">
        <v>48.7</v>
      </c>
      <c r="P107" s="86">
        <v>0</v>
      </c>
      <c r="Q107" s="86">
        <v>0</v>
      </c>
      <c r="R107" s="87">
        <v>2.76</v>
      </c>
    </row>
    <row r="108" spans="1:18" ht="12.75">
      <c r="A108" s="256">
        <v>2</v>
      </c>
      <c r="B108" s="257">
        <v>17</v>
      </c>
      <c r="C108" s="257">
        <v>2</v>
      </c>
      <c r="D108" s="36">
        <v>2</v>
      </c>
      <c r="E108" s="36">
        <v>0</v>
      </c>
      <c r="F108" s="46"/>
      <c r="G108" s="44" t="s">
        <v>326</v>
      </c>
      <c r="H108" s="70">
        <v>2564152.53</v>
      </c>
      <c r="I108" s="61">
        <v>1968163.23</v>
      </c>
      <c r="J108" s="61">
        <v>529300</v>
      </c>
      <c r="K108" s="61">
        <v>0</v>
      </c>
      <c r="L108" s="61">
        <v>0</v>
      </c>
      <c r="M108" s="61">
        <v>66689.3</v>
      </c>
      <c r="N108" s="86">
        <v>76.75</v>
      </c>
      <c r="O108" s="86">
        <v>20.64</v>
      </c>
      <c r="P108" s="86">
        <v>0</v>
      </c>
      <c r="Q108" s="86">
        <v>0</v>
      </c>
      <c r="R108" s="87">
        <v>2.6</v>
      </c>
    </row>
    <row r="109" spans="1:18" ht="12.75">
      <c r="A109" s="256">
        <v>2</v>
      </c>
      <c r="B109" s="257">
        <v>18</v>
      </c>
      <c r="C109" s="257">
        <v>1</v>
      </c>
      <c r="D109" s="36">
        <v>2</v>
      </c>
      <c r="E109" s="36">
        <v>0</v>
      </c>
      <c r="F109" s="46"/>
      <c r="G109" s="44" t="s">
        <v>327</v>
      </c>
      <c r="H109" s="70">
        <v>3172522.3</v>
      </c>
      <c r="I109" s="61">
        <v>2696654.51</v>
      </c>
      <c r="J109" s="61">
        <v>415363.69</v>
      </c>
      <c r="K109" s="61">
        <v>2500</v>
      </c>
      <c r="L109" s="61">
        <v>58004.1</v>
      </c>
      <c r="M109" s="61">
        <v>0</v>
      </c>
      <c r="N109" s="86">
        <v>85</v>
      </c>
      <c r="O109" s="86">
        <v>13.09</v>
      </c>
      <c r="P109" s="86">
        <v>0.07</v>
      </c>
      <c r="Q109" s="86">
        <v>1.82</v>
      </c>
      <c r="R109" s="87">
        <v>0</v>
      </c>
    </row>
    <row r="110" spans="1:18" ht="12.75">
      <c r="A110" s="256">
        <v>2</v>
      </c>
      <c r="B110" s="257">
        <v>3</v>
      </c>
      <c r="C110" s="257">
        <v>4</v>
      </c>
      <c r="D110" s="36">
        <v>2</v>
      </c>
      <c r="E110" s="36">
        <v>0</v>
      </c>
      <c r="F110" s="46"/>
      <c r="G110" s="44" t="s">
        <v>328</v>
      </c>
      <c r="H110" s="70">
        <v>3325586.33</v>
      </c>
      <c r="I110" s="61">
        <v>1803833.14</v>
      </c>
      <c r="J110" s="61">
        <v>514044.35</v>
      </c>
      <c r="K110" s="61">
        <v>0</v>
      </c>
      <c r="L110" s="61">
        <v>18726.02</v>
      </c>
      <c r="M110" s="61">
        <v>988982.82</v>
      </c>
      <c r="N110" s="86">
        <v>54.24</v>
      </c>
      <c r="O110" s="86">
        <v>15.45</v>
      </c>
      <c r="P110" s="86">
        <v>0</v>
      </c>
      <c r="Q110" s="86">
        <v>0.56</v>
      </c>
      <c r="R110" s="87">
        <v>29.73</v>
      </c>
    </row>
    <row r="111" spans="1:18" ht="12.75">
      <c r="A111" s="256">
        <v>2</v>
      </c>
      <c r="B111" s="257">
        <v>13</v>
      </c>
      <c r="C111" s="257">
        <v>2</v>
      </c>
      <c r="D111" s="36">
        <v>2</v>
      </c>
      <c r="E111" s="36">
        <v>0</v>
      </c>
      <c r="F111" s="46"/>
      <c r="G111" s="44" t="s">
        <v>329</v>
      </c>
      <c r="H111" s="70">
        <v>7305010.19</v>
      </c>
      <c r="I111" s="61">
        <v>3495353.83</v>
      </c>
      <c r="J111" s="61">
        <v>1406940.36</v>
      </c>
      <c r="K111" s="61">
        <v>0</v>
      </c>
      <c r="L111" s="61">
        <v>0</v>
      </c>
      <c r="M111" s="61">
        <v>2402716</v>
      </c>
      <c r="N111" s="86">
        <v>47.84</v>
      </c>
      <c r="O111" s="86">
        <v>19.25</v>
      </c>
      <c r="P111" s="86">
        <v>0</v>
      </c>
      <c r="Q111" s="86">
        <v>0</v>
      </c>
      <c r="R111" s="87">
        <v>32.89</v>
      </c>
    </row>
    <row r="112" spans="1:18" ht="12.75">
      <c r="A112" s="256">
        <v>2</v>
      </c>
      <c r="B112" s="257">
        <v>9</v>
      </c>
      <c r="C112" s="257">
        <v>3</v>
      </c>
      <c r="D112" s="36">
        <v>2</v>
      </c>
      <c r="E112" s="36">
        <v>0</v>
      </c>
      <c r="F112" s="46"/>
      <c r="G112" s="44" t="s">
        <v>330</v>
      </c>
      <c r="H112" s="70">
        <v>2071687.67</v>
      </c>
      <c r="I112" s="61">
        <v>1212011.26</v>
      </c>
      <c r="J112" s="61">
        <v>202423.11</v>
      </c>
      <c r="K112" s="61">
        <v>0</v>
      </c>
      <c r="L112" s="61">
        <v>1000</v>
      </c>
      <c r="M112" s="61">
        <v>656253.3</v>
      </c>
      <c r="N112" s="86">
        <v>58.5</v>
      </c>
      <c r="O112" s="86">
        <v>9.77</v>
      </c>
      <c r="P112" s="86">
        <v>0</v>
      </c>
      <c r="Q112" s="86">
        <v>0.04</v>
      </c>
      <c r="R112" s="87">
        <v>31.67</v>
      </c>
    </row>
    <row r="113" spans="1:18" ht="12.75">
      <c r="A113" s="256">
        <v>2</v>
      </c>
      <c r="B113" s="257">
        <v>9</v>
      </c>
      <c r="C113" s="257">
        <v>4</v>
      </c>
      <c r="D113" s="36">
        <v>2</v>
      </c>
      <c r="E113" s="36">
        <v>0</v>
      </c>
      <c r="F113" s="46"/>
      <c r="G113" s="44" t="s">
        <v>331</v>
      </c>
      <c r="H113" s="70">
        <v>2527702.61</v>
      </c>
      <c r="I113" s="61">
        <v>1712876.01</v>
      </c>
      <c r="J113" s="61">
        <v>647743.5</v>
      </c>
      <c r="K113" s="61">
        <v>0</v>
      </c>
      <c r="L113" s="61">
        <v>35083.1</v>
      </c>
      <c r="M113" s="61">
        <v>132000</v>
      </c>
      <c r="N113" s="86">
        <v>67.76</v>
      </c>
      <c r="O113" s="86">
        <v>25.62</v>
      </c>
      <c r="P113" s="86">
        <v>0</v>
      </c>
      <c r="Q113" s="86">
        <v>1.38</v>
      </c>
      <c r="R113" s="87">
        <v>5.22</v>
      </c>
    </row>
    <row r="114" spans="1:18" ht="12.75">
      <c r="A114" s="256">
        <v>2</v>
      </c>
      <c r="B114" s="257">
        <v>9</v>
      </c>
      <c r="C114" s="257">
        <v>5</v>
      </c>
      <c r="D114" s="36">
        <v>2</v>
      </c>
      <c r="E114" s="36">
        <v>0</v>
      </c>
      <c r="F114" s="46"/>
      <c r="G114" s="44" t="s">
        <v>332</v>
      </c>
      <c r="H114" s="70">
        <v>4559075.74</v>
      </c>
      <c r="I114" s="61">
        <v>1652659.31</v>
      </c>
      <c r="J114" s="61">
        <v>2820887.99</v>
      </c>
      <c r="K114" s="61">
        <v>0</v>
      </c>
      <c r="L114" s="61">
        <v>53228.44</v>
      </c>
      <c r="M114" s="61">
        <v>32300</v>
      </c>
      <c r="N114" s="86">
        <v>36.24</v>
      </c>
      <c r="O114" s="86">
        <v>61.87</v>
      </c>
      <c r="P114" s="86">
        <v>0</v>
      </c>
      <c r="Q114" s="86">
        <v>1.16</v>
      </c>
      <c r="R114" s="87">
        <v>0.7</v>
      </c>
    </row>
    <row r="115" spans="1:18" ht="12.75">
      <c r="A115" s="256">
        <v>2</v>
      </c>
      <c r="B115" s="257">
        <v>8</v>
      </c>
      <c r="C115" s="257">
        <v>9</v>
      </c>
      <c r="D115" s="36">
        <v>2</v>
      </c>
      <c r="E115" s="36">
        <v>0</v>
      </c>
      <c r="F115" s="46"/>
      <c r="G115" s="44" t="s">
        <v>333</v>
      </c>
      <c r="H115" s="70">
        <v>1471258.47</v>
      </c>
      <c r="I115" s="61">
        <v>786330.85</v>
      </c>
      <c r="J115" s="61">
        <v>377823.62</v>
      </c>
      <c r="K115" s="61">
        <v>0</v>
      </c>
      <c r="L115" s="61">
        <v>0</v>
      </c>
      <c r="M115" s="61">
        <v>307104</v>
      </c>
      <c r="N115" s="86">
        <v>53.44</v>
      </c>
      <c r="O115" s="86">
        <v>25.68</v>
      </c>
      <c r="P115" s="86">
        <v>0</v>
      </c>
      <c r="Q115" s="86">
        <v>0</v>
      </c>
      <c r="R115" s="87">
        <v>20.87</v>
      </c>
    </row>
    <row r="116" spans="1:18" ht="12.75">
      <c r="A116" s="256">
        <v>2</v>
      </c>
      <c r="B116" s="257">
        <v>10</v>
      </c>
      <c r="C116" s="257">
        <v>4</v>
      </c>
      <c r="D116" s="36">
        <v>2</v>
      </c>
      <c r="E116" s="36">
        <v>0</v>
      </c>
      <c r="F116" s="46"/>
      <c r="G116" s="44" t="s">
        <v>286</v>
      </c>
      <c r="H116" s="70">
        <v>4161642.45</v>
      </c>
      <c r="I116" s="61">
        <v>2515540.92</v>
      </c>
      <c r="J116" s="61">
        <v>872376.53</v>
      </c>
      <c r="K116" s="61">
        <v>0</v>
      </c>
      <c r="L116" s="61">
        <v>573725</v>
      </c>
      <c r="M116" s="61">
        <v>200000</v>
      </c>
      <c r="N116" s="86">
        <v>60.44</v>
      </c>
      <c r="O116" s="86">
        <v>20.96</v>
      </c>
      <c r="P116" s="86">
        <v>0</v>
      </c>
      <c r="Q116" s="86">
        <v>13.78</v>
      </c>
      <c r="R116" s="87">
        <v>4.8</v>
      </c>
    </row>
    <row r="117" spans="1:18" ht="12.75">
      <c r="A117" s="256">
        <v>2</v>
      </c>
      <c r="B117" s="257">
        <v>11</v>
      </c>
      <c r="C117" s="257">
        <v>2</v>
      </c>
      <c r="D117" s="36">
        <v>2</v>
      </c>
      <c r="E117" s="36">
        <v>0</v>
      </c>
      <c r="F117" s="46"/>
      <c r="G117" s="44" t="s">
        <v>287</v>
      </c>
      <c r="H117" s="70">
        <v>4139296.78</v>
      </c>
      <c r="I117" s="61">
        <v>3093074.8</v>
      </c>
      <c r="J117" s="61">
        <v>1043921.98</v>
      </c>
      <c r="K117" s="61">
        <v>800</v>
      </c>
      <c r="L117" s="61">
        <v>0</v>
      </c>
      <c r="M117" s="61">
        <v>1500</v>
      </c>
      <c r="N117" s="86">
        <v>74.72</v>
      </c>
      <c r="O117" s="86">
        <v>25.21</v>
      </c>
      <c r="P117" s="86">
        <v>0.01</v>
      </c>
      <c r="Q117" s="86">
        <v>0</v>
      </c>
      <c r="R117" s="87">
        <v>0.03</v>
      </c>
    </row>
    <row r="118" spans="1:18" ht="12.75">
      <c r="A118" s="256">
        <v>2</v>
      </c>
      <c r="B118" s="257">
        <v>2</v>
      </c>
      <c r="C118" s="257">
        <v>6</v>
      </c>
      <c r="D118" s="36">
        <v>2</v>
      </c>
      <c r="E118" s="36">
        <v>0</v>
      </c>
      <c r="F118" s="46"/>
      <c r="G118" s="44" t="s">
        <v>334</v>
      </c>
      <c r="H118" s="70">
        <v>2786641.55</v>
      </c>
      <c r="I118" s="61">
        <v>2277730.53</v>
      </c>
      <c r="J118" s="61">
        <v>508911.02</v>
      </c>
      <c r="K118" s="61">
        <v>0</v>
      </c>
      <c r="L118" s="61">
        <v>0</v>
      </c>
      <c r="M118" s="61">
        <v>0</v>
      </c>
      <c r="N118" s="86">
        <v>81.73</v>
      </c>
      <c r="O118" s="86">
        <v>18.26</v>
      </c>
      <c r="P118" s="86">
        <v>0</v>
      </c>
      <c r="Q118" s="86">
        <v>0</v>
      </c>
      <c r="R118" s="87">
        <v>0</v>
      </c>
    </row>
    <row r="119" spans="1:18" ht="12.75">
      <c r="A119" s="256">
        <v>2</v>
      </c>
      <c r="B119" s="257">
        <v>18</v>
      </c>
      <c r="C119" s="257">
        <v>2</v>
      </c>
      <c r="D119" s="36">
        <v>2</v>
      </c>
      <c r="E119" s="36">
        <v>0</v>
      </c>
      <c r="F119" s="46"/>
      <c r="G119" s="44" t="s">
        <v>335</v>
      </c>
      <c r="H119" s="70">
        <v>2188135.78</v>
      </c>
      <c r="I119" s="61">
        <v>1845024.05</v>
      </c>
      <c r="J119" s="61">
        <v>341111.73</v>
      </c>
      <c r="K119" s="61">
        <v>0</v>
      </c>
      <c r="L119" s="61">
        <v>2000</v>
      </c>
      <c r="M119" s="61">
        <v>0</v>
      </c>
      <c r="N119" s="86">
        <v>84.31</v>
      </c>
      <c r="O119" s="86">
        <v>15.58</v>
      </c>
      <c r="P119" s="86">
        <v>0</v>
      </c>
      <c r="Q119" s="86">
        <v>0.09</v>
      </c>
      <c r="R119" s="87">
        <v>0</v>
      </c>
    </row>
    <row r="120" spans="1:18" ht="12.75">
      <c r="A120" s="256">
        <v>2</v>
      </c>
      <c r="B120" s="257">
        <v>19</v>
      </c>
      <c r="C120" s="257">
        <v>5</v>
      </c>
      <c r="D120" s="36">
        <v>2</v>
      </c>
      <c r="E120" s="36">
        <v>0</v>
      </c>
      <c r="F120" s="46"/>
      <c r="G120" s="44" t="s">
        <v>336</v>
      </c>
      <c r="H120" s="70">
        <v>3438859.95</v>
      </c>
      <c r="I120" s="61">
        <v>2347763.03</v>
      </c>
      <c r="J120" s="61">
        <v>1086596.92</v>
      </c>
      <c r="K120" s="61">
        <v>0</v>
      </c>
      <c r="L120" s="61">
        <v>4500</v>
      </c>
      <c r="M120" s="61">
        <v>0</v>
      </c>
      <c r="N120" s="86">
        <v>68.27</v>
      </c>
      <c r="O120" s="86">
        <v>31.59</v>
      </c>
      <c r="P120" s="86">
        <v>0</v>
      </c>
      <c r="Q120" s="86">
        <v>0.13</v>
      </c>
      <c r="R120" s="87">
        <v>0</v>
      </c>
    </row>
    <row r="121" spans="1:18" ht="12.75">
      <c r="A121" s="256">
        <v>2</v>
      </c>
      <c r="B121" s="257">
        <v>7</v>
      </c>
      <c r="C121" s="257">
        <v>4</v>
      </c>
      <c r="D121" s="36">
        <v>2</v>
      </c>
      <c r="E121" s="36">
        <v>0</v>
      </c>
      <c r="F121" s="46"/>
      <c r="G121" s="44" t="s">
        <v>337</v>
      </c>
      <c r="H121" s="70">
        <v>2827674.11</v>
      </c>
      <c r="I121" s="61">
        <v>1719944.95</v>
      </c>
      <c r="J121" s="61">
        <v>1107729.16</v>
      </c>
      <c r="K121" s="61">
        <v>0</v>
      </c>
      <c r="L121" s="61">
        <v>0</v>
      </c>
      <c r="M121" s="61">
        <v>0</v>
      </c>
      <c r="N121" s="86">
        <v>60.82</v>
      </c>
      <c r="O121" s="86">
        <v>39.17</v>
      </c>
      <c r="P121" s="86">
        <v>0</v>
      </c>
      <c r="Q121" s="86">
        <v>0</v>
      </c>
      <c r="R121" s="87">
        <v>0</v>
      </c>
    </row>
    <row r="122" spans="1:18" ht="12.75">
      <c r="A122" s="256">
        <v>2</v>
      </c>
      <c r="B122" s="257">
        <v>5</v>
      </c>
      <c r="C122" s="257">
        <v>3</v>
      </c>
      <c r="D122" s="36">
        <v>2</v>
      </c>
      <c r="E122" s="36">
        <v>0</v>
      </c>
      <c r="F122" s="46"/>
      <c r="G122" s="44" t="s">
        <v>338</v>
      </c>
      <c r="H122" s="70">
        <v>4940884.38</v>
      </c>
      <c r="I122" s="61">
        <v>1551222.63</v>
      </c>
      <c r="J122" s="61">
        <v>1813675.02</v>
      </c>
      <c r="K122" s="61">
        <v>200000</v>
      </c>
      <c r="L122" s="61">
        <v>137726.73</v>
      </c>
      <c r="M122" s="61">
        <v>1238260</v>
      </c>
      <c r="N122" s="86">
        <v>31.39</v>
      </c>
      <c r="O122" s="86">
        <v>36.7</v>
      </c>
      <c r="P122" s="86">
        <v>4.04</v>
      </c>
      <c r="Q122" s="86">
        <v>2.78</v>
      </c>
      <c r="R122" s="87">
        <v>25.06</v>
      </c>
    </row>
    <row r="123" spans="1:18" ht="12.75">
      <c r="A123" s="256">
        <v>2</v>
      </c>
      <c r="B123" s="257">
        <v>23</v>
      </c>
      <c r="C123" s="257">
        <v>6</v>
      </c>
      <c r="D123" s="36">
        <v>2</v>
      </c>
      <c r="E123" s="36">
        <v>0</v>
      </c>
      <c r="F123" s="46"/>
      <c r="G123" s="44" t="s">
        <v>339</v>
      </c>
      <c r="H123" s="70">
        <v>1206311.94</v>
      </c>
      <c r="I123" s="61">
        <v>978557.52</v>
      </c>
      <c r="J123" s="61">
        <v>227754.42</v>
      </c>
      <c r="K123" s="61">
        <v>0</v>
      </c>
      <c r="L123" s="61">
        <v>0</v>
      </c>
      <c r="M123" s="61">
        <v>0</v>
      </c>
      <c r="N123" s="86">
        <v>81.11</v>
      </c>
      <c r="O123" s="86">
        <v>18.88</v>
      </c>
      <c r="P123" s="86">
        <v>0</v>
      </c>
      <c r="Q123" s="86">
        <v>0</v>
      </c>
      <c r="R123" s="87">
        <v>0</v>
      </c>
    </row>
    <row r="124" spans="1:18" ht="12.75">
      <c r="A124" s="256">
        <v>2</v>
      </c>
      <c r="B124" s="257">
        <v>18</v>
      </c>
      <c r="C124" s="257">
        <v>3</v>
      </c>
      <c r="D124" s="36">
        <v>2</v>
      </c>
      <c r="E124" s="36">
        <v>0</v>
      </c>
      <c r="F124" s="46"/>
      <c r="G124" s="44" t="s">
        <v>340</v>
      </c>
      <c r="H124" s="70">
        <v>5532726.06</v>
      </c>
      <c r="I124" s="61">
        <v>3532407.94</v>
      </c>
      <c r="J124" s="61">
        <v>503140.26</v>
      </c>
      <c r="K124" s="61">
        <v>0</v>
      </c>
      <c r="L124" s="61">
        <v>12257.68</v>
      </c>
      <c r="M124" s="61">
        <v>1484920.18</v>
      </c>
      <c r="N124" s="86">
        <v>63.84</v>
      </c>
      <c r="O124" s="86">
        <v>9.09</v>
      </c>
      <c r="P124" s="86">
        <v>0</v>
      </c>
      <c r="Q124" s="86">
        <v>0.22</v>
      </c>
      <c r="R124" s="87">
        <v>26.83</v>
      </c>
    </row>
    <row r="125" spans="1:18" ht="12.75">
      <c r="A125" s="256">
        <v>2</v>
      </c>
      <c r="B125" s="257">
        <v>9</v>
      </c>
      <c r="C125" s="257">
        <v>6</v>
      </c>
      <c r="D125" s="36">
        <v>2</v>
      </c>
      <c r="E125" s="36">
        <v>0</v>
      </c>
      <c r="F125" s="46"/>
      <c r="G125" s="44" t="s">
        <v>341</v>
      </c>
      <c r="H125" s="70">
        <v>3244778.99</v>
      </c>
      <c r="I125" s="61">
        <v>1913401.38</v>
      </c>
      <c r="J125" s="61">
        <v>786186.84</v>
      </c>
      <c r="K125" s="61">
        <v>0</v>
      </c>
      <c r="L125" s="61">
        <v>26250</v>
      </c>
      <c r="M125" s="61">
        <v>518940.77</v>
      </c>
      <c r="N125" s="86">
        <v>58.96</v>
      </c>
      <c r="O125" s="86">
        <v>24.22</v>
      </c>
      <c r="P125" s="86">
        <v>0</v>
      </c>
      <c r="Q125" s="86">
        <v>0.8</v>
      </c>
      <c r="R125" s="87">
        <v>15.99</v>
      </c>
    </row>
    <row r="126" spans="1:18" ht="12.75">
      <c r="A126" s="256">
        <v>2</v>
      </c>
      <c r="B126" s="257">
        <v>5</v>
      </c>
      <c r="C126" s="257">
        <v>4</v>
      </c>
      <c r="D126" s="36">
        <v>2</v>
      </c>
      <c r="E126" s="36">
        <v>0</v>
      </c>
      <c r="F126" s="46"/>
      <c r="G126" s="44" t="s">
        <v>342</v>
      </c>
      <c r="H126" s="70">
        <v>2599864.82</v>
      </c>
      <c r="I126" s="61">
        <v>1522180.64</v>
      </c>
      <c r="J126" s="61">
        <v>659051.96</v>
      </c>
      <c r="K126" s="61">
        <v>0</v>
      </c>
      <c r="L126" s="61">
        <v>0</v>
      </c>
      <c r="M126" s="61">
        <v>418632.22</v>
      </c>
      <c r="N126" s="86">
        <v>58.54</v>
      </c>
      <c r="O126" s="86">
        <v>25.34</v>
      </c>
      <c r="P126" s="86">
        <v>0</v>
      </c>
      <c r="Q126" s="86">
        <v>0</v>
      </c>
      <c r="R126" s="87">
        <v>16.1</v>
      </c>
    </row>
    <row r="127" spans="1:18" ht="12.75">
      <c r="A127" s="256">
        <v>2</v>
      </c>
      <c r="B127" s="257">
        <v>6</v>
      </c>
      <c r="C127" s="257">
        <v>7</v>
      </c>
      <c r="D127" s="36">
        <v>2</v>
      </c>
      <c r="E127" s="36">
        <v>0</v>
      </c>
      <c r="F127" s="46"/>
      <c r="G127" s="44" t="s">
        <v>343</v>
      </c>
      <c r="H127" s="70">
        <v>5536486.24</v>
      </c>
      <c r="I127" s="61">
        <v>2875683.71</v>
      </c>
      <c r="J127" s="61">
        <v>2440802.53</v>
      </c>
      <c r="K127" s="61">
        <v>1000</v>
      </c>
      <c r="L127" s="61">
        <v>210000</v>
      </c>
      <c r="M127" s="61">
        <v>9000</v>
      </c>
      <c r="N127" s="86">
        <v>51.94</v>
      </c>
      <c r="O127" s="86">
        <v>44.08</v>
      </c>
      <c r="P127" s="86">
        <v>0.01</v>
      </c>
      <c r="Q127" s="86">
        <v>3.79</v>
      </c>
      <c r="R127" s="87">
        <v>0.16</v>
      </c>
    </row>
    <row r="128" spans="1:18" ht="12.75">
      <c r="A128" s="256">
        <v>2</v>
      </c>
      <c r="B128" s="257">
        <v>4</v>
      </c>
      <c r="C128" s="257">
        <v>3</v>
      </c>
      <c r="D128" s="36">
        <v>2</v>
      </c>
      <c r="E128" s="36">
        <v>0</v>
      </c>
      <c r="F128" s="46"/>
      <c r="G128" s="44" t="s">
        <v>344</v>
      </c>
      <c r="H128" s="70">
        <v>3455847.11</v>
      </c>
      <c r="I128" s="61">
        <v>2568776.29</v>
      </c>
      <c r="J128" s="61">
        <v>885997.32</v>
      </c>
      <c r="K128" s="61">
        <v>0</v>
      </c>
      <c r="L128" s="61">
        <v>0</v>
      </c>
      <c r="M128" s="61">
        <v>1073.5</v>
      </c>
      <c r="N128" s="86">
        <v>74.33</v>
      </c>
      <c r="O128" s="86">
        <v>25.63</v>
      </c>
      <c r="P128" s="86">
        <v>0</v>
      </c>
      <c r="Q128" s="86">
        <v>0</v>
      </c>
      <c r="R128" s="87">
        <v>0.03</v>
      </c>
    </row>
    <row r="129" spans="1:18" ht="12.75">
      <c r="A129" s="256">
        <v>2</v>
      </c>
      <c r="B129" s="257">
        <v>8</v>
      </c>
      <c r="C129" s="257">
        <v>11</v>
      </c>
      <c r="D129" s="36">
        <v>2</v>
      </c>
      <c r="E129" s="36">
        <v>0</v>
      </c>
      <c r="F129" s="46"/>
      <c r="G129" s="44" t="s">
        <v>288</v>
      </c>
      <c r="H129" s="70">
        <v>4695426.07</v>
      </c>
      <c r="I129" s="61">
        <v>3320509.23</v>
      </c>
      <c r="J129" s="61">
        <v>1121958.84</v>
      </c>
      <c r="K129" s="61">
        <v>0</v>
      </c>
      <c r="L129" s="61">
        <v>110182</v>
      </c>
      <c r="M129" s="61">
        <v>142776</v>
      </c>
      <c r="N129" s="86">
        <v>70.71</v>
      </c>
      <c r="O129" s="86">
        <v>23.89</v>
      </c>
      <c r="P129" s="86">
        <v>0</v>
      </c>
      <c r="Q129" s="86">
        <v>2.34</v>
      </c>
      <c r="R129" s="87">
        <v>3.04</v>
      </c>
    </row>
    <row r="130" spans="1:18" ht="12.75">
      <c r="A130" s="256">
        <v>2</v>
      </c>
      <c r="B130" s="257">
        <v>14</v>
      </c>
      <c r="C130" s="257">
        <v>6</v>
      </c>
      <c r="D130" s="36">
        <v>2</v>
      </c>
      <c r="E130" s="36">
        <v>0</v>
      </c>
      <c r="F130" s="46"/>
      <c r="G130" s="44" t="s">
        <v>289</v>
      </c>
      <c r="H130" s="70">
        <v>5471968.63</v>
      </c>
      <c r="I130" s="61">
        <v>4186734.57</v>
      </c>
      <c r="J130" s="61">
        <v>834134.06</v>
      </c>
      <c r="K130" s="61">
        <v>10800</v>
      </c>
      <c r="L130" s="61">
        <v>0</v>
      </c>
      <c r="M130" s="61">
        <v>440300</v>
      </c>
      <c r="N130" s="86">
        <v>76.51</v>
      </c>
      <c r="O130" s="86">
        <v>15.24</v>
      </c>
      <c r="P130" s="86">
        <v>0.19</v>
      </c>
      <c r="Q130" s="86">
        <v>0</v>
      </c>
      <c r="R130" s="87">
        <v>8.04</v>
      </c>
    </row>
    <row r="131" spans="1:18" ht="12.75">
      <c r="A131" s="256">
        <v>2</v>
      </c>
      <c r="B131" s="257">
        <v>15</v>
      </c>
      <c r="C131" s="257">
        <v>4</v>
      </c>
      <c r="D131" s="36">
        <v>2</v>
      </c>
      <c r="E131" s="36">
        <v>0</v>
      </c>
      <c r="F131" s="46"/>
      <c r="G131" s="44" t="s">
        <v>290</v>
      </c>
      <c r="H131" s="70">
        <v>4493268.14</v>
      </c>
      <c r="I131" s="61">
        <v>4048729.47</v>
      </c>
      <c r="J131" s="61">
        <v>405538.67</v>
      </c>
      <c r="K131" s="61">
        <v>0</v>
      </c>
      <c r="L131" s="61">
        <v>38000</v>
      </c>
      <c r="M131" s="61">
        <v>1000</v>
      </c>
      <c r="N131" s="86">
        <v>90.1</v>
      </c>
      <c r="O131" s="86">
        <v>9.02</v>
      </c>
      <c r="P131" s="86">
        <v>0</v>
      </c>
      <c r="Q131" s="86">
        <v>0.84</v>
      </c>
      <c r="R131" s="87">
        <v>0.02</v>
      </c>
    </row>
    <row r="132" spans="1:18" ht="12.75">
      <c r="A132" s="256">
        <v>2</v>
      </c>
      <c r="B132" s="257">
        <v>1</v>
      </c>
      <c r="C132" s="257">
        <v>5</v>
      </c>
      <c r="D132" s="36">
        <v>2</v>
      </c>
      <c r="E132" s="36">
        <v>0</v>
      </c>
      <c r="F132" s="46"/>
      <c r="G132" s="44" t="s">
        <v>345</v>
      </c>
      <c r="H132" s="70">
        <v>4365507.38</v>
      </c>
      <c r="I132" s="61">
        <v>2126072.33</v>
      </c>
      <c r="J132" s="61">
        <v>884881.71</v>
      </c>
      <c r="K132" s="61">
        <v>0</v>
      </c>
      <c r="L132" s="61">
        <v>54553.34</v>
      </c>
      <c r="M132" s="61">
        <v>1300000</v>
      </c>
      <c r="N132" s="86">
        <v>48.7</v>
      </c>
      <c r="O132" s="86">
        <v>20.26</v>
      </c>
      <c r="P132" s="86">
        <v>0</v>
      </c>
      <c r="Q132" s="86">
        <v>1.24</v>
      </c>
      <c r="R132" s="87">
        <v>29.77</v>
      </c>
    </row>
    <row r="133" spans="1:18" ht="12.75">
      <c r="A133" s="256">
        <v>2</v>
      </c>
      <c r="B133" s="257">
        <v>5</v>
      </c>
      <c r="C133" s="257">
        <v>5</v>
      </c>
      <c r="D133" s="36">
        <v>2</v>
      </c>
      <c r="E133" s="36">
        <v>0</v>
      </c>
      <c r="F133" s="46"/>
      <c r="G133" s="44" t="s">
        <v>346</v>
      </c>
      <c r="H133" s="70">
        <v>2061110.59</v>
      </c>
      <c r="I133" s="61">
        <v>1306063.87</v>
      </c>
      <c r="J133" s="61">
        <v>320016.72</v>
      </c>
      <c r="K133" s="61">
        <v>0</v>
      </c>
      <c r="L133" s="61">
        <v>0</v>
      </c>
      <c r="M133" s="61">
        <v>435030</v>
      </c>
      <c r="N133" s="86">
        <v>63.36</v>
      </c>
      <c r="O133" s="86">
        <v>15.52</v>
      </c>
      <c r="P133" s="86">
        <v>0</v>
      </c>
      <c r="Q133" s="86">
        <v>0</v>
      </c>
      <c r="R133" s="87">
        <v>21.1</v>
      </c>
    </row>
    <row r="134" spans="1:18" ht="12.75">
      <c r="A134" s="256">
        <v>2</v>
      </c>
      <c r="B134" s="257">
        <v>3</v>
      </c>
      <c r="C134" s="257">
        <v>5</v>
      </c>
      <c r="D134" s="36">
        <v>2</v>
      </c>
      <c r="E134" s="36">
        <v>0</v>
      </c>
      <c r="F134" s="46"/>
      <c r="G134" s="44" t="s">
        <v>347</v>
      </c>
      <c r="H134" s="70">
        <v>2792161.78</v>
      </c>
      <c r="I134" s="61">
        <v>1115384.1</v>
      </c>
      <c r="J134" s="61">
        <v>946577.68</v>
      </c>
      <c r="K134" s="61">
        <v>0</v>
      </c>
      <c r="L134" s="61">
        <v>0</v>
      </c>
      <c r="M134" s="61">
        <v>730200</v>
      </c>
      <c r="N134" s="86">
        <v>39.94</v>
      </c>
      <c r="O134" s="86">
        <v>33.9</v>
      </c>
      <c r="P134" s="86">
        <v>0</v>
      </c>
      <c r="Q134" s="86">
        <v>0</v>
      </c>
      <c r="R134" s="87">
        <v>26.15</v>
      </c>
    </row>
    <row r="135" spans="1:18" ht="12.75">
      <c r="A135" s="256">
        <v>2</v>
      </c>
      <c r="B135" s="257">
        <v>26</v>
      </c>
      <c r="C135" s="257">
        <v>3</v>
      </c>
      <c r="D135" s="36">
        <v>2</v>
      </c>
      <c r="E135" s="36">
        <v>0</v>
      </c>
      <c r="F135" s="46"/>
      <c r="G135" s="44" t="s">
        <v>348</v>
      </c>
      <c r="H135" s="70">
        <v>4219938.99</v>
      </c>
      <c r="I135" s="61">
        <v>2073813.33</v>
      </c>
      <c r="J135" s="61">
        <v>1937795.17</v>
      </c>
      <c r="K135" s="61">
        <v>166330.49</v>
      </c>
      <c r="L135" s="61">
        <v>0</v>
      </c>
      <c r="M135" s="61">
        <v>42000</v>
      </c>
      <c r="N135" s="86">
        <v>49.14</v>
      </c>
      <c r="O135" s="86">
        <v>45.91</v>
      </c>
      <c r="P135" s="86">
        <v>3.94</v>
      </c>
      <c r="Q135" s="86">
        <v>0</v>
      </c>
      <c r="R135" s="87">
        <v>0.99</v>
      </c>
    </row>
    <row r="136" spans="1:18" ht="12.75">
      <c r="A136" s="256">
        <v>2</v>
      </c>
      <c r="B136" s="257">
        <v>10</v>
      </c>
      <c r="C136" s="257">
        <v>6</v>
      </c>
      <c r="D136" s="36">
        <v>2</v>
      </c>
      <c r="E136" s="36">
        <v>0</v>
      </c>
      <c r="F136" s="46"/>
      <c r="G136" s="44" t="s">
        <v>349</v>
      </c>
      <c r="H136" s="70">
        <v>888437.55</v>
      </c>
      <c r="I136" s="61">
        <v>607032.16</v>
      </c>
      <c r="J136" s="61">
        <v>151136.64</v>
      </c>
      <c r="K136" s="61">
        <v>0</v>
      </c>
      <c r="L136" s="61">
        <v>0</v>
      </c>
      <c r="M136" s="61">
        <v>130268.75</v>
      </c>
      <c r="N136" s="86">
        <v>68.32</v>
      </c>
      <c r="O136" s="86">
        <v>17.01</v>
      </c>
      <c r="P136" s="86">
        <v>0</v>
      </c>
      <c r="Q136" s="86">
        <v>0</v>
      </c>
      <c r="R136" s="87">
        <v>14.66</v>
      </c>
    </row>
    <row r="137" spans="1:18" ht="12.75">
      <c r="A137" s="256">
        <v>2</v>
      </c>
      <c r="B137" s="257">
        <v>6</v>
      </c>
      <c r="C137" s="257">
        <v>8</v>
      </c>
      <c r="D137" s="36">
        <v>2</v>
      </c>
      <c r="E137" s="36">
        <v>0</v>
      </c>
      <c r="F137" s="46"/>
      <c r="G137" s="44" t="s">
        <v>350</v>
      </c>
      <c r="H137" s="70">
        <v>4713724.88</v>
      </c>
      <c r="I137" s="61">
        <v>2536505.34</v>
      </c>
      <c r="J137" s="61">
        <v>1537158.86</v>
      </c>
      <c r="K137" s="61">
        <v>1500</v>
      </c>
      <c r="L137" s="61">
        <v>590560.68</v>
      </c>
      <c r="M137" s="61">
        <v>48000</v>
      </c>
      <c r="N137" s="86">
        <v>53.81</v>
      </c>
      <c r="O137" s="86">
        <v>32.61</v>
      </c>
      <c r="P137" s="86">
        <v>0.03</v>
      </c>
      <c r="Q137" s="86">
        <v>12.52</v>
      </c>
      <c r="R137" s="87">
        <v>1.01</v>
      </c>
    </row>
    <row r="138" spans="1:18" ht="12.75">
      <c r="A138" s="256">
        <v>2</v>
      </c>
      <c r="B138" s="257">
        <v>17</v>
      </c>
      <c r="C138" s="257">
        <v>3</v>
      </c>
      <c r="D138" s="36">
        <v>2</v>
      </c>
      <c r="E138" s="36">
        <v>0</v>
      </c>
      <c r="F138" s="46"/>
      <c r="G138" s="44" t="s">
        <v>351</v>
      </c>
      <c r="H138" s="70">
        <v>3035957.44</v>
      </c>
      <c r="I138" s="61">
        <v>2248880.98</v>
      </c>
      <c r="J138" s="61">
        <v>536442.45</v>
      </c>
      <c r="K138" s="61">
        <v>148940.01</v>
      </c>
      <c r="L138" s="61">
        <v>0</v>
      </c>
      <c r="M138" s="61">
        <v>101694</v>
      </c>
      <c r="N138" s="86">
        <v>74.07</v>
      </c>
      <c r="O138" s="86">
        <v>17.66</v>
      </c>
      <c r="P138" s="86">
        <v>4.9</v>
      </c>
      <c r="Q138" s="86">
        <v>0</v>
      </c>
      <c r="R138" s="87">
        <v>3.34</v>
      </c>
    </row>
    <row r="139" spans="1:18" ht="12.75">
      <c r="A139" s="256">
        <v>2</v>
      </c>
      <c r="B139" s="257">
        <v>16</v>
      </c>
      <c r="C139" s="257">
        <v>6</v>
      </c>
      <c r="D139" s="36">
        <v>2</v>
      </c>
      <c r="E139" s="36">
        <v>0</v>
      </c>
      <c r="F139" s="46"/>
      <c r="G139" s="44" t="s">
        <v>352</v>
      </c>
      <c r="H139" s="70">
        <v>3581030.72</v>
      </c>
      <c r="I139" s="61">
        <v>1350222.37</v>
      </c>
      <c r="J139" s="61">
        <v>1261621.35</v>
      </c>
      <c r="K139" s="61">
        <v>0</v>
      </c>
      <c r="L139" s="61">
        <v>37500</v>
      </c>
      <c r="M139" s="61">
        <v>931687</v>
      </c>
      <c r="N139" s="86">
        <v>37.7</v>
      </c>
      <c r="O139" s="86">
        <v>35.23</v>
      </c>
      <c r="P139" s="86">
        <v>0</v>
      </c>
      <c r="Q139" s="86">
        <v>1.04</v>
      </c>
      <c r="R139" s="87">
        <v>26.01</v>
      </c>
    </row>
    <row r="140" spans="1:18" ht="12.75">
      <c r="A140" s="256">
        <v>2</v>
      </c>
      <c r="B140" s="257">
        <v>11</v>
      </c>
      <c r="C140" s="257">
        <v>3</v>
      </c>
      <c r="D140" s="36">
        <v>2</v>
      </c>
      <c r="E140" s="36">
        <v>0</v>
      </c>
      <c r="F140" s="46"/>
      <c r="G140" s="44" t="s">
        <v>353</v>
      </c>
      <c r="H140" s="70">
        <v>4595386.63</v>
      </c>
      <c r="I140" s="61">
        <v>2169646.12</v>
      </c>
      <c r="J140" s="61">
        <v>1362271.51</v>
      </c>
      <c r="K140" s="61">
        <v>0</v>
      </c>
      <c r="L140" s="61">
        <v>831689</v>
      </c>
      <c r="M140" s="61">
        <v>231780</v>
      </c>
      <c r="N140" s="86">
        <v>47.21</v>
      </c>
      <c r="O140" s="86">
        <v>29.64</v>
      </c>
      <c r="P140" s="86">
        <v>0</v>
      </c>
      <c r="Q140" s="86">
        <v>18.09</v>
      </c>
      <c r="R140" s="87">
        <v>5.04</v>
      </c>
    </row>
    <row r="141" spans="1:18" ht="12.75">
      <c r="A141" s="256">
        <v>2</v>
      </c>
      <c r="B141" s="257">
        <v>9</v>
      </c>
      <c r="C141" s="257">
        <v>8</v>
      </c>
      <c r="D141" s="36">
        <v>2</v>
      </c>
      <c r="E141" s="36">
        <v>0</v>
      </c>
      <c r="F141" s="46"/>
      <c r="G141" s="44" t="s">
        <v>354</v>
      </c>
      <c r="H141" s="70">
        <v>2065716.34</v>
      </c>
      <c r="I141" s="61">
        <v>1278577.74</v>
      </c>
      <c r="J141" s="61">
        <v>786138.6</v>
      </c>
      <c r="K141" s="61">
        <v>0</v>
      </c>
      <c r="L141" s="61">
        <v>1000</v>
      </c>
      <c r="M141" s="61">
        <v>0</v>
      </c>
      <c r="N141" s="86">
        <v>61.89</v>
      </c>
      <c r="O141" s="86">
        <v>38.05</v>
      </c>
      <c r="P141" s="86">
        <v>0</v>
      </c>
      <c r="Q141" s="86">
        <v>0.04</v>
      </c>
      <c r="R141" s="87">
        <v>0</v>
      </c>
    </row>
    <row r="142" spans="1:18" ht="12.75">
      <c r="A142" s="256">
        <v>2</v>
      </c>
      <c r="B142" s="257">
        <v>10</v>
      </c>
      <c r="C142" s="257">
        <v>7</v>
      </c>
      <c r="D142" s="36">
        <v>2</v>
      </c>
      <c r="E142" s="36">
        <v>0</v>
      </c>
      <c r="F142" s="46"/>
      <c r="G142" s="44" t="s">
        <v>355</v>
      </c>
      <c r="H142" s="70">
        <v>2706749.43</v>
      </c>
      <c r="I142" s="61">
        <v>1455803.22</v>
      </c>
      <c r="J142" s="61">
        <v>827728.35</v>
      </c>
      <c r="K142" s="61">
        <v>0</v>
      </c>
      <c r="L142" s="61">
        <v>0</v>
      </c>
      <c r="M142" s="61">
        <v>423217.86</v>
      </c>
      <c r="N142" s="86">
        <v>53.78</v>
      </c>
      <c r="O142" s="86">
        <v>30.58</v>
      </c>
      <c r="P142" s="86">
        <v>0</v>
      </c>
      <c r="Q142" s="86">
        <v>0</v>
      </c>
      <c r="R142" s="87">
        <v>15.63</v>
      </c>
    </row>
    <row r="143" spans="1:18" ht="12.75">
      <c r="A143" s="256">
        <v>2</v>
      </c>
      <c r="B143" s="257">
        <v>6</v>
      </c>
      <c r="C143" s="257">
        <v>9</v>
      </c>
      <c r="D143" s="36">
        <v>2</v>
      </c>
      <c r="E143" s="36">
        <v>0</v>
      </c>
      <c r="F143" s="46"/>
      <c r="G143" s="44" t="s">
        <v>356</v>
      </c>
      <c r="H143" s="70">
        <v>3002772.39</v>
      </c>
      <c r="I143" s="61">
        <v>1746868.81</v>
      </c>
      <c r="J143" s="61">
        <v>1067063.58</v>
      </c>
      <c r="K143" s="61">
        <v>0</v>
      </c>
      <c r="L143" s="61">
        <v>110000</v>
      </c>
      <c r="M143" s="61">
        <v>78840</v>
      </c>
      <c r="N143" s="86">
        <v>58.17</v>
      </c>
      <c r="O143" s="86">
        <v>35.53</v>
      </c>
      <c r="P143" s="86">
        <v>0</v>
      </c>
      <c r="Q143" s="86">
        <v>3.66</v>
      </c>
      <c r="R143" s="87">
        <v>2.62</v>
      </c>
    </row>
    <row r="144" spans="1:18" ht="12.75">
      <c r="A144" s="256">
        <v>2</v>
      </c>
      <c r="B144" s="257">
        <v>21</v>
      </c>
      <c r="C144" s="257">
        <v>7</v>
      </c>
      <c r="D144" s="36">
        <v>2</v>
      </c>
      <c r="E144" s="36">
        <v>0</v>
      </c>
      <c r="F144" s="46"/>
      <c r="G144" s="44" t="s">
        <v>357</v>
      </c>
      <c r="H144" s="70">
        <v>2784325.78</v>
      </c>
      <c r="I144" s="61">
        <v>1556067.52</v>
      </c>
      <c r="J144" s="61">
        <v>1138133.42</v>
      </c>
      <c r="K144" s="61">
        <v>0</v>
      </c>
      <c r="L144" s="61">
        <v>0</v>
      </c>
      <c r="M144" s="61">
        <v>90124.84</v>
      </c>
      <c r="N144" s="86">
        <v>55.88</v>
      </c>
      <c r="O144" s="86">
        <v>40.87</v>
      </c>
      <c r="P144" s="86">
        <v>0</v>
      </c>
      <c r="Q144" s="86">
        <v>0</v>
      </c>
      <c r="R144" s="87">
        <v>3.23</v>
      </c>
    </row>
    <row r="145" spans="1:18" ht="12.75">
      <c r="A145" s="256">
        <v>2</v>
      </c>
      <c r="B145" s="257">
        <v>24</v>
      </c>
      <c r="C145" s="257">
        <v>4</v>
      </c>
      <c r="D145" s="36">
        <v>2</v>
      </c>
      <c r="E145" s="36">
        <v>0</v>
      </c>
      <c r="F145" s="46"/>
      <c r="G145" s="44" t="s">
        <v>358</v>
      </c>
      <c r="H145" s="70">
        <v>3139955.4</v>
      </c>
      <c r="I145" s="61">
        <v>1916972.97</v>
      </c>
      <c r="J145" s="61">
        <v>862982.43</v>
      </c>
      <c r="K145" s="61">
        <v>0</v>
      </c>
      <c r="L145" s="61">
        <v>0</v>
      </c>
      <c r="M145" s="61">
        <v>360000</v>
      </c>
      <c r="N145" s="86">
        <v>61.05</v>
      </c>
      <c r="O145" s="86">
        <v>27.48</v>
      </c>
      <c r="P145" s="86">
        <v>0</v>
      </c>
      <c r="Q145" s="86">
        <v>0</v>
      </c>
      <c r="R145" s="87">
        <v>11.46</v>
      </c>
    </row>
    <row r="146" spans="1:18" ht="12.75">
      <c r="A146" s="256">
        <v>2</v>
      </c>
      <c r="B146" s="257">
        <v>25</v>
      </c>
      <c r="C146" s="257">
        <v>5</v>
      </c>
      <c r="D146" s="36">
        <v>2</v>
      </c>
      <c r="E146" s="36">
        <v>0</v>
      </c>
      <c r="F146" s="46"/>
      <c r="G146" s="44" t="s">
        <v>359</v>
      </c>
      <c r="H146" s="70">
        <v>2802646.93</v>
      </c>
      <c r="I146" s="61">
        <v>1805394.6</v>
      </c>
      <c r="J146" s="61">
        <v>847052.33</v>
      </c>
      <c r="K146" s="61">
        <v>10200</v>
      </c>
      <c r="L146" s="61">
        <v>140000</v>
      </c>
      <c r="M146" s="61">
        <v>0</v>
      </c>
      <c r="N146" s="86">
        <v>64.41</v>
      </c>
      <c r="O146" s="86">
        <v>30.22</v>
      </c>
      <c r="P146" s="86">
        <v>0.36</v>
      </c>
      <c r="Q146" s="86">
        <v>4.99</v>
      </c>
      <c r="R146" s="87">
        <v>0</v>
      </c>
    </row>
    <row r="147" spans="1:18" ht="12.75">
      <c r="A147" s="256">
        <v>2</v>
      </c>
      <c r="B147" s="257">
        <v>19</v>
      </c>
      <c r="C147" s="257">
        <v>7</v>
      </c>
      <c r="D147" s="36">
        <v>2</v>
      </c>
      <c r="E147" s="36">
        <v>0</v>
      </c>
      <c r="F147" s="46"/>
      <c r="G147" s="44" t="s">
        <v>297</v>
      </c>
      <c r="H147" s="70">
        <v>10161344.99</v>
      </c>
      <c r="I147" s="61">
        <v>4811727.7</v>
      </c>
      <c r="J147" s="61">
        <v>4366217.29</v>
      </c>
      <c r="K147" s="61">
        <v>800</v>
      </c>
      <c r="L147" s="61">
        <v>0</v>
      </c>
      <c r="M147" s="61">
        <v>982600</v>
      </c>
      <c r="N147" s="86">
        <v>47.35</v>
      </c>
      <c r="O147" s="86">
        <v>42.96</v>
      </c>
      <c r="P147" s="86">
        <v>0</v>
      </c>
      <c r="Q147" s="86">
        <v>0</v>
      </c>
      <c r="R147" s="87">
        <v>9.66</v>
      </c>
    </row>
    <row r="148" spans="1:18" ht="12.75">
      <c r="A148" s="256">
        <v>2</v>
      </c>
      <c r="B148" s="257">
        <v>18</v>
      </c>
      <c r="C148" s="257">
        <v>5</v>
      </c>
      <c r="D148" s="36">
        <v>2</v>
      </c>
      <c r="E148" s="36">
        <v>0</v>
      </c>
      <c r="F148" s="46"/>
      <c r="G148" s="44" t="s">
        <v>360</v>
      </c>
      <c r="H148" s="70">
        <v>2515335.24</v>
      </c>
      <c r="I148" s="61">
        <v>2073246.03</v>
      </c>
      <c r="J148" s="61">
        <v>441689.21</v>
      </c>
      <c r="K148" s="61">
        <v>0</v>
      </c>
      <c r="L148" s="61">
        <v>400</v>
      </c>
      <c r="M148" s="61">
        <v>0</v>
      </c>
      <c r="N148" s="86">
        <v>82.42</v>
      </c>
      <c r="O148" s="86">
        <v>17.55</v>
      </c>
      <c r="P148" s="86">
        <v>0</v>
      </c>
      <c r="Q148" s="86">
        <v>0.01</v>
      </c>
      <c r="R148" s="87">
        <v>0</v>
      </c>
    </row>
    <row r="149" spans="1:18" ht="12.75">
      <c r="A149" s="256">
        <v>2</v>
      </c>
      <c r="B149" s="257">
        <v>21</v>
      </c>
      <c r="C149" s="257">
        <v>8</v>
      </c>
      <c r="D149" s="36">
        <v>2</v>
      </c>
      <c r="E149" s="36">
        <v>0</v>
      </c>
      <c r="F149" s="46"/>
      <c r="G149" s="44" t="s">
        <v>361</v>
      </c>
      <c r="H149" s="70">
        <v>5220465.49</v>
      </c>
      <c r="I149" s="61">
        <v>1824267.82</v>
      </c>
      <c r="J149" s="61">
        <v>2807107.94</v>
      </c>
      <c r="K149" s="61">
        <v>2500</v>
      </c>
      <c r="L149" s="61">
        <v>442360</v>
      </c>
      <c r="M149" s="61">
        <v>144229.73</v>
      </c>
      <c r="N149" s="86">
        <v>34.94</v>
      </c>
      <c r="O149" s="86">
        <v>53.77</v>
      </c>
      <c r="P149" s="86">
        <v>0.04</v>
      </c>
      <c r="Q149" s="86">
        <v>8.47</v>
      </c>
      <c r="R149" s="87">
        <v>2.76</v>
      </c>
    </row>
    <row r="150" spans="1:18" ht="12.75">
      <c r="A150" s="256">
        <v>2</v>
      </c>
      <c r="B150" s="257">
        <v>1</v>
      </c>
      <c r="C150" s="257">
        <v>6</v>
      </c>
      <c r="D150" s="36">
        <v>2</v>
      </c>
      <c r="E150" s="36">
        <v>0</v>
      </c>
      <c r="F150" s="46"/>
      <c r="G150" s="44" t="s">
        <v>362</v>
      </c>
      <c r="H150" s="70">
        <v>4158104.8</v>
      </c>
      <c r="I150" s="61">
        <v>3058042.53</v>
      </c>
      <c r="J150" s="61">
        <v>966062.27</v>
      </c>
      <c r="K150" s="61">
        <v>0</v>
      </c>
      <c r="L150" s="61">
        <v>18300</v>
      </c>
      <c r="M150" s="61">
        <v>115700</v>
      </c>
      <c r="N150" s="86">
        <v>73.54</v>
      </c>
      <c r="O150" s="86">
        <v>23.23</v>
      </c>
      <c r="P150" s="86">
        <v>0</v>
      </c>
      <c r="Q150" s="86">
        <v>0.44</v>
      </c>
      <c r="R150" s="87">
        <v>2.78</v>
      </c>
    </row>
    <row r="151" spans="1:18" ht="12.75">
      <c r="A151" s="256">
        <v>2</v>
      </c>
      <c r="B151" s="257">
        <v>5</v>
      </c>
      <c r="C151" s="257">
        <v>6</v>
      </c>
      <c r="D151" s="36">
        <v>2</v>
      </c>
      <c r="E151" s="36">
        <v>0</v>
      </c>
      <c r="F151" s="46"/>
      <c r="G151" s="44" t="s">
        <v>363</v>
      </c>
      <c r="H151" s="70">
        <v>2561912.76</v>
      </c>
      <c r="I151" s="61">
        <v>1643533.56</v>
      </c>
      <c r="J151" s="61">
        <v>913379.2</v>
      </c>
      <c r="K151" s="61">
        <v>0</v>
      </c>
      <c r="L151" s="61">
        <v>5000</v>
      </c>
      <c r="M151" s="61">
        <v>0</v>
      </c>
      <c r="N151" s="86">
        <v>64.15</v>
      </c>
      <c r="O151" s="86">
        <v>35.65</v>
      </c>
      <c r="P151" s="86">
        <v>0</v>
      </c>
      <c r="Q151" s="86">
        <v>0.19</v>
      </c>
      <c r="R151" s="87">
        <v>0</v>
      </c>
    </row>
    <row r="152" spans="1:18" ht="12.75">
      <c r="A152" s="256">
        <v>2</v>
      </c>
      <c r="B152" s="257">
        <v>22</v>
      </c>
      <c r="C152" s="257">
        <v>2</v>
      </c>
      <c r="D152" s="36">
        <v>2</v>
      </c>
      <c r="E152" s="36">
        <v>0</v>
      </c>
      <c r="F152" s="46"/>
      <c r="G152" s="44" t="s">
        <v>364</v>
      </c>
      <c r="H152" s="70">
        <v>5405934.45</v>
      </c>
      <c r="I152" s="61">
        <v>3423850.98</v>
      </c>
      <c r="J152" s="61">
        <v>1272593.22</v>
      </c>
      <c r="K152" s="61">
        <v>235253.25</v>
      </c>
      <c r="L152" s="61">
        <v>2500</v>
      </c>
      <c r="M152" s="61">
        <v>471737</v>
      </c>
      <c r="N152" s="86">
        <v>63.33</v>
      </c>
      <c r="O152" s="86">
        <v>23.54</v>
      </c>
      <c r="P152" s="86">
        <v>4.35</v>
      </c>
      <c r="Q152" s="86">
        <v>0.04</v>
      </c>
      <c r="R152" s="87">
        <v>8.72</v>
      </c>
    </row>
    <row r="153" spans="1:18" ht="12.75">
      <c r="A153" s="256">
        <v>2</v>
      </c>
      <c r="B153" s="257">
        <v>20</v>
      </c>
      <c r="C153" s="257">
        <v>4</v>
      </c>
      <c r="D153" s="36">
        <v>2</v>
      </c>
      <c r="E153" s="36">
        <v>0</v>
      </c>
      <c r="F153" s="46"/>
      <c r="G153" s="44" t="s">
        <v>365</v>
      </c>
      <c r="H153" s="70">
        <v>2590498.94</v>
      </c>
      <c r="I153" s="61">
        <v>1821607.43</v>
      </c>
      <c r="J153" s="61">
        <v>464491.51</v>
      </c>
      <c r="K153" s="61">
        <v>0</v>
      </c>
      <c r="L153" s="61">
        <v>50000</v>
      </c>
      <c r="M153" s="61">
        <v>254400</v>
      </c>
      <c r="N153" s="86">
        <v>70.31</v>
      </c>
      <c r="O153" s="86">
        <v>17.93</v>
      </c>
      <c r="P153" s="86">
        <v>0</v>
      </c>
      <c r="Q153" s="86">
        <v>1.93</v>
      </c>
      <c r="R153" s="87">
        <v>9.82</v>
      </c>
    </row>
    <row r="154" spans="1:18" ht="12.75">
      <c r="A154" s="256">
        <v>2</v>
      </c>
      <c r="B154" s="257">
        <v>26</v>
      </c>
      <c r="C154" s="257">
        <v>5</v>
      </c>
      <c r="D154" s="36">
        <v>2</v>
      </c>
      <c r="E154" s="36">
        <v>0</v>
      </c>
      <c r="F154" s="46"/>
      <c r="G154" s="44" t="s">
        <v>366</v>
      </c>
      <c r="H154" s="70">
        <v>3466480.32</v>
      </c>
      <c r="I154" s="61">
        <v>2294967.27</v>
      </c>
      <c r="J154" s="61">
        <v>842553.05</v>
      </c>
      <c r="K154" s="61">
        <v>0</v>
      </c>
      <c r="L154" s="61">
        <v>0</v>
      </c>
      <c r="M154" s="61">
        <v>328960</v>
      </c>
      <c r="N154" s="86">
        <v>66.2</v>
      </c>
      <c r="O154" s="86">
        <v>24.3</v>
      </c>
      <c r="P154" s="86">
        <v>0</v>
      </c>
      <c r="Q154" s="86">
        <v>0</v>
      </c>
      <c r="R154" s="87">
        <v>9.48</v>
      </c>
    </row>
    <row r="155" spans="1:18" ht="12.75">
      <c r="A155" s="256">
        <v>2</v>
      </c>
      <c r="B155" s="257">
        <v>20</v>
      </c>
      <c r="C155" s="257">
        <v>5</v>
      </c>
      <c r="D155" s="36">
        <v>2</v>
      </c>
      <c r="E155" s="36">
        <v>0</v>
      </c>
      <c r="F155" s="46"/>
      <c r="G155" s="44" t="s">
        <v>367</v>
      </c>
      <c r="H155" s="70">
        <v>3389528.49</v>
      </c>
      <c r="I155" s="61">
        <v>1799761.46</v>
      </c>
      <c r="J155" s="61">
        <v>989767.03</v>
      </c>
      <c r="K155" s="61">
        <v>0</v>
      </c>
      <c r="L155" s="61">
        <v>0</v>
      </c>
      <c r="M155" s="61">
        <v>600000</v>
      </c>
      <c r="N155" s="86">
        <v>53.09</v>
      </c>
      <c r="O155" s="86">
        <v>29.2</v>
      </c>
      <c r="P155" s="86">
        <v>0</v>
      </c>
      <c r="Q155" s="86">
        <v>0</v>
      </c>
      <c r="R155" s="87">
        <v>17.7</v>
      </c>
    </row>
    <row r="156" spans="1:18" ht="12.75">
      <c r="A156" s="256">
        <v>2</v>
      </c>
      <c r="B156" s="257">
        <v>25</v>
      </c>
      <c r="C156" s="257">
        <v>7</v>
      </c>
      <c r="D156" s="36">
        <v>2</v>
      </c>
      <c r="E156" s="36">
        <v>0</v>
      </c>
      <c r="F156" s="46"/>
      <c r="G156" s="44" t="s">
        <v>303</v>
      </c>
      <c r="H156" s="70">
        <v>4267045.94</v>
      </c>
      <c r="I156" s="61">
        <v>2781665.78</v>
      </c>
      <c r="J156" s="61">
        <v>1185380.16</v>
      </c>
      <c r="K156" s="61">
        <v>0</v>
      </c>
      <c r="L156" s="61">
        <v>0</v>
      </c>
      <c r="M156" s="61">
        <v>300000</v>
      </c>
      <c r="N156" s="86">
        <v>65.18</v>
      </c>
      <c r="O156" s="86">
        <v>27.77</v>
      </c>
      <c r="P156" s="86">
        <v>0</v>
      </c>
      <c r="Q156" s="86">
        <v>0</v>
      </c>
      <c r="R156" s="87">
        <v>7.03</v>
      </c>
    </row>
    <row r="157" spans="1:18" ht="12.75">
      <c r="A157" s="256">
        <v>2</v>
      </c>
      <c r="B157" s="257">
        <v>26</v>
      </c>
      <c r="C157" s="257">
        <v>6</v>
      </c>
      <c r="D157" s="36">
        <v>2</v>
      </c>
      <c r="E157" s="36">
        <v>0</v>
      </c>
      <c r="F157" s="46"/>
      <c r="G157" s="44" t="s">
        <v>304</v>
      </c>
      <c r="H157" s="70">
        <v>5148711.3</v>
      </c>
      <c r="I157" s="61">
        <v>3502623.41</v>
      </c>
      <c r="J157" s="61">
        <v>1100261.38</v>
      </c>
      <c r="K157" s="61">
        <v>0</v>
      </c>
      <c r="L157" s="61">
        <v>13947</v>
      </c>
      <c r="M157" s="61">
        <v>531879.51</v>
      </c>
      <c r="N157" s="86">
        <v>68.02</v>
      </c>
      <c r="O157" s="86">
        <v>21.36</v>
      </c>
      <c r="P157" s="86">
        <v>0</v>
      </c>
      <c r="Q157" s="86">
        <v>0.27</v>
      </c>
      <c r="R157" s="87">
        <v>10.33</v>
      </c>
    </row>
    <row r="158" spans="1:18" ht="12.75">
      <c r="A158" s="256">
        <v>2</v>
      </c>
      <c r="B158" s="257">
        <v>23</v>
      </c>
      <c r="C158" s="257">
        <v>9</v>
      </c>
      <c r="D158" s="36">
        <v>2</v>
      </c>
      <c r="E158" s="36">
        <v>0</v>
      </c>
      <c r="F158" s="46"/>
      <c r="G158" s="44" t="s">
        <v>368</v>
      </c>
      <c r="H158" s="70">
        <v>2971432.25</v>
      </c>
      <c r="I158" s="61">
        <v>1921379.21</v>
      </c>
      <c r="J158" s="61">
        <v>994094.62</v>
      </c>
      <c r="K158" s="61">
        <v>1300</v>
      </c>
      <c r="L158" s="61">
        <v>44868.42</v>
      </c>
      <c r="M158" s="61">
        <v>9790</v>
      </c>
      <c r="N158" s="86">
        <v>64.66</v>
      </c>
      <c r="O158" s="86">
        <v>33.45</v>
      </c>
      <c r="P158" s="86">
        <v>0.04</v>
      </c>
      <c r="Q158" s="86">
        <v>1.5</v>
      </c>
      <c r="R158" s="87">
        <v>0.32</v>
      </c>
    </row>
    <row r="159" spans="1:18" ht="12.75">
      <c r="A159" s="256">
        <v>2</v>
      </c>
      <c r="B159" s="257">
        <v>3</v>
      </c>
      <c r="C159" s="257">
        <v>6</v>
      </c>
      <c r="D159" s="36">
        <v>2</v>
      </c>
      <c r="E159" s="36">
        <v>0</v>
      </c>
      <c r="F159" s="46"/>
      <c r="G159" s="44" t="s">
        <v>369</v>
      </c>
      <c r="H159" s="70">
        <v>1926559.49</v>
      </c>
      <c r="I159" s="61">
        <v>1562299.01</v>
      </c>
      <c r="J159" s="61">
        <v>334394.16</v>
      </c>
      <c r="K159" s="61">
        <v>0</v>
      </c>
      <c r="L159" s="61">
        <v>4000</v>
      </c>
      <c r="M159" s="61">
        <v>25866.32</v>
      </c>
      <c r="N159" s="86">
        <v>81.09</v>
      </c>
      <c r="O159" s="86">
        <v>17.35</v>
      </c>
      <c r="P159" s="86">
        <v>0</v>
      </c>
      <c r="Q159" s="86">
        <v>0.2</v>
      </c>
      <c r="R159" s="87">
        <v>1.34</v>
      </c>
    </row>
    <row r="160" spans="1:18" s="107" customFormat="1" ht="15">
      <c r="A160" s="258"/>
      <c r="B160" s="259"/>
      <c r="C160" s="259"/>
      <c r="D160" s="120"/>
      <c r="E160" s="120"/>
      <c r="F160" s="121" t="s">
        <v>370</v>
      </c>
      <c r="G160" s="122"/>
      <c r="H160" s="124">
        <v>348447608.0500001</v>
      </c>
      <c r="I160" s="124">
        <v>217112923.12999994</v>
      </c>
      <c r="J160" s="124">
        <v>110694470.00000001</v>
      </c>
      <c r="K160" s="124">
        <v>625030.9</v>
      </c>
      <c r="L160" s="124">
        <v>3824738.89</v>
      </c>
      <c r="M160" s="124">
        <v>16190445.13</v>
      </c>
      <c r="N160" s="150">
        <v>62.308627786259784</v>
      </c>
      <c r="O160" s="150">
        <v>31.76789492672197</v>
      </c>
      <c r="P160" s="150">
        <v>0.17937586183984136</v>
      </c>
      <c r="Q160" s="150">
        <v>1.0976510676609879</v>
      </c>
      <c r="R160" s="151">
        <v>4.6464503575173834</v>
      </c>
    </row>
    <row r="161" spans="1:18" ht="12.75">
      <c r="A161" s="256">
        <v>2</v>
      </c>
      <c r="B161" s="257">
        <v>24</v>
      </c>
      <c r="C161" s="257">
        <v>1</v>
      </c>
      <c r="D161" s="36">
        <v>3</v>
      </c>
      <c r="E161" s="36">
        <v>0</v>
      </c>
      <c r="F161" s="46"/>
      <c r="G161" s="44" t="s">
        <v>371</v>
      </c>
      <c r="H161" s="70">
        <v>3962778.51</v>
      </c>
      <c r="I161" s="61">
        <v>1657197.95</v>
      </c>
      <c r="J161" s="61">
        <v>2231955.24</v>
      </c>
      <c r="K161" s="61">
        <v>0</v>
      </c>
      <c r="L161" s="61">
        <v>0</v>
      </c>
      <c r="M161" s="61">
        <v>73625.32</v>
      </c>
      <c r="N161" s="86">
        <v>41.81</v>
      </c>
      <c r="O161" s="86">
        <v>56.32</v>
      </c>
      <c r="P161" s="86">
        <v>0</v>
      </c>
      <c r="Q161" s="86">
        <v>0</v>
      </c>
      <c r="R161" s="87">
        <v>1.85</v>
      </c>
    </row>
    <row r="162" spans="1:18" ht="12.75">
      <c r="A162" s="256">
        <v>2</v>
      </c>
      <c r="B162" s="257">
        <v>14</v>
      </c>
      <c r="C162" s="257">
        <v>2</v>
      </c>
      <c r="D162" s="36">
        <v>3</v>
      </c>
      <c r="E162" s="36">
        <v>0</v>
      </c>
      <c r="F162" s="46"/>
      <c r="G162" s="44" t="s">
        <v>372</v>
      </c>
      <c r="H162" s="70">
        <v>4347133.22</v>
      </c>
      <c r="I162" s="61">
        <v>3426578.15</v>
      </c>
      <c r="J162" s="61">
        <v>920555.07</v>
      </c>
      <c r="K162" s="61">
        <v>0</v>
      </c>
      <c r="L162" s="61">
        <v>0</v>
      </c>
      <c r="M162" s="61">
        <v>0</v>
      </c>
      <c r="N162" s="86">
        <v>78.82</v>
      </c>
      <c r="O162" s="86">
        <v>21.17</v>
      </c>
      <c r="P162" s="86">
        <v>0</v>
      </c>
      <c r="Q162" s="86">
        <v>0</v>
      </c>
      <c r="R162" s="87">
        <v>0</v>
      </c>
    </row>
    <row r="163" spans="1:18" ht="12.75">
      <c r="A163" s="256">
        <v>2</v>
      </c>
      <c r="B163" s="257">
        <v>25</v>
      </c>
      <c r="C163" s="257">
        <v>3</v>
      </c>
      <c r="D163" s="36">
        <v>3</v>
      </c>
      <c r="E163" s="36">
        <v>0</v>
      </c>
      <c r="F163" s="46"/>
      <c r="G163" s="44" t="s">
        <v>373</v>
      </c>
      <c r="H163" s="70">
        <v>14515263.16</v>
      </c>
      <c r="I163" s="61">
        <v>5270444.66</v>
      </c>
      <c r="J163" s="61">
        <v>9109540.46</v>
      </c>
      <c r="K163" s="61">
        <v>0</v>
      </c>
      <c r="L163" s="61">
        <v>0</v>
      </c>
      <c r="M163" s="61">
        <v>135278.04</v>
      </c>
      <c r="N163" s="86">
        <v>36.3</v>
      </c>
      <c r="O163" s="86">
        <v>62.75</v>
      </c>
      <c r="P163" s="86">
        <v>0</v>
      </c>
      <c r="Q163" s="86">
        <v>0</v>
      </c>
      <c r="R163" s="87">
        <v>0.93</v>
      </c>
    </row>
    <row r="164" spans="1:18" ht="12.75">
      <c r="A164" s="256">
        <v>2</v>
      </c>
      <c r="B164" s="257">
        <v>5</v>
      </c>
      <c r="C164" s="257">
        <v>2</v>
      </c>
      <c r="D164" s="36">
        <v>3</v>
      </c>
      <c r="E164" s="36">
        <v>0</v>
      </c>
      <c r="F164" s="46"/>
      <c r="G164" s="44" t="s">
        <v>374</v>
      </c>
      <c r="H164" s="70">
        <v>5788984.61</v>
      </c>
      <c r="I164" s="61">
        <v>3515733.14</v>
      </c>
      <c r="J164" s="61">
        <v>2000201.81</v>
      </c>
      <c r="K164" s="61">
        <v>1000</v>
      </c>
      <c r="L164" s="61">
        <v>0</v>
      </c>
      <c r="M164" s="61">
        <v>272049.66</v>
      </c>
      <c r="N164" s="86">
        <v>60.73</v>
      </c>
      <c r="O164" s="86">
        <v>34.55</v>
      </c>
      <c r="P164" s="86">
        <v>0.01</v>
      </c>
      <c r="Q164" s="86">
        <v>0</v>
      </c>
      <c r="R164" s="87">
        <v>4.69</v>
      </c>
    </row>
    <row r="165" spans="1:18" ht="12.75">
      <c r="A165" s="256">
        <v>2</v>
      </c>
      <c r="B165" s="257">
        <v>22</v>
      </c>
      <c r="C165" s="257">
        <v>1</v>
      </c>
      <c r="D165" s="36">
        <v>3</v>
      </c>
      <c r="E165" s="36">
        <v>0</v>
      </c>
      <c r="F165" s="46"/>
      <c r="G165" s="44" t="s">
        <v>375</v>
      </c>
      <c r="H165" s="70">
        <v>6394043.71</v>
      </c>
      <c r="I165" s="61">
        <v>3770080.76</v>
      </c>
      <c r="J165" s="61">
        <v>2071501.08</v>
      </c>
      <c r="K165" s="61">
        <v>0</v>
      </c>
      <c r="L165" s="61">
        <v>0</v>
      </c>
      <c r="M165" s="61">
        <v>552461.87</v>
      </c>
      <c r="N165" s="86">
        <v>58.96</v>
      </c>
      <c r="O165" s="86">
        <v>32.39</v>
      </c>
      <c r="P165" s="86">
        <v>0</v>
      </c>
      <c r="Q165" s="86">
        <v>0</v>
      </c>
      <c r="R165" s="87">
        <v>8.64</v>
      </c>
    </row>
    <row r="166" spans="1:18" ht="12.75">
      <c r="A166" s="256">
        <v>2</v>
      </c>
      <c r="B166" s="257">
        <v>8</v>
      </c>
      <c r="C166" s="257">
        <v>6</v>
      </c>
      <c r="D166" s="36">
        <v>3</v>
      </c>
      <c r="E166" s="36">
        <v>0</v>
      </c>
      <c r="F166" s="46"/>
      <c r="G166" s="44" t="s">
        <v>376</v>
      </c>
      <c r="H166" s="70">
        <v>11654897.81</v>
      </c>
      <c r="I166" s="61">
        <v>5797579.67</v>
      </c>
      <c r="J166" s="61">
        <v>5159976.14</v>
      </c>
      <c r="K166" s="61">
        <v>106500</v>
      </c>
      <c r="L166" s="61">
        <v>0</v>
      </c>
      <c r="M166" s="61">
        <v>590842</v>
      </c>
      <c r="N166" s="86">
        <v>49.74</v>
      </c>
      <c r="O166" s="86">
        <v>44.27</v>
      </c>
      <c r="P166" s="86">
        <v>0.91</v>
      </c>
      <c r="Q166" s="86">
        <v>0</v>
      </c>
      <c r="R166" s="87">
        <v>5.06</v>
      </c>
    </row>
    <row r="167" spans="1:18" ht="12.75">
      <c r="A167" s="256">
        <v>2</v>
      </c>
      <c r="B167" s="257">
        <v>16</v>
      </c>
      <c r="C167" s="257">
        <v>1</v>
      </c>
      <c r="D167" s="36">
        <v>3</v>
      </c>
      <c r="E167" s="36">
        <v>0</v>
      </c>
      <c r="F167" s="46"/>
      <c r="G167" s="44" t="s">
        <v>377</v>
      </c>
      <c r="H167" s="70">
        <v>4375549.33</v>
      </c>
      <c r="I167" s="61">
        <v>3347937.68</v>
      </c>
      <c r="J167" s="61">
        <v>895790.72</v>
      </c>
      <c r="K167" s="61">
        <v>1996.69</v>
      </c>
      <c r="L167" s="61">
        <v>91324.24</v>
      </c>
      <c r="M167" s="61">
        <v>38500</v>
      </c>
      <c r="N167" s="86">
        <v>76.51</v>
      </c>
      <c r="O167" s="86">
        <v>20.47</v>
      </c>
      <c r="P167" s="86">
        <v>0.04</v>
      </c>
      <c r="Q167" s="86">
        <v>2.08</v>
      </c>
      <c r="R167" s="87">
        <v>0.87</v>
      </c>
    </row>
    <row r="168" spans="1:18" ht="12.75">
      <c r="A168" s="256">
        <v>2</v>
      </c>
      <c r="B168" s="257">
        <v>21</v>
      </c>
      <c r="C168" s="257">
        <v>5</v>
      </c>
      <c r="D168" s="36">
        <v>3</v>
      </c>
      <c r="E168" s="36">
        <v>0</v>
      </c>
      <c r="F168" s="46"/>
      <c r="G168" s="44" t="s">
        <v>378</v>
      </c>
      <c r="H168" s="70">
        <v>8181371.82</v>
      </c>
      <c r="I168" s="61">
        <v>2706609.11</v>
      </c>
      <c r="J168" s="61">
        <v>5155972.75</v>
      </c>
      <c r="K168" s="61">
        <v>1500</v>
      </c>
      <c r="L168" s="61">
        <v>0</v>
      </c>
      <c r="M168" s="61">
        <v>317289.96</v>
      </c>
      <c r="N168" s="86">
        <v>33.08</v>
      </c>
      <c r="O168" s="86">
        <v>63.02</v>
      </c>
      <c r="P168" s="86">
        <v>0.01</v>
      </c>
      <c r="Q168" s="86">
        <v>0</v>
      </c>
      <c r="R168" s="87">
        <v>3.87</v>
      </c>
    </row>
    <row r="169" spans="1:18" ht="12.75">
      <c r="A169" s="256">
        <v>2</v>
      </c>
      <c r="B169" s="257">
        <v>4</v>
      </c>
      <c r="C169" s="257">
        <v>1</v>
      </c>
      <c r="D169" s="36">
        <v>3</v>
      </c>
      <c r="E169" s="36">
        <v>0</v>
      </c>
      <c r="F169" s="46"/>
      <c r="G169" s="44" t="s">
        <v>379</v>
      </c>
      <c r="H169" s="70">
        <v>13596453.9</v>
      </c>
      <c r="I169" s="61">
        <v>9481780.09</v>
      </c>
      <c r="J169" s="61">
        <v>3798729.81</v>
      </c>
      <c r="K169" s="61">
        <v>2700</v>
      </c>
      <c r="L169" s="61">
        <v>0</v>
      </c>
      <c r="M169" s="61">
        <v>313244</v>
      </c>
      <c r="N169" s="86">
        <v>69.73</v>
      </c>
      <c r="O169" s="86">
        <v>27.93</v>
      </c>
      <c r="P169" s="86">
        <v>0.01</v>
      </c>
      <c r="Q169" s="86">
        <v>0</v>
      </c>
      <c r="R169" s="87">
        <v>2.3</v>
      </c>
    </row>
    <row r="170" spans="1:18" ht="12.75">
      <c r="A170" s="256">
        <v>2</v>
      </c>
      <c r="B170" s="257">
        <v>12</v>
      </c>
      <c r="C170" s="257">
        <v>1</v>
      </c>
      <c r="D170" s="36">
        <v>3</v>
      </c>
      <c r="E170" s="36">
        <v>0</v>
      </c>
      <c r="F170" s="46"/>
      <c r="G170" s="44" t="s">
        <v>380</v>
      </c>
      <c r="H170" s="70">
        <v>5360197.14</v>
      </c>
      <c r="I170" s="61">
        <v>3162133.5</v>
      </c>
      <c r="J170" s="61">
        <v>1539963.72</v>
      </c>
      <c r="K170" s="61">
        <v>500</v>
      </c>
      <c r="L170" s="61">
        <v>0</v>
      </c>
      <c r="M170" s="61">
        <v>657599.92</v>
      </c>
      <c r="N170" s="86">
        <v>58.99</v>
      </c>
      <c r="O170" s="86">
        <v>28.72</v>
      </c>
      <c r="P170" s="86">
        <v>0</v>
      </c>
      <c r="Q170" s="86">
        <v>0</v>
      </c>
      <c r="R170" s="87">
        <v>12.26</v>
      </c>
    </row>
    <row r="171" spans="1:18" ht="12.75">
      <c r="A171" s="256">
        <v>2</v>
      </c>
      <c r="B171" s="257">
        <v>19</v>
      </c>
      <c r="C171" s="257">
        <v>4</v>
      </c>
      <c r="D171" s="36">
        <v>3</v>
      </c>
      <c r="E171" s="36">
        <v>0</v>
      </c>
      <c r="F171" s="46"/>
      <c r="G171" s="44" t="s">
        <v>381</v>
      </c>
      <c r="H171" s="70">
        <v>3334854.03</v>
      </c>
      <c r="I171" s="61">
        <v>2653028.79</v>
      </c>
      <c r="J171" s="61">
        <v>681825.24</v>
      </c>
      <c r="K171" s="61">
        <v>0</v>
      </c>
      <c r="L171" s="61">
        <v>0</v>
      </c>
      <c r="M171" s="61">
        <v>0</v>
      </c>
      <c r="N171" s="86">
        <v>79.55</v>
      </c>
      <c r="O171" s="86">
        <v>20.44</v>
      </c>
      <c r="P171" s="86">
        <v>0</v>
      </c>
      <c r="Q171" s="86">
        <v>0</v>
      </c>
      <c r="R171" s="87">
        <v>0</v>
      </c>
    </row>
    <row r="172" spans="1:18" ht="12.75">
      <c r="A172" s="256">
        <v>2</v>
      </c>
      <c r="B172" s="257">
        <v>15</v>
      </c>
      <c r="C172" s="257">
        <v>3</v>
      </c>
      <c r="D172" s="36">
        <v>3</v>
      </c>
      <c r="E172" s="36">
        <v>0</v>
      </c>
      <c r="F172" s="46"/>
      <c r="G172" s="44" t="s">
        <v>382</v>
      </c>
      <c r="H172" s="70">
        <v>6501147.56</v>
      </c>
      <c r="I172" s="61">
        <v>4787909.43</v>
      </c>
      <c r="J172" s="61">
        <v>825946.13</v>
      </c>
      <c r="K172" s="61">
        <v>2000</v>
      </c>
      <c r="L172" s="61">
        <v>43292</v>
      </c>
      <c r="M172" s="61">
        <v>842000</v>
      </c>
      <c r="N172" s="86">
        <v>73.64</v>
      </c>
      <c r="O172" s="86">
        <v>12.7</v>
      </c>
      <c r="P172" s="86">
        <v>0.03</v>
      </c>
      <c r="Q172" s="86">
        <v>0.66</v>
      </c>
      <c r="R172" s="87">
        <v>12.95</v>
      </c>
    </row>
    <row r="173" spans="1:18" ht="12.75">
      <c r="A173" s="256">
        <v>2</v>
      </c>
      <c r="B173" s="257">
        <v>23</v>
      </c>
      <c r="C173" s="257">
        <v>4</v>
      </c>
      <c r="D173" s="36">
        <v>3</v>
      </c>
      <c r="E173" s="36">
        <v>0</v>
      </c>
      <c r="F173" s="46"/>
      <c r="G173" s="44" t="s">
        <v>383</v>
      </c>
      <c r="H173" s="70">
        <v>5178864.83</v>
      </c>
      <c r="I173" s="61">
        <v>4237922.59</v>
      </c>
      <c r="J173" s="61">
        <v>767563.58</v>
      </c>
      <c r="K173" s="61">
        <v>6000</v>
      </c>
      <c r="L173" s="61">
        <v>167378.66</v>
      </c>
      <c r="M173" s="61">
        <v>0</v>
      </c>
      <c r="N173" s="86">
        <v>81.83</v>
      </c>
      <c r="O173" s="86">
        <v>14.82</v>
      </c>
      <c r="P173" s="86">
        <v>0.11</v>
      </c>
      <c r="Q173" s="86">
        <v>3.23</v>
      </c>
      <c r="R173" s="87">
        <v>0</v>
      </c>
    </row>
    <row r="174" spans="1:18" ht="12.75">
      <c r="A174" s="256">
        <v>2</v>
      </c>
      <c r="B174" s="257">
        <v>8</v>
      </c>
      <c r="C174" s="257">
        <v>8</v>
      </c>
      <c r="D174" s="36">
        <v>3</v>
      </c>
      <c r="E174" s="36">
        <v>0</v>
      </c>
      <c r="F174" s="46"/>
      <c r="G174" s="44" t="s">
        <v>384</v>
      </c>
      <c r="H174" s="70">
        <v>12911105.04</v>
      </c>
      <c r="I174" s="61">
        <v>3136118</v>
      </c>
      <c r="J174" s="61">
        <v>9692687.04</v>
      </c>
      <c r="K174" s="61">
        <v>0</v>
      </c>
      <c r="L174" s="61">
        <v>0</v>
      </c>
      <c r="M174" s="61">
        <v>82300</v>
      </c>
      <c r="N174" s="86">
        <v>24.29</v>
      </c>
      <c r="O174" s="86">
        <v>75.07</v>
      </c>
      <c r="P174" s="86">
        <v>0</v>
      </c>
      <c r="Q174" s="86">
        <v>0</v>
      </c>
      <c r="R174" s="87">
        <v>0.63</v>
      </c>
    </row>
    <row r="175" spans="1:18" ht="12.75">
      <c r="A175" s="256">
        <v>2</v>
      </c>
      <c r="B175" s="257">
        <v>10</v>
      </c>
      <c r="C175" s="257">
        <v>3</v>
      </c>
      <c r="D175" s="36">
        <v>3</v>
      </c>
      <c r="E175" s="36">
        <v>0</v>
      </c>
      <c r="F175" s="46"/>
      <c r="G175" s="44" t="s">
        <v>385</v>
      </c>
      <c r="H175" s="70">
        <v>6596728.49</v>
      </c>
      <c r="I175" s="61">
        <v>4128662.75</v>
      </c>
      <c r="J175" s="61">
        <v>2468065.74</v>
      </c>
      <c r="K175" s="61">
        <v>0</v>
      </c>
      <c r="L175" s="61">
        <v>0</v>
      </c>
      <c r="M175" s="61">
        <v>0</v>
      </c>
      <c r="N175" s="86">
        <v>62.58</v>
      </c>
      <c r="O175" s="86">
        <v>37.41</v>
      </c>
      <c r="P175" s="86">
        <v>0</v>
      </c>
      <c r="Q175" s="86">
        <v>0</v>
      </c>
      <c r="R175" s="87">
        <v>0</v>
      </c>
    </row>
    <row r="176" spans="1:18" ht="12.75">
      <c r="A176" s="256">
        <v>2</v>
      </c>
      <c r="B176" s="257">
        <v>7</v>
      </c>
      <c r="C176" s="257">
        <v>3</v>
      </c>
      <c r="D176" s="36">
        <v>3</v>
      </c>
      <c r="E176" s="36">
        <v>0</v>
      </c>
      <c r="F176" s="46"/>
      <c r="G176" s="44" t="s">
        <v>386</v>
      </c>
      <c r="H176" s="70">
        <v>5117493.26</v>
      </c>
      <c r="I176" s="61">
        <v>3746228.64</v>
      </c>
      <c r="J176" s="61">
        <v>1211368.62</v>
      </c>
      <c r="K176" s="61">
        <v>2000</v>
      </c>
      <c r="L176" s="61">
        <v>0</v>
      </c>
      <c r="M176" s="61">
        <v>157896</v>
      </c>
      <c r="N176" s="86">
        <v>73.2</v>
      </c>
      <c r="O176" s="86">
        <v>23.67</v>
      </c>
      <c r="P176" s="86">
        <v>0.03</v>
      </c>
      <c r="Q176" s="86">
        <v>0</v>
      </c>
      <c r="R176" s="87">
        <v>3.08</v>
      </c>
    </row>
    <row r="177" spans="1:18" ht="12.75">
      <c r="A177" s="256">
        <v>2</v>
      </c>
      <c r="B177" s="257">
        <v>12</v>
      </c>
      <c r="C177" s="257">
        <v>2</v>
      </c>
      <c r="D177" s="36">
        <v>3</v>
      </c>
      <c r="E177" s="36">
        <v>0</v>
      </c>
      <c r="F177" s="46"/>
      <c r="G177" s="44" t="s">
        <v>387</v>
      </c>
      <c r="H177" s="70">
        <v>4199537.19</v>
      </c>
      <c r="I177" s="61">
        <v>2701541.15</v>
      </c>
      <c r="J177" s="61">
        <v>1262712.04</v>
      </c>
      <c r="K177" s="61">
        <v>1500</v>
      </c>
      <c r="L177" s="61">
        <v>233784</v>
      </c>
      <c r="M177" s="61">
        <v>0</v>
      </c>
      <c r="N177" s="86">
        <v>64.32</v>
      </c>
      <c r="O177" s="86">
        <v>30.06</v>
      </c>
      <c r="P177" s="86">
        <v>0.03</v>
      </c>
      <c r="Q177" s="86">
        <v>5.56</v>
      </c>
      <c r="R177" s="87">
        <v>0</v>
      </c>
    </row>
    <row r="178" spans="1:18" ht="12.75">
      <c r="A178" s="256">
        <v>2</v>
      </c>
      <c r="B178" s="257">
        <v>12</v>
      </c>
      <c r="C178" s="257">
        <v>3</v>
      </c>
      <c r="D178" s="36">
        <v>3</v>
      </c>
      <c r="E178" s="36">
        <v>0</v>
      </c>
      <c r="F178" s="46"/>
      <c r="G178" s="44" t="s">
        <v>388</v>
      </c>
      <c r="H178" s="70">
        <v>8509940.42</v>
      </c>
      <c r="I178" s="61">
        <v>5892985.68</v>
      </c>
      <c r="J178" s="61">
        <v>1960848.55</v>
      </c>
      <c r="K178" s="61">
        <v>2300</v>
      </c>
      <c r="L178" s="61">
        <v>653806.19</v>
      </c>
      <c r="M178" s="61">
        <v>0</v>
      </c>
      <c r="N178" s="86">
        <v>69.24</v>
      </c>
      <c r="O178" s="86">
        <v>23.04</v>
      </c>
      <c r="P178" s="86">
        <v>0.02</v>
      </c>
      <c r="Q178" s="86">
        <v>7.68</v>
      </c>
      <c r="R178" s="87">
        <v>0</v>
      </c>
    </row>
    <row r="179" spans="1:18" ht="12.75">
      <c r="A179" s="256">
        <v>2</v>
      </c>
      <c r="B179" s="257">
        <v>21</v>
      </c>
      <c r="C179" s="257">
        <v>6</v>
      </c>
      <c r="D179" s="36">
        <v>3</v>
      </c>
      <c r="E179" s="36">
        <v>0</v>
      </c>
      <c r="F179" s="46"/>
      <c r="G179" s="44" t="s">
        <v>389</v>
      </c>
      <c r="H179" s="70">
        <v>3032720.2</v>
      </c>
      <c r="I179" s="61">
        <v>1989301.07</v>
      </c>
      <c r="J179" s="61">
        <v>1042620.63</v>
      </c>
      <c r="K179" s="61">
        <v>798.5</v>
      </c>
      <c r="L179" s="61">
        <v>0</v>
      </c>
      <c r="M179" s="61">
        <v>0</v>
      </c>
      <c r="N179" s="86">
        <v>65.59</v>
      </c>
      <c r="O179" s="86">
        <v>34.37</v>
      </c>
      <c r="P179" s="86">
        <v>0.02</v>
      </c>
      <c r="Q179" s="86">
        <v>0</v>
      </c>
      <c r="R179" s="87">
        <v>0</v>
      </c>
    </row>
    <row r="180" spans="1:18" ht="12.75">
      <c r="A180" s="256">
        <v>2</v>
      </c>
      <c r="B180" s="257">
        <v>14</v>
      </c>
      <c r="C180" s="257">
        <v>5</v>
      </c>
      <c r="D180" s="36">
        <v>3</v>
      </c>
      <c r="E180" s="36">
        <v>0</v>
      </c>
      <c r="F180" s="46"/>
      <c r="G180" s="44" t="s">
        <v>390</v>
      </c>
      <c r="H180" s="70">
        <v>2532919.98</v>
      </c>
      <c r="I180" s="61">
        <v>1883783.19</v>
      </c>
      <c r="J180" s="61">
        <v>649136.79</v>
      </c>
      <c r="K180" s="61">
        <v>0</v>
      </c>
      <c r="L180" s="61">
        <v>0</v>
      </c>
      <c r="M180" s="61">
        <v>0</v>
      </c>
      <c r="N180" s="86">
        <v>74.37</v>
      </c>
      <c r="O180" s="86">
        <v>25.62</v>
      </c>
      <c r="P180" s="86">
        <v>0</v>
      </c>
      <c r="Q180" s="86">
        <v>0</v>
      </c>
      <c r="R180" s="87">
        <v>0</v>
      </c>
    </row>
    <row r="181" spans="1:18" ht="12.75">
      <c r="A181" s="256">
        <v>2</v>
      </c>
      <c r="B181" s="257">
        <v>8</v>
      </c>
      <c r="C181" s="257">
        <v>10</v>
      </c>
      <c r="D181" s="36">
        <v>3</v>
      </c>
      <c r="E181" s="36">
        <v>0</v>
      </c>
      <c r="F181" s="46"/>
      <c r="G181" s="44" t="s">
        <v>391</v>
      </c>
      <c r="H181" s="70">
        <v>4232415.69</v>
      </c>
      <c r="I181" s="61">
        <v>2237002.31</v>
      </c>
      <c r="J181" s="61">
        <v>1851733.38</v>
      </c>
      <c r="K181" s="61">
        <v>0</v>
      </c>
      <c r="L181" s="61">
        <v>0</v>
      </c>
      <c r="M181" s="61">
        <v>143680</v>
      </c>
      <c r="N181" s="86">
        <v>52.85</v>
      </c>
      <c r="O181" s="86">
        <v>43.75</v>
      </c>
      <c r="P181" s="86">
        <v>0</v>
      </c>
      <c r="Q181" s="86">
        <v>0</v>
      </c>
      <c r="R181" s="87">
        <v>3.39</v>
      </c>
    </row>
    <row r="182" spans="1:18" ht="12.75">
      <c r="A182" s="256">
        <v>2</v>
      </c>
      <c r="B182" s="257">
        <v>13</v>
      </c>
      <c r="C182" s="257">
        <v>3</v>
      </c>
      <c r="D182" s="36">
        <v>3</v>
      </c>
      <c r="E182" s="36">
        <v>0</v>
      </c>
      <c r="F182" s="46"/>
      <c r="G182" s="44" t="s">
        <v>392</v>
      </c>
      <c r="H182" s="70">
        <v>10764965.19</v>
      </c>
      <c r="I182" s="61">
        <v>9559389.47</v>
      </c>
      <c r="J182" s="61">
        <v>1205575.72</v>
      </c>
      <c r="K182" s="61">
        <v>0</v>
      </c>
      <c r="L182" s="61">
        <v>0</v>
      </c>
      <c r="M182" s="61">
        <v>0</v>
      </c>
      <c r="N182" s="86">
        <v>88.8</v>
      </c>
      <c r="O182" s="86">
        <v>11.19</v>
      </c>
      <c r="P182" s="86">
        <v>0</v>
      </c>
      <c r="Q182" s="86">
        <v>0</v>
      </c>
      <c r="R182" s="87">
        <v>0</v>
      </c>
    </row>
    <row r="183" spans="1:18" ht="12.75">
      <c r="A183" s="256">
        <v>2</v>
      </c>
      <c r="B183" s="257">
        <v>12</v>
      </c>
      <c r="C183" s="257">
        <v>4</v>
      </c>
      <c r="D183" s="36">
        <v>3</v>
      </c>
      <c r="E183" s="36">
        <v>0</v>
      </c>
      <c r="F183" s="46"/>
      <c r="G183" s="44" t="s">
        <v>393</v>
      </c>
      <c r="H183" s="70">
        <v>5391255.68</v>
      </c>
      <c r="I183" s="61">
        <v>3375014.58</v>
      </c>
      <c r="J183" s="61">
        <v>1839209.1</v>
      </c>
      <c r="K183" s="61">
        <v>17019</v>
      </c>
      <c r="L183" s="61">
        <v>0</v>
      </c>
      <c r="M183" s="61">
        <v>160013</v>
      </c>
      <c r="N183" s="86">
        <v>62.6</v>
      </c>
      <c r="O183" s="86">
        <v>34.11</v>
      </c>
      <c r="P183" s="86">
        <v>0.31</v>
      </c>
      <c r="Q183" s="86">
        <v>0</v>
      </c>
      <c r="R183" s="87">
        <v>2.96</v>
      </c>
    </row>
    <row r="184" spans="1:18" ht="12.75">
      <c r="A184" s="256">
        <v>2</v>
      </c>
      <c r="B184" s="257">
        <v>2</v>
      </c>
      <c r="C184" s="257">
        <v>7</v>
      </c>
      <c r="D184" s="36">
        <v>3</v>
      </c>
      <c r="E184" s="36">
        <v>0</v>
      </c>
      <c r="F184" s="46"/>
      <c r="G184" s="44" t="s">
        <v>394</v>
      </c>
      <c r="H184" s="70">
        <v>5637389.14</v>
      </c>
      <c r="I184" s="61">
        <v>2190913.31</v>
      </c>
      <c r="J184" s="61">
        <v>3378954.28</v>
      </c>
      <c r="K184" s="61">
        <v>1300</v>
      </c>
      <c r="L184" s="61">
        <v>66221.55</v>
      </c>
      <c r="M184" s="61">
        <v>0</v>
      </c>
      <c r="N184" s="86">
        <v>38.86</v>
      </c>
      <c r="O184" s="86">
        <v>59.93</v>
      </c>
      <c r="P184" s="86">
        <v>0.02</v>
      </c>
      <c r="Q184" s="86">
        <v>1.17</v>
      </c>
      <c r="R184" s="87">
        <v>0</v>
      </c>
    </row>
    <row r="185" spans="1:18" ht="12.75">
      <c r="A185" s="256">
        <v>2</v>
      </c>
      <c r="B185" s="257">
        <v>1</v>
      </c>
      <c r="C185" s="257">
        <v>4</v>
      </c>
      <c r="D185" s="36">
        <v>3</v>
      </c>
      <c r="E185" s="36">
        <v>0</v>
      </c>
      <c r="F185" s="46"/>
      <c r="G185" s="44" t="s">
        <v>395</v>
      </c>
      <c r="H185" s="70">
        <v>5998291.34</v>
      </c>
      <c r="I185" s="61">
        <v>5221238.06</v>
      </c>
      <c r="J185" s="61">
        <v>775253.28</v>
      </c>
      <c r="K185" s="61">
        <v>1800</v>
      </c>
      <c r="L185" s="61">
        <v>0</v>
      </c>
      <c r="M185" s="61">
        <v>0</v>
      </c>
      <c r="N185" s="86">
        <v>87.04</v>
      </c>
      <c r="O185" s="86">
        <v>12.92</v>
      </c>
      <c r="P185" s="86">
        <v>0.03</v>
      </c>
      <c r="Q185" s="86">
        <v>0</v>
      </c>
      <c r="R185" s="87">
        <v>0</v>
      </c>
    </row>
    <row r="186" spans="1:18" ht="12.75">
      <c r="A186" s="256">
        <v>2</v>
      </c>
      <c r="B186" s="257">
        <v>20</v>
      </c>
      <c r="C186" s="257">
        <v>1</v>
      </c>
      <c r="D186" s="36">
        <v>3</v>
      </c>
      <c r="E186" s="36">
        <v>0</v>
      </c>
      <c r="F186" s="46"/>
      <c r="G186" s="44" t="s">
        <v>396</v>
      </c>
      <c r="H186" s="70">
        <v>5999144.33</v>
      </c>
      <c r="I186" s="61">
        <v>4229650.96</v>
      </c>
      <c r="J186" s="61">
        <v>819182.37</v>
      </c>
      <c r="K186" s="61">
        <v>0</v>
      </c>
      <c r="L186" s="61">
        <v>34111</v>
      </c>
      <c r="M186" s="61">
        <v>916200</v>
      </c>
      <c r="N186" s="86">
        <v>70.5</v>
      </c>
      <c r="O186" s="86">
        <v>13.65</v>
      </c>
      <c r="P186" s="86">
        <v>0</v>
      </c>
      <c r="Q186" s="86">
        <v>0.56</v>
      </c>
      <c r="R186" s="87">
        <v>15.27</v>
      </c>
    </row>
    <row r="187" spans="1:18" ht="12.75">
      <c r="A187" s="256">
        <v>2</v>
      </c>
      <c r="B187" s="257">
        <v>10</v>
      </c>
      <c r="C187" s="257">
        <v>5</v>
      </c>
      <c r="D187" s="36">
        <v>3</v>
      </c>
      <c r="E187" s="36">
        <v>0</v>
      </c>
      <c r="F187" s="46"/>
      <c r="G187" s="44" t="s">
        <v>397</v>
      </c>
      <c r="H187" s="70">
        <v>5436921.69</v>
      </c>
      <c r="I187" s="61">
        <v>2580462.85</v>
      </c>
      <c r="J187" s="61">
        <v>2829458.84</v>
      </c>
      <c r="K187" s="61">
        <v>0</v>
      </c>
      <c r="L187" s="61">
        <v>27000</v>
      </c>
      <c r="M187" s="61">
        <v>0</v>
      </c>
      <c r="N187" s="86">
        <v>47.46</v>
      </c>
      <c r="O187" s="86">
        <v>52.04</v>
      </c>
      <c r="P187" s="86">
        <v>0</v>
      </c>
      <c r="Q187" s="86">
        <v>0.49</v>
      </c>
      <c r="R187" s="87">
        <v>0</v>
      </c>
    </row>
    <row r="188" spans="1:18" ht="12.75">
      <c r="A188" s="256">
        <v>2</v>
      </c>
      <c r="B188" s="257">
        <v>25</v>
      </c>
      <c r="C188" s="257">
        <v>4</v>
      </c>
      <c r="D188" s="36">
        <v>3</v>
      </c>
      <c r="E188" s="36">
        <v>0</v>
      </c>
      <c r="F188" s="46"/>
      <c r="G188" s="44" t="s">
        <v>398</v>
      </c>
      <c r="H188" s="70">
        <v>4662279.39</v>
      </c>
      <c r="I188" s="61">
        <v>3511710.51</v>
      </c>
      <c r="J188" s="61">
        <v>948568.88</v>
      </c>
      <c r="K188" s="61">
        <v>2000</v>
      </c>
      <c r="L188" s="61">
        <v>0</v>
      </c>
      <c r="M188" s="61">
        <v>200000</v>
      </c>
      <c r="N188" s="86">
        <v>75.32</v>
      </c>
      <c r="O188" s="86">
        <v>20.34</v>
      </c>
      <c r="P188" s="86">
        <v>0.04</v>
      </c>
      <c r="Q188" s="86">
        <v>0</v>
      </c>
      <c r="R188" s="87">
        <v>4.28</v>
      </c>
    </row>
    <row r="189" spans="1:18" ht="12.75">
      <c r="A189" s="256">
        <v>2</v>
      </c>
      <c r="B189" s="257">
        <v>16</v>
      </c>
      <c r="C189" s="257">
        <v>4</v>
      </c>
      <c r="D189" s="36">
        <v>3</v>
      </c>
      <c r="E189" s="36">
        <v>0</v>
      </c>
      <c r="F189" s="46"/>
      <c r="G189" s="44" t="s">
        <v>399</v>
      </c>
      <c r="H189" s="70">
        <v>9600967.15</v>
      </c>
      <c r="I189" s="61">
        <v>6219771.93</v>
      </c>
      <c r="J189" s="61">
        <v>1926569</v>
      </c>
      <c r="K189" s="61">
        <v>22000</v>
      </c>
      <c r="L189" s="61">
        <v>166233.22</v>
      </c>
      <c r="M189" s="61">
        <v>1266393</v>
      </c>
      <c r="N189" s="86">
        <v>64.78</v>
      </c>
      <c r="O189" s="86">
        <v>20.06</v>
      </c>
      <c r="P189" s="86">
        <v>0.22</v>
      </c>
      <c r="Q189" s="86">
        <v>1.73</v>
      </c>
      <c r="R189" s="87">
        <v>13.19</v>
      </c>
    </row>
    <row r="190" spans="1:18" ht="12.75">
      <c r="A190" s="256">
        <v>2</v>
      </c>
      <c r="B190" s="257">
        <v>9</v>
      </c>
      <c r="C190" s="257">
        <v>7</v>
      </c>
      <c r="D190" s="36">
        <v>3</v>
      </c>
      <c r="E190" s="36">
        <v>0</v>
      </c>
      <c r="F190" s="46"/>
      <c r="G190" s="44" t="s">
        <v>400</v>
      </c>
      <c r="H190" s="70">
        <v>3548249.24</v>
      </c>
      <c r="I190" s="61">
        <v>2425082.17</v>
      </c>
      <c r="J190" s="61">
        <v>943369.07</v>
      </c>
      <c r="K190" s="61">
        <v>13176</v>
      </c>
      <c r="L190" s="61">
        <v>56622</v>
      </c>
      <c r="M190" s="61">
        <v>110000</v>
      </c>
      <c r="N190" s="86">
        <v>68.34</v>
      </c>
      <c r="O190" s="86">
        <v>26.58</v>
      </c>
      <c r="P190" s="86">
        <v>0.37</v>
      </c>
      <c r="Q190" s="86">
        <v>1.59</v>
      </c>
      <c r="R190" s="87">
        <v>3.1</v>
      </c>
    </row>
    <row r="191" spans="1:18" ht="12.75">
      <c r="A191" s="256">
        <v>2</v>
      </c>
      <c r="B191" s="257">
        <v>20</v>
      </c>
      <c r="C191" s="257">
        <v>2</v>
      </c>
      <c r="D191" s="36">
        <v>3</v>
      </c>
      <c r="E191" s="36">
        <v>0</v>
      </c>
      <c r="F191" s="46"/>
      <c r="G191" s="44" t="s">
        <v>401</v>
      </c>
      <c r="H191" s="70">
        <v>4887593.77</v>
      </c>
      <c r="I191" s="61">
        <v>3558182.81</v>
      </c>
      <c r="J191" s="61">
        <v>1093810.96</v>
      </c>
      <c r="K191" s="61">
        <v>0</v>
      </c>
      <c r="L191" s="61">
        <v>18400</v>
      </c>
      <c r="M191" s="61">
        <v>217200</v>
      </c>
      <c r="N191" s="86">
        <v>72.8</v>
      </c>
      <c r="O191" s="86">
        <v>22.37</v>
      </c>
      <c r="P191" s="86">
        <v>0</v>
      </c>
      <c r="Q191" s="86">
        <v>0.37</v>
      </c>
      <c r="R191" s="87">
        <v>4.44</v>
      </c>
    </row>
    <row r="192" spans="1:18" ht="12.75">
      <c r="A192" s="256">
        <v>2</v>
      </c>
      <c r="B192" s="257">
        <v>16</v>
      </c>
      <c r="C192" s="257">
        <v>5</v>
      </c>
      <c r="D192" s="36">
        <v>3</v>
      </c>
      <c r="E192" s="36">
        <v>0</v>
      </c>
      <c r="F192" s="46"/>
      <c r="G192" s="44" t="s">
        <v>402</v>
      </c>
      <c r="H192" s="70">
        <v>5045849.22</v>
      </c>
      <c r="I192" s="61">
        <v>2753510.78</v>
      </c>
      <c r="J192" s="61">
        <v>2070410.37</v>
      </c>
      <c r="K192" s="61">
        <v>6286.07</v>
      </c>
      <c r="L192" s="61">
        <v>15642</v>
      </c>
      <c r="M192" s="61">
        <v>200000</v>
      </c>
      <c r="N192" s="86">
        <v>54.56</v>
      </c>
      <c r="O192" s="86">
        <v>41.03</v>
      </c>
      <c r="P192" s="86">
        <v>0.12</v>
      </c>
      <c r="Q192" s="86">
        <v>0.3</v>
      </c>
      <c r="R192" s="87">
        <v>3.96</v>
      </c>
    </row>
    <row r="193" spans="1:18" ht="12.75">
      <c r="A193" s="256">
        <v>2</v>
      </c>
      <c r="B193" s="257">
        <v>8</v>
      </c>
      <c r="C193" s="257">
        <v>12</v>
      </c>
      <c r="D193" s="36">
        <v>3</v>
      </c>
      <c r="E193" s="36">
        <v>0</v>
      </c>
      <c r="F193" s="46"/>
      <c r="G193" s="44" t="s">
        <v>403</v>
      </c>
      <c r="H193" s="70">
        <v>7132919.45</v>
      </c>
      <c r="I193" s="61">
        <v>3217182.18</v>
      </c>
      <c r="J193" s="61">
        <v>3027325.63</v>
      </c>
      <c r="K193" s="61">
        <v>275611.64</v>
      </c>
      <c r="L193" s="61">
        <v>0</v>
      </c>
      <c r="M193" s="61">
        <v>612800</v>
      </c>
      <c r="N193" s="86">
        <v>45.1</v>
      </c>
      <c r="O193" s="86">
        <v>42.44</v>
      </c>
      <c r="P193" s="86">
        <v>3.86</v>
      </c>
      <c r="Q193" s="86">
        <v>0</v>
      </c>
      <c r="R193" s="87">
        <v>8.59</v>
      </c>
    </row>
    <row r="194" spans="1:18" ht="12.75">
      <c r="A194" s="256">
        <v>2</v>
      </c>
      <c r="B194" s="257">
        <v>23</v>
      </c>
      <c r="C194" s="257">
        <v>8</v>
      </c>
      <c r="D194" s="36">
        <v>3</v>
      </c>
      <c r="E194" s="36">
        <v>0</v>
      </c>
      <c r="F194" s="46"/>
      <c r="G194" s="44" t="s">
        <v>449</v>
      </c>
      <c r="H194" s="70">
        <v>4781275.05</v>
      </c>
      <c r="I194" s="61">
        <v>2916587.92</v>
      </c>
      <c r="J194" s="61">
        <v>1406327.13</v>
      </c>
      <c r="K194" s="61">
        <v>0</v>
      </c>
      <c r="L194" s="61">
        <v>0</v>
      </c>
      <c r="M194" s="61">
        <v>458360</v>
      </c>
      <c r="N194" s="86">
        <v>61</v>
      </c>
      <c r="O194" s="86">
        <v>29.41</v>
      </c>
      <c r="P194" s="86">
        <v>0</v>
      </c>
      <c r="Q194" s="86">
        <v>0</v>
      </c>
      <c r="R194" s="87">
        <v>9.58</v>
      </c>
    </row>
    <row r="195" spans="1:18" ht="12.75">
      <c r="A195" s="256">
        <v>2</v>
      </c>
      <c r="B195" s="257">
        <v>23</v>
      </c>
      <c r="C195" s="257">
        <v>7</v>
      </c>
      <c r="D195" s="36">
        <v>3</v>
      </c>
      <c r="E195" s="36">
        <v>0</v>
      </c>
      <c r="F195" s="46"/>
      <c r="G195" s="44" t="s">
        <v>404</v>
      </c>
      <c r="H195" s="70">
        <v>5593071.57</v>
      </c>
      <c r="I195" s="61">
        <v>3480805.5</v>
      </c>
      <c r="J195" s="61">
        <v>1460829.07</v>
      </c>
      <c r="K195" s="61">
        <v>0</v>
      </c>
      <c r="L195" s="61">
        <v>78600</v>
      </c>
      <c r="M195" s="61">
        <v>572837</v>
      </c>
      <c r="N195" s="86">
        <v>62.23</v>
      </c>
      <c r="O195" s="86">
        <v>26.11</v>
      </c>
      <c r="P195" s="86">
        <v>0</v>
      </c>
      <c r="Q195" s="86">
        <v>1.4</v>
      </c>
      <c r="R195" s="87">
        <v>10.24</v>
      </c>
    </row>
    <row r="196" spans="1:18" ht="12.75">
      <c r="A196" s="256">
        <v>2</v>
      </c>
      <c r="B196" s="257">
        <v>8</v>
      </c>
      <c r="C196" s="257">
        <v>13</v>
      </c>
      <c r="D196" s="36">
        <v>3</v>
      </c>
      <c r="E196" s="36">
        <v>0</v>
      </c>
      <c r="F196" s="46"/>
      <c r="G196" s="44" t="s">
        <v>405</v>
      </c>
      <c r="H196" s="70">
        <v>4862175.84</v>
      </c>
      <c r="I196" s="61">
        <v>2183004.89</v>
      </c>
      <c r="J196" s="61">
        <v>2310450.95</v>
      </c>
      <c r="K196" s="61">
        <v>0</v>
      </c>
      <c r="L196" s="61">
        <v>0</v>
      </c>
      <c r="M196" s="61">
        <v>368720</v>
      </c>
      <c r="N196" s="86">
        <v>44.89</v>
      </c>
      <c r="O196" s="86">
        <v>47.51</v>
      </c>
      <c r="P196" s="86">
        <v>0</v>
      </c>
      <c r="Q196" s="86">
        <v>0</v>
      </c>
      <c r="R196" s="87">
        <v>7.58</v>
      </c>
    </row>
    <row r="197" spans="1:18" ht="12.75">
      <c r="A197" s="256">
        <v>2</v>
      </c>
      <c r="B197" s="257">
        <v>19</v>
      </c>
      <c r="C197" s="257">
        <v>6</v>
      </c>
      <c r="D197" s="36">
        <v>3</v>
      </c>
      <c r="E197" s="36">
        <v>0</v>
      </c>
      <c r="F197" s="46"/>
      <c r="G197" s="44" t="s">
        <v>406</v>
      </c>
      <c r="H197" s="70">
        <v>9500294.93</v>
      </c>
      <c r="I197" s="61">
        <v>6762707.41</v>
      </c>
      <c r="J197" s="61">
        <v>2574951.39</v>
      </c>
      <c r="K197" s="61">
        <v>3000</v>
      </c>
      <c r="L197" s="61">
        <v>0</v>
      </c>
      <c r="M197" s="61">
        <v>159636.13</v>
      </c>
      <c r="N197" s="86">
        <v>71.18</v>
      </c>
      <c r="O197" s="86">
        <v>27.1</v>
      </c>
      <c r="P197" s="86">
        <v>0.03</v>
      </c>
      <c r="Q197" s="86">
        <v>0</v>
      </c>
      <c r="R197" s="87">
        <v>1.68</v>
      </c>
    </row>
    <row r="198" spans="1:18" ht="12.75">
      <c r="A198" s="256">
        <v>2</v>
      </c>
      <c r="B198" s="257">
        <v>17</v>
      </c>
      <c r="C198" s="257">
        <v>4</v>
      </c>
      <c r="D198" s="36">
        <v>3</v>
      </c>
      <c r="E198" s="36">
        <v>0</v>
      </c>
      <c r="F198" s="46"/>
      <c r="G198" s="44" t="s">
        <v>407</v>
      </c>
      <c r="H198" s="70">
        <v>9201625.38</v>
      </c>
      <c r="I198" s="61">
        <v>7185176.6</v>
      </c>
      <c r="J198" s="61">
        <v>1706600.78</v>
      </c>
      <c r="K198" s="61">
        <v>8000</v>
      </c>
      <c r="L198" s="61">
        <v>0</v>
      </c>
      <c r="M198" s="61">
        <v>301848</v>
      </c>
      <c r="N198" s="86">
        <v>78.08</v>
      </c>
      <c r="O198" s="86">
        <v>18.54</v>
      </c>
      <c r="P198" s="86">
        <v>0.08</v>
      </c>
      <c r="Q198" s="86">
        <v>0</v>
      </c>
      <c r="R198" s="87">
        <v>3.28</v>
      </c>
    </row>
    <row r="199" spans="1:18" ht="12.75">
      <c r="A199" s="256">
        <v>2</v>
      </c>
      <c r="B199" s="257">
        <v>14</v>
      </c>
      <c r="C199" s="257">
        <v>7</v>
      </c>
      <c r="D199" s="36">
        <v>3</v>
      </c>
      <c r="E199" s="36">
        <v>0</v>
      </c>
      <c r="F199" s="46"/>
      <c r="G199" s="44" t="s">
        <v>408</v>
      </c>
      <c r="H199" s="70">
        <v>5511328.68</v>
      </c>
      <c r="I199" s="61">
        <v>4376051.14</v>
      </c>
      <c r="J199" s="61">
        <v>1010742.54</v>
      </c>
      <c r="K199" s="61">
        <v>3500</v>
      </c>
      <c r="L199" s="61">
        <v>19635</v>
      </c>
      <c r="M199" s="61">
        <v>101400</v>
      </c>
      <c r="N199" s="86">
        <v>79.4</v>
      </c>
      <c r="O199" s="86">
        <v>18.33</v>
      </c>
      <c r="P199" s="86">
        <v>0.06</v>
      </c>
      <c r="Q199" s="86">
        <v>0.35</v>
      </c>
      <c r="R199" s="87">
        <v>1.83</v>
      </c>
    </row>
    <row r="200" spans="1:18" ht="12.75">
      <c r="A200" s="256">
        <v>2</v>
      </c>
      <c r="B200" s="257">
        <v>8</v>
      </c>
      <c r="C200" s="257">
        <v>14</v>
      </c>
      <c r="D200" s="36">
        <v>3</v>
      </c>
      <c r="E200" s="36">
        <v>0</v>
      </c>
      <c r="F200" s="46"/>
      <c r="G200" s="44" t="s">
        <v>409</v>
      </c>
      <c r="H200" s="70">
        <v>2613388.38</v>
      </c>
      <c r="I200" s="61">
        <v>1751091.82</v>
      </c>
      <c r="J200" s="61">
        <v>724776.56</v>
      </c>
      <c r="K200" s="61">
        <v>0</v>
      </c>
      <c r="L200" s="61">
        <v>0</v>
      </c>
      <c r="M200" s="61">
        <v>137520</v>
      </c>
      <c r="N200" s="86">
        <v>67</v>
      </c>
      <c r="O200" s="86">
        <v>27.73</v>
      </c>
      <c r="P200" s="86">
        <v>0</v>
      </c>
      <c r="Q200" s="86">
        <v>0</v>
      </c>
      <c r="R200" s="87">
        <v>5.26</v>
      </c>
    </row>
    <row r="201" spans="1:18" ht="12.75">
      <c r="A201" s="256">
        <v>2</v>
      </c>
      <c r="B201" s="257">
        <v>11</v>
      </c>
      <c r="C201" s="257">
        <v>4</v>
      </c>
      <c r="D201" s="36">
        <v>3</v>
      </c>
      <c r="E201" s="36">
        <v>0</v>
      </c>
      <c r="F201" s="46"/>
      <c r="G201" s="44" t="s">
        <v>410</v>
      </c>
      <c r="H201" s="70">
        <v>5116000.58</v>
      </c>
      <c r="I201" s="61">
        <v>3750543.24</v>
      </c>
      <c r="J201" s="61">
        <v>798459.54</v>
      </c>
      <c r="K201" s="61">
        <v>0</v>
      </c>
      <c r="L201" s="61">
        <v>0</v>
      </c>
      <c r="M201" s="61">
        <v>566997.8</v>
      </c>
      <c r="N201" s="86">
        <v>73.31</v>
      </c>
      <c r="O201" s="86">
        <v>15.6</v>
      </c>
      <c r="P201" s="86">
        <v>0</v>
      </c>
      <c r="Q201" s="86">
        <v>0</v>
      </c>
      <c r="R201" s="87">
        <v>11.08</v>
      </c>
    </row>
    <row r="202" spans="1:18" ht="12.75">
      <c r="A202" s="256">
        <v>2</v>
      </c>
      <c r="B202" s="257">
        <v>18</v>
      </c>
      <c r="C202" s="257">
        <v>4</v>
      </c>
      <c r="D202" s="36">
        <v>3</v>
      </c>
      <c r="E202" s="36">
        <v>0</v>
      </c>
      <c r="F202" s="46"/>
      <c r="G202" s="44" t="s">
        <v>411</v>
      </c>
      <c r="H202" s="70">
        <v>9624990.67</v>
      </c>
      <c r="I202" s="61">
        <v>5117270.54</v>
      </c>
      <c r="J202" s="61">
        <v>2638898.31</v>
      </c>
      <c r="K202" s="61">
        <v>104000</v>
      </c>
      <c r="L202" s="61">
        <v>69523.23</v>
      </c>
      <c r="M202" s="61">
        <v>1695298.59</v>
      </c>
      <c r="N202" s="86">
        <v>53.16</v>
      </c>
      <c r="O202" s="86">
        <v>27.41</v>
      </c>
      <c r="P202" s="86">
        <v>1.08</v>
      </c>
      <c r="Q202" s="86">
        <v>0.72</v>
      </c>
      <c r="R202" s="87">
        <v>17.61</v>
      </c>
    </row>
    <row r="203" spans="1:18" ht="12.75">
      <c r="A203" s="256">
        <v>2</v>
      </c>
      <c r="B203" s="257">
        <v>26</v>
      </c>
      <c r="C203" s="257">
        <v>4</v>
      </c>
      <c r="D203" s="36">
        <v>3</v>
      </c>
      <c r="E203" s="36">
        <v>0</v>
      </c>
      <c r="F203" s="46"/>
      <c r="G203" s="44" t="s">
        <v>412</v>
      </c>
      <c r="H203" s="70">
        <v>5164228.6</v>
      </c>
      <c r="I203" s="61">
        <v>2943949.68</v>
      </c>
      <c r="J203" s="61">
        <v>1819504.92</v>
      </c>
      <c r="K203" s="61">
        <v>8235</v>
      </c>
      <c r="L203" s="61">
        <v>0</v>
      </c>
      <c r="M203" s="61">
        <v>392539</v>
      </c>
      <c r="N203" s="86">
        <v>57</v>
      </c>
      <c r="O203" s="86">
        <v>35.23</v>
      </c>
      <c r="P203" s="86">
        <v>0.15</v>
      </c>
      <c r="Q203" s="86">
        <v>0</v>
      </c>
      <c r="R203" s="87">
        <v>7.6</v>
      </c>
    </row>
    <row r="204" spans="1:18" ht="12.75">
      <c r="A204" s="256">
        <v>2</v>
      </c>
      <c r="B204" s="257">
        <v>20</v>
      </c>
      <c r="C204" s="257">
        <v>3</v>
      </c>
      <c r="D204" s="36">
        <v>3</v>
      </c>
      <c r="E204" s="36">
        <v>0</v>
      </c>
      <c r="F204" s="46"/>
      <c r="G204" s="44" t="s">
        <v>413</v>
      </c>
      <c r="H204" s="70">
        <v>9538004.03</v>
      </c>
      <c r="I204" s="61">
        <v>5145900.93</v>
      </c>
      <c r="J204" s="61">
        <v>2936117.9</v>
      </c>
      <c r="K204" s="61">
        <v>13908</v>
      </c>
      <c r="L204" s="61">
        <v>87277.2</v>
      </c>
      <c r="M204" s="61">
        <v>1354800</v>
      </c>
      <c r="N204" s="86">
        <v>53.95</v>
      </c>
      <c r="O204" s="86">
        <v>30.78</v>
      </c>
      <c r="P204" s="86">
        <v>0.14</v>
      </c>
      <c r="Q204" s="86">
        <v>0.91</v>
      </c>
      <c r="R204" s="87">
        <v>14.2</v>
      </c>
    </row>
    <row r="205" spans="1:18" ht="12.75">
      <c r="A205" s="256">
        <v>2</v>
      </c>
      <c r="B205" s="257">
        <v>14</v>
      </c>
      <c r="C205" s="257">
        <v>8</v>
      </c>
      <c r="D205" s="36">
        <v>3</v>
      </c>
      <c r="E205" s="36">
        <v>0</v>
      </c>
      <c r="F205" s="46"/>
      <c r="G205" s="44" t="s">
        <v>414</v>
      </c>
      <c r="H205" s="70">
        <v>3913882.38</v>
      </c>
      <c r="I205" s="61">
        <v>3200154.82</v>
      </c>
      <c r="J205" s="61">
        <v>379310.26</v>
      </c>
      <c r="K205" s="61">
        <v>0</v>
      </c>
      <c r="L205" s="61">
        <v>105917.3</v>
      </c>
      <c r="M205" s="61">
        <v>228500</v>
      </c>
      <c r="N205" s="86">
        <v>81.76</v>
      </c>
      <c r="O205" s="86">
        <v>9.69</v>
      </c>
      <c r="P205" s="86">
        <v>0</v>
      </c>
      <c r="Q205" s="86">
        <v>2.7</v>
      </c>
      <c r="R205" s="87">
        <v>5.83</v>
      </c>
    </row>
    <row r="206" spans="1:18" ht="12.75">
      <c r="A206" s="256">
        <v>2</v>
      </c>
      <c r="B206" s="257">
        <v>4</v>
      </c>
      <c r="C206" s="257">
        <v>4</v>
      </c>
      <c r="D206" s="36">
        <v>3</v>
      </c>
      <c r="E206" s="36">
        <v>0</v>
      </c>
      <c r="F206" s="46"/>
      <c r="G206" s="44" t="s">
        <v>415</v>
      </c>
      <c r="H206" s="70">
        <v>4279502.32</v>
      </c>
      <c r="I206" s="61">
        <v>3416381.01</v>
      </c>
      <c r="J206" s="61">
        <v>587237.81</v>
      </c>
      <c r="K206" s="61">
        <v>0</v>
      </c>
      <c r="L206" s="61">
        <v>0</v>
      </c>
      <c r="M206" s="61">
        <v>275883.5</v>
      </c>
      <c r="N206" s="86">
        <v>79.83</v>
      </c>
      <c r="O206" s="86">
        <v>13.72</v>
      </c>
      <c r="P206" s="86">
        <v>0</v>
      </c>
      <c r="Q206" s="86">
        <v>0</v>
      </c>
      <c r="R206" s="87">
        <v>6.44</v>
      </c>
    </row>
    <row r="207" spans="1:18" ht="12.75">
      <c r="A207" s="256">
        <v>2</v>
      </c>
      <c r="B207" s="257">
        <v>25</v>
      </c>
      <c r="C207" s="257">
        <v>6</v>
      </c>
      <c r="D207" s="36">
        <v>3</v>
      </c>
      <c r="E207" s="36">
        <v>0</v>
      </c>
      <c r="F207" s="46"/>
      <c r="G207" s="44" t="s">
        <v>416</v>
      </c>
      <c r="H207" s="70">
        <v>4296913.89</v>
      </c>
      <c r="I207" s="61">
        <v>2675811.7</v>
      </c>
      <c r="J207" s="61">
        <v>1247356.87</v>
      </c>
      <c r="K207" s="61">
        <v>0</v>
      </c>
      <c r="L207" s="61">
        <v>105273.32</v>
      </c>
      <c r="M207" s="61">
        <v>268472</v>
      </c>
      <c r="N207" s="86">
        <v>62.27</v>
      </c>
      <c r="O207" s="86">
        <v>29.02</v>
      </c>
      <c r="P207" s="86">
        <v>0</v>
      </c>
      <c r="Q207" s="86">
        <v>2.44</v>
      </c>
      <c r="R207" s="87">
        <v>6.24</v>
      </c>
    </row>
    <row r="208" spans="1:18" ht="12.75">
      <c r="A208" s="256">
        <v>2</v>
      </c>
      <c r="B208" s="257">
        <v>17</v>
      </c>
      <c r="C208" s="257">
        <v>5</v>
      </c>
      <c r="D208" s="36">
        <v>3</v>
      </c>
      <c r="E208" s="36">
        <v>0</v>
      </c>
      <c r="F208" s="46"/>
      <c r="G208" s="44" t="s">
        <v>417</v>
      </c>
      <c r="H208" s="70">
        <v>5110720.8</v>
      </c>
      <c r="I208" s="61">
        <v>3030800.2</v>
      </c>
      <c r="J208" s="61">
        <v>1821320.6</v>
      </c>
      <c r="K208" s="61">
        <v>2000</v>
      </c>
      <c r="L208" s="61">
        <v>0</v>
      </c>
      <c r="M208" s="61">
        <v>256600</v>
      </c>
      <c r="N208" s="86">
        <v>59.3</v>
      </c>
      <c r="O208" s="86">
        <v>35.63</v>
      </c>
      <c r="P208" s="86">
        <v>0.03</v>
      </c>
      <c r="Q208" s="86">
        <v>0</v>
      </c>
      <c r="R208" s="87">
        <v>5.02</v>
      </c>
    </row>
    <row r="209" spans="1:18" ht="12.75">
      <c r="A209" s="256">
        <v>2</v>
      </c>
      <c r="B209" s="257">
        <v>12</v>
      </c>
      <c r="C209" s="257">
        <v>5</v>
      </c>
      <c r="D209" s="36">
        <v>3</v>
      </c>
      <c r="E209" s="36">
        <v>0</v>
      </c>
      <c r="F209" s="46"/>
      <c r="G209" s="44" t="s">
        <v>418</v>
      </c>
      <c r="H209" s="70">
        <v>3834850.21</v>
      </c>
      <c r="I209" s="61">
        <v>1775811.05</v>
      </c>
      <c r="J209" s="61">
        <v>1952959.16</v>
      </c>
      <c r="K209" s="61">
        <v>0</v>
      </c>
      <c r="L209" s="61">
        <v>0</v>
      </c>
      <c r="M209" s="61">
        <v>106080</v>
      </c>
      <c r="N209" s="86">
        <v>46.3</v>
      </c>
      <c r="O209" s="86">
        <v>50.92</v>
      </c>
      <c r="P209" s="86">
        <v>0</v>
      </c>
      <c r="Q209" s="86">
        <v>0</v>
      </c>
      <c r="R209" s="87">
        <v>2.76</v>
      </c>
    </row>
    <row r="210" spans="1:18" ht="12.75">
      <c r="A210" s="256">
        <v>2</v>
      </c>
      <c r="B210" s="257">
        <v>22</v>
      </c>
      <c r="C210" s="257">
        <v>3</v>
      </c>
      <c r="D210" s="36">
        <v>3</v>
      </c>
      <c r="E210" s="36">
        <v>0</v>
      </c>
      <c r="F210" s="46"/>
      <c r="G210" s="44" t="s">
        <v>419</v>
      </c>
      <c r="H210" s="70">
        <v>8430937.72</v>
      </c>
      <c r="I210" s="61">
        <v>5768743.68</v>
      </c>
      <c r="J210" s="61">
        <v>2423134.04</v>
      </c>
      <c r="K210" s="61">
        <v>5000</v>
      </c>
      <c r="L210" s="61">
        <v>0</v>
      </c>
      <c r="M210" s="61">
        <v>234060</v>
      </c>
      <c r="N210" s="86">
        <v>68.42</v>
      </c>
      <c r="O210" s="86">
        <v>28.74</v>
      </c>
      <c r="P210" s="86">
        <v>0.05</v>
      </c>
      <c r="Q210" s="86">
        <v>0</v>
      </c>
      <c r="R210" s="87">
        <v>2.77</v>
      </c>
    </row>
    <row r="211" spans="1:18" ht="12.75">
      <c r="A211" s="256">
        <v>2</v>
      </c>
      <c r="B211" s="257">
        <v>24</v>
      </c>
      <c r="C211" s="257">
        <v>5</v>
      </c>
      <c r="D211" s="36">
        <v>3</v>
      </c>
      <c r="E211" s="36">
        <v>0</v>
      </c>
      <c r="F211" s="46"/>
      <c r="G211" s="44" t="s">
        <v>420</v>
      </c>
      <c r="H211" s="70">
        <v>7873190.85</v>
      </c>
      <c r="I211" s="61">
        <v>6312640.85</v>
      </c>
      <c r="J211" s="61">
        <v>1493150</v>
      </c>
      <c r="K211" s="61">
        <v>4400</v>
      </c>
      <c r="L211" s="61">
        <v>0</v>
      </c>
      <c r="M211" s="61">
        <v>63000</v>
      </c>
      <c r="N211" s="86">
        <v>80.17</v>
      </c>
      <c r="O211" s="86">
        <v>18.96</v>
      </c>
      <c r="P211" s="86">
        <v>0.05</v>
      </c>
      <c r="Q211" s="86">
        <v>0</v>
      </c>
      <c r="R211" s="87">
        <v>0.8</v>
      </c>
    </row>
    <row r="212" spans="1:18" ht="12.75">
      <c r="A212" s="256">
        <v>2</v>
      </c>
      <c r="B212" s="257">
        <v>24</v>
      </c>
      <c r="C212" s="257">
        <v>6</v>
      </c>
      <c r="D212" s="36">
        <v>3</v>
      </c>
      <c r="E212" s="36">
        <v>0</v>
      </c>
      <c r="F212" s="46"/>
      <c r="G212" s="44" t="s">
        <v>421</v>
      </c>
      <c r="H212" s="70">
        <v>8413508.19</v>
      </c>
      <c r="I212" s="61">
        <v>6984001.39</v>
      </c>
      <c r="J212" s="61">
        <v>1292642.8</v>
      </c>
      <c r="K212" s="61">
        <v>3000</v>
      </c>
      <c r="L212" s="61">
        <v>33864</v>
      </c>
      <c r="M212" s="61">
        <v>100000</v>
      </c>
      <c r="N212" s="86">
        <v>83</v>
      </c>
      <c r="O212" s="86">
        <v>15.36</v>
      </c>
      <c r="P212" s="86">
        <v>0.03</v>
      </c>
      <c r="Q212" s="86">
        <v>0.4</v>
      </c>
      <c r="R212" s="87">
        <v>1.18</v>
      </c>
    </row>
    <row r="213" spans="1:18" ht="12.75">
      <c r="A213" s="256">
        <v>2</v>
      </c>
      <c r="B213" s="257">
        <v>24</v>
      </c>
      <c r="C213" s="257">
        <v>7</v>
      </c>
      <c r="D213" s="36">
        <v>3</v>
      </c>
      <c r="E213" s="36">
        <v>0</v>
      </c>
      <c r="F213" s="46"/>
      <c r="G213" s="44" t="s">
        <v>422</v>
      </c>
      <c r="H213" s="70">
        <v>2794392.62</v>
      </c>
      <c r="I213" s="61">
        <v>1661783.58</v>
      </c>
      <c r="J213" s="61">
        <v>988409.04</v>
      </c>
      <c r="K213" s="61">
        <v>0</v>
      </c>
      <c r="L213" s="61">
        <v>5000</v>
      </c>
      <c r="M213" s="61">
        <v>139200</v>
      </c>
      <c r="N213" s="86">
        <v>59.46</v>
      </c>
      <c r="O213" s="86">
        <v>35.37</v>
      </c>
      <c r="P213" s="86">
        <v>0</v>
      </c>
      <c r="Q213" s="86">
        <v>0.17</v>
      </c>
      <c r="R213" s="87">
        <v>4.98</v>
      </c>
    </row>
    <row r="214" spans="1:18" ht="12.75">
      <c r="A214" s="256">
        <v>2</v>
      </c>
      <c r="B214" s="257">
        <v>19</v>
      </c>
      <c r="C214" s="257">
        <v>8</v>
      </c>
      <c r="D214" s="36">
        <v>3</v>
      </c>
      <c r="E214" s="36">
        <v>0</v>
      </c>
      <c r="F214" s="46"/>
      <c r="G214" s="44" t="s">
        <v>423</v>
      </c>
      <c r="H214" s="70">
        <v>4942213.32</v>
      </c>
      <c r="I214" s="61">
        <v>3164184.22</v>
      </c>
      <c r="J214" s="61">
        <v>1383308.76</v>
      </c>
      <c r="K214" s="61">
        <v>2000</v>
      </c>
      <c r="L214" s="61">
        <v>0</v>
      </c>
      <c r="M214" s="61">
        <v>392720.34</v>
      </c>
      <c r="N214" s="86">
        <v>64.02</v>
      </c>
      <c r="O214" s="86">
        <v>27.98</v>
      </c>
      <c r="P214" s="86">
        <v>0.04</v>
      </c>
      <c r="Q214" s="86">
        <v>0</v>
      </c>
      <c r="R214" s="87">
        <v>7.94</v>
      </c>
    </row>
    <row r="215" spans="1:18" ht="12.75">
      <c r="A215" s="256">
        <v>2</v>
      </c>
      <c r="B215" s="257">
        <v>20</v>
      </c>
      <c r="C215" s="257">
        <v>6</v>
      </c>
      <c r="D215" s="36">
        <v>3</v>
      </c>
      <c r="E215" s="36">
        <v>0</v>
      </c>
      <c r="F215" s="46"/>
      <c r="G215" s="44" t="s">
        <v>424</v>
      </c>
      <c r="H215" s="70">
        <v>8620886.55</v>
      </c>
      <c r="I215" s="61">
        <v>5136853.04</v>
      </c>
      <c r="J215" s="61">
        <v>1581599.53</v>
      </c>
      <c r="K215" s="61">
        <v>0</v>
      </c>
      <c r="L215" s="61">
        <v>1745833.98</v>
      </c>
      <c r="M215" s="61">
        <v>156600</v>
      </c>
      <c r="N215" s="86">
        <v>59.58</v>
      </c>
      <c r="O215" s="86">
        <v>18.34</v>
      </c>
      <c r="P215" s="86">
        <v>0</v>
      </c>
      <c r="Q215" s="86">
        <v>20.25</v>
      </c>
      <c r="R215" s="87">
        <v>1.81</v>
      </c>
    </row>
    <row r="216" spans="1:18" s="107" customFormat="1" ht="15">
      <c r="A216" s="258"/>
      <c r="B216" s="259"/>
      <c r="C216" s="259"/>
      <c r="D216" s="120"/>
      <c r="E216" s="120"/>
      <c r="F216" s="121" t="s">
        <v>425</v>
      </c>
      <c r="G216" s="122"/>
      <c r="H216" s="124">
        <v>1237950.23</v>
      </c>
      <c r="I216" s="124">
        <v>1044150.23</v>
      </c>
      <c r="J216" s="124">
        <v>50000</v>
      </c>
      <c r="K216" s="124">
        <v>0</v>
      </c>
      <c r="L216" s="124">
        <v>0</v>
      </c>
      <c r="M216" s="124">
        <v>143800</v>
      </c>
      <c r="N216" s="150">
        <v>84.34508954370484</v>
      </c>
      <c r="O216" s="150">
        <v>4.038934586247462</v>
      </c>
      <c r="P216" s="150">
        <v>0</v>
      </c>
      <c r="Q216" s="150">
        <v>0</v>
      </c>
      <c r="R216" s="151">
        <v>11.6159758700477</v>
      </c>
    </row>
    <row r="217" spans="1:18" ht="25.5">
      <c r="A217" s="256">
        <v>2</v>
      </c>
      <c r="B217" s="257">
        <v>15</v>
      </c>
      <c r="C217" s="257">
        <v>1</v>
      </c>
      <c r="D217" s="36" t="s">
        <v>426</v>
      </c>
      <c r="E217" s="36">
        <v>8</v>
      </c>
      <c r="F217" s="46"/>
      <c r="G217" s="65" t="s">
        <v>427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6">
        <v>0</v>
      </c>
      <c r="O217" s="86">
        <v>0</v>
      </c>
      <c r="P217" s="86">
        <v>0</v>
      </c>
      <c r="Q217" s="86">
        <v>0</v>
      </c>
      <c r="R217" s="87">
        <v>0</v>
      </c>
    </row>
    <row r="218" spans="1:18" ht="51">
      <c r="A218" s="256">
        <v>2</v>
      </c>
      <c r="B218" s="257">
        <v>8</v>
      </c>
      <c r="C218" s="257">
        <v>5</v>
      </c>
      <c r="D218" s="36" t="s">
        <v>426</v>
      </c>
      <c r="E218" s="36">
        <v>8</v>
      </c>
      <c r="F218" s="46"/>
      <c r="G218" s="65" t="s">
        <v>428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6">
        <v>0</v>
      </c>
      <c r="O218" s="86">
        <v>0</v>
      </c>
      <c r="P218" s="86">
        <v>0</v>
      </c>
      <c r="Q218" s="86">
        <v>0</v>
      </c>
      <c r="R218" s="87">
        <v>0</v>
      </c>
    </row>
    <row r="219" spans="1:18" ht="25.5">
      <c r="A219" s="256">
        <v>2</v>
      </c>
      <c r="B219" s="257">
        <v>63</v>
      </c>
      <c r="C219" s="257">
        <v>1</v>
      </c>
      <c r="D219" s="36" t="s">
        <v>426</v>
      </c>
      <c r="E219" s="36">
        <v>8</v>
      </c>
      <c r="F219" s="46"/>
      <c r="G219" s="65" t="s">
        <v>429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6">
        <v>0</v>
      </c>
      <c r="O219" s="86">
        <v>0</v>
      </c>
      <c r="P219" s="86">
        <v>0</v>
      </c>
      <c r="Q219" s="86">
        <v>0</v>
      </c>
      <c r="R219" s="87">
        <v>0</v>
      </c>
    </row>
    <row r="220" spans="1:18" ht="12.75">
      <c r="A220" s="256">
        <v>2</v>
      </c>
      <c r="B220" s="257">
        <v>9</v>
      </c>
      <c r="C220" s="257">
        <v>7</v>
      </c>
      <c r="D220" s="36" t="s">
        <v>426</v>
      </c>
      <c r="E220" s="36">
        <v>8</v>
      </c>
      <c r="F220" s="46"/>
      <c r="G220" s="65" t="s">
        <v>430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6">
        <v>0</v>
      </c>
      <c r="O220" s="86">
        <v>0</v>
      </c>
      <c r="P220" s="86">
        <v>0</v>
      </c>
      <c r="Q220" s="86">
        <v>0</v>
      </c>
      <c r="R220" s="87">
        <v>0</v>
      </c>
    </row>
    <row r="221" spans="1:18" ht="12.75">
      <c r="A221" s="256">
        <v>2</v>
      </c>
      <c r="B221" s="257">
        <v>10</v>
      </c>
      <c r="C221" s="257">
        <v>1</v>
      </c>
      <c r="D221" s="36" t="s">
        <v>426</v>
      </c>
      <c r="E221" s="36">
        <v>8</v>
      </c>
      <c r="F221" s="46"/>
      <c r="G221" s="65" t="s">
        <v>431</v>
      </c>
      <c r="H221" s="70">
        <v>63700</v>
      </c>
      <c r="I221" s="61">
        <v>0</v>
      </c>
      <c r="J221" s="61">
        <v>0</v>
      </c>
      <c r="K221" s="61">
        <v>0</v>
      </c>
      <c r="L221" s="61">
        <v>0</v>
      </c>
      <c r="M221" s="61">
        <v>63700</v>
      </c>
      <c r="N221" s="86">
        <v>0</v>
      </c>
      <c r="O221" s="86">
        <v>0</v>
      </c>
      <c r="P221" s="86">
        <v>0</v>
      </c>
      <c r="Q221" s="86">
        <v>0</v>
      </c>
      <c r="R221" s="87">
        <v>100</v>
      </c>
    </row>
    <row r="222" spans="1:18" ht="12.75">
      <c r="A222" s="256">
        <v>2</v>
      </c>
      <c r="B222" s="257">
        <v>20</v>
      </c>
      <c r="C222" s="257">
        <v>2</v>
      </c>
      <c r="D222" s="36" t="s">
        <v>426</v>
      </c>
      <c r="E222" s="36">
        <v>8</v>
      </c>
      <c r="F222" s="46"/>
      <c r="G222" s="65" t="s">
        <v>432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6">
        <v>0</v>
      </c>
      <c r="O222" s="86">
        <v>0</v>
      </c>
      <c r="P222" s="86">
        <v>0</v>
      </c>
      <c r="Q222" s="86">
        <v>0</v>
      </c>
      <c r="R222" s="87">
        <v>0</v>
      </c>
    </row>
    <row r="223" spans="1:18" ht="12.75">
      <c r="A223" s="256">
        <v>2</v>
      </c>
      <c r="B223" s="257">
        <v>61</v>
      </c>
      <c r="C223" s="257">
        <v>1</v>
      </c>
      <c r="D223" s="36" t="s">
        <v>426</v>
      </c>
      <c r="E223" s="36">
        <v>8</v>
      </c>
      <c r="F223" s="46"/>
      <c r="G223" s="65" t="s">
        <v>433</v>
      </c>
      <c r="H223" s="70">
        <v>42500</v>
      </c>
      <c r="I223" s="61">
        <v>0</v>
      </c>
      <c r="J223" s="61">
        <v>0</v>
      </c>
      <c r="K223" s="61">
        <v>0</v>
      </c>
      <c r="L223" s="61">
        <v>0</v>
      </c>
      <c r="M223" s="61">
        <v>42500</v>
      </c>
      <c r="N223" s="86">
        <v>0</v>
      </c>
      <c r="O223" s="86">
        <v>0</v>
      </c>
      <c r="P223" s="86">
        <v>0</v>
      </c>
      <c r="Q223" s="86">
        <v>0</v>
      </c>
      <c r="R223" s="87">
        <v>100</v>
      </c>
    </row>
    <row r="224" spans="1:18" ht="38.25">
      <c r="A224" s="256">
        <v>2</v>
      </c>
      <c r="B224" s="257">
        <v>2</v>
      </c>
      <c r="C224" s="257">
        <v>5</v>
      </c>
      <c r="D224" s="36" t="s">
        <v>426</v>
      </c>
      <c r="E224" s="36">
        <v>8</v>
      </c>
      <c r="F224" s="46"/>
      <c r="G224" s="65" t="s">
        <v>434</v>
      </c>
      <c r="H224" s="70">
        <v>37600</v>
      </c>
      <c r="I224" s="61">
        <v>0</v>
      </c>
      <c r="J224" s="61">
        <v>0</v>
      </c>
      <c r="K224" s="61">
        <v>0</v>
      </c>
      <c r="L224" s="61">
        <v>0</v>
      </c>
      <c r="M224" s="61">
        <v>37600</v>
      </c>
      <c r="N224" s="86">
        <v>0</v>
      </c>
      <c r="O224" s="86">
        <v>0</v>
      </c>
      <c r="P224" s="86">
        <v>0</v>
      </c>
      <c r="Q224" s="86">
        <v>0</v>
      </c>
      <c r="R224" s="87">
        <v>100</v>
      </c>
    </row>
    <row r="225" spans="1:18" ht="12.75">
      <c r="A225" s="256">
        <v>2</v>
      </c>
      <c r="B225" s="257">
        <v>8</v>
      </c>
      <c r="C225" s="257">
        <v>6</v>
      </c>
      <c r="D225" s="36" t="s">
        <v>426</v>
      </c>
      <c r="E225" s="36">
        <v>8</v>
      </c>
      <c r="F225" s="46"/>
      <c r="G225" s="65" t="s">
        <v>435</v>
      </c>
      <c r="H225" s="70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86">
        <v>0</v>
      </c>
      <c r="O225" s="86">
        <v>0</v>
      </c>
      <c r="P225" s="86">
        <v>0</v>
      </c>
      <c r="Q225" s="86">
        <v>0</v>
      </c>
      <c r="R225" s="87">
        <v>0</v>
      </c>
    </row>
    <row r="226" spans="1:18" ht="12.75">
      <c r="A226" s="256">
        <v>2</v>
      </c>
      <c r="B226" s="257">
        <v>16</v>
      </c>
      <c r="C226" s="257">
        <v>4</v>
      </c>
      <c r="D226" s="36" t="s">
        <v>426</v>
      </c>
      <c r="E226" s="36">
        <v>8</v>
      </c>
      <c r="F226" s="46"/>
      <c r="G226" s="65" t="s">
        <v>436</v>
      </c>
      <c r="H226" s="70">
        <v>1076161.83</v>
      </c>
      <c r="I226" s="61">
        <v>1026161.83</v>
      </c>
      <c r="J226" s="61">
        <v>50000</v>
      </c>
      <c r="K226" s="61">
        <v>0</v>
      </c>
      <c r="L226" s="61">
        <v>0</v>
      </c>
      <c r="M226" s="61">
        <v>0</v>
      </c>
      <c r="N226" s="86">
        <v>95.35</v>
      </c>
      <c r="O226" s="86">
        <v>4.64</v>
      </c>
      <c r="P226" s="86">
        <v>0</v>
      </c>
      <c r="Q226" s="86">
        <v>0</v>
      </c>
      <c r="R226" s="87">
        <v>0</v>
      </c>
    </row>
    <row r="227" spans="1:18" ht="12.75">
      <c r="A227" s="256">
        <v>2</v>
      </c>
      <c r="B227" s="257">
        <v>25</v>
      </c>
      <c r="C227" s="257">
        <v>2</v>
      </c>
      <c r="D227" s="36" t="s">
        <v>426</v>
      </c>
      <c r="E227" s="36">
        <v>8</v>
      </c>
      <c r="F227" s="46"/>
      <c r="G227" s="65" t="s">
        <v>437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6">
        <v>0</v>
      </c>
      <c r="O227" s="86">
        <v>0</v>
      </c>
      <c r="P227" s="86">
        <v>0</v>
      </c>
      <c r="Q227" s="86">
        <v>0</v>
      </c>
      <c r="R227" s="87">
        <v>0</v>
      </c>
    </row>
    <row r="228" spans="1:18" ht="12.75">
      <c r="A228" s="256">
        <v>2</v>
      </c>
      <c r="B228" s="257">
        <v>1</v>
      </c>
      <c r="C228" s="257">
        <v>1</v>
      </c>
      <c r="D228" s="36" t="s">
        <v>426</v>
      </c>
      <c r="E228" s="36">
        <v>8</v>
      </c>
      <c r="F228" s="46"/>
      <c r="G228" s="64" t="s">
        <v>450</v>
      </c>
      <c r="H228" s="70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86">
        <v>0</v>
      </c>
      <c r="O228" s="86">
        <v>0</v>
      </c>
      <c r="P228" s="86">
        <v>0</v>
      </c>
      <c r="Q228" s="86">
        <v>0</v>
      </c>
      <c r="R228" s="87">
        <v>0</v>
      </c>
    </row>
    <row r="229" spans="1:18" ht="26.25" thickBot="1">
      <c r="A229" s="264">
        <v>2</v>
      </c>
      <c r="B229" s="265">
        <v>17</v>
      </c>
      <c r="C229" s="265">
        <v>4</v>
      </c>
      <c r="D229" s="37" t="s">
        <v>426</v>
      </c>
      <c r="E229" s="37">
        <v>8</v>
      </c>
      <c r="F229" s="47"/>
      <c r="G229" s="90" t="s">
        <v>451</v>
      </c>
      <c r="H229" s="71">
        <v>17988.4</v>
      </c>
      <c r="I229" s="62">
        <v>17988.4</v>
      </c>
      <c r="J229" s="62">
        <v>0</v>
      </c>
      <c r="K229" s="62">
        <v>0</v>
      </c>
      <c r="L229" s="62">
        <v>0</v>
      </c>
      <c r="M229" s="62">
        <v>0</v>
      </c>
      <c r="N229" s="88">
        <v>100</v>
      </c>
      <c r="O229" s="88">
        <v>0</v>
      </c>
      <c r="P229" s="88">
        <v>0</v>
      </c>
      <c r="Q229" s="88">
        <v>0</v>
      </c>
      <c r="R229" s="89">
        <v>0</v>
      </c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4" sqref="B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60" t="s">
        <v>105</v>
      </c>
      <c r="N1" s="57"/>
      <c r="O1" s="59" t="str">
        <f>1!P1</f>
        <v>30.03.2010</v>
      </c>
      <c r="P1" s="57"/>
      <c r="Q1" s="57"/>
      <c r="R1" s="57"/>
      <c r="S1" s="57"/>
      <c r="T1" s="57"/>
      <c r="U1" s="57"/>
      <c r="V1" s="58"/>
    </row>
    <row r="2" spans="1:24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60" t="s">
        <v>106</v>
      </c>
      <c r="N2" s="57"/>
      <c r="O2" s="59">
        <f>1!P2</f>
        <v>1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60" t="s">
        <v>107</v>
      </c>
      <c r="N3" s="57"/>
      <c r="O3" s="59" t="str">
        <f>1!P3</f>
        <v>30.03.2010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tabel'!B14</f>
        <v>Tabela 7. Struktura wydatków ogółem budżetów jst woj. dolnośląskiego wg stanu na koniec IV kwartału 2009 roku    (plan)</v>
      </c>
      <c r="O5" s="33"/>
      <c r="U5" s="35"/>
      <c r="V5" s="35" t="s">
        <v>104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10" t="s">
        <v>0</v>
      </c>
      <c r="B7" s="413" t="s">
        <v>1</v>
      </c>
      <c r="C7" s="413" t="s">
        <v>2</v>
      </c>
      <c r="D7" s="413" t="s">
        <v>3</v>
      </c>
      <c r="E7" s="413" t="s">
        <v>4</v>
      </c>
      <c r="F7" s="334" t="s">
        <v>5</v>
      </c>
      <c r="G7" s="395"/>
      <c r="H7" s="369" t="s">
        <v>39</v>
      </c>
      <c r="I7" s="328" t="s">
        <v>85</v>
      </c>
      <c r="J7" s="324" t="s">
        <v>40</v>
      </c>
      <c r="K7" s="324"/>
      <c r="L7" s="324"/>
      <c r="M7" s="325"/>
      <c r="N7" s="405" t="s">
        <v>41</v>
      </c>
      <c r="O7" s="389" t="s">
        <v>117</v>
      </c>
      <c r="P7" s="390"/>
      <c r="Q7" s="286" t="s">
        <v>42</v>
      </c>
      <c r="R7" s="324"/>
      <c r="S7" s="324"/>
      <c r="T7" s="324"/>
      <c r="U7" s="324"/>
      <c r="V7" s="282"/>
    </row>
    <row r="8" spans="1:22" s="34" customFormat="1" ht="16.5" customHeight="1">
      <c r="A8" s="411"/>
      <c r="B8" s="414"/>
      <c r="C8" s="414"/>
      <c r="D8" s="414"/>
      <c r="E8" s="414"/>
      <c r="F8" s="396"/>
      <c r="G8" s="397"/>
      <c r="H8" s="384"/>
      <c r="I8" s="384"/>
      <c r="J8" s="367" t="s">
        <v>53</v>
      </c>
      <c r="K8" s="367" t="s">
        <v>43</v>
      </c>
      <c r="L8" s="367" t="s">
        <v>176</v>
      </c>
      <c r="M8" s="367" t="s">
        <v>86</v>
      </c>
      <c r="N8" s="406"/>
      <c r="O8" s="392" t="s">
        <v>131</v>
      </c>
      <c r="P8" s="392" t="s">
        <v>118</v>
      </c>
      <c r="Q8" s="391" t="s">
        <v>32</v>
      </c>
      <c r="R8" s="391" t="s">
        <v>33</v>
      </c>
      <c r="S8" s="391" t="s">
        <v>34</v>
      </c>
      <c r="T8" s="391" t="s">
        <v>37</v>
      </c>
      <c r="U8" s="400" t="s">
        <v>38</v>
      </c>
      <c r="V8" s="402" t="s">
        <v>87</v>
      </c>
    </row>
    <row r="9" spans="1:25" s="34" customFormat="1" ht="34.5" customHeight="1">
      <c r="A9" s="411"/>
      <c r="B9" s="414"/>
      <c r="C9" s="414"/>
      <c r="D9" s="414"/>
      <c r="E9" s="414"/>
      <c r="F9" s="396"/>
      <c r="G9" s="397"/>
      <c r="H9" s="384"/>
      <c r="I9" s="384"/>
      <c r="J9" s="367"/>
      <c r="K9" s="367"/>
      <c r="L9" s="367"/>
      <c r="M9" s="367"/>
      <c r="N9" s="406"/>
      <c r="O9" s="393"/>
      <c r="P9" s="393"/>
      <c r="Q9" s="391"/>
      <c r="R9" s="391"/>
      <c r="S9" s="391"/>
      <c r="T9" s="391"/>
      <c r="U9" s="400"/>
      <c r="V9" s="402"/>
      <c r="W9"/>
      <c r="X9"/>
      <c r="Y9"/>
    </row>
    <row r="10" spans="1:25" s="34" customFormat="1" ht="34.5" customHeight="1" thickBot="1">
      <c r="A10" s="412"/>
      <c r="B10" s="415"/>
      <c r="C10" s="415"/>
      <c r="D10" s="415"/>
      <c r="E10" s="415"/>
      <c r="F10" s="398"/>
      <c r="G10" s="399"/>
      <c r="H10" s="404"/>
      <c r="I10" s="404"/>
      <c r="J10" s="322"/>
      <c r="K10" s="322"/>
      <c r="L10" s="322"/>
      <c r="M10" s="322"/>
      <c r="N10" s="407"/>
      <c r="O10" s="394"/>
      <c r="P10" s="394"/>
      <c r="Q10" s="371"/>
      <c r="R10" s="371"/>
      <c r="S10" s="371"/>
      <c r="T10" s="371"/>
      <c r="U10" s="401"/>
      <c r="V10" s="403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08">
        <v>6</v>
      </c>
      <c r="G11" s="409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1" customFormat="1" ht="15">
      <c r="A12" s="248"/>
      <c r="B12" s="249"/>
      <c r="C12" s="249"/>
      <c r="D12" s="101"/>
      <c r="E12" s="101"/>
      <c r="F12" s="102" t="s">
        <v>237</v>
      </c>
      <c r="G12" s="103"/>
      <c r="H12" s="171">
        <v>14404785442.070002</v>
      </c>
      <c r="I12" s="171">
        <v>10262251508.74</v>
      </c>
      <c r="J12" s="171">
        <v>4137709137.2300005</v>
      </c>
      <c r="K12" s="171">
        <v>1309863251.04</v>
      </c>
      <c r="L12" s="171">
        <v>207715979.11</v>
      </c>
      <c r="M12" s="171">
        <v>4606963141.36</v>
      </c>
      <c r="N12" s="171">
        <v>4142533933.33</v>
      </c>
      <c r="O12" s="171">
        <v>3268959800.6299996</v>
      </c>
      <c r="P12" s="171">
        <v>608895816.04</v>
      </c>
      <c r="Q12" s="135">
        <v>71.24196018059739</v>
      </c>
      <c r="R12" s="135">
        <v>28.72454542186782</v>
      </c>
      <c r="S12" s="135">
        <v>9.093250686084287</v>
      </c>
      <c r="T12" s="135">
        <v>1.4419928706702814</v>
      </c>
      <c r="U12" s="135">
        <v>31.982171201975003</v>
      </c>
      <c r="V12" s="136">
        <v>28.758039819402597</v>
      </c>
      <c r="W12" s="107"/>
      <c r="X12" s="107"/>
      <c r="Y12" s="107"/>
    </row>
    <row r="13" spans="1:22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95"/>
      <c r="G13" s="96" t="s">
        <v>238</v>
      </c>
      <c r="H13" s="175">
        <v>1629145857</v>
      </c>
      <c r="I13" s="97">
        <v>844818329</v>
      </c>
      <c r="J13" s="97">
        <v>149256642</v>
      </c>
      <c r="K13" s="97">
        <v>442695224</v>
      </c>
      <c r="L13" s="97">
        <v>6500525</v>
      </c>
      <c r="M13" s="98">
        <v>246365938</v>
      </c>
      <c r="N13" s="97">
        <v>784327528</v>
      </c>
      <c r="O13" s="97">
        <v>158625595</v>
      </c>
      <c r="P13" s="97">
        <v>562100337</v>
      </c>
      <c r="Q13" s="133">
        <v>51.85</v>
      </c>
      <c r="R13" s="133">
        <v>9.16</v>
      </c>
      <c r="S13" s="133">
        <v>27.17</v>
      </c>
      <c r="T13" s="133">
        <v>0.39</v>
      </c>
      <c r="U13" s="133">
        <v>15.12</v>
      </c>
      <c r="V13" s="134">
        <v>48.14</v>
      </c>
    </row>
    <row r="14" spans="1:22" s="107" customFormat="1" ht="15">
      <c r="A14" s="252"/>
      <c r="B14" s="253"/>
      <c r="C14" s="253"/>
      <c r="D14" s="108"/>
      <c r="E14" s="108"/>
      <c r="F14" s="109" t="s">
        <v>239</v>
      </c>
      <c r="G14" s="110"/>
      <c r="H14" s="176">
        <v>1946439724.5299997</v>
      </c>
      <c r="I14" s="176">
        <v>1637903943.4599998</v>
      </c>
      <c r="J14" s="176">
        <v>951636718.52</v>
      </c>
      <c r="K14" s="176">
        <v>104137542.74000001</v>
      </c>
      <c r="L14" s="176">
        <v>44541769.559999995</v>
      </c>
      <c r="M14" s="176">
        <v>537587912.6399999</v>
      </c>
      <c r="N14" s="176">
        <v>308535781.07</v>
      </c>
      <c r="O14" s="176">
        <v>288437351.07</v>
      </c>
      <c r="P14" s="176">
        <v>6438041</v>
      </c>
      <c r="Q14" s="143">
        <v>84.14871125051144</v>
      </c>
      <c r="R14" s="143">
        <v>48.89114759255072</v>
      </c>
      <c r="S14" s="143">
        <v>5.350155025486122</v>
      </c>
      <c r="T14" s="143">
        <v>2.2883713787107047</v>
      </c>
      <c r="U14" s="143">
        <v>27.61903725376389</v>
      </c>
      <c r="V14" s="144">
        <v>15.851288749488562</v>
      </c>
    </row>
    <row r="15" spans="1:22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1"/>
      <c r="G15" s="20" t="s">
        <v>240</v>
      </c>
      <c r="H15" s="92">
        <v>65652494</v>
      </c>
      <c r="I15" s="12">
        <v>54696412</v>
      </c>
      <c r="J15" s="12">
        <v>35041559</v>
      </c>
      <c r="K15" s="12">
        <v>2407830</v>
      </c>
      <c r="L15" s="12">
        <v>980250</v>
      </c>
      <c r="M15" s="69">
        <v>16266773</v>
      </c>
      <c r="N15" s="12">
        <v>10956082</v>
      </c>
      <c r="O15" s="12">
        <v>10800928</v>
      </c>
      <c r="P15" s="12">
        <v>150000</v>
      </c>
      <c r="Q15" s="75">
        <v>83.31</v>
      </c>
      <c r="R15" s="75">
        <v>53.37</v>
      </c>
      <c r="S15" s="75">
        <v>3.66</v>
      </c>
      <c r="T15" s="75">
        <v>1.49</v>
      </c>
      <c r="U15" s="75">
        <v>24.77</v>
      </c>
      <c r="V15" s="76">
        <v>16.68</v>
      </c>
    </row>
    <row r="16" spans="1:22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43"/>
      <c r="G16" s="42" t="s">
        <v>241</v>
      </c>
      <c r="H16" s="92">
        <v>84320929.62</v>
      </c>
      <c r="I16" s="12">
        <v>74853237.62</v>
      </c>
      <c r="J16" s="12">
        <v>43102308.62</v>
      </c>
      <c r="K16" s="12">
        <v>4944538</v>
      </c>
      <c r="L16" s="12">
        <v>1137494</v>
      </c>
      <c r="M16" s="69">
        <v>25668897</v>
      </c>
      <c r="N16" s="12">
        <v>9467692</v>
      </c>
      <c r="O16" s="12">
        <v>7569582</v>
      </c>
      <c r="P16" s="12">
        <v>350000</v>
      </c>
      <c r="Q16" s="75">
        <v>88.77</v>
      </c>
      <c r="R16" s="75">
        <v>51.11</v>
      </c>
      <c r="S16" s="75">
        <v>5.86</v>
      </c>
      <c r="T16" s="75">
        <v>1.34</v>
      </c>
      <c r="U16" s="75">
        <v>30.44</v>
      </c>
      <c r="V16" s="76">
        <v>11.22</v>
      </c>
    </row>
    <row r="17" spans="1:22" ht="12.75">
      <c r="A17" s="254">
        <v>2</v>
      </c>
      <c r="B17" s="255">
        <v>3</v>
      </c>
      <c r="C17" s="255">
        <v>0</v>
      </c>
      <c r="D17" s="18">
        <v>0</v>
      </c>
      <c r="E17" s="18">
        <v>1</v>
      </c>
      <c r="F17" s="24"/>
      <c r="G17" s="23" t="s">
        <v>242</v>
      </c>
      <c r="H17" s="92">
        <v>91331172</v>
      </c>
      <c r="I17" s="12">
        <v>83255713</v>
      </c>
      <c r="J17" s="12">
        <v>52912247</v>
      </c>
      <c r="K17" s="12">
        <v>2986235</v>
      </c>
      <c r="L17" s="12">
        <v>2550000</v>
      </c>
      <c r="M17" s="69">
        <v>24807231</v>
      </c>
      <c r="N17" s="12">
        <v>8075459</v>
      </c>
      <c r="O17" s="12">
        <v>6176977</v>
      </c>
      <c r="P17" s="12">
        <v>363482</v>
      </c>
      <c r="Q17" s="75">
        <v>91.15</v>
      </c>
      <c r="R17" s="75">
        <v>57.93</v>
      </c>
      <c r="S17" s="75">
        <v>3.26</v>
      </c>
      <c r="T17" s="75">
        <v>2.79</v>
      </c>
      <c r="U17" s="75">
        <v>27.16</v>
      </c>
      <c r="V17" s="76">
        <v>8.84</v>
      </c>
    </row>
    <row r="18" spans="1:22" ht="12.75">
      <c r="A18" s="254">
        <v>2</v>
      </c>
      <c r="B18" s="255">
        <v>4</v>
      </c>
      <c r="C18" s="255">
        <v>0</v>
      </c>
      <c r="D18" s="18">
        <v>0</v>
      </c>
      <c r="E18" s="18">
        <v>1</v>
      </c>
      <c r="F18" s="24"/>
      <c r="G18" s="23" t="s">
        <v>243</v>
      </c>
      <c r="H18" s="92">
        <v>40781789</v>
      </c>
      <c r="I18" s="12">
        <v>31175805</v>
      </c>
      <c r="J18" s="12">
        <v>20351553</v>
      </c>
      <c r="K18" s="12">
        <v>2000</v>
      </c>
      <c r="L18" s="12">
        <v>1573800</v>
      </c>
      <c r="M18" s="69">
        <v>9248452</v>
      </c>
      <c r="N18" s="12">
        <v>9605984</v>
      </c>
      <c r="O18" s="12">
        <v>9605984</v>
      </c>
      <c r="P18" s="12">
        <v>0</v>
      </c>
      <c r="Q18" s="75">
        <v>76.44</v>
      </c>
      <c r="R18" s="75">
        <v>49.9</v>
      </c>
      <c r="S18" s="75">
        <v>0</v>
      </c>
      <c r="T18" s="75">
        <v>3.85</v>
      </c>
      <c r="U18" s="75">
        <v>22.67</v>
      </c>
      <c r="V18" s="76">
        <v>23.55</v>
      </c>
    </row>
    <row r="19" spans="1:22" ht="12.75">
      <c r="A19" s="254">
        <v>2</v>
      </c>
      <c r="B19" s="255">
        <v>5</v>
      </c>
      <c r="C19" s="255">
        <v>0</v>
      </c>
      <c r="D19" s="18">
        <v>0</v>
      </c>
      <c r="E19" s="18">
        <v>1</v>
      </c>
      <c r="F19" s="24"/>
      <c r="G19" s="23" t="s">
        <v>244</v>
      </c>
      <c r="H19" s="92">
        <v>52717749.24</v>
      </c>
      <c r="I19" s="12">
        <v>47205298.24</v>
      </c>
      <c r="J19" s="12">
        <v>30007211.24</v>
      </c>
      <c r="K19" s="12">
        <v>865678</v>
      </c>
      <c r="L19" s="12">
        <v>1000000</v>
      </c>
      <c r="M19" s="69">
        <v>15332409</v>
      </c>
      <c r="N19" s="12">
        <v>5512451</v>
      </c>
      <c r="O19" s="12">
        <v>5174724</v>
      </c>
      <c r="P19" s="12">
        <v>137727</v>
      </c>
      <c r="Q19" s="75">
        <v>89.54</v>
      </c>
      <c r="R19" s="75">
        <v>56.92</v>
      </c>
      <c r="S19" s="75">
        <v>1.64</v>
      </c>
      <c r="T19" s="75">
        <v>1.89</v>
      </c>
      <c r="U19" s="75">
        <v>29.08</v>
      </c>
      <c r="V19" s="76">
        <v>10.45</v>
      </c>
    </row>
    <row r="20" spans="1:22" ht="12.75">
      <c r="A20" s="254">
        <v>2</v>
      </c>
      <c r="B20" s="255">
        <v>6</v>
      </c>
      <c r="C20" s="255">
        <v>0</v>
      </c>
      <c r="D20" s="18">
        <v>0</v>
      </c>
      <c r="E20" s="18">
        <v>1</v>
      </c>
      <c r="F20" s="24"/>
      <c r="G20" s="23" t="s">
        <v>245</v>
      </c>
      <c r="H20" s="92">
        <v>62293381</v>
      </c>
      <c r="I20" s="12">
        <v>61736298</v>
      </c>
      <c r="J20" s="12">
        <v>32820127</v>
      </c>
      <c r="K20" s="12">
        <v>3648853</v>
      </c>
      <c r="L20" s="12">
        <v>1797000</v>
      </c>
      <c r="M20" s="69">
        <v>23470318</v>
      </c>
      <c r="N20" s="12">
        <v>557083</v>
      </c>
      <c r="O20" s="12">
        <v>557083</v>
      </c>
      <c r="P20" s="12">
        <v>0</v>
      </c>
      <c r="Q20" s="75">
        <v>99.1</v>
      </c>
      <c r="R20" s="75">
        <v>52.68</v>
      </c>
      <c r="S20" s="75">
        <v>5.85</v>
      </c>
      <c r="T20" s="75">
        <v>2.88</v>
      </c>
      <c r="U20" s="75">
        <v>37.67</v>
      </c>
      <c r="V20" s="76">
        <v>0.89</v>
      </c>
    </row>
    <row r="21" spans="1:22" ht="12.75">
      <c r="A21" s="254">
        <v>2</v>
      </c>
      <c r="B21" s="255">
        <v>7</v>
      </c>
      <c r="C21" s="255">
        <v>0</v>
      </c>
      <c r="D21" s="18">
        <v>0</v>
      </c>
      <c r="E21" s="18">
        <v>1</v>
      </c>
      <c r="F21" s="24"/>
      <c r="G21" s="23" t="s">
        <v>246</v>
      </c>
      <c r="H21" s="92">
        <v>36834726</v>
      </c>
      <c r="I21" s="12">
        <v>34800539</v>
      </c>
      <c r="J21" s="12">
        <v>19272685</v>
      </c>
      <c r="K21" s="12">
        <v>140317</v>
      </c>
      <c r="L21" s="12">
        <v>580000</v>
      </c>
      <c r="M21" s="69">
        <v>14807537</v>
      </c>
      <c r="N21" s="12">
        <v>2034187</v>
      </c>
      <c r="O21" s="12">
        <v>1779187</v>
      </c>
      <c r="P21" s="12">
        <v>0</v>
      </c>
      <c r="Q21" s="75">
        <v>94.47</v>
      </c>
      <c r="R21" s="75">
        <v>52.32</v>
      </c>
      <c r="S21" s="75">
        <v>0.38</v>
      </c>
      <c r="T21" s="75">
        <v>1.57</v>
      </c>
      <c r="U21" s="75">
        <v>40.19</v>
      </c>
      <c r="V21" s="76">
        <v>5.52</v>
      </c>
    </row>
    <row r="22" spans="1:22" ht="12.75">
      <c r="A22" s="254">
        <v>2</v>
      </c>
      <c r="B22" s="255">
        <v>8</v>
      </c>
      <c r="C22" s="255">
        <v>0</v>
      </c>
      <c r="D22" s="18">
        <v>0</v>
      </c>
      <c r="E22" s="18">
        <v>1</v>
      </c>
      <c r="F22" s="24"/>
      <c r="G22" s="23" t="s">
        <v>247</v>
      </c>
      <c r="H22" s="92">
        <v>154269097.78</v>
      </c>
      <c r="I22" s="12">
        <v>141448485.78</v>
      </c>
      <c r="J22" s="12">
        <v>83929323.78</v>
      </c>
      <c r="K22" s="12">
        <v>16101118</v>
      </c>
      <c r="L22" s="12">
        <v>3827933</v>
      </c>
      <c r="M22" s="69">
        <v>37590111</v>
      </c>
      <c r="N22" s="12">
        <v>12820612</v>
      </c>
      <c r="O22" s="12">
        <v>12387077</v>
      </c>
      <c r="P22" s="12">
        <v>365535</v>
      </c>
      <c r="Q22" s="75">
        <v>91.68</v>
      </c>
      <c r="R22" s="75">
        <v>54.4</v>
      </c>
      <c r="S22" s="75">
        <v>10.43</v>
      </c>
      <c r="T22" s="75">
        <v>2.48</v>
      </c>
      <c r="U22" s="75">
        <v>24.36</v>
      </c>
      <c r="V22" s="76">
        <v>8.31</v>
      </c>
    </row>
    <row r="23" spans="1:22" ht="12.75">
      <c r="A23" s="254">
        <v>2</v>
      </c>
      <c r="B23" s="255">
        <v>9</v>
      </c>
      <c r="C23" s="255">
        <v>0</v>
      </c>
      <c r="D23" s="18">
        <v>0</v>
      </c>
      <c r="E23" s="18">
        <v>1</v>
      </c>
      <c r="F23" s="24"/>
      <c r="G23" s="23" t="s">
        <v>248</v>
      </c>
      <c r="H23" s="92">
        <v>58537381.37</v>
      </c>
      <c r="I23" s="12">
        <v>50708378.37</v>
      </c>
      <c r="J23" s="12">
        <v>30708167.42</v>
      </c>
      <c r="K23" s="12">
        <v>1572527</v>
      </c>
      <c r="L23" s="12">
        <v>715000</v>
      </c>
      <c r="M23" s="69">
        <v>17712683.95</v>
      </c>
      <c r="N23" s="12">
        <v>7829003</v>
      </c>
      <c r="O23" s="12">
        <v>7829003</v>
      </c>
      <c r="P23" s="12">
        <v>0</v>
      </c>
      <c r="Q23" s="75">
        <v>86.62</v>
      </c>
      <c r="R23" s="75">
        <v>52.45</v>
      </c>
      <c r="S23" s="75">
        <v>2.68</v>
      </c>
      <c r="T23" s="75">
        <v>1.22</v>
      </c>
      <c r="U23" s="75">
        <v>30.25</v>
      </c>
      <c r="V23" s="76">
        <v>13.37</v>
      </c>
    </row>
    <row r="24" spans="1:22" ht="12.75">
      <c r="A24" s="254">
        <v>2</v>
      </c>
      <c r="B24" s="255">
        <v>10</v>
      </c>
      <c r="C24" s="255">
        <v>0</v>
      </c>
      <c r="D24" s="18">
        <v>0</v>
      </c>
      <c r="E24" s="18">
        <v>1</v>
      </c>
      <c r="F24" s="24"/>
      <c r="G24" s="23" t="s">
        <v>249</v>
      </c>
      <c r="H24" s="92">
        <v>56100909</v>
      </c>
      <c r="I24" s="12">
        <v>53801907</v>
      </c>
      <c r="J24" s="12">
        <v>25933313</v>
      </c>
      <c r="K24" s="12">
        <v>2781012</v>
      </c>
      <c r="L24" s="12">
        <v>772000</v>
      </c>
      <c r="M24" s="69">
        <v>24315582</v>
      </c>
      <c r="N24" s="12">
        <v>2299002</v>
      </c>
      <c r="O24" s="12">
        <v>2086239</v>
      </c>
      <c r="P24" s="12">
        <v>0</v>
      </c>
      <c r="Q24" s="75">
        <v>95.9</v>
      </c>
      <c r="R24" s="75">
        <v>46.22</v>
      </c>
      <c r="S24" s="75">
        <v>4.95</v>
      </c>
      <c r="T24" s="75">
        <v>1.37</v>
      </c>
      <c r="U24" s="75">
        <v>43.34</v>
      </c>
      <c r="V24" s="76">
        <v>4.09</v>
      </c>
    </row>
    <row r="25" spans="1:22" ht="12.75">
      <c r="A25" s="254">
        <v>2</v>
      </c>
      <c r="B25" s="255">
        <v>11</v>
      </c>
      <c r="C25" s="255">
        <v>0</v>
      </c>
      <c r="D25" s="18">
        <v>0</v>
      </c>
      <c r="E25" s="18">
        <v>1</v>
      </c>
      <c r="F25" s="24"/>
      <c r="G25" s="23" t="s">
        <v>250</v>
      </c>
      <c r="H25" s="92">
        <v>119713358.55</v>
      </c>
      <c r="I25" s="12">
        <v>96471965.55</v>
      </c>
      <c r="J25" s="12">
        <v>56213382.36</v>
      </c>
      <c r="K25" s="12">
        <v>4352122</v>
      </c>
      <c r="L25" s="12">
        <v>5922287</v>
      </c>
      <c r="M25" s="69">
        <v>29984174.19</v>
      </c>
      <c r="N25" s="12">
        <v>23241393</v>
      </c>
      <c r="O25" s="12">
        <v>22283393</v>
      </c>
      <c r="P25" s="12">
        <v>458000</v>
      </c>
      <c r="Q25" s="75">
        <v>80.58</v>
      </c>
      <c r="R25" s="75">
        <v>46.95</v>
      </c>
      <c r="S25" s="75">
        <v>3.63</v>
      </c>
      <c r="T25" s="75">
        <v>4.94</v>
      </c>
      <c r="U25" s="75">
        <v>25.04</v>
      </c>
      <c r="V25" s="76">
        <v>19.41</v>
      </c>
    </row>
    <row r="26" spans="1:22" ht="12.75">
      <c r="A26" s="254">
        <v>2</v>
      </c>
      <c r="B26" s="255">
        <v>12</v>
      </c>
      <c r="C26" s="255">
        <v>0</v>
      </c>
      <c r="D26" s="18">
        <v>0</v>
      </c>
      <c r="E26" s="18">
        <v>1</v>
      </c>
      <c r="F26" s="24"/>
      <c r="G26" s="23" t="s">
        <v>251</v>
      </c>
      <c r="H26" s="92">
        <v>47143129</v>
      </c>
      <c r="I26" s="12">
        <v>39612960</v>
      </c>
      <c r="J26" s="12">
        <v>25002290</v>
      </c>
      <c r="K26" s="12">
        <v>972057</v>
      </c>
      <c r="L26" s="12">
        <v>1839347</v>
      </c>
      <c r="M26" s="69">
        <v>11799266</v>
      </c>
      <c r="N26" s="12">
        <v>7530169</v>
      </c>
      <c r="O26" s="12">
        <v>7448269</v>
      </c>
      <c r="P26" s="12">
        <v>0</v>
      </c>
      <c r="Q26" s="75">
        <v>84.02</v>
      </c>
      <c r="R26" s="75">
        <v>53.03</v>
      </c>
      <c r="S26" s="75">
        <v>2.06</v>
      </c>
      <c r="T26" s="75">
        <v>3.9</v>
      </c>
      <c r="U26" s="75">
        <v>25.02</v>
      </c>
      <c r="V26" s="76">
        <v>15.97</v>
      </c>
    </row>
    <row r="27" spans="1:22" ht="12.75">
      <c r="A27" s="254">
        <v>2</v>
      </c>
      <c r="B27" s="255">
        <v>13</v>
      </c>
      <c r="C27" s="255">
        <v>0</v>
      </c>
      <c r="D27" s="18">
        <v>0</v>
      </c>
      <c r="E27" s="18">
        <v>1</v>
      </c>
      <c r="F27" s="24"/>
      <c r="G27" s="23" t="s">
        <v>252</v>
      </c>
      <c r="H27" s="92">
        <v>52254490.11</v>
      </c>
      <c r="I27" s="12">
        <v>38805103.74</v>
      </c>
      <c r="J27" s="12">
        <v>19695094.64</v>
      </c>
      <c r="K27" s="12">
        <v>3562869.52</v>
      </c>
      <c r="L27" s="12">
        <v>3782020.63</v>
      </c>
      <c r="M27" s="69">
        <v>11765118.95</v>
      </c>
      <c r="N27" s="12">
        <v>13449386.37</v>
      </c>
      <c r="O27" s="12">
        <v>13449342.37</v>
      </c>
      <c r="P27" s="12">
        <v>0</v>
      </c>
      <c r="Q27" s="75">
        <v>74.26</v>
      </c>
      <c r="R27" s="75">
        <v>37.69</v>
      </c>
      <c r="S27" s="75">
        <v>6.81</v>
      </c>
      <c r="T27" s="75">
        <v>7.23</v>
      </c>
      <c r="U27" s="75">
        <v>22.51</v>
      </c>
      <c r="V27" s="76">
        <v>25.73</v>
      </c>
    </row>
    <row r="28" spans="1:22" ht="12.75">
      <c r="A28" s="254">
        <v>2</v>
      </c>
      <c r="B28" s="255">
        <v>14</v>
      </c>
      <c r="C28" s="255">
        <v>0</v>
      </c>
      <c r="D28" s="18">
        <v>0</v>
      </c>
      <c r="E28" s="18">
        <v>1</v>
      </c>
      <c r="F28" s="24"/>
      <c r="G28" s="23" t="s">
        <v>253</v>
      </c>
      <c r="H28" s="92">
        <v>107053800</v>
      </c>
      <c r="I28" s="12">
        <v>81738413</v>
      </c>
      <c r="J28" s="12">
        <v>47262053</v>
      </c>
      <c r="K28" s="12">
        <v>7381671</v>
      </c>
      <c r="L28" s="12">
        <v>1724130</v>
      </c>
      <c r="M28" s="69">
        <v>25370559</v>
      </c>
      <c r="N28" s="12">
        <v>25315387</v>
      </c>
      <c r="O28" s="12">
        <v>21542418</v>
      </c>
      <c r="P28" s="12">
        <v>741256</v>
      </c>
      <c r="Q28" s="75">
        <v>76.35</v>
      </c>
      <c r="R28" s="75">
        <v>44.14</v>
      </c>
      <c r="S28" s="75">
        <v>6.89</v>
      </c>
      <c r="T28" s="75">
        <v>1.61</v>
      </c>
      <c r="U28" s="75">
        <v>23.69</v>
      </c>
      <c r="V28" s="76">
        <v>23.64</v>
      </c>
    </row>
    <row r="29" spans="1:22" ht="12.75">
      <c r="A29" s="254">
        <v>2</v>
      </c>
      <c r="B29" s="255">
        <v>15</v>
      </c>
      <c r="C29" s="255">
        <v>0</v>
      </c>
      <c r="D29" s="18">
        <v>0</v>
      </c>
      <c r="E29" s="18">
        <v>1</v>
      </c>
      <c r="F29" s="24"/>
      <c r="G29" s="23" t="s">
        <v>254</v>
      </c>
      <c r="H29" s="92">
        <v>54729479</v>
      </c>
      <c r="I29" s="12">
        <v>42876425</v>
      </c>
      <c r="J29" s="12">
        <v>28351254</v>
      </c>
      <c r="K29" s="12">
        <v>1066373</v>
      </c>
      <c r="L29" s="12">
        <v>420000</v>
      </c>
      <c r="M29" s="69">
        <v>13038798</v>
      </c>
      <c r="N29" s="12">
        <v>11853054</v>
      </c>
      <c r="O29" s="12">
        <v>9777349</v>
      </c>
      <c r="P29" s="12">
        <v>0</v>
      </c>
      <c r="Q29" s="75">
        <v>78.34</v>
      </c>
      <c r="R29" s="75">
        <v>51.8</v>
      </c>
      <c r="S29" s="75">
        <v>1.94</v>
      </c>
      <c r="T29" s="75">
        <v>0.76</v>
      </c>
      <c r="U29" s="75">
        <v>23.82</v>
      </c>
      <c r="V29" s="76">
        <v>21.65</v>
      </c>
    </row>
    <row r="30" spans="1:22" ht="12.75">
      <c r="A30" s="254">
        <v>2</v>
      </c>
      <c r="B30" s="255">
        <v>16</v>
      </c>
      <c r="C30" s="255">
        <v>0</v>
      </c>
      <c r="D30" s="18">
        <v>0</v>
      </c>
      <c r="E30" s="18">
        <v>1</v>
      </c>
      <c r="F30" s="24"/>
      <c r="G30" s="23" t="s">
        <v>255</v>
      </c>
      <c r="H30" s="92">
        <v>52830955</v>
      </c>
      <c r="I30" s="12">
        <v>42224854</v>
      </c>
      <c r="J30" s="12">
        <v>22043433.85</v>
      </c>
      <c r="K30" s="12">
        <v>1057005</v>
      </c>
      <c r="L30" s="12">
        <v>0</v>
      </c>
      <c r="M30" s="69">
        <v>19124415.15</v>
      </c>
      <c r="N30" s="12">
        <v>10606101</v>
      </c>
      <c r="O30" s="12">
        <v>10556101</v>
      </c>
      <c r="P30" s="12">
        <v>50000</v>
      </c>
      <c r="Q30" s="75">
        <v>79.92</v>
      </c>
      <c r="R30" s="75">
        <v>41.72</v>
      </c>
      <c r="S30" s="75">
        <v>2</v>
      </c>
      <c r="T30" s="75">
        <v>0</v>
      </c>
      <c r="U30" s="75">
        <v>36.19</v>
      </c>
      <c r="V30" s="76">
        <v>20.07</v>
      </c>
    </row>
    <row r="31" spans="1:22" ht="12.75">
      <c r="A31" s="254">
        <v>2</v>
      </c>
      <c r="B31" s="255">
        <v>17</v>
      </c>
      <c r="C31" s="255">
        <v>0</v>
      </c>
      <c r="D31" s="18">
        <v>0</v>
      </c>
      <c r="E31" s="18">
        <v>1</v>
      </c>
      <c r="F31" s="24"/>
      <c r="G31" s="23" t="s">
        <v>256</v>
      </c>
      <c r="H31" s="92">
        <v>51089979</v>
      </c>
      <c r="I31" s="12">
        <v>40875118</v>
      </c>
      <c r="J31" s="12">
        <v>22983458</v>
      </c>
      <c r="K31" s="12">
        <v>2451399</v>
      </c>
      <c r="L31" s="12">
        <v>1967932</v>
      </c>
      <c r="M31" s="69">
        <v>13472329</v>
      </c>
      <c r="N31" s="12">
        <v>10214861</v>
      </c>
      <c r="O31" s="12">
        <v>6414861</v>
      </c>
      <c r="P31" s="12">
        <v>0</v>
      </c>
      <c r="Q31" s="75">
        <v>80</v>
      </c>
      <c r="R31" s="75">
        <v>44.98</v>
      </c>
      <c r="S31" s="75">
        <v>4.79</v>
      </c>
      <c r="T31" s="75">
        <v>3.85</v>
      </c>
      <c r="U31" s="75">
        <v>26.36</v>
      </c>
      <c r="V31" s="76">
        <v>19.99</v>
      </c>
    </row>
    <row r="32" spans="1:22" ht="12.75">
      <c r="A32" s="254">
        <v>2</v>
      </c>
      <c r="B32" s="255">
        <v>18</v>
      </c>
      <c r="C32" s="255">
        <v>0</v>
      </c>
      <c r="D32" s="18">
        <v>0</v>
      </c>
      <c r="E32" s="18">
        <v>1</v>
      </c>
      <c r="F32" s="24"/>
      <c r="G32" s="23" t="s">
        <v>257</v>
      </c>
      <c r="H32" s="92">
        <v>41695895.37</v>
      </c>
      <c r="I32" s="12">
        <v>30859147.67</v>
      </c>
      <c r="J32" s="12">
        <v>16731497.5</v>
      </c>
      <c r="K32" s="12">
        <v>1279273</v>
      </c>
      <c r="L32" s="12">
        <v>333182.02</v>
      </c>
      <c r="M32" s="69">
        <v>12515195.15</v>
      </c>
      <c r="N32" s="12">
        <v>10836747.7</v>
      </c>
      <c r="O32" s="12">
        <v>10793247.7</v>
      </c>
      <c r="P32" s="12">
        <v>0</v>
      </c>
      <c r="Q32" s="75">
        <v>74.01</v>
      </c>
      <c r="R32" s="75">
        <v>40.12</v>
      </c>
      <c r="S32" s="75">
        <v>3.06</v>
      </c>
      <c r="T32" s="75">
        <v>0.79</v>
      </c>
      <c r="U32" s="75">
        <v>30.01</v>
      </c>
      <c r="V32" s="76">
        <v>25.98</v>
      </c>
    </row>
    <row r="33" spans="1:22" ht="12.75">
      <c r="A33" s="254">
        <v>2</v>
      </c>
      <c r="B33" s="255">
        <v>19</v>
      </c>
      <c r="C33" s="255">
        <v>0</v>
      </c>
      <c r="D33" s="18">
        <v>0</v>
      </c>
      <c r="E33" s="18">
        <v>1</v>
      </c>
      <c r="F33" s="24"/>
      <c r="G33" s="23" t="s">
        <v>258</v>
      </c>
      <c r="H33" s="92">
        <v>143047322.07</v>
      </c>
      <c r="I33" s="12">
        <v>127159417.07</v>
      </c>
      <c r="J33" s="12">
        <v>70772059.48</v>
      </c>
      <c r="K33" s="12">
        <v>8086370</v>
      </c>
      <c r="L33" s="12">
        <v>3121331</v>
      </c>
      <c r="M33" s="69">
        <v>45179656.59</v>
      </c>
      <c r="N33" s="12">
        <v>15887905</v>
      </c>
      <c r="O33" s="12">
        <v>15602175</v>
      </c>
      <c r="P33" s="12">
        <v>35730</v>
      </c>
      <c r="Q33" s="75">
        <v>88.89</v>
      </c>
      <c r="R33" s="75">
        <v>49.47</v>
      </c>
      <c r="S33" s="75">
        <v>5.65</v>
      </c>
      <c r="T33" s="75">
        <v>2.18</v>
      </c>
      <c r="U33" s="75">
        <v>31.58</v>
      </c>
      <c r="V33" s="76">
        <v>11.1</v>
      </c>
    </row>
    <row r="34" spans="1:22" ht="12.75">
      <c r="A34" s="254">
        <v>2</v>
      </c>
      <c r="B34" s="255">
        <v>20</v>
      </c>
      <c r="C34" s="255">
        <v>0</v>
      </c>
      <c r="D34" s="18">
        <v>0</v>
      </c>
      <c r="E34" s="18">
        <v>1</v>
      </c>
      <c r="F34" s="24"/>
      <c r="G34" s="23" t="s">
        <v>259</v>
      </c>
      <c r="H34" s="92">
        <v>67643841</v>
      </c>
      <c r="I34" s="12">
        <v>52637968</v>
      </c>
      <c r="J34" s="12">
        <v>33665425</v>
      </c>
      <c r="K34" s="12">
        <v>1151300</v>
      </c>
      <c r="L34" s="12">
        <v>1313964</v>
      </c>
      <c r="M34" s="69">
        <v>16507279</v>
      </c>
      <c r="N34" s="12">
        <v>15005873</v>
      </c>
      <c r="O34" s="12">
        <v>14081873</v>
      </c>
      <c r="P34" s="12">
        <v>914000</v>
      </c>
      <c r="Q34" s="75">
        <v>77.81</v>
      </c>
      <c r="R34" s="75">
        <v>49.76</v>
      </c>
      <c r="S34" s="75">
        <v>1.7</v>
      </c>
      <c r="T34" s="75">
        <v>1.94</v>
      </c>
      <c r="U34" s="75">
        <v>24.4</v>
      </c>
      <c r="V34" s="76">
        <v>22.18</v>
      </c>
    </row>
    <row r="35" spans="1:22" ht="12.75">
      <c r="A35" s="254">
        <v>2</v>
      </c>
      <c r="B35" s="255">
        <v>21</v>
      </c>
      <c r="C35" s="255">
        <v>0</v>
      </c>
      <c r="D35" s="18">
        <v>0</v>
      </c>
      <c r="E35" s="18">
        <v>1</v>
      </c>
      <c r="F35" s="24"/>
      <c r="G35" s="23" t="s">
        <v>260</v>
      </c>
      <c r="H35" s="92">
        <v>131647613</v>
      </c>
      <c r="I35" s="12">
        <v>121487695</v>
      </c>
      <c r="J35" s="12">
        <v>73738093</v>
      </c>
      <c r="K35" s="12">
        <v>9301825</v>
      </c>
      <c r="L35" s="12">
        <v>2050000</v>
      </c>
      <c r="M35" s="69">
        <v>36397777</v>
      </c>
      <c r="N35" s="12">
        <v>10159918</v>
      </c>
      <c r="O35" s="12">
        <v>9569322</v>
      </c>
      <c r="P35" s="12">
        <v>560596</v>
      </c>
      <c r="Q35" s="75">
        <v>92.28</v>
      </c>
      <c r="R35" s="75">
        <v>56.01</v>
      </c>
      <c r="S35" s="75">
        <v>7.06</v>
      </c>
      <c r="T35" s="75">
        <v>1.55</v>
      </c>
      <c r="U35" s="75">
        <v>27.64</v>
      </c>
      <c r="V35" s="76">
        <v>7.71</v>
      </c>
    </row>
    <row r="36" spans="1:22" ht="12.75">
      <c r="A36" s="254">
        <v>2</v>
      </c>
      <c r="B36" s="255">
        <v>22</v>
      </c>
      <c r="C36" s="255">
        <v>0</v>
      </c>
      <c r="D36" s="18">
        <v>0</v>
      </c>
      <c r="E36" s="18">
        <v>1</v>
      </c>
      <c r="F36" s="24"/>
      <c r="G36" s="23" t="s">
        <v>261</v>
      </c>
      <c r="H36" s="92">
        <v>46995560.09</v>
      </c>
      <c r="I36" s="12">
        <v>41785439.09</v>
      </c>
      <c r="J36" s="12">
        <v>24818802.61</v>
      </c>
      <c r="K36" s="12">
        <v>2464755.29</v>
      </c>
      <c r="L36" s="12">
        <v>1330466</v>
      </c>
      <c r="M36" s="69">
        <v>13171415.19</v>
      </c>
      <c r="N36" s="12">
        <v>5210121</v>
      </c>
      <c r="O36" s="12">
        <v>5196621</v>
      </c>
      <c r="P36" s="12">
        <v>0</v>
      </c>
      <c r="Q36" s="75">
        <v>88.91</v>
      </c>
      <c r="R36" s="75">
        <v>52.81</v>
      </c>
      <c r="S36" s="75">
        <v>5.24</v>
      </c>
      <c r="T36" s="75">
        <v>2.83</v>
      </c>
      <c r="U36" s="75">
        <v>28.02</v>
      </c>
      <c r="V36" s="76">
        <v>11.08</v>
      </c>
    </row>
    <row r="37" spans="1:22" ht="12.75">
      <c r="A37" s="254">
        <v>2</v>
      </c>
      <c r="B37" s="255">
        <v>23</v>
      </c>
      <c r="C37" s="255">
        <v>0</v>
      </c>
      <c r="D37" s="18">
        <v>0</v>
      </c>
      <c r="E37" s="18">
        <v>1</v>
      </c>
      <c r="F37" s="24"/>
      <c r="G37" s="23" t="s">
        <v>262</v>
      </c>
      <c r="H37" s="92">
        <v>126599681</v>
      </c>
      <c r="I37" s="12">
        <v>74020482</v>
      </c>
      <c r="J37" s="12">
        <v>24490802</v>
      </c>
      <c r="K37" s="12">
        <v>16185557</v>
      </c>
      <c r="L37" s="12">
        <v>2407320</v>
      </c>
      <c r="M37" s="69">
        <v>30936803</v>
      </c>
      <c r="N37" s="12">
        <v>52579199</v>
      </c>
      <c r="O37" s="12">
        <v>50267484</v>
      </c>
      <c r="P37" s="12">
        <v>2311715</v>
      </c>
      <c r="Q37" s="75">
        <v>58.46</v>
      </c>
      <c r="R37" s="75">
        <v>19.34</v>
      </c>
      <c r="S37" s="75">
        <v>12.78</v>
      </c>
      <c r="T37" s="75">
        <v>1.9</v>
      </c>
      <c r="U37" s="75">
        <v>24.43</v>
      </c>
      <c r="V37" s="76">
        <v>41.53</v>
      </c>
    </row>
    <row r="38" spans="1:22" ht="12.75">
      <c r="A38" s="254">
        <v>2</v>
      </c>
      <c r="B38" s="255">
        <v>24</v>
      </c>
      <c r="C38" s="255">
        <v>0</v>
      </c>
      <c r="D38" s="18">
        <v>0</v>
      </c>
      <c r="E38" s="18">
        <v>1</v>
      </c>
      <c r="F38" s="24"/>
      <c r="G38" s="23" t="s">
        <v>263</v>
      </c>
      <c r="H38" s="92">
        <v>82600045.33</v>
      </c>
      <c r="I38" s="12">
        <v>67232012.33</v>
      </c>
      <c r="J38" s="12">
        <v>41348268.84</v>
      </c>
      <c r="K38" s="12">
        <v>4874527.93</v>
      </c>
      <c r="L38" s="12">
        <v>1098488.91</v>
      </c>
      <c r="M38" s="69">
        <v>19910726.65</v>
      </c>
      <c r="N38" s="12">
        <v>15368033</v>
      </c>
      <c r="O38" s="12">
        <v>15368033</v>
      </c>
      <c r="P38" s="12">
        <v>0</v>
      </c>
      <c r="Q38" s="75">
        <v>81.39</v>
      </c>
      <c r="R38" s="75">
        <v>50.05</v>
      </c>
      <c r="S38" s="75">
        <v>5.9</v>
      </c>
      <c r="T38" s="75">
        <v>1.32</v>
      </c>
      <c r="U38" s="75">
        <v>24.1</v>
      </c>
      <c r="V38" s="76">
        <v>18.6</v>
      </c>
    </row>
    <row r="39" spans="1:22" ht="12.75">
      <c r="A39" s="254">
        <v>2</v>
      </c>
      <c r="B39" s="255">
        <v>25</v>
      </c>
      <c r="C39" s="255">
        <v>0</v>
      </c>
      <c r="D39" s="18">
        <v>0</v>
      </c>
      <c r="E39" s="18">
        <v>1</v>
      </c>
      <c r="F39" s="24"/>
      <c r="G39" s="23" t="s">
        <v>264</v>
      </c>
      <c r="H39" s="92">
        <v>79069506</v>
      </c>
      <c r="I39" s="12">
        <v>68343113</v>
      </c>
      <c r="J39" s="12">
        <v>45171213.18</v>
      </c>
      <c r="K39" s="12">
        <v>3708360</v>
      </c>
      <c r="L39" s="12">
        <v>1176385</v>
      </c>
      <c r="M39" s="69">
        <v>18287154.82</v>
      </c>
      <c r="N39" s="12">
        <v>10726393</v>
      </c>
      <c r="O39" s="12">
        <v>10726393</v>
      </c>
      <c r="P39" s="12">
        <v>0</v>
      </c>
      <c r="Q39" s="75">
        <v>86.43</v>
      </c>
      <c r="R39" s="75">
        <v>57.12</v>
      </c>
      <c r="S39" s="75">
        <v>4.69</v>
      </c>
      <c r="T39" s="75">
        <v>1.48</v>
      </c>
      <c r="U39" s="75">
        <v>23.12</v>
      </c>
      <c r="V39" s="76">
        <v>13.56</v>
      </c>
    </row>
    <row r="40" spans="1:22" ht="12.75">
      <c r="A40" s="254">
        <v>2</v>
      </c>
      <c r="B40" s="255">
        <v>26</v>
      </c>
      <c r="C40" s="255">
        <v>0</v>
      </c>
      <c r="D40" s="18">
        <v>0</v>
      </c>
      <c r="E40" s="18">
        <v>1</v>
      </c>
      <c r="F40" s="24"/>
      <c r="G40" s="23" t="s">
        <v>265</v>
      </c>
      <c r="H40" s="92">
        <v>39485441</v>
      </c>
      <c r="I40" s="12">
        <v>38091756</v>
      </c>
      <c r="J40" s="12">
        <v>25271096</v>
      </c>
      <c r="K40" s="12">
        <v>791970</v>
      </c>
      <c r="L40" s="12">
        <v>1121439</v>
      </c>
      <c r="M40" s="69">
        <v>10907251</v>
      </c>
      <c r="N40" s="12">
        <v>1393685</v>
      </c>
      <c r="O40" s="12">
        <v>1393685</v>
      </c>
      <c r="P40" s="12">
        <v>0</v>
      </c>
      <c r="Q40" s="75">
        <v>96.47</v>
      </c>
      <c r="R40" s="75">
        <v>64</v>
      </c>
      <c r="S40" s="75">
        <v>2</v>
      </c>
      <c r="T40" s="75">
        <v>2.84</v>
      </c>
      <c r="U40" s="75">
        <v>27.62</v>
      </c>
      <c r="V40" s="76">
        <v>3.52</v>
      </c>
    </row>
    <row r="41" spans="1:22" s="107" customFormat="1" ht="15">
      <c r="A41" s="258"/>
      <c r="B41" s="259"/>
      <c r="C41" s="259"/>
      <c r="D41" s="120"/>
      <c r="E41" s="120"/>
      <c r="F41" s="121" t="s">
        <v>266</v>
      </c>
      <c r="G41" s="122"/>
      <c r="H41" s="177">
        <v>4387610069.280001</v>
      </c>
      <c r="I41" s="177">
        <v>2925993285.2200003</v>
      </c>
      <c r="J41" s="177">
        <v>1144019395.54</v>
      </c>
      <c r="K41" s="177">
        <v>325667249.11</v>
      </c>
      <c r="L41" s="177">
        <v>70437607</v>
      </c>
      <c r="M41" s="177">
        <v>1385869033.57</v>
      </c>
      <c r="N41" s="177">
        <v>1461616784.06</v>
      </c>
      <c r="O41" s="177">
        <v>1353135167.06</v>
      </c>
      <c r="P41" s="177">
        <v>0</v>
      </c>
      <c r="Q41" s="150">
        <v>66.68763265237357</v>
      </c>
      <c r="R41" s="150">
        <v>26.07386202228612</v>
      </c>
      <c r="S41" s="150">
        <v>7.422429157736012</v>
      </c>
      <c r="T41" s="150">
        <v>1.6053752700854451</v>
      </c>
      <c r="U41" s="150">
        <v>31.58596620226598</v>
      </c>
      <c r="V41" s="151">
        <v>33.31236734762642</v>
      </c>
    </row>
    <row r="42" spans="1:22" ht="12.75">
      <c r="A42" s="254">
        <v>2</v>
      </c>
      <c r="B42" s="255">
        <v>61</v>
      </c>
      <c r="C42" s="255">
        <v>0</v>
      </c>
      <c r="D42" s="18">
        <v>0</v>
      </c>
      <c r="E42" s="18">
        <v>2</v>
      </c>
      <c r="F42" s="24"/>
      <c r="G42" s="23" t="s">
        <v>267</v>
      </c>
      <c r="H42" s="92">
        <v>296450211.56</v>
      </c>
      <c r="I42" s="12">
        <v>254398489.56</v>
      </c>
      <c r="J42" s="12">
        <v>107632322.35</v>
      </c>
      <c r="K42" s="12">
        <v>50262159</v>
      </c>
      <c r="L42" s="12">
        <v>3456872</v>
      </c>
      <c r="M42" s="69">
        <v>93047136.21</v>
      </c>
      <c r="N42" s="12">
        <v>42051722</v>
      </c>
      <c r="O42" s="12">
        <v>36089470</v>
      </c>
      <c r="P42" s="12">
        <v>0</v>
      </c>
      <c r="Q42" s="75">
        <v>85.81</v>
      </c>
      <c r="R42" s="75">
        <v>36.3</v>
      </c>
      <c r="S42" s="75">
        <v>16.95</v>
      </c>
      <c r="T42" s="75">
        <v>1.16</v>
      </c>
      <c r="U42" s="75">
        <v>31.38</v>
      </c>
      <c r="V42" s="76">
        <v>14.18</v>
      </c>
    </row>
    <row r="43" spans="1:22" ht="12.75">
      <c r="A43" s="254">
        <v>2</v>
      </c>
      <c r="B43" s="255">
        <v>62</v>
      </c>
      <c r="C43" s="255">
        <v>0</v>
      </c>
      <c r="D43" s="18">
        <v>0</v>
      </c>
      <c r="E43" s="18">
        <v>2</v>
      </c>
      <c r="F43" s="24"/>
      <c r="G43" s="23" t="s">
        <v>268</v>
      </c>
      <c r="H43" s="92">
        <v>400296517.96</v>
      </c>
      <c r="I43" s="12">
        <v>335859520.9</v>
      </c>
      <c r="J43" s="12">
        <v>159654385.15</v>
      </c>
      <c r="K43" s="12">
        <v>45524787.11</v>
      </c>
      <c r="L43" s="12">
        <v>3880735</v>
      </c>
      <c r="M43" s="69">
        <v>126799613.64</v>
      </c>
      <c r="N43" s="12">
        <v>64436997.06</v>
      </c>
      <c r="O43" s="12">
        <v>61760777.06</v>
      </c>
      <c r="P43" s="12">
        <v>0</v>
      </c>
      <c r="Q43" s="75">
        <v>83.9</v>
      </c>
      <c r="R43" s="75">
        <v>39.88</v>
      </c>
      <c r="S43" s="75">
        <v>11.37</v>
      </c>
      <c r="T43" s="75">
        <v>0.96</v>
      </c>
      <c r="U43" s="75">
        <v>31.67</v>
      </c>
      <c r="V43" s="76">
        <v>16.09</v>
      </c>
    </row>
    <row r="44" spans="1:22" ht="12.75">
      <c r="A44" s="254">
        <v>2</v>
      </c>
      <c r="B44" s="255">
        <v>64</v>
      </c>
      <c r="C44" s="255">
        <v>0</v>
      </c>
      <c r="D44" s="18">
        <v>0</v>
      </c>
      <c r="E44" s="18">
        <v>2</v>
      </c>
      <c r="F44" s="24"/>
      <c r="G44" s="23" t="s">
        <v>269</v>
      </c>
      <c r="H44" s="92">
        <v>3690863339.76</v>
      </c>
      <c r="I44" s="12">
        <v>2335735274.76</v>
      </c>
      <c r="J44" s="12">
        <v>876732688.04</v>
      </c>
      <c r="K44" s="12">
        <v>229880303</v>
      </c>
      <c r="L44" s="12">
        <v>63100000</v>
      </c>
      <c r="M44" s="69">
        <v>1166022283.72</v>
      </c>
      <c r="N44" s="12">
        <v>1355128065</v>
      </c>
      <c r="O44" s="12">
        <v>1255284920</v>
      </c>
      <c r="P44" s="12">
        <v>0</v>
      </c>
      <c r="Q44" s="75">
        <v>63.28</v>
      </c>
      <c r="R44" s="75">
        <v>23.75</v>
      </c>
      <c r="S44" s="75">
        <v>6.22</v>
      </c>
      <c r="T44" s="75">
        <v>1.7</v>
      </c>
      <c r="U44" s="75">
        <v>31.59</v>
      </c>
      <c r="V44" s="76">
        <v>36.71</v>
      </c>
    </row>
    <row r="45" spans="1:22" s="107" customFormat="1" ht="15">
      <c r="A45" s="258"/>
      <c r="B45" s="259"/>
      <c r="C45" s="259"/>
      <c r="D45" s="120"/>
      <c r="E45" s="120"/>
      <c r="F45" s="121" t="s">
        <v>270</v>
      </c>
      <c r="G45" s="122"/>
      <c r="H45" s="177">
        <v>6441589791.260001</v>
      </c>
      <c r="I45" s="177">
        <v>4853535951.059999</v>
      </c>
      <c r="J45" s="177">
        <v>1892796381.1700003</v>
      </c>
      <c r="K45" s="177">
        <v>437363235.19</v>
      </c>
      <c r="L45" s="177">
        <v>86236077.55</v>
      </c>
      <c r="M45" s="177">
        <v>2437140257.1499996</v>
      </c>
      <c r="N45" s="177">
        <v>1588053840.1999998</v>
      </c>
      <c r="O45" s="177">
        <v>1468761687.4999998</v>
      </c>
      <c r="P45" s="177">
        <v>40357438.04</v>
      </c>
      <c r="Q45" s="150">
        <v>75.34686480106689</v>
      </c>
      <c r="R45" s="150">
        <v>29.38399436328841</v>
      </c>
      <c r="S45" s="150">
        <v>6.789678470110248</v>
      </c>
      <c r="T45" s="150">
        <v>1.3387390433803432</v>
      </c>
      <c r="U45" s="150">
        <v>37.83445292428789</v>
      </c>
      <c r="V45" s="151">
        <v>24.65313519893309</v>
      </c>
    </row>
    <row r="46" spans="1:22" s="107" customFormat="1" ht="15">
      <c r="A46" s="258"/>
      <c r="B46" s="259"/>
      <c r="C46" s="259"/>
      <c r="D46" s="120"/>
      <c r="E46" s="120"/>
      <c r="F46" s="121" t="s">
        <v>271</v>
      </c>
      <c r="G46" s="122"/>
      <c r="H46" s="177">
        <v>2408774609.3300004</v>
      </c>
      <c r="I46" s="177">
        <v>1869494172.52</v>
      </c>
      <c r="J46" s="177">
        <v>676288731.8800002</v>
      </c>
      <c r="K46" s="177">
        <v>193833756</v>
      </c>
      <c r="L46" s="177">
        <v>40999446</v>
      </c>
      <c r="M46" s="177">
        <v>958372238.6399997</v>
      </c>
      <c r="N46" s="177">
        <v>539280436.81</v>
      </c>
      <c r="O46" s="177">
        <v>489897957.81</v>
      </c>
      <c r="P46" s="177">
        <v>14706196</v>
      </c>
      <c r="Q46" s="150">
        <v>77.61183488396198</v>
      </c>
      <c r="R46" s="150">
        <v>28.076048678880323</v>
      </c>
      <c r="S46" s="150">
        <v>8.046986017256085</v>
      </c>
      <c r="T46" s="150">
        <v>1.7020872704816485</v>
      </c>
      <c r="U46" s="150">
        <v>39.78671291734392</v>
      </c>
      <c r="V46" s="151">
        <v>22.38816511603801</v>
      </c>
    </row>
    <row r="47" spans="1:22" ht="12.75">
      <c r="A47" s="254">
        <v>2</v>
      </c>
      <c r="B47" s="255">
        <v>2</v>
      </c>
      <c r="C47" s="255">
        <v>1</v>
      </c>
      <c r="D47" s="18">
        <v>1</v>
      </c>
      <c r="E47" s="18">
        <v>0</v>
      </c>
      <c r="F47" s="24"/>
      <c r="G47" s="23" t="s">
        <v>272</v>
      </c>
      <c r="H47" s="92">
        <v>78041337</v>
      </c>
      <c r="I47" s="12">
        <v>62058515</v>
      </c>
      <c r="J47" s="12">
        <v>19004193.34</v>
      </c>
      <c r="K47" s="12">
        <v>7970420</v>
      </c>
      <c r="L47" s="12">
        <v>960000</v>
      </c>
      <c r="M47" s="69">
        <v>34123901.66</v>
      </c>
      <c r="N47" s="12">
        <v>15982822</v>
      </c>
      <c r="O47" s="12">
        <v>14251644</v>
      </c>
      <c r="P47" s="12">
        <v>791079</v>
      </c>
      <c r="Q47" s="75">
        <v>79.52</v>
      </c>
      <c r="R47" s="75">
        <v>24.35</v>
      </c>
      <c r="S47" s="75">
        <v>10.21</v>
      </c>
      <c r="T47" s="75">
        <v>1.23</v>
      </c>
      <c r="U47" s="75">
        <v>43.72</v>
      </c>
      <c r="V47" s="76">
        <v>20.47</v>
      </c>
    </row>
    <row r="48" spans="1:22" ht="12.75">
      <c r="A48" s="254">
        <v>2</v>
      </c>
      <c r="B48" s="255">
        <v>21</v>
      </c>
      <c r="C48" s="255">
        <v>1</v>
      </c>
      <c r="D48" s="18">
        <v>1</v>
      </c>
      <c r="E48" s="18">
        <v>0</v>
      </c>
      <c r="F48" s="24"/>
      <c r="G48" s="23" t="s">
        <v>273</v>
      </c>
      <c r="H48" s="92">
        <v>46731290.67</v>
      </c>
      <c r="I48" s="12">
        <v>39431370.67</v>
      </c>
      <c r="J48" s="12">
        <v>12343511.13</v>
      </c>
      <c r="K48" s="12">
        <v>2191992</v>
      </c>
      <c r="L48" s="12">
        <v>75000</v>
      </c>
      <c r="M48" s="69">
        <v>24820867.54</v>
      </c>
      <c r="N48" s="12">
        <v>7299920</v>
      </c>
      <c r="O48" s="12">
        <v>6909920</v>
      </c>
      <c r="P48" s="12">
        <v>390000</v>
      </c>
      <c r="Q48" s="75">
        <v>84.37</v>
      </c>
      <c r="R48" s="75">
        <v>26.41</v>
      </c>
      <c r="S48" s="75">
        <v>4.69</v>
      </c>
      <c r="T48" s="75">
        <v>0.16</v>
      </c>
      <c r="U48" s="75">
        <v>53.11</v>
      </c>
      <c r="V48" s="76">
        <v>15.62</v>
      </c>
    </row>
    <row r="49" spans="1:22" ht="12.75">
      <c r="A49" s="254">
        <v>2</v>
      </c>
      <c r="B49" s="255">
        <v>1</v>
      </c>
      <c r="C49" s="255">
        <v>1</v>
      </c>
      <c r="D49" s="18">
        <v>1</v>
      </c>
      <c r="E49" s="18">
        <v>0</v>
      </c>
      <c r="F49" s="24"/>
      <c r="G49" s="23" t="s">
        <v>274</v>
      </c>
      <c r="H49" s="92">
        <v>150139462</v>
      </c>
      <c r="I49" s="12">
        <v>87877290</v>
      </c>
      <c r="J49" s="12">
        <v>30364427</v>
      </c>
      <c r="K49" s="12">
        <v>12857347</v>
      </c>
      <c r="L49" s="12">
        <v>2039135</v>
      </c>
      <c r="M49" s="69">
        <v>42616381</v>
      </c>
      <c r="N49" s="12">
        <v>62262172</v>
      </c>
      <c r="O49" s="12">
        <v>56142160</v>
      </c>
      <c r="P49" s="12">
        <v>395500</v>
      </c>
      <c r="Q49" s="75">
        <v>58.53</v>
      </c>
      <c r="R49" s="75">
        <v>20.22</v>
      </c>
      <c r="S49" s="75">
        <v>8.56</v>
      </c>
      <c r="T49" s="75">
        <v>1.35</v>
      </c>
      <c r="U49" s="75">
        <v>28.38</v>
      </c>
      <c r="V49" s="76">
        <v>41.46</v>
      </c>
    </row>
    <row r="50" spans="1:22" ht="12.75">
      <c r="A50" s="254">
        <v>2</v>
      </c>
      <c r="B50" s="255">
        <v>9</v>
      </c>
      <c r="C50" s="255">
        <v>1</v>
      </c>
      <c r="D50" s="18">
        <v>1</v>
      </c>
      <c r="E50" s="18">
        <v>0</v>
      </c>
      <c r="F50" s="24"/>
      <c r="G50" s="23" t="s">
        <v>275</v>
      </c>
      <c r="H50" s="92">
        <v>43597640.14</v>
      </c>
      <c r="I50" s="12">
        <v>26853373.14</v>
      </c>
      <c r="J50" s="12">
        <v>14763521.23</v>
      </c>
      <c r="K50" s="12">
        <v>1521734</v>
      </c>
      <c r="L50" s="12">
        <v>98660</v>
      </c>
      <c r="M50" s="69">
        <v>10469457.91</v>
      </c>
      <c r="N50" s="12">
        <v>16744267</v>
      </c>
      <c r="O50" s="12">
        <v>16429267</v>
      </c>
      <c r="P50" s="12">
        <v>0</v>
      </c>
      <c r="Q50" s="75">
        <v>61.59</v>
      </c>
      <c r="R50" s="75">
        <v>33.86</v>
      </c>
      <c r="S50" s="75">
        <v>3.49</v>
      </c>
      <c r="T50" s="75">
        <v>0.22</v>
      </c>
      <c r="U50" s="75">
        <v>24.01</v>
      </c>
      <c r="V50" s="76">
        <v>38.4</v>
      </c>
    </row>
    <row r="51" spans="1:22" ht="12.75">
      <c r="A51" s="254">
        <v>2</v>
      </c>
      <c r="B51" s="255">
        <v>8</v>
      </c>
      <c r="C51" s="255">
        <v>1</v>
      </c>
      <c r="D51" s="18">
        <v>1</v>
      </c>
      <c r="E51" s="18">
        <v>0</v>
      </c>
      <c r="F51" s="24"/>
      <c r="G51" s="23" t="s">
        <v>276</v>
      </c>
      <c r="H51" s="92">
        <v>20527704.83</v>
      </c>
      <c r="I51" s="12">
        <v>12647019.83</v>
      </c>
      <c r="J51" s="12">
        <v>5577215.02</v>
      </c>
      <c r="K51" s="12">
        <v>951085</v>
      </c>
      <c r="L51" s="12">
        <v>255939</v>
      </c>
      <c r="M51" s="69">
        <v>5862780.81</v>
      </c>
      <c r="N51" s="12">
        <v>7880685</v>
      </c>
      <c r="O51" s="12">
        <v>7771685</v>
      </c>
      <c r="P51" s="12">
        <v>0</v>
      </c>
      <c r="Q51" s="75">
        <v>61.6</v>
      </c>
      <c r="R51" s="75">
        <v>27.16</v>
      </c>
      <c r="S51" s="75">
        <v>4.63</v>
      </c>
      <c r="T51" s="75">
        <v>1.24</v>
      </c>
      <c r="U51" s="75">
        <v>28.56</v>
      </c>
      <c r="V51" s="76">
        <v>38.39</v>
      </c>
    </row>
    <row r="52" spans="1:22" ht="12.75">
      <c r="A52" s="254">
        <v>2</v>
      </c>
      <c r="B52" s="255">
        <v>2</v>
      </c>
      <c r="C52" s="255">
        <v>2</v>
      </c>
      <c r="D52" s="18">
        <v>1</v>
      </c>
      <c r="E52" s="18">
        <v>0</v>
      </c>
      <c r="F52" s="24"/>
      <c r="G52" s="23" t="s">
        <v>277</v>
      </c>
      <c r="H52" s="92">
        <v>84061276</v>
      </c>
      <c r="I52" s="12">
        <v>68184899</v>
      </c>
      <c r="J52" s="12">
        <v>20468449</v>
      </c>
      <c r="K52" s="12">
        <v>12710804</v>
      </c>
      <c r="L52" s="12">
        <v>1629984</v>
      </c>
      <c r="M52" s="69">
        <v>33375662</v>
      </c>
      <c r="N52" s="12">
        <v>15876377</v>
      </c>
      <c r="O52" s="12">
        <v>13906593</v>
      </c>
      <c r="P52" s="12">
        <v>771284</v>
      </c>
      <c r="Q52" s="75">
        <v>81.11</v>
      </c>
      <c r="R52" s="75">
        <v>24.34</v>
      </c>
      <c r="S52" s="75">
        <v>15.12</v>
      </c>
      <c r="T52" s="75">
        <v>1.93</v>
      </c>
      <c r="U52" s="75">
        <v>39.7</v>
      </c>
      <c r="V52" s="76">
        <v>18.88</v>
      </c>
    </row>
    <row r="53" spans="1:22" ht="12.75">
      <c r="A53" s="254">
        <v>2</v>
      </c>
      <c r="B53" s="255">
        <v>3</v>
      </c>
      <c r="C53" s="255">
        <v>1</v>
      </c>
      <c r="D53" s="18">
        <v>1</v>
      </c>
      <c r="E53" s="18">
        <v>0</v>
      </c>
      <c r="F53" s="24"/>
      <c r="G53" s="23" t="s">
        <v>278</v>
      </c>
      <c r="H53" s="92">
        <v>216608883</v>
      </c>
      <c r="I53" s="12">
        <v>156050886</v>
      </c>
      <c r="J53" s="12">
        <v>64150789</v>
      </c>
      <c r="K53" s="12">
        <v>16421009</v>
      </c>
      <c r="L53" s="12">
        <v>5097824</v>
      </c>
      <c r="M53" s="69">
        <v>70381264</v>
      </c>
      <c r="N53" s="12">
        <v>60557997</v>
      </c>
      <c r="O53" s="12">
        <v>47639997</v>
      </c>
      <c r="P53" s="12">
        <v>275000</v>
      </c>
      <c r="Q53" s="75">
        <v>72.04</v>
      </c>
      <c r="R53" s="75">
        <v>29.61</v>
      </c>
      <c r="S53" s="75">
        <v>7.58</v>
      </c>
      <c r="T53" s="75">
        <v>2.35</v>
      </c>
      <c r="U53" s="75">
        <v>32.49</v>
      </c>
      <c r="V53" s="76">
        <v>27.95</v>
      </c>
    </row>
    <row r="54" spans="1:22" ht="12.75">
      <c r="A54" s="254">
        <v>2</v>
      </c>
      <c r="B54" s="255">
        <v>5</v>
      </c>
      <c r="C54" s="255">
        <v>1</v>
      </c>
      <c r="D54" s="18">
        <v>1</v>
      </c>
      <c r="E54" s="18">
        <v>0</v>
      </c>
      <c r="F54" s="24"/>
      <c r="G54" s="23" t="s">
        <v>279</v>
      </c>
      <c r="H54" s="92">
        <v>62023212.24</v>
      </c>
      <c r="I54" s="12">
        <v>49967395.24</v>
      </c>
      <c r="J54" s="12">
        <v>21689954.28</v>
      </c>
      <c r="K54" s="12">
        <v>7655522</v>
      </c>
      <c r="L54" s="12">
        <v>700000</v>
      </c>
      <c r="M54" s="69">
        <v>19921918.96</v>
      </c>
      <c r="N54" s="12">
        <v>12055817</v>
      </c>
      <c r="O54" s="12">
        <v>11272817</v>
      </c>
      <c r="P54" s="12">
        <v>82000</v>
      </c>
      <c r="Q54" s="75">
        <v>80.56</v>
      </c>
      <c r="R54" s="75">
        <v>34.97</v>
      </c>
      <c r="S54" s="75">
        <v>12.34</v>
      </c>
      <c r="T54" s="75">
        <v>1.12</v>
      </c>
      <c r="U54" s="75">
        <v>32.12</v>
      </c>
      <c r="V54" s="76">
        <v>19.43</v>
      </c>
    </row>
    <row r="55" spans="1:22" ht="12.75">
      <c r="A55" s="254">
        <v>2</v>
      </c>
      <c r="B55" s="255">
        <v>21</v>
      </c>
      <c r="C55" s="255">
        <v>2</v>
      </c>
      <c r="D55" s="18">
        <v>1</v>
      </c>
      <c r="E55" s="18">
        <v>0</v>
      </c>
      <c r="F55" s="24"/>
      <c r="G55" s="23" t="s">
        <v>280</v>
      </c>
      <c r="H55" s="92">
        <v>15869243.99</v>
      </c>
      <c r="I55" s="12">
        <v>11466243.99</v>
      </c>
      <c r="J55" s="12">
        <v>4675947.59</v>
      </c>
      <c r="K55" s="12">
        <v>1034500</v>
      </c>
      <c r="L55" s="12">
        <v>165000</v>
      </c>
      <c r="M55" s="69">
        <v>5590796.4</v>
      </c>
      <c r="N55" s="12">
        <v>4403000</v>
      </c>
      <c r="O55" s="12">
        <v>4403000</v>
      </c>
      <c r="P55" s="12">
        <v>0</v>
      </c>
      <c r="Q55" s="75">
        <v>72.25</v>
      </c>
      <c r="R55" s="75">
        <v>29.46</v>
      </c>
      <c r="S55" s="75">
        <v>6.51</v>
      </c>
      <c r="T55" s="75">
        <v>1.03</v>
      </c>
      <c r="U55" s="75">
        <v>35.23</v>
      </c>
      <c r="V55" s="76">
        <v>27.74</v>
      </c>
    </row>
    <row r="56" spans="1:22" ht="12.75">
      <c r="A56" s="254">
        <v>2</v>
      </c>
      <c r="B56" s="255">
        <v>7</v>
      </c>
      <c r="C56" s="255">
        <v>1</v>
      </c>
      <c r="D56" s="18">
        <v>1</v>
      </c>
      <c r="E56" s="18">
        <v>0</v>
      </c>
      <c r="F56" s="24"/>
      <c r="G56" s="23" t="s">
        <v>281</v>
      </c>
      <c r="H56" s="92">
        <v>60349316.57</v>
      </c>
      <c r="I56" s="12">
        <v>47080760.57</v>
      </c>
      <c r="J56" s="12">
        <v>15835433.52</v>
      </c>
      <c r="K56" s="12">
        <v>6255500</v>
      </c>
      <c r="L56" s="12">
        <v>496054</v>
      </c>
      <c r="M56" s="69">
        <v>24493773.05</v>
      </c>
      <c r="N56" s="12">
        <v>13268556</v>
      </c>
      <c r="O56" s="12">
        <v>12285882</v>
      </c>
      <c r="P56" s="12">
        <v>200000</v>
      </c>
      <c r="Q56" s="75">
        <v>78.01</v>
      </c>
      <c r="R56" s="75">
        <v>26.23</v>
      </c>
      <c r="S56" s="75">
        <v>10.36</v>
      </c>
      <c r="T56" s="75">
        <v>0.82</v>
      </c>
      <c r="U56" s="75">
        <v>40.58</v>
      </c>
      <c r="V56" s="76">
        <v>21.98</v>
      </c>
    </row>
    <row r="57" spans="1:22" ht="12.75">
      <c r="A57" s="254">
        <v>2</v>
      </c>
      <c r="B57" s="255">
        <v>6</v>
      </c>
      <c r="C57" s="255">
        <v>1</v>
      </c>
      <c r="D57" s="18">
        <v>1</v>
      </c>
      <c r="E57" s="18">
        <v>0</v>
      </c>
      <c r="F57" s="24"/>
      <c r="G57" s="23" t="s">
        <v>282</v>
      </c>
      <c r="H57" s="92">
        <v>45851930</v>
      </c>
      <c r="I57" s="12">
        <v>20621320</v>
      </c>
      <c r="J57" s="12">
        <v>7659558</v>
      </c>
      <c r="K57" s="12">
        <v>2149627</v>
      </c>
      <c r="L57" s="12">
        <v>400400</v>
      </c>
      <c r="M57" s="69">
        <v>10411735</v>
      </c>
      <c r="N57" s="12">
        <v>25230610</v>
      </c>
      <c r="O57" s="12">
        <v>25203610</v>
      </c>
      <c r="P57" s="12">
        <v>0</v>
      </c>
      <c r="Q57" s="75">
        <v>44.97</v>
      </c>
      <c r="R57" s="75">
        <v>16.7</v>
      </c>
      <c r="S57" s="75">
        <v>4.68</v>
      </c>
      <c r="T57" s="75">
        <v>0.87</v>
      </c>
      <c r="U57" s="75">
        <v>22.7</v>
      </c>
      <c r="V57" s="76">
        <v>55.02</v>
      </c>
    </row>
    <row r="58" spans="1:22" ht="12.75">
      <c r="A58" s="254">
        <v>2</v>
      </c>
      <c r="B58" s="255">
        <v>8</v>
      </c>
      <c r="C58" s="255">
        <v>2</v>
      </c>
      <c r="D58" s="18">
        <v>1</v>
      </c>
      <c r="E58" s="18">
        <v>0</v>
      </c>
      <c r="F58" s="24"/>
      <c r="G58" s="23" t="s">
        <v>283</v>
      </c>
      <c r="H58" s="92">
        <v>101362673.72</v>
      </c>
      <c r="I58" s="12">
        <v>76052301.72</v>
      </c>
      <c r="J58" s="12">
        <v>26975715.43</v>
      </c>
      <c r="K58" s="12">
        <v>8143811</v>
      </c>
      <c r="L58" s="12">
        <v>1600000</v>
      </c>
      <c r="M58" s="69">
        <v>39332775.29</v>
      </c>
      <c r="N58" s="12">
        <v>25310372</v>
      </c>
      <c r="O58" s="12">
        <v>24854872</v>
      </c>
      <c r="P58" s="12">
        <v>400000</v>
      </c>
      <c r="Q58" s="75">
        <v>75.02</v>
      </c>
      <c r="R58" s="75">
        <v>26.61</v>
      </c>
      <c r="S58" s="75">
        <v>8.03</v>
      </c>
      <c r="T58" s="75">
        <v>1.57</v>
      </c>
      <c r="U58" s="75">
        <v>38.8</v>
      </c>
      <c r="V58" s="76">
        <v>24.97</v>
      </c>
    </row>
    <row r="59" spans="1:22" ht="12.75">
      <c r="A59" s="254">
        <v>2</v>
      </c>
      <c r="B59" s="255">
        <v>6</v>
      </c>
      <c r="C59" s="255">
        <v>2</v>
      </c>
      <c r="D59" s="18">
        <v>1</v>
      </c>
      <c r="E59" s="18">
        <v>0</v>
      </c>
      <c r="F59" s="24"/>
      <c r="G59" s="23" t="s">
        <v>284</v>
      </c>
      <c r="H59" s="92">
        <v>29665657.72</v>
      </c>
      <c r="I59" s="12">
        <v>25374954.72</v>
      </c>
      <c r="J59" s="12">
        <v>7629346</v>
      </c>
      <c r="K59" s="12">
        <v>2999262</v>
      </c>
      <c r="L59" s="12">
        <v>0</v>
      </c>
      <c r="M59" s="69">
        <v>14746346.72</v>
      </c>
      <c r="N59" s="12">
        <v>4290703</v>
      </c>
      <c r="O59" s="12">
        <v>4155603</v>
      </c>
      <c r="P59" s="12">
        <v>0</v>
      </c>
      <c r="Q59" s="75">
        <v>85.53</v>
      </c>
      <c r="R59" s="75">
        <v>25.71</v>
      </c>
      <c r="S59" s="75">
        <v>10.11</v>
      </c>
      <c r="T59" s="75">
        <v>0</v>
      </c>
      <c r="U59" s="75">
        <v>49.7</v>
      </c>
      <c r="V59" s="76">
        <v>14.46</v>
      </c>
    </row>
    <row r="60" spans="1:22" ht="12.75">
      <c r="A60" s="254">
        <v>2</v>
      </c>
      <c r="B60" s="255">
        <v>8</v>
      </c>
      <c r="C60" s="255">
        <v>3</v>
      </c>
      <c r="D60" s="18">
        <v>1</v>
      </c>
      <c r="E60" s="18">
        <v>0</v>
      </c>
      <c r="F60" s="24"/>
      <c r="G60" s="23" t="s">
        <v>285</v>
      </c>
      <c r="H60" s="92">
        <v>31598808.78</v>
      </c>
      <c r="I60" s="12">
        <v>23773418.78</v>
      </c>
      <c r="J60" s="12">
        <v>8470081.25</v>
      </c>
      <c r="K60" s="12">
        <v>1811307</v>
      </c>
      <c r="L60" s="12">
        <v>427450</v>
      </c>
      <c r="M60" s="69">
        <v>13064580.53</v>
      </c>
      <c r="N60" s="12">
        <v>7825390</v>
      </c>
      <c r="O60" s="12">
        <v>7294463</v>
      </c>
      <c r="P60" s="12">
        <v>0</v>
      </c>
      <c r="Q60" s="75">
        <v>75.23</v>
      </c>
      <c r="R60" s="75">
        <v>26.8</v>
      </c>
      <c r="S60" s="75">
        <v>5.73</v>
      </c>
      <c r="T60" s="75">
        <v>1.35</v>
      </c>
      <c r="U60" s="75">
        <v>41.34</v>
      </c>
      <c r="V60" s="76">
        <v>24.76</v>
      </c>
    </row>
    <row r="61" spans="1:22" ht="12.75">
      <c r="A61" s="254">
        <v>2</v>
      </c>
      <c r="B61" s="255">
        <v>10</v>
      </c>
      <c r="C61" s="255">
        <v>1</v>
      </c>
      <c r="D61" s="18">
        <v>1</v>
      </c>
      <c r="E61" s="18">
        <v>0</v>
      </c>
      <c r="F61" s="24"/>
      <c r="G61" s="23" t="s">
        <v>286</v>
      </c>
      <c r="H61" s="92">
        <v>62174128.97</v>
      </c>
      <c r="I61" s="12">
        <v>48700034.29</v>
      </c>
      <c r="J61" s="12">
        <v>21978702.17</v>
      </c>
      <c r="K61" s="12">
        <v>3113344</v>
      </c>
      <c r="L61" s="12">
        <v>616994</v>
      </c>
      <c r="M61" s="69">
        <v>22990994.12</v>
      </c>
      <c r="N61" s="12">
        <v>13474094.68</v>
      </c>
      <c r="O61" s="12">
        <v>11429094.68</v>
      </c>
      <c r="P61" s="12">
        <v>220000</v>
      </c>
      <c r="Q61" s="75">
        <v>78.32</v>
      </c>
      <c r="R61" s="75">
        <v>35.35</v>
      </c>
      <c r="S61" s="75">
        <v>5</v>
      </c>
      <c r="T61" s="75">
        <v>0.99</v>
      </c>
      <c r="U61" s="75">
        <v>36.97</v>
      </c>
      <c r="V61" s="76">
        <v>21.67</v>
      </c>
    </row>
    <row r="62" spans="1:22" ht="12.75">
      <c r="A62" s="254">
        <v>2</v>
      </c>
      <c r="B62" s="255">
        <v>11</v>
      </c>
      <c r="C62" s="255">
        <v>1</v>
      </c>
      <c r="D62" s="18">
        <v>1</v>
      </c>
      <c r="E62" s="18">
        <v>0</v>
      </c>
      <c r="F62" s="24"/>
      <c r="G62" s="23" t="s">
        <v>287</v>
      </c>
      <c r="H62" s="92">
        <v>260415192.86</v>
      </c>
      <c r="I62" s="12">
        <v>212348332.86</v>
      </c>
      <c r="J62" s="12">
        <v>92944775.71</v>
      </c>
      <c r="K62" s="12">
        <v>17469150</v>
      </c>
      <c r="L62" s="12">
        <v>4300160</v>
      </c>
      <c r="M62" s="69">
        <v>97634247.15</v>
      </c>
      <c r="N62" s="12">
        <v>48066860</v>
      </c>
      <c r="O62" s="12">
        <v>41161260</v>
      </c>
      <c r="P62" s="12">
        <v>5396100</v>
      </c>
      <c r="Q62" s="75">
        <v>81.54</v>
      </c>
      <c r="R62" s="75">
        <v>35.69</v>
      </c>
      <c r="S62" s="75">
        <v>6.7</v>
      </c>
      <c r="T62" s="75">
        <v>1.65</v>
      </c>
      <c r="U62" s="75">
        <v>37.49</v>
      </c>
      <c r="V62" s="76">
        <v>18.45</v>
      </c>
    </row>
    <row r="63" spans="1:22" ht="12.75">
      <c r="A63" s="254">
        <v>2</v>
      </c>
      <c r="B63" s="255">
        <v>8</v>
      </c>
      <c r="C63" s="255">
        <v>4</v>
      </c>
      <c r="D63" s="18">
        <v>1</v>
      </c>
      <c r="E63" s="18">
        <v>0</v>
      </c>
      <c r="F63" s="24"/>
      <c r="G63" s="23" t="s">
        <v>288</v>
      </c>
      <c r="H63" s="92">
        <v>54162813</v>
      </c>
      <c r="I63" s="12">
        <v>44554748</v>
      </c>
      <c r="J63" s="12">
        <v>17666356</v>
      </c>
      <c r="K63" s="12">
        <v>3996452</v>
      </c>
      <c r="L63" s="12">
        <v>1558096</v>
      </c>
      <c r="M63" s="69">
        <v>21333844</v>
      </c>
      <c r="N63" s="12">
        <v>9608065</v>
      </c>
      <c r="O63" s="12">
        <v>9326065</v>
      </c>
      <c r="P63" s="12">
        <v>230000</v>
      </c>
      <c r="Q63" s="75">
        <v>82.26</v>
      </c>
      <c r="R63" s="75">
        <v>32.61</v>
      </c>
      <c r="S63" s="75">
        <v>7.37</v>
      </c>
      <c r="T63" s="75">
        <v>2.87</v>
      </c>
      <c r="U63" s="75">
        <v>39.38</v>
      </c>
      <c r="V63" s="76">
        <v>17.73</v>
      </c>
    </row>
    <row r="64" spans="1:22" ht="12.75">
      <c r="A64" s="254">
        <v>2</v>
      </c>
      <c r="B64" s="255">
        <v>14</v>
      </c>
      <c r="C64" s="255">
        <v>1</v>
      </c>
      <c r="D64" s="18">
        <v>1</v>
      </c>
      <c r="E64" s="18">
        <v>0</v>
      </c>
      <c r="F64" s="24"/>
      <c r="G64" s="23" t="s">
        <v>289</v>
      </c>
      <c r="H64" s="92">
        <v>102094696</v>
      </c>
      <c r="I64" s="12">
        <v>68906633</v>
      </c>
      <c r="J64" s="12">
        <v>29545480</v>
      </c>
      <c r="K64" s="12">
        <v>4708518</v>
      </c>
      <c r="L64" s="12">
        <v>18477</v>
      </c>
      <c r="M64" s="69">
        <v>34634158</v>
      </c>
      <c r="N64" s="12">
        <v>33188063</v>
      </c>
      <c r="O64" s="12">
        <v>31996793</v>
      </c>
      <c r="P64" s="12">
        <v>495000</v>
      </c>
      <c r="Q64" s="75">
        <v>67.49</v>
      </c>
      <c r="R64" s="75">
        <v>28.93</v>
      </c>
      <c r="S64" s="75">
        <v>4.61</v>
      </c>
      <c r="T64" s="75">
        <v>0.01</v>
      </c>
      <c r="U64" s="75">
        <v>33.92</v>
      </c>
      <c r="V64" s="76">
        <v>32.5</v>
      </c>
    </row>
    <row r="65" spans="1:22" ht="12.75">
      <c r="A65" s="254">
        <v>2</v>
      </c>
      <c r="B65" s="255">
        <v>15</v>
      </c>
      <c r="C65" s="255">
        <v>1</v>
      </c>
      <c r="D65" s="18">
        <v>1</v>
      </c>
      <c r="E65" s="18">
        <v>0</v>
      </c>
      <c r="F65" s="24"/>
      <c r="G65" s="23" t="s">
        <v>290</v>
      </c>
      <c r="H65" s="92">
        <v>83204946</v>
      </c>
      <c r="I65" s="12">
        <v>64534747</v>
      </c>
      <c r="J65" s="12">
        <v>25836246.46</v>
      </c>
      <c r="K65" s="12">
        <v>5258970</v>
      </c>
      <c r="L65" s="12">
        <v>1200000</v>
      </c>
      <c r="M65" s="69">
        <v>32239530.54</v>
      </c>
      <c r="N65" s="12">
        <v>18670199</v>
      </c>
      <c r="O65" s="12">
        <v>15532439</v>
      </c>
      <c r="P65" s="12">
        <v>1487760</v>
      </c>
      <c r="Q65" s="75">
        <v>77.56</v>
      </c>
      <c r="R65" s="75">
        <v>31.05</v>
      </c>
      <c r="S65" s="75">
        <v>6.32</v>
      </c>
      <c r="T65" s="75">
        <v>1.44</v>
      </c>
      <c r="U65" s="75">
        <v>38.74</v>
      </c>
      <c r="V65" s="76">
        <v>22.43</v>
      </c>
    </row>
    <row r="66" spans="1:22" ht="12.75">
      <c r="A66" s="254">
        <v>2</v>
      </c>
      <c r="B66" s="255">
        <v>6</v>
      </c>
      <c r="C66" s="255">
        <v>3</v>
      </c>
      <c r="D66" s="18">
        <v>1</v>
      </c>
      <c r="E66" s="18">
        <v>0</v>
      </c>
      <c r="F66" s="24"/>
      <c r="G66" s="23" t="s">
        <v>291</v>
      </c>
      <c r="H66" s="92">
        <v>17949037.03</v>
      </c>
      <c r="I66" s="12">
        <v>15206850.03</v>
      </c>
      <c r="J66" s="12">
        <v>5813624</v>
      </c>
      <c r="K66" s="12">
        <v>996083</v>
      </c>
      <c r="L66" s="12">
        <v>123054</v>
      </c>
      <c r="M66" s="69">
        <v>8274089.03</v>
      </c>
      <c r="N66" s="12">
        <v>2742187</v>
      </c>
      <c r="O66" s="12">
        <v>2543780</v>
      </c>
      <c r="P66" s="12">
        <v>120407</v>
      </c>
      <c r="Q66" s="75">
        <v>84.72</v>
      </c>
      <c r="R66" s="75">
        <v>32.38</v>
      </c>
      <c r="S66" s="75">
        <v>5.54</v>
      </c>
      <c r="T66" s="75">
        <v>0.68</v>
      </c>
      <c r="U66" s="75">
        <v>46.09</v>
      </c>
      <c r="V66" s="76">
        <v>15.27</v>
      </c>
    </row>
    <row r="67" spans="1:22" ht="12.75">
      <c r="A67" s="254">
        <v>2</v>
      </c>
      <c r="B67" s="255">
        <v>2</v>
      </c>
      <c r="C67" s="255">
        <v>3</v>
      </c>
      <c r="D67" s="18">
        <v>1</v>
      </c>
      <c r="E67" s="18">
        <v>0</v>
      </c>
      <c r="F67" s="24"/>
      <c r="G67" s="23" t="s">
        <v>292</v>
      </c>
      <c r="H67" s="92">
        <v>22780680</v>
      </c>
      <c r="I67" s="12">
        <v>16545672</v>
      </c>
      <c r="J67" s="12">
        <v>6264293</v>
      </c>
      <c r="K67" s="12">
        <v>1349187</v>
      </c>
      <c r="L67" s="12">
        <v>270000</v>
      </c>
      <c r="M67" s="69">
        <v>8662192</v>
      </c>
      <c r="N67" s="12">
        <v>6235008</v>
      </c>
      <c r="O67" s="12">
        <v>5387008</v>
      </c>
      <c r="P67" s="12">
        <v>698000</v>
      </c>
      <c r="Q67" s="75">
        <v>72.63</v>
      </c>
      <c r="R67" s="75">
        <v>27.49</v>
      </c>
      <c r="S67" s="75">
        <v>5.92</v>
      </c>
      <c r="T67" s="75">
        <v>1.18</v>
      </c>
      <c r="U67" s="75">
        <v>38.02</v>
      </c>
      <c r="V67" s="76">
        <v>27.36</v>
      </c>
    </row>
    <row r="68" spans="1:22" ht="12.75">
      <c r="A68" s="254">
        <v>2</v>
      </c>
      <c r="B68" s="255">
        <v>2</v>
      </c>
      <c r="C68" s="255">
        <v>4</v>
      </c>
      <c r="D68" s="18">
        <v>1</v>
      </c>
      <c r="E68" s="18">
        <v>0</v>
      </c>
      <c r="F68" s="24"/>
      <c r="G68" s="23" t="s">
        <v>293</v>
      </c>
      <c r="H68" s="92">
        <v>17080257.28</v>
      </c>
      <c r="I68" s="12">
        <v>13677858.28</v>
      </c>
      <c r="J68" s="12">
        <v>4650094.77</v>
      </c>
      <c r="K68" s="12">
        <v>1462098</v>
      </c>
      <c r="L68" s="12">
        <v>335047</v>
      </c>
      <c r="M68" s="69">
        <v>7230618.51</v>
      </c>
      <c r="N68" s="12">
        <v>3402399</v>
      </c>
      <c r="O68" s="12">
        <v>3368833</v>
      </c>
      <c r="P68" s="12">
        <v>13566</v>
      </c>
      <c r="Q68" s="75">
        <v>80.07</v>
      </c>
      <c r="R68" s="75">
        <v>27.22</v>
      </c>
      <c r="S68" s="75">
        <v>8.56</v>
      </c>
      <c r="T68" s="75">
        <v>1.96</v>
      </c>
      <c r="U68" s="75">
        <v>42.33</v>
      </c>
      <c r="V68" s="76">
        <v>19.92</v>
      </c>
    </row>
    <row r="69" spans="1:22" ht="12.75">
      <c r="A69" s="254">
        <v>2</v>
      </c>
      <c r="B69" s="255">
        <v>8</v>
      </c>
      <c r="C69" s="255">
        <v>5</v>
      </c>
      <c r="D69" s="18">
        <v>1</v>
      </c>
      <c r="E69" s="18">
        <v>0</v>
      </c>
      <c r="F69" s="24"/>
      <c r="G69" s="23" t="s">
        <v>294</v>
      </c>
      <c r="H69" s="92">
        <v>17334165.38</v>
      </c>
      <c r="I69" s="12">
        <v>16768203.38</v>
      </c>
      <c r="J69" s="12">
        <v>6052416.82</v>
      </c>
      <c r="K69" s="12">
        <v>1550605</v>
      </c>
      <c r="L69" s="12">
        <v>240000</v>
      </c>
      <c r="M69" s="69">
        <v>8925181.56</v>
      </c>
      <c r="N69" s="12">
        <v>565962</v>
      </c>
      <c r="O69" s="12">
        <v>565962</v>
      </c>
      <c r="P69" s="12">
        <v>0</v>
      </c>
      <c r="Q69" s="75">
        <v>96.73</v>
      </c>
      <c r="R69" s="75">
        <v>34.91</v>
      </c>
      <c r="S69" s="75">
        <v>8.94</v>
      </c>
      <c r="T69" s="75">
        <v>1.38</v>
      </c>
      <c r="U69" s="75">
        <v>51.48</v>
      </c>
      <c r="V69" s="76">
        <v>3.26</v>
      </c>
    </row>
    <row r="70" spans="1:22" ht="12.75">
      <c r="A70" s="254">
        <v>2</v>
      </c>
      <c r="B70" s="255">
        <v>21</v>
      </c>
      <c r="C70" s="255">
        <v>3</v>
      </c>
      <c r="D70" s="18">
        <v>1</v>
      </c>
      <c r="E70" s="18">
        <v>0</v>
      </c>
      <c r="F70" s="24"/>
      <c r="G70" s="23" t="s">
        <v>295</v>
      </c>
      <c r="H70" s="92">
        <v>23908508.47</v>
      </c>
      <c r="I70" s="12">
        <v>19188029.84</v>
      </c>
      <c r="J70" s="12">
        <v>6450305.73</v>
      </c>
      <c r="K70" s="12">
        <v>1245728</v>
      </c>
      <c r="L70" s="12">
        <v>74450</v>
      </c>
      <c r="M70" s="69">
        <v>11417546.11</v>
      </c>
      <c r="N70" s="12">
        <v>4720478.63</v>
      </c>
      <c r="O70" s="12">
        <v>4675478.63</v>
      </c>
      <c r="P70" s="12">
        <v>45000</v>
      </c>
      <c r="Q70" s="75">
        <v>80.25</v>
      </c>
      <c r="R70" s="75">
        <v>26.97</v>
      </c>
      <c r="S70" s="75">
        <v>5.21</v>
      </c>
      <c r="T70" s="75">
        <v>0.31</v>
      </c>
      <c r="U70" s="75">
        <v>47.75</v>
      </c>
      <c r="V70" s="76">
        <v>19.74</v>
      </c>
    </row>
    <row r="71" spans="1:22" ht="12.75">
      <c r="A71" s="254">
        <v>2</v>
      </c>
      <c r="B71" s="255">
        <v>6</v>
      </c>
      <c r="C71" s="255">
        <v>4</v>
      </c>
      <c r="D71" s="18">
        <v>1</v>
      </c>
      <c r="E71" s="18">
        <v>0</v>
      </c>
      <c r="F71" s="24"/>
      <c r="G71" s="23" t="s">
        <v>296</v>
      </c>
      <c r="H71" s="92">
        <v>32695847</v>
      </c>
      <c r="I71" s="12">
        <v>20859342</v>
      </c>
      <c r="J71" s="12">
        <v>7177346</v>
      </c>
      <c r="K71" s="12">
        <v>3129550</v>
      </c>
      <c r="L71" s="12">
        <v>156005</v>
      </c>
      <c r="M71" s="69">
        <v>10396441</v>
      </c>
      <c r="N71" s="12">
        <v>11836505</v>
      </c>
      <c r="O71" s="12">
        <v>11571505</v>
      </c>
      <c r="P71" s="12">
        <v>15000</v>
      </c>
      <c r="Q71" s="75">
        <v>63.79</v>
      </c>
      <c r="R71" s="75">
        <v>21.95</v>
      </c>
      <c r="S71" s="75">
        <v>9.57</v>
      </c>
      <c r="T71" s="75">
        <v>0.47</v>
      </c>
      <c r="U71" s="75">
        <v>31.79</v>
      </c>
      <c r="V71" s="76">
        <v>36.2</v>
      </c>
    </row>
    <row r="72" spans="1:22" ht="12.75">
      <c r="A72" s="254">
        <v>2</v>
      </c>
      <c r="B72" s="255">
        <v>19</v>
      </c>
      <c r="C72" s="255">
        <v>1</v>
      </c>
      <c r="D72" s="18">
        <v>1</v>
      </c>
      <c r="E72" s="18">
        <v>0</v>
      </c>
      <c r="F72" s="24"/>
      <c r="G72" s="23" t="s">
        <v>297</v>
      </c>
      <c r="H72" s="92">
        <v>149910314.28</v>
      </c>
      <c r="I72" s="12">
        <v>123584968.28</v>
      </c>
      <c r="J72" s="12">
        <v>44300001.5</v>
      </c>
      <c r="K72" s="12">
        <v>19554957</v>
      </c>
      <c r="L72" s="12">
        <v>3406640</v>
      </c>
      <c r="M72" s="69">
        <v>56323369.78</v>
      </c>
      <c r="N72" s="12">
        <v>26325346</v>
      </c>
      <c r="O72" s="12">
        <v>23635294</v>
      </c>
      <c r="P72" s="12">
        <v>280000</v>
      </c>
      <c r="Q72" s="75">
        <v>82.43</v>
      </c>
      <c r="R72" s="75">
        <v>29.55</v>
      </c>
      <c r="S72" s="75">
        <v>13.04</v>
      </c>
      <c r="T72" s="75">
        <v>2.27</v>
      </c>
      <c r="U72" s="75">
        <v>37.57</v>
      </c>
      <c r="V72" s="76">
        <v>17.56</v>
      </c>
    </row>
    <row r="73" spans="1:22" ht="12.75">
      <c r="A73" s="254">
        <v>2</v>
      </c>
      <c r="B73" s="255">
        <v>19</v>
      </c>
      <c r="C73" s="255">
        <v>2</v>
      </c>
      <c r="D73" s="18">
        <v>1</v>
      </c>
      <c r="E73" s="18">
        <v>0</v>
      </c>
      <c r="F73" s="24"/>
      <c r="G73" s="23" t="s">
        <v>298</v>
      </c>
      <c r="H73" s="92">
        <v>63471043</v>
      </c>
      <c r="I73" s="12">
        <v>49537095</v>
      </c>
      <c r="J73" s="12">
        <v>18171769</v>
      </c>
      <c r="K73" s="12">
        <v>4866056</v>
      </c>
      <c r="L73" s="12">
        <v>1501460</v>
      </c>
      <c r="M73" s="69">
        <v>24997810</v>
      </c>
      <c r="N73" s="12">
        <v>13933948</v>
      </c>
      <c r="O73" s="12">
        <v>13703948</v>
      </c>
      <c r="P73" s="12">
        <v>25000</v>
      </c>
      <c r="Q73" s="75">
        <v>78.04</v>
      </c>
      <c r="R73" s="75">
        <v>28.63</v>
      </c>
      <c r="S73" s="75">
        <v>7.66</v>
      </c>
      <c r="T73" s="75">
        <v>2.36</v>
      </c>
      <c r="U73" s="75">
        <v>39.38</v>
      </c>
      <c r="V73" s="76">
        <v>21.95</v>
      </c>
    </row>
    <row r="74" spans="1:22" ht="12.75">
      <c r="A74" s="254">
        <v>2</v>
      </c>
      <c r="B74" s="255">
        <v>10</v>
      </c>
      <c r="C74" s="255">
        <v>2</v>
      </c>
      <c r="D74" s="18">
        <v>1</v>
      </c>
      <c r="E74" s="18">
        <v>0</v>
      </c>
      <c r="F74" s="24"/>
      <c r="G74" s="23" t="s">
        <v>299</v>
      </c>
      <c r="H74" s="92">
        <v>21058446</v>
      </c>
      <c r="I74" s="12">
        <v>15465414</v>
      </c>
      <c r="J74" s="12">
        <v>5295787</v>
      </c>
      <c r="K74" s="12">
        <v>344267</v>
      </c>
      <c r="L74" s="12">
        <v>341744</v>
      </c>
      <c r="M74" s="69">
        <v>9483616</v>
      </c>
      <c r="N74" s="12">
        <v>5593032</v>
      </c>
      <c r="O74" s="12">
        <v>5593032</v>
      </c>
      <c r="P74" s="12">
        <v>0</v>
      </c>
      <c r="Q74" s="75">
        <v>73.44</v>
      </c>
      <c r="R74" s="75">
        <v>25.14</v>
      </c>
      <c r="S74" s="75">
        <v>1.63</v>
      </c>
      <c r="T74" s="75">
        <v>1.62</v>
      </c>
      <c r="U74" s="75">
        <v>45.03</v>
      </c>
      <c r="V74" s="76">
        <v>26.55</v>
      </c>
    </row>
    <row r="75" spans="1:22" ht="12.75">
      <c r="A75" s="254">
        <v>2</v>
      </c>
      <c r="B75" s="255">
        <v>21</v>
      </c>
      <c r="C75" s="255">
        <v>9</v>
      </c>
      <c r="D75" s="18">
        <v>1</v>
      </c>
      <c r="E75" s="18">
        <v>0</v>
      </c>
      <c r="F75" s="24"/>
      <c r="G75" s="23" t="s">
        <v>300</v>
      </c>
      <c r="H75" s="92">
        <v>337626468.11</v>
      </c>
      <c r="I75" s="12">
        <v>310930745.11</v>
      </c>
      <c r="J75" s="12">
        <v>77780256.97</v>
      </c>
      <c r="K75" s="12">
        <v>23299141</v>
      </c>
      <c r="L75" s="12">
        <v>10368844</v>
      </c>
      <c r="M75" s="69">
        <v>199482503.14</v>
      </c>
      <c r="N75" s="12">
        <v>26695723</v>
      </c>
      <c r="O75" s="12">
        <v>24019850</v>
      </c>
      <c r="P75" s="12">
        <v>2000000</v>
      </c>
      <c r="Q75" s="75">
        <v>92.09</v>
      </c>
      <c r="R75" s="75">
        <v>23.03</v>
      </c>
      <c r="S75" s="75">
        <v>6.9</v>
      </c>
      <c r="T75" s="75">
        <v>3.07</v>
      </c>
      <c r="U75" s="75">
        <v>59.08</v>
      </c>
      <c r="V75" s="76">
        <v>7.9</v>
      </c>
    </row>
    <row r="76" spans="1:22" ht="12.75">
      <c r="A76" s="254">
        <v>2</v>
      </c>
      <c r="B76" s="255">
        <v>26</v>
      </c>
      <c r="C76" s="255">
        <v>1</v>
      </c>
      <c r="D76" s="18">
        <v>1</v>
      </c>
      <c r="E76" s="18">
        <v>0</v>
      </c>
      <c r="F76" s="24"/>
      <c r="G76" s="23" t="s">
        <v>301</v>
      </c>
      <c r="H76" s="92">
        <v>11480141.22</v>
      </c>
      <c r="I76" s="12">
        <v>8301804.72</v>
      </c>
      <c r="J76" s="12">
        <v>3360851.07</v>
      </c>
      <c r="K76" s="12">
        <v>395135</v>
      </c>
      <c r="L76" s="12">
        <v>25000</v>
      </c>
      <c r="M76" s="69">
        <v>4520818.65</v>
      </c>
      <c r="N76" s="12">
        <v>3178336.5</v>
      </c>
      <c r="O76" s="12">
        <v>3170157.5</v>
      </c>
      <c r="P76" s="12">
        <v>0</v>
      </c>
      <c r="Q76" s="75">
        <v>72.31</v>
      </c>
      <c r="R76" s="75">
        <v>29.27</v>
      </c>
      <c r="S76" s="75">
        <v>3.44</v>
      </c>
      <c r="T76" s="75">
        <v>0.21</v>
      </c>
      <c r="U76" s="75">
        <v>39.37</v>
      </c>
      <c r="V76" s="76">
        <v>27.68</v>
      </c>
    </row>
    <row r="77" spans="1:22" ht="12.75">
      <c r="A77" s="254">
        <v>2</v>
      </c>
      <c r="B77" s="255">
        <v>25</v>
      </c>
      <c r="C77" s="255">
        <v>1</v>
      </c>
      <c r="D77" s="18">
        <v>1</v>
      </c>
      <c r="E77" s="18">
        <v>0</v>
      </c>
      <c r="F77" s="24"/>
      <c r="G77" s="23" t="s">
        <v>302</v>
      </c>
      <c r="H77" s="92">
        <v>11482841.09</v>
      </c>
      <c r="I77" s="12">
        <v>8806207.09</v>
      </c>
      <c r="J77" s="12">
        <v>4807405.44</v>
      </c>
      <c r="K77" s="12">
        <v>514228</v>
      </c>
      <c r="L77" s="12">
        <v>126029</v>
      </c>
      <c r="M77" s="69">
        <v>3358544.65</v>
      </c>
      <c r="N77" s="12">
        <v>2676634</v>
      </c>
      <c r="O77" s="12">
        <v>2674634</v>
      </c>
      <c r="P77" s="12">
        <v>2000</v>
      </c>
      <c r="Q77" s="75">
        <v>76.69</v>
      </c>
      <c r="R77" s="75">
        <v>41.86</v>
      </c>
      <c r="S77" s="75">
        <v>4.47</v>
      </c>
      <c r="T77" s="75">
        <v>1.09</v>
      </c>
      <c r="U77" s="75">
        <v>29.24</v>
      </c>
      <c r="V77" s="76">
        <v>23.3</v>
      </c>
    </row>
    <row r="78" spans="1:22" ht="12.75">
      <c r="A78" s="254">
        <v>2</v>
      </c>
      <c r="B78" s="255">
        <v>25</v>
      </c>
      <c r="C78" s="255">
        <v>2</v>
      </c>
      <c r="D78" s="18">
        <v>1</v>
      </c>
      <c r="E78" s="18">
        <v>0</v>
      </c>
      <c r="F78" s="24"/>
      <c r="G78" s="23" t="s">
        <v>303</v>
      </c>
      <c r="H78" s="92">
        <v>77696957</v>
      </c>
      <c r="I78" s="12">
        <v>64771096</v>
      </c>
      <c r="J78" s="12">
        <v>23652459</v>
      </c>
      <c r="K78" s="12">
        <v>11850114</v>
      </c>
      <c r="L78" s="12">
        <v>1492000</v>
      </c>
      <c r="M78" s="69">
        <v>27776523</v>
      </c>
      <c r="N78" s="12">
        <v>12925861</v>
      </c>
      <c r="O78" s="12">
        <v>10754679</v>
      </c>
      <c r="P78" s="12">
        <v>251000</v>
      </c>
      <c r="Q78" s="75">
        <v>83.36</v>
      </c>
      <c r="R78" s="75">
        <v>30.44</v>
      </c>
      <c r="S78" s="75">
        <v>15.25</v>
      </c>
      <c r="T78" s="75">
        <v>1.92</v>
      </c>
      <c r="U78" s="75">
        <v>35.74</v>
      </c>
      <c r="V78" s="76">
        <v>16.63</v>
      </c>
    </row>
    <row r="79" spans="1:22" ht="12.75">
      <c r="A79" s="254">
        <v>2</v>
      </c>
      <c r="B79" s="255">
        <v>26</v>
      </c>
      <c r="C79" s="255">
        <v>2</v>
      </c>
      <c r="D79" s="18">
        <v>1</v>
      </c>
      <c r="E79" s="18">
        <v>0</v>
      </c>
      <c r="F79" s="24"/>
      <c r="G79" s="23" t="s">
        <v>304</v>
      </c>
      <c r="H79" s="92">
        <v>55819689.98</v>
      </c>
      <c r="I79" s="12">
        <v>39366642.98</v>
      </c>
      <c r="J79" s="12">
        <v>14932419.45</v>
      </c>
      <c r="K79" s="12">
        <v>4056253</v>
      </c>
      <c r="L79" s="12">
        <v>900000</v>
      </c>
      <c r="M79" s="69">
        <v>19477970.53</v>
      </c>
      <c r="N79" s="12">
        <v>16453047</v>
      </c>
      <c r="O79" s="12">
        <v>16266632</v>
      </c>
      <c r="P79" s="12">
        <v>122500</v>
      </c>
      <c r="Q79" s="75">
        <v>70.52</v>
      </c>
      <c r="R79" s="75">
        <v>26.75</v>
      </c>
      <c r="S79" s="75">
        <v>7.26</v>
      </c>
      <c r="T79" s="75">
        <v>1.61</v>
      </c>
      <c r="U79" s="75">
        <v>34.89</v>
      </c>
      <c r="V79" s="76">
        <v>29.47</v>
      </c>
    </row>
    <row r="80" spans="1:22" s="107" customFormat="1" ht="15">
      <c r="A80" s="258"/>
      <c r="B80" s="259"/>
      <c r="C80" s="259"/>
      <c r="D80" s="120"/>
      <c r="E80" s="120"/>
      <c r="F80" s="121" t="s">
        <v>305</v>
      </c>
      <c r="G80" s="122"/>
      <c r="H80" s="177">
        <v>1707757124.16</v>
      </c>
      <c r="I80" s="177">
        <v>1251087846.7699997</v>
      </c>
      <c r="J80" s="177">
        <v>523820946.37</v>
      </c>
      <c r="K80" s="177">
        <v>95014316.2</v>
      </c>
      <c r="L80" s="177">
        <v>15033530.52</v>
      </c>
      <c r="M80" s="177">
        <v>617219053.6800001</v>
      </c>
      <c r="N80" s="177">
        <v>456669277.3899999</v>
      </c>
      <c r="O80" s="177">
        <v>428274207.54999995</v>
      </c>
      <c r="P80" s="177">
        <v>11262828.04</v>
      </c>
      <c r="Q80" s="150">
        <v>73.25912034390582</v>
      </c>
      <c r="R80" s="150">
        <v>30.673035349078308</v>
      </c>
      <c r="S80" s="150">
        <v>5.563690225958506</v>
      </c>
      <c r="T80" s="150">
        <v>0.8803084646708524</v>
      </c>
      <c r="U80" s="150">
        <v>36.14208630419818</v>
      </c>
      <c r="V80" s="151">
        <v>26.740879656094148</v>
      </c>
    </row>
    <row r="81" spans="1:22" ht="12.75">
      <c r="A81" s="254">
        <v>2</v>
      </c>
      <c r="B81" s="255">
        <v>1</v>
      </c>
      <c r="C81" s="255">
        <v>2</v>
      </c>
      <c r="D81" s="18">
        <v>2</v>
      </c>
      <c r="E81" s="18">
        <v>0</v>
      </c>
      <c r="F81" s="24"/>
      <c r="G81" s="23" t="s">
        <v>274</v>
      </c>
      <c r="H81" s="92">
        <v>31900365</v>
      </c>
      <c r="I81" s="12">
        <v>20980165</v>
      </c>
      <c r="J81" s="12">
        <v>8079537</v>
      </c>
      <c r="K81" s="12">
        <v>2598000</v>
      </c>
      <c r="L81" s="12">
        <v>67100</v>
      </c>
      <c r="M81" s="69">
        <v>10235528</v>
      </c>
      <c r="N81" s="12">
        <v>10920200</v>
      </c>
      <c r="O81" s="12">
        <v>9913600</v>
      </c>
      <c r="P81" s="12">
        <v>1000000</v>
      </c>
      <c r="Q81" s="75">
        <v>65.76</v>
      </c>
      <c r="R81" s="75">
        <v>25.32</v>
      </c>
      <c r="S81" s="75">
        <v>8.14</v>
      </c>
      <c r="T81" s="75">
        <v>0.21</v>
      </c>
      <c r="U81" s="75">
        <v>32.08</v>
      </c>
      <c r="V81" s="76">
        <v>34.23</v>
      </c>
    </row>
    <row r="82" spans="1:22" ht="12.75">
      <c r="A82" s="254">
        <v>2</v>
      </c>
      <c r="B82" s="255">
        <v>17</v>
      </c>
      <c r="C82" s="255">
        <v>1</v>
      </c>
      <c r="D82" s="18">
        <v>2</v>
      </c>
      <c r="E82" s="18">
        <v>0</v>
      </c>
      <c r="F82" s="24"/>
      <c r="G82" s="23" t="s">
        <v>306</v>
      </c>
      <c r="H82" s="92">
        <v>12633200.56</v>
      </c>
      <c r="I82" s="12">
        <v>11824802.35</v>
      </c>
      <c r="J82" s="12">
        <v>5521254.77</v>
      </c>
      <c r="K82" s="12">
        <v>620270</v>
      </c>
      <c r="L82" s="12">
        <v>30000</v>
      </c>
      <c r="M82" s="69">
        <v>5653277.58</v>
      </c>
      <c r="N82" s="12">
        <v>808398.21</v>
      </c>
      <c r="O82" s="12">
        <v>434637</v>
      </c>
      <c r="P82" s="12">
        <v>223864</v>
      </c>
      <c r="Q82" s="75">
        <v>93.6</v>
      </c>
      <c r="R82" s="75">
        <v>43.7</v>
      </c>
      <c r="S82" s="75">
        <v>4.9</v>
      </c>
      <c r="T82" s="75">
        <v>0.23</v>
      </c>
      <c r="U82" s="75">
        <v>44.74</v>
      </c>
      <c r="V82" s="76">
        <v>6.39</v>
      </c>
    </row>
    <row r="83" spans="1:22" ht="12.75">
      <c r="A83" s="254">
        <v>2</v>
      </c>
      <c r="B83" s="255">
        <v>9</v>
      </c>
      <c r="C83" s="255">
        <v>2</v>
      </c>
      <c r="D83" s="18">
        <v>2</v>
      </c>
      <c r="E83" s="18">
        <v>0</v>
      </c>
      <c r="F83" s="24"/>
      <c r="G83" s="23" t="s">
        <v>275</v>
      </c>
      <c r="H83" s="92">
        <v>25996276.25</v>
      </c>
      <c r="I83" s="12">
        <v>17557574.25</v>
      </c>
      <c r="J83" s="12">
        <v>6877961.68</v>
      </c>
      <c r="K83" s="12">
        <v>1322213</v>
      </c>
      <c r="L83" s="12">
        <v>311694</v>
      </c>
      <c r="M83" s="69">
        <v>9045705.57</v>
      </c>
      <c r="N83" s="12">
        <v>8438702</v>
      </c>
      <c r="O83" s="12">
        <v>7818752</v>
      </c>
      <c r="P83" s="12">
        <v>0</v>
      </c>
      <c r="Q83" s="75">
        <v>67.53</v>
      </c>
      <c r="R83" s="75">
        <v>26.45</v>
      </c>
      <c r="S83" s="75">
        <v>5.08</v>
      </c>
      <c r="T83" s="75">
        <v>1.19</v>
      </c>
      <c r="U83" s="75">
        <v>34.79</v>
      </c>
      <c r="V83" s="76">
        <v>32.46</v>
      </c>
    </row>
    <row r="84" spans="1:22" ht="12.75">
      <c r="A84" s="254">
        <v>2</v>
      </c>
      <c r="B84" s="255">
        <v>24</v>
      </c>
      <c r="C84" s="255">
        <v>2</v>
      </c>
      <c r="D84" s="18">
        <v>2</v>
      </c>
      <c r="E84" s="18">
        <v>0</v>
      </c>
      <c r="F84" s="24"/>
      <c r="G84" s="23" t="s">
        <v>307</v>
      </c>
      <c r="H84" s="92">
        <v>8950219</v>
      </c>
      <c r="I84" s="12">
        <v>7164512</v>
      </c>
      <c r="J84" s="12">
        <v>3323293</v>
      </c>
      <c r="K84" s="12">
        <v>182900</v>
      </c>
      <c r="L84" s="12">
        <v>5656</v>
      </c>
      <c r="M84" s="69">
        <v>3652663</v>
      </c>
      <c r="N84" s="12">
        <v>1785707</v>
      </c>
      <c r="O84" s="12">
        <v>1683095</v>
      </c>
      <c r="P84" s="12">
        <v>8612</v>
      </c>
      <c r="Q84" s="75">
        <v>80.04</v>
      </c>
      <c r="R84" s="75">
        <v>37.13</v>
      </c>
      <c r="S84" s="75">
        <v>2.04</v>
      </c>
      <c r="T84" s="75">
        <v>0.06</v>
      </c>
      <c r="U84" s="75">
        <v>40.81</v>
      </c>
      <c r="V84" s="76">
        <v>19.95</v>
      </c>
    </row>
    <row r="85" spans="1:22" ht="12.75">
      <c r="A85" s="254">
        <v>2</v>
      </c>
      <c r="B85" s="255">
        <v>13</v>
      </c>
      <c r="C85" s="255">
        <v>1</v>
      </c>
      <c r="D85" s="18">
        <v>2</v>
      </c>
      <c r="E85" s="18">
        <v>0</v>
      </c>
      <c r="F85" s="24"/>
      <c r="G85" s="23" t="s">
        <v>308</v>
      </c>
      <c r="H85" s="92">
        <v>16488265.95</v>
      </c>
      <c r="I85" s="12">
        <v>12367265.95</v>
      </c>
      <c r="J85" s="12">
        <v>5414714.64</v>
      </c>
      <c r="K85" s="12">
        <v>874629</v>
      </c>
      <c r="L85" s="12">
        <v>278075</v>
      </c>
      <c r="M85" s="69">
        <v>5799847.31</v>
      </c>
      <c r="N85" s="12">
        <v>4121000</v>
      </c>
      <c r="O85" s="12">
        <v>3849000</v>
      </c>
      <c r="P85" s="12">
        <v>92000</v>
      </c>
      <c r="Q85" s="75">
        <v>75</v>
      </c>
      <c r="R85" s="75">
        <v>32.83</v>
      </c>
      <c r="S85" s="75">
        <v>5.3</v>
      </c>
      <c r="T85" s="75">
        <v>1.68</v>
      </c>
      <c r="U85" s="75">
        <v>35.17</v>
      </c>
      <c r="V85" s="76">
        <v>24.99</v>
      </c>
    </row>
    <row r="86" spans="1:22" ht="12.75">
      <c r="A86" s="254">
        <v>2</v>
      </c>
      <c r="B86" s="255">
        <v>21</v>
      </c>
      <c r="C86" s="255">
        <v>4</v>
      </c>
      <c r="D86" s="18">
        <v>2</v>
      </c>
      <c r="E86" s="18">
        <v>0</v>
      </c>
      <c r="F86" s="24"/>
      <c r="G86" s="23" t="s">
        <v>309</v>
      </c>
      <c r="H86" s="92">
        <v>14430460.18</v>
      </c>
      <c r="I86" s="12">
        <v>12721960.18</v>
      </c>
      <c r="J86" s="12">
        <v>5404636.32</v>
      </c>
      <c r="K86" s="12">
        <v>795100</v>
      </c>
      <c r="L86" s="12">
        <v>7728</v>
      </c>
      <c r="M86" s="69">
        <v>6514495.86</v>
      </c>
      <c r="N86" s="12">
        <v>1708500</v>
      </c>
      <c r="O86" s="12">
        <v>1552000</v>
      </c>
      <c r="P86" s="12">
        <v>0</v>
      </c>
      <c r="Q86" s="75">
        <v>88.16</v>
      </c>
      <c r="R86" s="75">
        <v>37.45</v>
      </c>
      <c r="S86" s="75">
        <v>5.5</v>
      </c>
      <c r="T86" s="75">
        <v>0.05</v>
      </c>
      <c r="U86" s="75">
        <v>45.14</v>
      </c>
      <c r="V86" s="76">
        <v>11.83</v>
      </c>
    </row>
    <row r="87" spans="1:22" ht="12.75">
      <c r="A87" s="254">
        <v>2</v>
      </c>
      <c r="B87" s="255">
        <v>23</v>
      </c>
      <c r="C87" s="255">
        <v>1</v>
      </c>
      <c r="D87" s="18">
        <v>2</v>
      </c>
      <c r="E87" s="18">
        <v>0</v>
      </c>
      <c r="F87" s="24"/>
      <c r="G87" s="23" t="s">
        <v>310</v>
      </c>
      <c r="H87" s="92">
        <v>32861892.68</v>
      </c>
      <c r="I87" s="12">
        <v>26199642.68</v>
      </c>
      <c r="J87" s="12">
        <v>11385106.45</v>
      </c>
      <c r="K87" s="12">
        <v>2057513</v>
      </c>
      <c r="L87" s="12">
        <v>200000</v>
      </c>
      <c r="M87" s="69">
        <v>12557023.23</v>
      </c>
      <c r="N87" s="12">
        <v>6662250</v>
      </c>
      <c r="O87" s="12">
        <v>5970600</v>
      </c>
      <c r="P87" s="12">
        <v>385000</v>
      </c>
      <c r="Q87" s="75">
        <v>79.72</v>
      </c>
      <c r="R87" s="75">
        <v>34.64</v>
      </c>
      <c r="S87" s="75">
        <v>6.26</v>
      </c>
      <c r="T87" s="75">
        <v>0.6</v>
      </c>
      <c r="U87" s="75">
        <v>38.21</v>
      </c>
      <c r="V87" s="76">
        <v>20.27</v>
      </c>
    </row>
    <row r="88" spans="1:22" ht="12.75">
      <c r="A88" s="254">
        <v>2</v>
      </c>
      <c r="B88" s="255">
        <v>23</v>
      </c>
      <c r="C88" s="255">
        <v>2</v>
      </c>
      <c r="D88" s="18">
        <v>2</v>
      </c>
      <c r="E88" s="18">
        <v>0</v>
      </c>
      <c r="F88" s="24"/>
      <c r="G88" s="23" t="s">
        <v>311</v>
      </c>
      <c r="H88" s="92">
        <v>86101878</v>
      </c>
      <c r="I88" s="12">
        <v>46191297</v>
      </c>
      <c r="J88" s="12">
        <v>18028837</v>
      </c>
      <c r="K88" s="12">
        <v>5224442</v>
      </c>
      <c r="L88" s="12">
        <v>202105</v>
      </c>
      <c r="M88" s="69">
        <v>22735913</v>
      </c>
      <c r="N88" s="12">
        <v>39910581</v>
      </c>
      <c r="O88" s="12">
        <v>38886581</v>
      </c>
      <c r="P88" s="12">
        <v>1000000</v>
      </c>
      <c r="Q88" s="75">
        <v>53.64</v>
      </c>
      <c r="R88" s="75">
        <v>20.93</v>
      </c>
      <c r="S88" s="75">
        <v>6.06</v>
      </c>
      <c r="T88" s="75">
        <v>0.23</v>
      </c>
      <c r="U88" s="75">
        <v>26.4</v>
      </c>
      <c r="V88" s="76">
        <v>46.35</v>
      </c>
    </row>
    <row r="89" spans="1:22" ht="12.75">
      <c r="A89" s="254">
        <v>2</v>
      </c>
      <c r="B89" s="255">
        <v>19</v>
      </c>
      <c r="C89" s="255">
        <v>3</v>
      </c>
      <c r="D89" s="18">
        <v>2</v>
      </c>
      <c r="E89" s="18">
        <v>0</v>
      </c>
      <c r="F89" s="24"/>
      <c r="G89" s="23" t="s">
        <v>312</v>
      </c>
      <c r="H89" s="92">
        <v>17718987</v>
      </c>
      <c r="I89" s="12">
        <v>11936828.22</v>
      </c>
      <c r="J89" s="12">
        <v>5106496.28</v>
      </c>
      <c r="K89" s="12">
        <v>871990.58</v>
      </c>
      <c r="L89" s="12">
        <v>24675</v>
      </c>
      <c r="M89" s="69">
        <v>5933666.36</v>
      </c>
      <c r="N89" s="12">
        <v>5782158.78</v>
      </c>
      <c r="O89" s="12">
        <v>5760258.78</v>
      </c>
      <c r="P89" s="12">
        <v>1000</v>
      </c>
      <c r="Q89" s="75">
        <v>67.36</v>
      </c>
      <c r="R89" s="75">
        <v>28.81</v>
      </c>
      <c r="S89" s="75">
        <v>4.92</v>
      </c>
      <c r="T89" s="75">
        <v>0.13</v>
      </c>
      <c r="U89" s="75">
        <v>33.48</v>
      </c>
      <c r="V89" s="76">
        <v>32.63</v>
      </c>
    </row>
    <row r="90" spans="1:22" ht="12.75">
      <c r="A90" s="254">
        <v>2</v>
      </c>
      <c r="B90" s="255">
        <v>14</v>
      </c>
      <c r="C90" s="255">
        <v>3</v>
      </c>
      <c r="D90" s="18">
        <v>2</v>
      </c>
      <c r="E90" s="18">
        <v>0</v>
      </c>
      <c r="F90" s="24"/>
      <c r="G90" s="23" t="s">
        <v>313</v>
      </c>
      <c r="H90" s="92">
        <v>20716736</v>
      </c>
      <c r="I90" s="12">
        <v>11439801</v>
      </c>
      <c r="J90" s="12">
        <v>4853542</v>
      </c>
      <c r="K90" s="12">
        <v>1250359</v>
      </c>
      <c r="L90" s="12">
        <v>142370</v>
      </c>
      <c r="M90" s="69">
        <v>5193530</v>
      </c>
      <c r="N90" s="12">
        <v>9276935</v>
      </c>
      <c r="O90" s="12">
        <v>9276935</v>
      </c>
      <c r="P90" s="12">
        <v>0</v>
      </c>
      <c r="Q90" s="75">
        <v>55.22</v>
      </c>
      <c r="R90" s="75">
        <v>23.42</v>
      </c>
      <c r="S90" s="75">
        <v>6.03</v>
      </c>
      <c r="T90" s="75">
        <v>0.68</v>
      </c>
      <c r="U90" s="75">
        <v>25.06</v>
      </c>
      <c r="V90" s="76">
        <v>44.77</v>
      </c>
    </row>
    <row r="91" spans="1:22" ht="12.75">
      <c r="A91" s="254">
        <v>2</v>
      </c>
      <c r="B91" s="255">
        <v>15</v>
      </c>
      <c r="C91" s="255">
        <v>2</v>
      </c>
      <c r="D91" s="18">
        <v>2</v>
      </c>
      <c r="E91" s="18">
        <v>0</v>
      </c>
      <c r="F91" s="24"/>
      <c r="G91" s="23" t="s">
        <v>314</v>
      </c>
      <c r="H91" s="92">
        <v>16300862.25</v>
      </c>
      <c r="I91" s="12">
        <v>12815135.25</v>
      </c>
      <c r="J91" s="12">
        <v>6389805.7</v>
      </c>
      <c r="K91" s="12">
        <v>781100</v>
      </c>
      <c r="L91" s="12">
        <v>180000</v>
      </c>
      <c r="M91" s="69">
        <v>5464229.55</v>
      </c>
      <c r="N91" s="12">
        <v>3485727</v>
      </c>
      <c r="O91" s="12">
        <v>3477727</v>
      </c>
      <c r="P91" s="12">
        <v>0</v>
      </c>
      <c r="Q91" s="75">
        <v>78.61</v>
      </c>
      <c r="R91" s="75">
        <v>39.19</v>
      </c>
      <c r="S91" s="75">
        <v>4.79</v>
      </c>
      <c r="T91" s="75">
        <v>1.1</v>
      </c>
      <c r="U91" s="75">
        <v>33.52</v>
      </c>
      <c r="V91" s="76">
        <v>21.38</v>
      </c>
    </row>
    <row r="92" spans="1:22" ht="12.75">
      <c r="A92" s="254">
        <v>2</v>
      </c>
      <c r="B92" s="255">
        <v>14</v>
      </c>
      <c r="C92" s="255">
        <v>4</v>
      </c>
      <c r="D92" s="18">
        <v>2</v>
      </c>
      <c r="E92" s="18">
        <v>0</v>
      </c>
      <c r="F92" s="24"/>
      <c r="G92" s="23" t="s">
        <v>315</v>
      </c>
      <c r="H92" s="92">
        <v>14170373</v>
      </c>
      <c r="I92" s="12">
        <v>11683343</v>
      </c>
      <c r="J92" s="12">
        <v>5760260</v>
      </c>
      <c r="K92" s="12">
        <v>418785</v>
      </c>
      <c r="L92" s="12">
        <v>195000</v>
      </c>
      <c r="M92" s="69">
        <v>5309298</v>
      </c>
      <c r="N92" s="12">
        <v>2487030</v>
      </c>
      <c r="O92" s="12">
        <v>2463030</v>
      </c>
      <c r="P92" s="12">
        <v>0</v>
      </c>
      <c r="Q92" s="75">
        <v>82.44</v>
      </c>
      <c r="R92" s="75">
        <v>40.65</v>
      </c>
      <c r="S92" s="75">
        <v>2.95</v>
      </c>
      <c r="T92" s="75">
        <v>1.37</v>
      </c>
      <c r="U92" s="75">
        <v>37.46</v>
      </c>
      <c r="V92" s="76">
        <v>17.55</v>
      </c>
    </row>
    <row r="93" spans="1:22" ht="12.75">
      <c r="A93" s="254">
        <v>2</v>
      </c>
      <c r="B93" s="255">
        <v>2</v>
      </c>
      <c r="C93" s="255">
        <v>5</v>
      </c>
      <c r="D93" s="18">
        <v>2</v>
      </c>
      <c r="E93" s="18">
        <v>0</v>
      </c>
      <c r="F93" s="24"/>
      <c r="G93" s="23" t="s">
        <v>277</v>
      </c>
      <c r="H93" s="92">
        <v>24061969.43</v>
      </c>
      <c r="I93" s="12">
        <v>19072230.43</v>
      </c>
      <c r="J93" s="12">
        <v>8068416.66</v>
      </c>
      <c r="K93" s="12">
        <v>1933886</v>
      </c>
      <c r="L93" s="12">
        <v>300000</v>
      </c>
      <c r="M93" s="69">
        <v>8769927.77</v>
      </c>
      <c r="N93" s="12">
        <v>4989739</v>
      </c>
      <c r="O93" s="12">
        <v>4471925</v>
      </c>
      <c r="P93" s="12">
        <v>187900</v>
      </c>
      <c r="Q93" s="75">
        <v>79.26</v>
      </c>
      <c r="R93" s="75">
        <v>33.53</v>
      </c>
      <c r="S93" s="75">
        <v>8.03</v>
      </c>
      <c r="T93" s="75">
        <v>1.24</v>
      </c>
      <c r="U93" s="75">
        <v>36.44</v>
      </c>
      <c r="V93" s="76">
        <v>20.73</v>
      </c>
    </row>
    <row r="94" spans="1:22" ht="12.75">
      <c r="A94" s="254">
        <v>2</v>
      </c>
      <c r="B94" s="255">
        <v>16</v>
      </c>
      <c r="C94" s="255">
        <v>2</v>
      </c>
      <c r="D94" s="18">
        <v>2</v>
      </c>
      <c r="E94" s="18">
        <v>0</v>
      </c>
      <c r="F94" s="24"/>
      <c r="G94" s="23" t="s">
        <v>316</v>
      </c>
      <c r="H94" s="92">
        <v>11742982.03</v>
      </c>
      <c r="I94" s="12">
        <v>9003975.03</v>
      </c>
      <c r="J94" s="12">
        <v>3978924.71</v>
      </c>
      <c r="K94" s="12">
        <v>546372</v>
      </c>
      <c r="L94" s="12">
        <v>98666</v>
      </c>
      <c r="M94" s="69">
        <v>4380012.32</v>
      </c>
      <c r="N94" s="12">
        <v>2739007</v>
      </c>
      <c r="O94" s="12">
        <v>2739007</v>
      </c>
      <c r="P94" s="12">
        <v>0</v>
      </c>
      <c r="Q94" s="75">
        <v>76.67</v>
      </c>
      <c r="R94" s="75">
        <v>33.88</v>
      </c>
      <c r="S94" s="75">
        <v>4.65</v>
      </c>
      <c r="T94" s="75">
        <v>0.84</v>
      </c>
      <c r="U94" s="75">
        <v>37.29</v>
      </c>
      <c r="V94" s="76">
        <v>23.32</v>
      </c>
    </row>
    <row r="95" spans="1:22" ht="12.75">
      <c r="A95" s="254">
        <v>2</v>
      </c>
      <c r="B95" s="255">
        <v>3</v>
      </c>
      <c r="C95" s="255">
        <v>2</v>
      </c>
      <c r="D95" s="18">
        <v>2</v>
      </c>
      <c r="E95" s="18">
        <v>0</v>
      </c>
      <c r="F95" s="24"/>
      <c r="G95" s="23" t="s">
        <v>278</v>
      </c>
      <c r="H95" s="92">
        <v>16873602.69</v>
      </c>
      <c r="I95" s="12">
        <v>14507912.69</v>
      </c>
      <c r="J95" s="12">
        <v>6270043.32</v>
      </c>
      <c r="K95" s="12">
        <v>634150</v>
      </c>
      <c r="L95" s="12">
        <v>168400</v>
      </c>
      <c r="M95" s="69">
        <v>7435319.37</v>
      </c>
      <c r="N95" s="12">
        <v>2365690</v>
      </c>
      <c r="O95" s="12">
        <v>2357090</v>
      </c>
      <c r="P95" s="12">
        <v>0</v>
      </c>
      <c r="Q95" s="75">
        <v>85.97</v>
      </c>
      <c r="R95" s="75">
        <v>37.15</v>
      </c>
      <c r="S95" s="75">
        <v>3.75</v>
      </c>
      <c r="T95" s="75">
        <v>0.99</v>
      </c>
      <c r="U95" s="75">
        <v>44.06</v>
      </c>
      <c r="V95" s="76">
        <v>14.02</v>
      </c>
    </row>
    <row r="96" spans="1:22" ht="12.75">
      <c r="A96" s="254">
        <v>2</v>
      </c>
      <c r="B96" s="255">
        <v>16</v>
      </c>
      <c r="C96" s="255">
        <v>3</v>
      </c>
      <c r="D96" s="18">
        <v>2</v>
      </c>
      <c r="E96" s="18">
        <v>0</v>
      </c>
      <c r="F96" s="24"/>
      <c r="G96" s="23" t="s">
        <v>317</v>
      </c>
      <c r="H96" s="92">
        <v>28123768.6</v>
      </c>
      <c r="I96" s="12">
        <v>17664919</v>
      </c>
      <c r="J96" s="12">
        <v>6837696.37</v>
      </c>
      <c r="K96" s="12">
        <v>1859200</v>
      </c>
      <c r="L96" s="12">
        <v>10000</v>
      </c>
      <c r="M96" s="69">
        <v>8958022.63</v>
      </c>
      <c r="N96" s="12">
        <v>10458849.6</v>
      </c>
      <c r="O96" s="12">
        <v>9758581</v>
      </c>
      <c r="P96" s="12">
        <v>500000</v>
      </c>
      <c r="Q96" s="75">
        <v>62.81</v>
      </c>
      <c r="R96" s="75">
        <v>24.31</v>
      </c>
      <c r="S96" s="75">
        <v>6.61</v>
      </c>
      <c r="T96" s="75">
        <v>0.03</v>
      </c>
      <c r="U96" s="75">
        <v>31.85</v>
      </c>
      <c r="V96" s="76">
        <v>37.18</v>
      </c>
    </row>
    <row r="97" spans="1:22" ht="12.75">
      <c r="A97" s="254">
        <v>2</v>
      </c>
      <c r="B97" s="255">
        <v>1</v>
      </c>
      <c r="C97" s="255">
        <v>3</v>
      </c>
      <c r="D97" s="18">
        <v>2</v>
      </c>
      <c r="E97" s="18">
        <v>0</v>
      </c>
      <c r="F97" s="24"/>
      <c r="G97" s="23" t="s">
        <v>318</v>
      </c>
      <c r="H97" s="92">
        <v>16531621.53</v>
      </c>
      <c r="I97" s="12">
        <v>14162729.35</v>
      </c>
      <c r="J97" s="12">
        <v>5935780.74</v>
      </c>
      <c r="K97" s="12">
        <v>1684182.07</v>
      </c>
      <c r="L97" s="12">
        <v>83530</v>
      </c>
      <c r="M97" s="69">
        <v>6459236.54</v>
      </c>
      <c r="N97" s="12">
        <v>2368892.18</v>
      </c>
      <c r="O97" s="12">
        <v>2056372.18</v>
      </c>
      <c r="P97" s="12">
        <v>300000</v>
      </c>
      <c r="Q97" s="75">
        <v>85.67</v>
      </c>
      <c r="R97" s="75">
        <v>35.9</v>
      </c>
      <c r="S97" s="75">
        <v>10.18</v>
      </c>
      <c r="T97" s="75">
        <v>0.5</v>
      </c>
      <c r="U97" s="75">
        <v>39.07</v>
      </c>
      <c r="V97" s="76">
        <v>14.32</v>
      </c>
    </row>
    <row r="98" spans="1:22" ht="12.75">
      <c r="A98" s="254">
        <v>2</v>
      </c>
      <c r="B98" s="255">
        <v>6</v>
      </c>
      <c r="C98" s="255">
        <v>5</v>
      </c>
      <c r="D98" s="18">
        <v>2</v>
      </c>
      <c r="E98" s="18">
        <v>0</v>
      </c>
      <c r="F98" s="24"/>
      <c r="G98" s="23" t="s">
        <v>319</v>
      </c>
      <c r="H98" s="92">
        <v>12568660.66</v>
      </c>
      <c r="I98" s="12">
        <v>9620824.66</v>
      </c>
      <c r="J98" s="12">
        <v>4317494</v>
      </c>
      <c r="K98" s="12">
        <v>322213.63</v>
      </c>
      <c r="L98" s="12">
        <v>200000</v>
      </c>
      <c r="M98" s="69">
        <v>4781117.03</v>
      </c>
      <c r="N98" s="12">
        <v>2947836</v>
      </c>
      <c r="O98" s="12">
        <v>2947836</v>
      </c>
      <c r="P98" s="12">
        <v>0</v>
      </c>
      <c r="Q98" s="75">
        <v>76.54</v>
      </c>
      <c r="R98" s="75">
        <v>34.35</v>
      </c>
      <c r="S98" s="75">
        <v>2.56</v>
      </c>
      <c r="T98" s="75">
        <v>1.59</v>
      </c>
      <c r="U98" s="75">
        <v>38.03</v>
      </c>
      <c r="V98" s="76">
        <v>23.45</v>
      </c>
    </row>
    <row r="99" spans="1:22" ht="12.75">
      <c r="A99" s="254">
        <v>2</v>
      </c>
      <c r="B99" s="255">
        <v>4</v>
      </c>
      <c r="C99" s="255">
        <v>2</v>
      </c>
      <c r="D99" s="18">
        <v>2</v>
      </c>
      <c r="E99" s="18">
        <v>0</v>
      </c>
      <c r="F99" s="24"/>
      <c r="G99" s="23" t="s">
        <v>320</v>
      </c>
      <c r="H99" s="92">
        <v>10394806.13</v>
      </c>
      <c r="I99" s="12">
        <v>8705878.13</v>
      </c>
      <c r="J99" s="12">
        <v>3736058.62</v>
      </c>
      <c r="K99" s="12">
        <v>259757</v>
      </c>
      <c r="L99" s="12">
        <v>140000</v>
      </c>
      <c r="M99" s="69">
        <v>4570062.51</v>
      </c>
      <c r="N99" s="12">
        <v>1688928</v>
      </c>
      <c r="O99" s="12">
        <v>1688928</v>
      </c>
      <c r="P99" s="12">
        <v>0</v>
      </c>
      <c r="Q99" s="75">
        <v>83.75</v>
      </c>
      <c r="R99" s="75">
        <v>35.94</v>
      </c>
      <c r="S99" s="75">
        <v>2.49</v>
      </c>
      <c r="T99" s="75">
        <v>1.34</v>
      </c>
      <c r="U99" s="75">
        <v>43.96</v>
      </c>
      <c r="V99" s="76">
        <v>16.24</v>
      </c>
    </row>
    <row r="100" spans="1:22" ht="12.75">
      <c r="A100" s="254">
        <v>2</v>
      </c>
      <c r="B100" s="255">
        <v>3</v>
      </c>
      <c r="C100" s="255">
        <v>3</v>
      </c>
      <c r="D100" s="18">
        <v>2</v>
      </c>
      <c r="E100" s="18">
        <v>0</v>
      </c>
      <c r="F100" s="24"/>
      <c r="G100" s="23" t="s">
        <v>321</v>
      </c>
      <c r="H100" s="92">
        <v>18745594.02</v>
      </c>
      <c r="I100" s="12">
        <v>13379628.51</v>
      </c>
      <c r="J100" s="12">
        <v>5621367.59</v>
      </c>
      <c r="K100" s="12">
        <v>957073</v>
      </c>
      <c r="L100" s="12">
        <v>266772</v>
      </c>
      <c r="M100" s="69">
        <v>6534415.92</v>
      </c>
      <c r="N100" s="12">
        <v>5365965.51</v>
      </c>
      <c r="O100" s="12">
        <v>5300965.51</v>
      </c>
      <c r="P100" s="12">
        <v>65000</v>
      </c>
      <c r="Q100" s="75">
        <v>71.37</v>
      </c>
      <c r="R100" s="75">
        <v>29.98</v>
      </c>
      <c r="S100" s="75">
        <v>5.1</v>
      </c>
      <c r="T100" s="75">
        <v>1.42</v>
      </c>
      <c r="U100" s="75">
        <v>34.85</v>
      </c>
      <c r="V100" s="76">
        <v>28.62</v>
      </c>
    </row>
    <row r="101" spans="1:22" ht="12.75">
      <c r="A101" s="254">
        <v>2</v>
      </c>
      <c r="B101" s="255">
        <v>6</v>
      </c>
      <c r="C101" s="255">
        <v>6</v>
      </c>
      <c r="D101" s="18">
        <v>2</v>
      </c>
      <c r="E101" s="18">
        <v>0</v>
      </c>
      <c r="F101" s="24"/>
      <c r="G101" s="23" t="s">
        <v>322</v>
      </c>
      <c r="H101" s="92">
        <v>17934300</v>
      </c>
      <c r="I101" s="12">
        <v>14944050</v>
      </c>
      <c r="J101" s="12">
        <v>4618916</v>
      </c>
      <c r="K101" s="12">
        <v>1531030</v>
      </c>
      <c r="L101" s="12">
        <v>98010</v>
      </c>
      <c r="M101" s="69">
        <v>8696094</v>
      </c>
      <c r="N101" s="12">
        <v>2990250</v>
      </c>
      <c r="O101" s="12">
        <v>2969850</v>
      </c>
      <c r="P101" s="12">
        <v>0</v>
      </c>
      <c r="Q101" s="75">
        <v>83.32</v>
      </c>
      <c r="R101" s="75">
        <v>25.75</v>
      </c>
      <c r="S101" s="75">
        <v>8.53</v>
      </c>
      <c r="T101" s="75">
        <v>0.54</v>
      </c>
      <c r="U101" s="75">
        <v>48.48</v>
      </c>
      <c r="V101" s="76">
        <v>16.67</v>
      </c>
    </row>
    <row r="102" spans="1:22" ht="12.75">
      <c r="A102" s="254">
        <v>2</v>
      </c>
      <c r="B102" s="255">
        <v>23</v>
      </c>
      <c r="C102" s="255">
        <v>3</v>
      </c>
      <c r="D102" s="18">
        <v>2</v>
      </c>
      <c r="E102" s="18">
        <v>0</v>
      </c>
      <c r="F102" s="24"/>
      <c r="G102" s="23" t="s">
        <v>323</v>
      </c>
      <c r="H102" s="92">
        <v>12386801.53</v>
      </c>
      <c r="I102" s="12">
        <v>5906141.61</v>
      </c>
      <c r="J102" s="12">
        <v>3079242.89</v>
      </c>
      <c r="K102" s="12">
        <v>114234</v>
      </c>
      <c r="L102" s="12">
        <v>50132</v>
      </c>
      <c r="M102" s="69">
        <v>2662532.72</v>
      </c>
      <c r="N102" s="12">
        <v>6480659.92</v>
      </c>
      <c r="O102" s="12">
        <v>6470564.92</v>
      </c>
      <c r="P102" s="12">
        <v>10095</v>
      </c>
      <c r="Q102" s="75">
        <v>47.68</v>
      </c>
      <c r="R102" s="75">
        <v>24.85</v>
      </c>
      <c r="S102" s="75">
        <v>0.92</v>
      </c>
      <c r="T102" s="75">
        <v>0.4</v>
      </c>
      <c r="U102" s="75">
        <v>21.49</v>
      </c>
      <c r="V102" s="76">
        <v>52.31</v>
      </c>
    </row>
    <row r="103" spans="1:22" ht="12.75">
      <c r="A103" s="254">
        <v>2</v>
      </c>
      <c r="B103" s="255">
        <v>24</v>
      </c>
      <c r="C103" s="255">
        <v>3</v>
      </c>
      <c r="D103" s="18">
        <v>2</v>
      </c>
      <c r="E103" s="18">
        <v>0</v>
      </c>
      <c r="F103" s="24"/>
      <c r="G103" s="23" t="s">
        <v>324</v>
      </c>
      <c r="H103" s="92">
        <v>24199250</v>
      </c>
      <c r="I103" s="12">
        <v>22356038</v>
      </c>
      <c r="J103" s="12">
        <v>8894029.56</v>
      </c>
      <c r="K103" s="12">
        <v>1218657</v>
      </c>
      <c r="L103" s="12">
        <v>3300</v>
      </c>
      <c r="M103" s="69">
        <v>12240051.44</v>
      </c>
      <c r="N103" s="12">
        <v>1843212</v>
      </c>
      <c r="O103" s="12">
        <v>1799212</v>
      </c>
      <c r="P103" s="12">
        <v>44000</v>
      </c>
      <c r="Q103" s="75">
        <v>92.38</v>
      </c>
      <c r="R103" s="75">
        <v>36.75</v>
      </c>
      <c r="S103" s="75">
        <v>5.03</v>
      </c>
      <c r="T103" s="75">
        <v>0.01</v>
      </c>
      <c r="U103" s="75">
        <v>50.58</v>
      </c>
      <c r="V103" s="76">
        <v>7.61</v>
      </c>
    </row>
    <row r="104" spans="1:22" ht="12.75">
      <c r="A104" s="254">
        <v>2</v>
      </c>
      <c r="B104" s="255">
        <v>7</v>
      </c>
      <c r="C104" s="255">
        <v>2</v>
      </c>
      <c r="D104" s="18">
        <v>2</v>
      </c>
      <c r="E104" s="18">
        <v>0</v>
      </c>
      <c r="F104" s="24"/>
      <c r="G104" s="23" t="s">
        <v>281</v>
      </c>
      <c r="H104" s="92">
        <v>24933672.48</v>
      </c>
      <c r="I104" s="12">
        <v>18913996.03</v>
      </c>
      <c r="J104" s="12">
        <v>8204350.9</v>
      </c>
      <c r="K104" s="12">
        <v>692901</v>
      </c>
      <c r="L104" s="12">
        <v>84529</v>
      </c>
      <c r="M104" s="69">
        <v>9932215.13</v>
      </c>
      <c r="N104" s="12">
        <v>6019676.45</v>
      </c>
      <c r="O104" s="12">
        <v>5734676.45</v>
      </c>
      <c r="P104" s="12">
        <v>0</v>
      </c>
      <c r="Q104" s="75">
        <v>75.85</v>
      </c>
      <c r="R104" s="75">
        <v>32.9</v>
      </c>
      <c r="S104" s="75">
        <v>2.77</v>
      </c>
      <c r="T104" s="75">
        <v>0.33</v>
      </c>
      <c r="U104" s="75">
        <v>39.83</v>
      </c>
      <c r="V104" s="76">
        <v>24.14</v>
      </c>
    </row>
    <row r="105" spans="1:22" ht="12.75">
      <c r="A105" s="254">
        <v>2</v>
      </c>
      <c r="B105" s="255">
        <v>8</v>
      </c>
      <c r="C105" s="255">
        <v>7</v>
      </c>
      <c r="D105" s="18">
        <v>2</v>
      </c>
      <c r="E105" s="18">
        <v>0</v>
      </c>
      <c r="F105" s="24"/>
      <c r="G105" s="23" t="s">
        <v>283</v>
      </c>
      <c r="H105" s="92">
        <v>51214356.92</v>
      </c>
      <c r="I105" s="12">
        <v>44036832.92</v>
      </c>
      <c r="J105" s="12">
        <v>13298114.56</v>
      </c>
      <c r="K105" s="12">
        <v>1752393</v>
      </c>
      <c r="L105" s="12">
        <v>539000</v>
      </c>
      <c r="M105" s="69">
        <v>28447325.36</v>
      </c>
      <c r="N105" s="12">
        <v>7177524</v>
      </c>
      <c r="O105" s="12">
        <v>6624193</v>
      </c>
      <c r="P105" s="12">
        <v>0</v>
      </c>
      <c r="Q105" s="75">
        <v>85.98</v>
      </c>
      <c r="R105" s="75">
        <v>25.96</v>
      </c>
      <c r="S105" s="75">
        <v>3.42</v>
      </c>
      <c r="T105" s="75">
        <v>1.05</v>
      </c>
      <c r="U105" s="75">
        <v>55.54</v>
      </c>
      <c r="V105" s="76">
        <v>14.01</v>
      </c>
    </row>
    <row r="106" spans="1:22" ht="12.75">
      <c r="A106" s="254">
        <v>2</v>
      </c>
      <c r="B106" s="255">
        <v>23</v>
      </c>
      <c r="C106" s="255">
        <v>5</v>
      </c>
      <c r="D106" s="18">
        <v>2</v>
      </c>
      <c r="E106" s="18">
        <v>0</v>
      </c>
      <c r="F106" s="24"/>
      <c r="G106" s="23" t="s">
        <v>325</v>
      </c>
      <c r="H106" s="92">
        <v>82442853.31</v>
      </c>
      <c r="I106" s="12">
        <v>47754870.34</v>
      </c>
      <c r="J106" s="12">
        <v>17387130.19</v>
      </c>
      <c r="K106" s="12">
        <v>4946132</v>
      </c>
      <c r="L106" s="12">
        <v>284000</v>
      </c>
      <c r="M106" s="69">
        <v>25137608.15</v>
      </c>
      <c r="N106" s="12">
        <v>34687982.97</v>
      </c>
      <c r="O106" s="12">
        <v>34378847.97</v>
      </c>
      <c r="P106" s="12">
        <v>219135</v>
      </c>
      <c r="Q106" s="75">
        <v>57.92</v>
      </c>
      <c r="R106" s="75">
        <v>21.08</v>
      </c>
      <c r="S106" s="75">
        <v>5.99</v>
      </c>
      <c r="T106" s="75">
        <v>0.34</v>
      </c>
      <c r="U106" s="75">
        <v>30.49</v>
      </c>
      <c r="V106" s="76">
        <v>42.07</v>
      </c>
    </row>
    <row r="107" spans="1:22" ht="12.75">
      <c r="A107" s="254">
        <v>2</v>
      </c>
      <c r="B107" s="255">
        <v>17</v>
      </c>
      <c r="C107" s="255">
        <v>2</v>
      </c>
      <c r="D107" s="18">
        <v>2</v>
      </c>
      <c r="E107" s="18">
        <v>0</v>
      </c>
      <c r="F107" s="24"/>
      <c r="G107" s="23" t="s">
        <v>326</v>
      </c>
      <c r="H107" s="92">
        <v>17269645.09</v>
      </c>
      <c r="I107" s="12">
        <v>12154693.57</v>
      </c>
      <c r="J107" s="12">
        <v>4595306.49</v>
      </c>
      <c r="K107" s="12">
        <v>843473.68</v>
      </c>
      <c r="L107" s="12">
        <v>353000</v>
      </c>
      <c r="M107" s="69">
        <v>6362913.4</v>
      </c>
      <c r="N107" s="12">
        <v>5114951.52</v>
      </c>
      <c r="O107" s="12">
        <v>3960551.52</v>
      </c>
      <c r="P107" s="12">
        <v>18000</v>
      </c>
      <c r="Q107" s="75">
        <v>70.38</v>
      </c>
      <c r="R107" s="75">
        <v>26.6</v>
      </c>
      <c r="S107" s="75">
        <v>4.88</v>
      </c>
      <c r="T107" s="75">
        <v>2.04</v>
      </c>
      <c r="U107" s="75">
        <v>36.84</v>
      </c>
      <c r="V107" s="76">
        <v>29.61</v>
      </c>
    </row>
    <row r="108" spans="1:22" ht="12.75">
      <c r="A108" s="254">
        <v>2</v>
      </c>
      <c r="B108" s="255">
        <v>18</v>
      </c>
      <c r="C108" s="255">
        <v>1</v>
      </c>
      <c r="D108" s="18">
        <v>2</v>
      </c>
      <c r="E108" s="18">
        <v>0</v>
      </c>
      <c r="F108" s="24"/>
      <c r="G108" s="23" t="s">
        <v>327</v>
      </c>
      <c r="H108" s="92">
        <v>17246462.86</v>
      </c>
      <c r="I108" s="12">
        <v>15562114.86</v>
      </c>
      <c r="J108" s="12">
        <v>6996298.44</v>
      </c>
      <c r="K108" s="12">
        <v>891448</v>
      </c>
      <c r="L108" s="12">
        <v>195000</v>
      </c>
      <c r="M108" s="69">
        <v>7479368.42</v>
      </c>
      <c r="N108" s="12">
        <v>1684348</v>
      </c>
      <c r="O108" s="12">
        <v>992356</v>
      </c>
      <c r="P108" s="12">
        <v>223865</v>
      </c>
      <c r="Q108" s="75">
        <v>90.23</v>
      </c>
      <c r="R108" s="75">
        <v>40.56</v>
      </c>
      <c r="S108" s="75">
        <v>5.16</v>
      </c>
      <c r="T108" s="75">
        <v>1.13</v>
      </c>
      <c r="U108" s="75">
        <v>43.36</v>
      </c>
      <c r="V108" s="76">
        <v>9.76</v>
      </c>
    </row>
    <row r="109" spans="1:22" ht="12.75">
      <c r="A109" s="254">
        <v>2</v>
      </c>
      <c r="B109" s="255">
        <v>3</v>
      </c>
      <c r="C109" s="255">
        <v>4</v>
      </c>
      <c r="D109" s="18">
        <v>2</v>
      </c>
      <c r="E109" s="18">
        <v>0</v>
      </c>
      <c r="F109" s="24"/>
      <c r="G109" s="23" t="s">
        <v>328</v>
      </c>
      <c r="H109" s="92">
        <v>14922164.18</v>
      </c>
      <c r="I109" s="12">
        <v>10048513.18</v>
      </c>
      <c r="J109" s="12">
        <v>4912347.85</v>
      </c>
      <c r="K109" s="12">
        <v>291300</v>
      </c>
      <c r="L109" s="12">
        <v>140000</v>
      </c>
      <c r="M109" s="69">
        <v>4704865.33</v>
      </c>
      <c r="N109" s="12">
        <v>4873651</v>
      </c>
      <c r="O109" s="12">
        <v>4873651</v>
      </c>
      <c r="P109" s="12">
        <v>0</v>
      </c>
      <c r="Q109" s="75">
        <v>67.33</v>
      </c>
      <c r="R109" s="75">
        <v>32.91</v>
      </c>
      <c r="S109" s="75">
        <v>1.95</v>
      </c>
      <c r="T109" s="75">
        <v>0.93</v>
      </c>
      <c r="U109" s="75">
        <v>31.52</v>
      </c>
      <c r="V109" s="76">
        <v>32.66</v>
      </c>
    </row>
    <row r="110" spans="1:22" ht="12.75">
      <c r="A110" s="254">
        <v>2</v>
      </c>
      <c r="B110" s="255">
        <v>13</v>
      </c>
      <c r="C110" s="255">
        <v>2</v>
      </c>
      <c r="D110" s="18">
        <v>2</v>
      </c>
      <c r="E110" s="18">
        <v>0</v>
      </c>
      <c r="F110" s="24"/>
      <c r="G110" s="23" t="s">
        <v>329</v>
      </c>
      <c r="H110" s="92">
        <v>29862515</v>
      </c>
      <c r="I110" s="12">
        <v>19235670</v>
      </c>
      <c r="J110" s="12">
        <v>8062699</v>
      </c>
      <c r="K110" s="12">
        <v>884466</v>
      </c>
      <c r="L110" s="12">
        <v>1196822</v>
      </c>
      <c r="M110" s="69">
        <v>9091683</v>
      </c>
      <c r="N110" s="12">
        <v>10626845</v>
      </c>
      <c r="O110" s="12">
        <v>9747629</v>
      </c>
      <c r="P110" s="12">
        <v>879216</v>
      </c>
      <c r="Q110" s="75">
        <v>64.41</v>
      </c>
      <c r="R110" s="75">
        <v>26.99</v>
      </c>
      <c r="S110" s="75">
        <v>2.96</v>
      </c>
      <c r="T110" s="75">
        <v>4</v>
      </c>
      <c r="U110" s="75">
        <v>30.44</v>
      </c>
      <c r="V110" s="76">
        <v>35.58</v>
      </c>
    </row>
    <row r="111" spans="1:22" ht="12.75">
      <c r="A111" s="254">
        <v>2</v>
      </c>
      <c r="B111" s="255">
        <v>9</v>
      </c>
      <c r="C111" s="255">
        <v>3</v>
      </c>
      <c r="D111" s="18">
        <v>2</v>
      </c>
      <c r="E111" s="18">
        <v>0</v>
      </c>
      <c r="F111" s="24"/>
      <c r="G111" s="23" t="s">
        <v>330</v>
      </c>
      <c r="H111" s="92">
        <v>8564239</v>
      </c>
      <c r="I111" s="12">
        <v>7468939</v>
      </c>
      <c r="J111" s="12">
        <v>3453828</v>
      </c>
      <c r="K111" s="12">
        <v>327908</v>
      </c>
      <c r="L111" s="12">
        <v>40800</v>
      </c>
      <c r="M111" s="69">
        <v>3646403</v>
      </c>
      <c r="N111" s="12">
        <v>1095300</v>
      </c>
      <c r="O111" s="12">
        <v>1095300</v>
      </c>
      <c r="P111" s="12">
        <v>0</v>
      </c>
      <c r="Q111" s="75">
        <v>87.21</v>
      </c>
      <c r="R111" s="75">
        <v>40.32</v>
      </c>
      <c r="S111" s="75">
        <v>3.82</v>
      </c>
      <c r="T111" s="75">
        <v>0.47</v>
      </c>
      <c r="U111" s="75">
        <v>42.57</v>
      </c>
      <c r="V111" s="76">
        <v>12.78</v>
      </c>
    </row>
    <row r="112" spans="1:22" ht="12.75">
      <c r="A112" s="254">
        <v>2</v>
      </c>
      <c r="B112" s="255">
        <v>9</v>
      </c>
      <c r="C112" s="255">
        <v>4</v>
      </c>
      <c r="D112" s="18">
        <v>2</v>
      </c>
      <c r="E112" s="18">
        <v>0</v>
      </c>
      <c r="F112" s="24"/>
      <c r="G112" s="23" t="s">
        <v>331</v>
      </c>
      <c r="H112" s="92">
        <v>19294050.24</v>
      </c>
      <c r="I112" s="12">
        <v>14165050.24</v>
      </c>
      <c r="J112" s="12">
        <v>5218039.9</v>
      </c>
      <c r="K112" s="12">
        <v>1440825</v>
      </c>
      <c r="L112" s="12">
        <v>299700</v>
      </c>
      <c r="M112" s="69">
        <v>7206485.34</v>
      </c>
      <c r="N112" s="12">
        <v>5129000</v>
      </c>
      <c r="O112" s="12">
        <v>4899500</v>
      </c>
      <c r="P112" s="12">
        <v>0</v>
      </c>
      <c r="Q112" s="75">
        <v>73.41</v>
      </c>
      <c r="R112" s="75">
        <v>27.04</v>
      </c>
      <c r="S112" s="75">
        <v>7.46</v>
      </c>
      <c r="T112" s="75">
        <v>1.55</v>
      </c>
      <c r="U112" s="75">
        <v>37.35</v>
      </c>
      <c r="V112" s="76">
        <v>26.58</v>
      </c>
    </row>
    <row r="113" spans="1:22" ht="12.75">
      <c r="A113" s="254">
        <v>2</v>
      </c>
      <c r="B113" s="255">
        <v>9</v>
      </c>
      <c r="C113" s="255">
        <v>5</v>
      </c>
      <c r="D113" s="18">
        <v>2</v>
      </c>
      <c r="E113" s="18">
        <v>0</v>
      </c>
      <c r="F113" s="24"/>
      <c r="G113" s="23" t="s">
        <v>332</v>
      </c>
      <c r="H113" s="92">
        <v>19349387.86</v>
      </c>
      <c r="I113" s="12">
        <v>13450321.86</v>
      </c>
      <c r="J113" s="12">
        <v>4873500.41</v>
      </c>
      <c r="K113" s="12">
        <v>1252526</v>
      </c>
      <c r="L113" s="12">
        <v>219974</v>
      </c>
      <c r="M113" s="69">
        <v>7104321.45</v>
      </c>
      <c r="N113" s="12">
        <v>5899066</v>
      </c>
      <c r="O113" s="12">
        <v>5835401</v>
      </c>
      <c r="P113" s="12">
        <v>0</v>
      </c>
      <c r="Q113" s="75">
        <v>69.51</v>
      </c>
      <c r="R113" s="75">
        <v>25.18</v>
      </c>
      <c r="S113" s="75">
        <v>6.47</v>
      </c>
      <c r="T113" s="75">
        <v>1.13</v>
      </c>
      <c r="U113" s="75">
        <v>36.71</v>
      </c>
      <c r="V113" s="76">
        <v>30.48</v>
      </c>
    </row>
    <row r="114" spans="1:22" ht="12.75">
      <c r="A114" s="254">
        <v>2</v>
      </c>
      <c r="B114" s="255">
        <v>8</v>
      </c>
      <c r="C114" s="255">
        <v>9</v>
      </c>
      <c r="D114" s="18">
        <v>2</v>
      </c>
      <c r="E114" s="18">
        <v>0</v>
      </c>
      <c r="F114" s="24"/>
      <c r="G114" s="23" t="s">
        <v>333</v>
      </c>
      <c r="H114" s="92">
        <v>13742921.02</v>
      </c>
      <c r="I114" s="12">
        <v>6588290.02</v>
      </c>
      <c r="J114" s="12">
        <v>3201002.29</v>
      </c>
      <c r="K114" s="12">
        <v>129000</v>
      </c>
      <c r="L114" s="12">
        <v>160900</v>
      </c>
      <c r="M114" s="69">
        <v>3097387.73</v>
      </c>
      <c r="N114" s="12">
        <v>7154631</v>
      </c>
      <c r="O114" s="12">
        <v>7129631</v>
      </c>
      <c r="P114" s="12">
        <v>0</v>
      </c>
      <c r="Q114" s="75">
        <v>47.93</v>
      </c>
      <c r="R114" s="75">
        <v>23.29</v>
      </c>
      <c r="S114" s="75">
        <v>0.93</v>
      </c>
      <c r="T114" s="75">
        <v>1.17</v>
      </c>
      <c r="U114" s="75">
        <v>22.53</v>
      </c>
      <c r="V114" s="76">
        <v>52.06</v>
      </c>
    </row>
    <row r="115" spans="1:22" ht="12.75">
      <c r="A115" s="254">
        <v>2</v>
      </c>
      <c r="B115" s="255">
        <v>10</v>
      </c>
      <c r="C115" s="255">
        <v>4</v>
      </c>
      <c r="D115" s="18">
        <v>2</v>
      </c>
      <c r="E115" s="18">
        <v>0</v>
      </c>
      <c r="F115" s="24"/>
      <c r="G115" s="23" t="s">
        <v>286</v>
      </c>
      <c r="H115" s="92">
        <v>22953880</v>
      </c>
      <c r="I115" s="12">
        <v>14839308</v>
      </c>
      <c r="J115" s="12">
        <v>6740769</v>
      </c>
      <c r="K115" s="12">
        <v>595676</v>
      </c>
      <c r="L115" s="12">
        <v>842159</v>
      </c>
      <c r="M115" s="69">
        <v>6660704</v>
      </c>
      <c r="N115" s="12">
        <v>8114572</v>
      </c>
      <c r="O115" s="12">
        <v>7524988</v>
      </c>
      <c r="P115" s="12">
        <v>589584</v>
      </c>
      <c r="Q115" s="75">
        <v>64.64</v>
      </c>
      <c r="R115" s="75">
        <v>29.36</v>
      </c>
      <c r="S115" s="75">
        <v>2.59</v>
      </c>
      <c r="T115" s="75">
        <v>3.66</v>
      </c>
      <c r="U115" s="75">
        <v>29.01</v>
      </c>
      <c r="V115" s="76">
        <v>35.35</v>
      </c>
    </row>
    <row r="116" spans="1:22" ht="12.75">
      <c r="A116" s="254">
        <v>2</v>
      </c>
      <c r="B116" s="255">
        <v>11</v>
      </c>
      <c r="C116" s="255">
        <v>2</v>
      </c>
      <c r="D116" s="18">
        <v>2</v>
      </c>
      <c r="E116" s="18">
        <v>0</v>
      </c>
      <c r="F116" s="24"/>
      <c r="G116" s="23" t="s">
        <v>287</v>
      </c>
      <c r="H116" s="92">
        <v>47900995.2</v>
      </c>
      <c r="I116" s="12">
        <v>36362720.68</v>
      </c>
      <c r="J116" s="12">
        <v>13101988.12</v>
      </c>
      <c r="K116" s="12">
        <v>5409537</v>
      </c>
      <c r="L116" s="12">
        <v>81600</v>
      </c>
      <c r="M116" s="69">
        <v>17769595.56</v>
      </c>
      <c r="N116" s="12">
        <v>11538274.52</v>
      </c>
      <c r="O116" s="12">
        <v>9445168</v>
      </c>
      <c r="P116" s="12">
        <v>126806.52</v>
      </c>
      <c r="Q116" s="75">
        <v>75.91</v>
      </c>
      <c r="R116" s="75">
        <v>27.35</v>
      </c>
      <c r="S116" s="75">
        <v>11.29</v>
      </c>
      <c r="T116" s="75">
        <v>0.17</v>
      </c>
      <c r="U116" s="75">
        <v>37.09</v>
      </c>
      <c r="V116" s="76">
        <v>24.08</v>
      </c>
    </row>
    <row r="117" spans="1:22" ht="12.75">
      <c r="A117" s="254">
        <v>2</v>
      </c>
      <c r="B117" s="255">
        <v>2</v>
      </c>
      <c r="C117" s="255">
        <v>6</v>
      </c>
      <c r="D117" s="18">
        <v>2</v>
      </c>
      <c r="E117" s="18">
        <v>0</v>
      </c>
      <c r="F117" s="24"/>
      <c r="G117" s="23" t="s">
        <v>334</v>
      </c>
      <c r="H117" s="92">
        <v>16483106.6</v>
      </c>
      <c r="I117" s="12">
        <v>15539030.6</v>
      </c>
      <c r="J117" s="12">
        <v>6781514.89</v>
      </c>
      <c r="K117" s="12">
        <v>1566230</v>
      </c>
      <c r="L117" s="12">
        <v>34599</v>
      </c>
      <c r="M117" s="69">
        <v>7156686.71</v>
      </c>
      <c r="N117" s="12">
        <v>944076</v>
      </c>
      <c r="O117" s="12">
        <v>776567</v>
      </c>
      <c r="P117" s="12">
        <v>160239</v>
      </c>
      <c r="Q117" s="75">
        <v>94.27</v>
      </c>
      <c r="R117" s="75">
        <v>41.14</v>
      </c>
      <c r="S117" s="75">
        <v>9.5</v>
      </c>
      <c r="T117" s="75">
        <v>0.2</v>
      </c>
      <c r="U117" s="75">
        <v>43.41</v>
      </c>
      <c r="V117" s="76">
        <v>5.72</v>
      </c>
    </row>
    <row r="118" spans="1:22" ht="12.75">
      <c r="A118" s="254">
        <v>2</v>
      </c>
      <c r="B118" s="255">
        <v>18</v>
      </c>
      <c r="C118" s="255">
        <v>2</v>
      </c>
      <c r="D118" s="18">
        <v>2</v>
      </c>
      <c r="E118" s="18">
        <v>0</v>
      </c>
      <c r="F118" s="24"/>
      <c r="G118" s="23" t="s">
        <v>335</v>
      </c>
      <c r="H118" s="92">
        <v>13191226.47</v>
      </c>
      <c r="I118" s="12">
        <v>11661173.47</v>
      </c>
      <c r="J118" s="12">
        <v>5449164.97</v>
      </c>
      <c r="K118" s="12">
        <v>733288</v>
      </c>
      <c r="L118" s="12">
        <v>99137</v>
      </c>
      <c r="M118" s="69">
        <v>5379583.5</v>
      </c>
      <c r="N118" s="12">
        <v>1530053</v>
      </c>
      <c r="O118" s="12">
        <v>1510053</v>
      </c>
      <c r="P118" s="12">
        <v>0</v>
      </c>
      <c r="Q118" s="75">
        <v>88.4</v>
      </c>
      <c r="R118" s="75">
        <v>41.3</v>
      </c>
      <c r="S118" s="75">
        <v>5.55</v>
      </c>
      <c r="T118" s="75">
        <v>0.75</v>
      </c>
      <c r="U118" s="75">
        <v>40.78</v>
      </c>
      <c r="V118" s="76">
        <v>11.59</v>
      </c>
    </row>
    <row r="119" spans="1:22" ht="12.75">
      <c r="A119" s="254">
        <v>2</v>
      </c>
      <c r="B119" s="255">
        <v>19</v>
      </c>
      <c r="C119" s="255">
        <v>5</v>
      </c>
      <c r="D119" s="18">
        <v>2</v>
      </c>
      <c r="E119" s="18">
        <v>0</v>
      </c>
      <c r="F119" s="24"/>
      <c r="G119" s="23" t="s">
        <v>336</v>
      </c>
      <c r="H119" s="92">
        <v>17998784.12</v>
      </c>
      <c r="I119" s="12">
        <v>14128998.12</v>
      </c>
      <c r="J119" s="12">
        <v>5992374.91</v>
      </c>
      <c r="K119" s="12">
        <v>1422712</v>
      </c>
      <c r="L119" s="12">
        <v>250000</v>
      </c>
      <c r="M119" s="69">
        <v>6463911.21</v>
      </c>
      <c r="N119" s="12">
        <v>3869786</v>
      </c>
      <c r="O119" s="12">
        <v>3869786</v>
      </c>
      <c r="P119" s="12">
        <v>0</v>
      </c>
      <c r="Q119" s="75">
        <v>78.49</v>
      </c>
      <c r="R119" s="75">
        <v>33.29</v>
      </c>
      <c r="S119" s="75">
        <v>7.9</v>
      </c>
      <c r="T119" s="75">
        <v>1.38</v>
      </c>
      <c r="U119" s="75">
        <v>35.91</v>
      </c>
      <c r="V119" s="76">
        <v>21.5</v>
      </c>
    </row>
    <row r="120" spans="1:22" ht="12.75">
      <c r="A120" s="254">
        <v>2</v>
      </c>
      <c r="B120" s="255">
        <v>7</v>
      </c>
      <c r="C120" s="255">
        <v>4</v>
      </c>
      <c r="D120" s="18">
        <v>2</v>
      </c>
      <c r="E120" s="18">
        <v>0</v>
      </c>
      <c r="F120" s="24"/>
      <c r="G120" s="23" t="s">
        <v>337</v>
      </c>
      <c r="H120" s="92">
        <v>12042203.83</v>
      </c>
      <c r="I120" s="12">
        <v>10068236.87</v>
      </c>
      <c r="J120" s="12">
        <v>4465021.18</v>
      </c>
      <c r="K120" s="12">
        <v>274100</v>
      </c>
      <c r="L120" s="12">
        <v>147365</v>
      </c>
      <c r="M120" s="69">
        <v>5181750.69</v>
      </c>
      <c r="N120" s="12">
        <v>1973966.96</v>
      </c>
      <c r="O120" s="12">
        <v>1777966.96</v>
      </c>
      <c r="P120" s="12">
        <v>0</v>
      </c>
      <c r="Q120" s="75">
        <v>83.6</v>
      </c>
      <c r="R120" s="75">
        <v>37.07</v>
      </c>
      <c r="S120" s="75">
        <v>2.27</v>
      </c>
      <c r="T120" s="75">
        <v>1.22</v>
      </c>
      <c r="U120" s="75">
        <v>43.02</v>
      </c>
      <c r="V120" s="76">
        <v>16.39</v>
      </c>
    </row>
    <row r="121" spans="1:22" ht="12.75">
      <c r="A121" s="254">
        <v>2</v>
      </c>
      <c r="B121" s="255">
        <v>5</v>
      </c>
      <c r="C121" s="255">
        <v>3</v>
      </c>
      <c r="D121" s="18">
        <v>2</v>
      </c>
      <c r="E121" s="18">
        <v>0</v>
      </c>
      <c r="F121" s="24"/>
      <c r="G121" s="23" t="s">
        <v>338</v>
      </c>
      <c r="H121" s="92">
        <v>22650801.92</v>
      </c>
      <c r="I121" s="12">
        <v>10584111.92</v>
      </c>
      <c r="J121" s="12">
        <v>4612775.06</v>
      </c>
      <c r="K121" s="12">
        <v>291206</v>
      </c>
      <c r="L121" s="12">
        <v>252000</v>
      </c>
      <c r="M121" s="69">
        <v>5428130.86</v>
      </c>
      <c r="N121" s="12">
        <v>12066690</v>
      </c>
      <c r="O121" s="12">
        <v>12066690</v>
      </c>
      <c r="P121" s="12">
        <v>0</v>
      </c>
      <c r="Q121" s="75">
        <v>46.72</v>
      </c>
      <c r="R121" s="75">
        <v>20.36</v>
      </c>
      <c r="S121" s="75">
        <v>1.28</v>
      </c>
      <c r="T121" s="75">
        <v>1.11</v>
      </c>
      <c r="U121" s="75">
        <v>23.96</v>
      </c>
      <c r="V121" s="76">
        <v>53.27</v>
      </c>
    </row>
    <row r="122" spans="1:22" ht="12.75">
      <c r="A122" s="254">
        <v>2</v>
      </c>
      <c r="B122" s="255">
        <v>23</v>
      </c>
      <c r="C122" s="255">
        <v>6</v>
      </c>
      <c r="D122" s="18">
        <v>2</v>
      </c>
      <c r="E122" s="18">
        <v>0</v>
      </c>
      <c r="F122" s="24"/>
      <c r="G122" s="23" t="s">
        <v>339</v>
      </c>
      <c r="H122" s="92">
        <v>9717028.31</v>
      </c>
      <c r="I122" s="12">
        <v>8716662.31</v>
      </c>
      <c r="J122" s="12">
        <v>4237432.23</v>
      </c>
      <c r="K122" s="12">
        <v>815533</v>
      </c>
      <c r="L122" s="12">
        <v>20920</v>
      </c>
      <c r="M122" s="69">
        <v>3642777.08</v>
      </c>
      <c r="N122" s="12">
        <v>1000366</v>
      </c>
      <c r="O122" s="12">
        <v>706958</v>
      </c>
      <c r="P122" s="12">
        <v>247408</v>
      </c>
      <c r="Q122" s="75">
        <v>89.7</v>
      </c>
      <c r="R122" s="75">
        <v>43.6</v>
      </c>
      <c r="S122" s="75">
        <v>8.39</v>
      </c>
      <c r="T122" s="75">
        <v>0.21</v>
      </c>
      <c r="U122" s="75">
        <v>37.48</v>
      </c>
      <c r="V122" s="76">
        <v>10.29</v>
      </c>
    </row>
    <row r="123" spans="1:22" ht="12.75">
      <c r="A123" s="254">
        <v>2</v>
      </c>
      <c r="B123" s="255">
        <v>18</v>
      </c>
      <c r="C123" s="255">
        <v>3</v>
      </c>
      <c r="D123" s="18">
        <v>2</v>
      </c>
      <c r="E123" s="18">
        <v>0</v>
      </c>
      <c r="F123" s="24"/>
      <c r="G123" s="23" t="s">
        <v>340</v>
      </c>
      <c r="H123" s="92">
        <v>40476660.02</v>
      </c>
      <c r="I123" s="12">
        <v>26440311.02</v>
      </c>
      <c r="J123" s="12">
        <v>11277666.55</v>
      </c>
      <c r="K123" s="12">
        <v>2625196</v>
      </c>
      <c r="L123" s="12">
        <v>142000</v>
      </c>
      <c r="M123" s="69">
        <v>12395448.47</v>
      </c>
      <c r="N123" s="12">
        <v>14036349</v>
      </c>
      <c r="O123" s="12">
        <v>11291631</v>
      </c>
      <c r="P123" s="12">
        <v>1444718</v>
      </c>
      <c r="Q123" s="75">
        <v>65.32</v>
      </c>
      <c r="R123" s="75">
        <v>27.86</v>
      </c>
      <c r="S123" s="75">
        <v>6.48</v>
      </c>
      <c r="T123" s="75">
        <v>0.35</v>
      </c>
      <c r="U123" s="75">
        <v>30.62</v>
      </c>
      <c r="V123" s="76">
        <v>34.67</v>
      </c>
    </row>
    <row r="124" spans="1:22" ht="12.75">
      <c r="A124" s="254">
        <v>2</v>
      </c>
      <c r="B124" s="255">
        <v>9</v>
      </c>
      <c r="C124" s="255">
        <v>6</v>
      </c>
      <c r="D124" s="18">
        <v>2</v>
      </c>
      <c r="E124" s="18">
        <v>0</v>
      </c>
      <c r="F124" s="24"/>
      <c r="G124" s="23" t="s">
        <v>341</v>
      </c>
      <c r="H124" s="92">
        <v>17302989.49</v>
      </c>
      <c r="I124" s="12">
        <v>13544972.53</v>
      </c>
      <c r="J124" s="12">
        <v>5385758.02</v>
      </c>
      <c r="K124" s="12">
        <v>1459312</v>
      </c>
      <c r="L124" s="12">
        <v>235000</v>
      </c>
      <c r="M124" s="69">
        <v>6464902.51</v>
      </c>
      <c r="N124" s="12">
        <v>3758016.96</v>
      </c>
      <c r="O124" s="12">
        <v>3619657.96</v>
      </c>
      <c r="P124" s="12">
        <v>20000</v>
      </c>
      <c r="Q124" s="75">
        <v>78.28</v>
      </c>
      <c r="R124" s="75">
        <v>31.12</v>
      </c>
      <c r="S124" s="75">
        <v>8.43</v>
      </c>
      <c r="T124" s="75">
        <v>1.35</v>
      </c>
      <c r="U124" s="75">
        <v>37.36</v>
      </c>
      <c r="V124" s="76">
        <v>21.71</v>
      </c>
    </row>
    <row r="125" spans="1:22" ht="12.75">
      <c r="A125" s="254">
        <v>2</v>
      </c>
      <c r="B125" s="255">
        <v>5</v>
      </c>
      <c r="C125" s="255">
        <v>4</v>
      </c>
      <c r="D125" s="18">
        <v>2</v>
      </c>
      <c r="E125" s="18">
        <v>0</v>
      </c>
      <c r="F125" s="24"/>
      <c r="G125" s="23" t="s">
        <v>342</v>
      </c>
      <c r="H125" s="92">
        <v>13255618</v>
      </c>
      <c r="I125" s="12">
        <v>9888018</v>
      </c>
      <c r="J125" s="12">
        <v>4753720</v>
      </c>
      <c r="K125" s="12">
        <v>459500</v>
      </c>
      <c r="L125" s="12">
        <v>173640</v>
      </c>
      <c r="M125" s="69">
        <v>4501158</v>
      </c>
      <c r="N125" s="12">
        <v>3367600</v>
      </c>
      <c r="O125" s="12">
        <v>3192600</v>
      </c>
      <c r="P125" s="12">
        <v>175000</v>
      </c>
      <c r="Q125" s="75">
        <v>74.59</v>
      </c>
      <c r="R125" s="75">
        <v>35.86</v>
      </c>
      <c r="S125" s="75">
        <v>3.46</v>
      </c>
      <c r="T125" s="75">
        <v>1.3</v>
      </c>
      <c r="U125" s="75">
        <v>33.95</v>
      </c>
      <c r="V125" s="76">
        <v>25.4</v>
      </c>
    </row>
    <row r="126" spans="1:22" ht="12.75">
      <c r="A126" s="254">
        <v>2</v>
      </c>
      <c r="B126" s="255">
        <v>6</v>
      </c>
      <c r="C126" s="255">
        <v>7</v>
      </c>
      <c r="D126" s="18">
        <v>2</v>
      </c>
      <c r="E126" s="18">
        <v>0</v>
      </c>
      <c r="F126" s="24"/>
      <c r="G126" s="23" t="s">
        <v>343</v>
      </c>
      <c r="H126" s="92">
        <v>25876924</v>
      </c>
      <c r="I126" s="12">
        <v>23025185</v>
      </c>
      <c r="J126" s="12">
        <v>9806932</v>
      </c>
      <c r="K126" s="12">
        <v>838148</v>
      </c>
      <c r="L126" s="12">
        <v>83000</v>
      </c>
      <c r="M126" s="69">
        <v>12297105</v>
      </c>
      <c r="N126" s="12">
        <v>2851739</v>
      </c>
      <c r="O126" s="12">
        <v>2842289</v>
      </c>
      <c r="P126" s="12">
        <v>0</v>
      </c>
      <c r="Q126" s="75">
        <v>88.97</v>
      </c>
      <c r="R126" s="75">
        <v>37.89</v>
      </c>
      <c r="S126" s="75">
        <v>3.23</v>
      </c>
      <c r="T126" s="75">
        <v>0.32</v>
      </c>
      <c r="U126" s="75">
        <v>47.52</v>
      </c>
      <c r="V126" s="76">
        <v>11.02</v>
      </c>
    </row>
    <row r="127" spans="1:22" ht="12.75">
      <c r="A127" s="254">
        <v>2</v>
      </c>
      <c r="B127" s="255">
        <v>4</v>
      </c>
      <c r="C127" s="255">
        <v>3</v>
      </c>
      <c r="D127" s="18">
        <v>2</v>
      </c>
      <c r="E127" s="18">
        <v>0</v>
      </c>
      <c r="F127" s="24"/>
      <c r="G127" s="23" t="s">
        <v>344</v>
      </c>
      <c r="H127" s="92">
        <v>15015385.75</v>
      </c>
      <c r="I127" s="12">
        <v>12082945.75</v>
      </c>
      <c r="J127" s="12">
        <v>5552685.72</v>
      </c>
      <c r="K127" s="12">
        <v>529285</v>
      </c>
      <c r="L127" s="12">
        <v>10913</v>
      </c>
      <c r="M127" s="69">
        <v>5990062.03</v>
      </c>
      <c r="N127" s="12">
        <v>2932440</v>
      </c>
      <c r="O127" s="12">
        <v>2920810</v>
      </c>
      <c r="P127" s="12">
        <v>0</v>
      </c>
      <c r="Q127" s="75">
        <v>80.47</v>
      </c>
      <c r="R127" s="75">
        <v>36.97</v>
      </c>
      <c r="S127" s="75">
        <v>3.52</v>
      </c>
      <c r="T127" s="75">
        <v>0.07</v>
      </c>
      <c r="U127" s="75">
        <v>39.89</v>
      </c>
      <c r="V127" s="76">
        <v>19.52</v>
      </c>
    </row>
    <row r="128" spans="1:22" ht="12.75">
      <c r="A128" s="254">
        <v>2</v>
      </c>
      <c r="B128" s="255">
        <v>8</v>
      </c>
      <c r="C128" s="255">
        <v>11</v>
      </c>
      <c r="D128" s="18">
        <v>2</v>
      </c>
      <c r="E128" s="18">
        <v>0</v>
      </c>
      <c r="F128" s="24"/>
      <c r="G128" s="23" t="s">
        <v>288</v>
      </c>
      <c r="H128" s="92">
        <v>32957571</v>
      </c>
      <c r="I128" s="12">
        <v>28491658</v>
      </c>
      <c r="J128" s="12">
        <v>14154790</v>
      </c>
      <c r="K128" s="12">
        <v>1193661</v>
      </c>
      <c r="L128" s="12">
        <v>455079</v>
      </c>
      <c r="M128" s="69">
        <v>12688128</v>
      </c>
      <c r="N128" s="12">
        <v>4465913</v>
      </c>
      <c r="O128" s="12">
        <v>3935318</v>
      </c>
      <c r="P128" s="12">
        <v>290000</v>
      </c>
      <c r="Q128" s="75">
        <v>86.44</v>
      </c>
      <c r="R128" s="75">
        <v>42.94</v>
      </c>
      <c r="S128" s="75">
        <v>3.62</v>
      </c>
      <c r="T128" s="75">
        <v>1.38</v>
      </c>
      <c r="U128" s="75">
        <v>38.49</v>
      </c>
      <c r="V128" s="76">
        <v>13.55</v>
      </c>
    </row>
    <row r="129" spans="1:22" ht="12.75">
      <c r="A129" s="254">
        <v>2</v>
      </c>
      <c r="B129" s="255">
        <v>14</v>
      </c>
      <c r="C129" s="255">
        <v>6</v>
      </c>
      <c r="D129" s="18">
        <v>2</v>
      </c>
      <c r="E129" s="18">
        <v>0</v>
      </c>
      <c r="F129" s="24"/>
      <c r="G129" s="23" t="s">
        <v>289</v>
      </c>
      <c r="H129" s="92">
        <v>32072035.93</v>
      </c>
      <c r="I129" s="12">
        <v>24659816.93</v>
      </c>
      <c r="J129" s="12">
        <v>9572181.45</v>
      </c>
      <c r="K129" s="12">
        <v>2158066.75</v>
      </c>
      <c r="L129" s="12">
        <v>282516.52</v>
      </c>
      <c r="M129" s="69">
        <v>12647052.21</v>
      </c>
      <c r="N129" s="12">
        <v>7412219</v>
      </c>
      <c r="O129" s="12">
        <v>7223605</v>
      </c>
      <c r="P129" s="12">
        <v>188614</v>
      </c>
      <c r="Q129" s="75">
        <v>76.88</v>
      </c>
      <c r="R129" s="75">
        <v>29.84</v>
      </c>
      <c r="S129" s="75">
        <v>6.72</v>
      </c>
      <c r="T129" s="75">
        <v>0.88</v>
      </c>
      <c r="U129" s="75">
        <v>39.43</v>
      </c>
      <c r="V129" s="76">
        <v>23.11</v>
      </c>
    </row>
    <row r="130" spans="1:22" ht="12.75">
      <c r="A130" s="254">
        <v>2</v>
      </c>
      <c r="B130" s="255">
        <v>15</v>
      </c>
      <c r="C130" s="255">
        <v>4</v>
      </c>
      <c r="D130" s="18">
        <v>2</v>
      </c>
      <c r="E130" s="18">
        <v>0</v>
      </c>
      <c r="F130" s="24"/>
      <c r="G130" s="23" t="s">
        <v>290</v>
      </c>
      <c r="H130" s="92">
        <v>43902824.14</v>
      </c>
      <c r="I130" s="12">
        <v>28341831.14</v>
      </c>
      <c r="J130" s="12">
        <v>12579256.78</v>
      </c>
      <c r="K130" s="12">
        <v>2897442</v>
      </c>
      <c r="L130" s="12">
        <v>753720</v>
      </c>
      <c r="M130" s="69">
        <v>12111412.36</v>
      </c>
      <c r="N130" s="12">
        <v>15560993</v>
      </c>
      <c r="O130" s="12">
        <v>14648295</v>
      </c>
      <c r="P130" s="12">
        <v>0</v>
      </c>
      <c r="Q130" s="75">
        <v>64.55</v>
      </c>
      <c r="R130" s="75">
        <v>28.65</v>
      </c>
      <c r="S130" s="75">
        <v>6.59</v>
      </c>
      <c r="T130" s="75">
        <v>1.71</v>
      </c>
      <c r="U130" s="75">
        <v>27.58</v>
      </c>
      <c r="V130" s="76">
        <v>35.44</v>
      </c>
    </row>
    <row r="131" spans="1:22" ht="12.75">
      <c r="A131" s="254">
        <v>2</v>
      </c>
      <c r="B131" s="255">
        <v>1</v>
      </c>
      <c r="C131" s="255">
        <v>5</v>
      </c>
      <c r="D131" s="18">
        <v>2</v>
      </c>
      <c r="E131" s="18">
        <v>0</v>
      </c>
      <c r="F131" s="24"/>
      <c r="G131" s="23" t="s">
        <v>345</v>
      </c>
      <c r="H131" s="92">
        <v>31945944.39</v>
      </c>
      <c r="I131" s="12">
        <v>20445355.21</v>
      </c>
      <c r="J131" s="12">
        <v>7419924.42</v>
      </c>
      <c r="K131" s="12">
        <v>2465373</v>
      </c>
      <c r="L131" s="12">
        <v>173250</v>
      </c>
      <c r="M131" s="69">
        <v>10386807.79</v>
      </c>
      <c r="N131" s="12">
        <v>11500589.18</v>
      </c>
      <c r="O131" s="12">
        <v>11291517.18</v>
      </c>
      <c r="P131" s="12">
        <v>62615</v>
      </c>
      <c r="Q131" s="75">
        <v>63.99</v>
      </c>
      <c r="R131" s="75">
        <v>23.22</v>
      </c>
      <c r="S131" s="75">
        <v>7.71</v>
      </c>
      <c r="T131" s="75">
        <v>0.54</v>
      </c>
      <c r="U131" s="75">
        <v>32.51</v>
      </c>
      <c r="V131" s="76">
        <v>36</v>
      </c>
    </row>
    <row r="132" spans="1:22" ht="12.75">
      <c r="A132" s="254">
        <v>2</v>
      </c>
      <c r="B132" s="255">
        <v>5</v>
      </c>
      <c r="C132" s="255">
        <v>5</v>
      </c>
      <c r="D132" s="18">
        <v>2</v>
      </c>
      <c r="E132" s="18">
        <v>0</v>
      </c>
      <c r="F132" s="24"/>
      <c r="G132" s="23" t="s">
        <v>346</v>
      </c>
      <c r="H132" s="92">
        <v>9762810.79</v>
      </c>
      <c r="I132" s="12">
        <v>8464784.79</v>
      </c>
      <c r="J132" s="12">
        <v>4422919.52</v>
      </c>
      <c r="K132" s="12">
        <v>334427</v>
      </c>
      <c r="L132" s="12">
        <v>62286</v>
      </c>
      <c r="M132" s="69">
        <v>3645152.27</v>
      </c>
      <c r="N132" s="12">
        <v>1298026</v>
      </c>
      <c r="O132" s="12">
        <v>1285714</v>
      </c>
      <c r="P132" s="12">
        <v>9053</v>
      </c>
      <c r="Q132" s="75">
        <v>86.7</v>
      </c>
      <c r="R132" s="75">
        <v>45.3</v>
      </c>
      <c r="S132" s="75">
        <v>3.42</v>
      </c>
      <c r="T132" s="75">
        <v>0.63</v>
      </c>
      <c r="U132" s="75">
        <v>37.33</v>
      </c>
      <c r="V132" s="76">
        <v>13.29</v>
      </c>
    </row>
    <row r="133" spans="1:22" ht="12.75">
      <c r="A133" s="254">
        <v>2</v>
      </c>
      <c r="B133" s="255">
        <v>3</v>
      </c>
      <c r="C133" s="255">
        <v>5</v>
      </c>
      <c r="D133" s="18">
        <v>2</v>
      </c>
      <c r="E133" s="18">
        <v>0</v>
      </c>
      <c r="F133" s="24"/>
      <c r="G133" s="23" t="s">
        <v>347</v>
      </c>
      <c r="H133" s="92">
        <v>9079492.11</v>
      </c>
      <c r="I133" s="12">
        <v>6038310.11</v>
      </c>
      <c r="J133" s="12">
        <v>2746838.74</v>
      </c>
      <c r="K133" s="12">
        <v>202200</v>
      </c>
      <c r="L133" s="12">
        <v>141000</v>
      </c>
      <c r="M133" s="69">
        <v>2948271.37</v>
      </c>
      <c r="N133" s="12">
        <v>3041182</v>
      </c>
      <c r="O133" s="12">
        <v>3041182</v>
      </c>
      <c r="P133" s="12">
        <v>0</v>
      </c>
      <c r="Q133" s="75">
        <v>66.5</v>
      </c>
      <c r="R133" s="75">
        <v>30.25</v>
      </c>
      <c r="S133" s="75">
        <v>2.22</v>
      </c>
      <c r="T133" s="75">
        <v>1.55</v>
      </c>
      <c r="U133" s="75">
        <v>32.47</v>
      </c>
      <c r="V133" s="76">
        <v>33.49</v>
      </c>
    </row>
    <row r="134" spans="1:22" ht="12.75">
      <c r="A134" s="254">
        <v>2</v>
      </c>
      <c r="B134" s="255">
        <v>26</v>
      </c>
      <c r="C134" s="255">
        <v>3</v>
      </c>
      <c r="D134" s="18">
        <v>2</v>
      </c>
      <c r="E134" s="18">
        <v>0</v>
      </c>
      <c r="F134" s="24"/>
      <c r="G134" s="23" t="s">
        <v>348</v>
      </c>
      <c r="H134" s="92">
        <v>13221259.31</v>
      </c>
      <c r="I134" s="12">
        <v>10997792.99</v>
      </c>
      <c r="J134" s="12">
        <v>4959454.56</v>
      </c>
      <c r="K134" s="12">
        <v>624236.49</v>
      </c>
      <c r="L134" s="12">
        <v>200000</v>
      </c>
      <c r="M134" s="69">
        <v>5214101.94</v>
      </c>
      <c r="N134" s="12">
        <v>2223466.32</v>
      </c>
      <c r="O134" s="12">
        <v>2222865.33</v>
      </c>
      <c r="P134" s="12">
        <v>0</v>
      </c>
      <c r="Q134" s="75">
        <v>83.18</v>
      </c>
      <c r="R134" s="75">
        <v>37.51</v>
      </c>
      <c r="S134" s="75">
        <v>4.72</v>
      </c>
      <c r="T134" s="75">
        <v>1.51</v>
      </c>
      <c r="U134" s="75">
        <v>39.43</v>
      </c>
      <c r="V134" s="76">
        <v>16.81</v>
      </c>
    </row>
    <row r="135" spans="1:22" ht="12.75">
      <c r="A135" s="254">
        <v>2</v>
      </c>
      <c r="B135" s="255">
        <v>10</v>
      </c>
      <c r="C135" s="255">
        <v>6</v>
      </c>
      <c r="D135" s="18">
        <v>2</v>
      </c>
      <c r="E135" s="18">
        <v>0</v>
      </c>
      <c r="F135" s="24"/>
      <c r="G135" s="23" t="s">
        <v>349</v>
      </c>
      <c r="H135" s="92">
        <v>4341846.7</v>
      </c>
      <c r="I135" s="12">
        <v>3615379.47</v>
      </c>
      <c r="J135" s="12">
        <v>1796003.68</v>
      </c>
      <c r="K135" s="12">
        <v>93016</v>
      </c>
      <c r="L135" s="12">
        <v>8685</v>
      </c>
      <c r="M135" s="69">
        <v>1717674.79</v>
      </c>
      <c r="N135" s="12">
        <v>726467.23</v>
      </c>
      <c r="O135" s="12">
        <v>426467.23</v>
      </c>
      <c r="P135" s="12">
        <v>0</v>
      </c>
      <c r="Q135" s="75">
        <v>83.26</v>
      </c>
      <c r="R135" s="75">
        <v>41.36</v>
      </c>
      <c r="S135" s="75">
        <v>2.14</v>
      </c>
      <c r="T135" s="75">
        <v>0.2</v>
      </c>
      <c r="U135" s="75">
        <v>39.56</v>
      </c>
      <c r="V135" s="76">
        <v>16.73</v>
      </c>
    </row>
    <row r="136" spans="1:22" ht="12.75">
      <c r="A136" s="254">
        <v>2</v>
      </c>
      <c r="B136" s="255">
        <v>6</v>
      </c>
      <c r="C136" s="255">
        <v>8</v>
      </c>
      <c r="D136" s="18">
        <v>2</v>
      </c>
      <c r="E136" s="18">
        <v>0</v>
      </c>
      <c r="F136" s="24"/>
      <c r="G136" s="23" t="s">
        <v>350</v>
      </c>
      <c r="H136" s="92">
        <v>21764274</v>
      </c>
      <c r="I136" s="12">
        <v>18258309</v>
      </c>
      <c r="J136" s="12">
        <v>7297735</v>
      </c>
      <c r="K136" s="12">
        <v>2140093</v>
      </c>
      <c r="L136" s="12">
        <v>295856</v>
      </c>
      <c r="M136" s="69">
        <v>8524625</v>
      </c>
      <c r="N136" s="12">
        <v>3505965</v>
      </c>
      <c r="O136" s="12">
        <v>3110684</v>
      </c>
      <c r="P136" s="12">
        <v>295281</v>
      </c>
      <c r="Q136" s="75">
        <v>83.89</v>
      </c>
      <c r="R136" s="75">
        <v>33.53</v>
      </c>
      <c r="S136" s="75">
        <v>9.83</v>
      </c>
      <c r="T136" s="75">
        <v>1.35</v>
      </c>
      <c r="U136" s="75">
        <v>39.16</v>
      </c>
      <c r="V136" s="76">
        <v>16.1</v>
      </c>
    </row>
    <row r="137" spans="1:22" ht="12.75">
      <c r="A137" s="254">
        <v>2</v>
      </c>
      <c r="B137" s="255">
        <v>17</v>
      </c>
      <c r="C137" s="255">
        <v>3</v>
      </c>
      <c r="D137" s="18">
        <v>2</v>
      </c>
      <c r="E137" s="18">
        <v>0</v>
      </c>
      <c r="F137" s="24"/>
      <c r="G137" s="23" t="s">
        <v>351</v>
      </c>
      <c r="H137" s="92">
        <v>13182317.53</v>
      </c>
      <c r="I137" s="12">
        <v>11544449.34</v>
      </c>
      <c r="J137" s="12">
        <v>4750455.56</v>
      </c>
      <c r="K137" s="12">
        <v>782743</v>
      </c>
      <c r="L137" s="12">
        <v>50000</v>
      </c>
      <c r="M137" s="69">
        <v>5961250.78</v>
      </c>
      <c r="N137" s="12">
        <v>1637868.19</v>
      </c>
      <c r="O137" s="12">
        <v>1407868.19</v>
      </c>
      <c r="P137" s="12">
        <v>18000</v>
      </c>
      <c r="Q137" s="75">
        <v>87.57</v>
      </c>
      <c r="R137" s="75">
        <v>36.03</v>
      </c>
      <c r="S137" s="75">
        <v>5.93</v>
      </c>
      <c r="T137" s="75">
        <v>0.37</v>
      </c>
      <c r="U137" s="75">
        <v>45.22</v>
      </c>
      <c r="V137" s="76">
        <v>12.42</v>
      </c>
    </row>
    <row r="138" spans="1:22" ht="12.75">
      <c r="A138" s="254">
        <v>2</v>
      </c>
      <c r="B138" s="255">
        <v>16</v>
      </c>
      <c r="C138" s="255">
        <v>6</v>
      </c>
      <c r="D138" s="18">
        <v>2</v>
      </c>
      <c r="E138" s="18">
        <v>0</v>
      </c>
      <c r="F138" s="24"/>
      <c r="G138" s="23" t="s">
        <v>352</v>
      </c>
      <c r="H138" s="92">
        <v>20775276.14</v>
      </c>
      <c r="I138" s="12">
        <v>10673009.14</v>
      </c>
      <c r="J138" s="12">
        <v>5663007.6</v>
      </c>
      <c r="K138" s="12">
        <v>239028</v>
      </c>
      <c r="L138" s="12">
        <v>210000</v>
      </c>
      <c r="M138" s="69">
        <v>4560973.54</v>
      </c>
      <c r="N138" s="12">
        <v>10102267</v>
      </c>
      <c r="O138" s="12">
        <v>10102267</v>
      </c>
      <c r="P138" s="12">
        <v>0</v>
      </c>
      <c r="Q138" s="75">
        <v>51.37</v>
      </c>
      <c r="R138" s="75">
        <v>27.25</v>
      </c>
      <c r="S138" s="75">
        <v>1.15</v>
      </c>
      <c r="T138" s="75">
        <v>1.01</v>
      </c>
      <c r="U138" s="75">
        <v>21.95</v>
      </c>
      <c r="V138" s="76">
        <v>48.62</v>
      </c>
    </row>
    <row r="139" spans="1:22" ht="12.75">
      <c r="A139" s="254">
        <v>2</v>
      </c>
      <c r="B139" s="255">
        <v>11</v>
      </c>
      <c r="C139" s="255">
        <v>3</v>
      </c>
      <c r="D139" s="18">
        <v>2</v>
      </c>
      <c r="E139" s="18">
        <v>0</v>
      </c>
      <c r="F139" s="24"/>
      <c r="G139" s="23" t="s">
        <v>353</v>
      </c>
      <c r="H139" s="92">
        <v>39631467</v>
      </c>
      <c r="I139" s="12">
        <v>27374691</v>
      </c>
      <c r="J139" s="12">
        <v>9894172</v>
      </c>
      <c r="K139" s="12">
        <v>4486119</v>
      </c>
      <c r="L139" s="12">
        <v>0</v>
      </c>
      <c r="M139" s="69">
        <v>12994400</v>
      </c>
      <c r="N139" s="12">
        <v>12256776</v>
      </c>
      <c r="O139" s="12">
        <v>11149287</v>
      </c>
      <c r="P139" s="12">
        <v>38489</v>
      </c>
      <c r="Q139" s="75">
        <v>69.07</v>
      </c>
      <c r="R139" s="75">
        <v>24.96</v>
      </c>
      <c r="S139" s="75">
        <v>11.31</v>
      </c>
      <c r="T139" s="75">
        <v>0</v>
      </c>
      <c r="U139" s="75">
        <v>32.78</v>
      </c>
      <c r="V139" s="76">
        <v>30.92</v>
      </c>
    </row>
    <row r="140" spans="1:22" ht="12.75">
      <c r="A140" s="254">
        <v>2</v>
      </c>
      <c r="B140" s="255">
        <v>9</v>
      </c>
      <c r="C140" s="255">
        <v>8</v>
      </c>
      <c r="D140" s="18">
        <v>2</v>
      </c>
      <c r="E140" s="18">
        <v>0</v>
      </c>
      <c r="F140" s="24"/>
      <c r="G140" s="23" t="s">
        <v>354</v>
      </c>
      <c r="H140" s="92">
        <v>8195821.2</v>
      </c>
      <c r="I140" s="12">
        <v>6389442.2</v>
      </c>
      <c r="J140" s="12">
        <v>3153228.41</v>
      </c>
      <c r="K140" s="12">
        <v>32255</v>
      </c>
      <c r="L140" s="12">
        <v>32062</v>
      </c>
      <c r="M140" s="69">
        <v>3171896.79</v>
      </c>
      <c r="N140" s="12">
        <v>1806379</v>
      </c>
      <c r="O140" s="12">
        <v>1806379</v>
      </c>
      <c r="P140" s="12">
        <v>0</v>
      </c>
      <c r="Q140" s="75">
        <v>77.95</v>
      </c>
      <c r="R140" s="75">
        <v>38.47</v>
      </c>
      <c r="S140" s="75">
        <v>0.39</v>
      </c>
      <c r="T140" s="75">
        <v>0.39</v>
      </c>
      <c r="U140" s="75">
        <v>38.7</v>
      </c>
      <c r="V140" s="76">
        <v>22.04</v>
      </c>
    </row>
    <row r="141" spans="1:22" ht="12.75">
      <c r="A141" s="254">
        <v>2</v>
      </c>
      <c r="B141" s="255">
        <v>10</v>
      </c>
      <c r="C141" s="255">
        <v>7</v>
      </c>
      <c r="D141" s="18">
        <v>2</v>
      </c>
      <c r="E141" s="18">
        <v>0</v>
      </c>
      <c r="F141" s="24"/>
      <c r="G141" s="23" t="s">
        <v>355</v>
      </c>
      <c r="H141" s="92">
        <v>11756660.83</v>
      </c>
      <c r="I141" s="12">
        <v>10653118.83</v>
      </c>
      <c r="J141" s="12">
        <v>5067042.23</v>
      </c>
      <c r="K141" s="12">
        <v>446500</v>
      </c>
      <c r="L141" s="12">
        <v>88000</v>
      </c>
      <c r="M141" s="69">
        <v>5051576.6</v>
      </c>
      <c r="N141" s="12">
        <v>1103542</v>
      </c>
      <c r="O141" s="12">
        <v>1103542</v>
      </c>
      <c r="P141" s="12">
        <v>0</v>
      </c>
      <c r="Q141" s="75">
        <v>90.61</v>
      </c>
      <c r="R141" s="75">
        <v>43.09</v>
      </c>
      <c r="S141" s="75">
        <v>3.79</v>
      </c>
      <c r="T141" s="75">
        <v>0.74</v>
      </c>
      <c r="U141" s="75">
        <v>42.96</v>
      </c>
      <c r="V141" s="76">
        <v>9.38</v>
      </c>
    </row>
    <row r="142" spans="1:22" ht="12.75">
      <c r="A142" s="254">
        <v>2</v>
      </c>
      <c r="B142" s="255">
        <v>6</v>
      </c>
      <c r="C142" s="255">
        <v>9</v>
      </c>
      <c r="D142" s="18">
        <v>2</v>
      </c>
      <c r="E142" s="18">
        <v>0</v>
      </c>
      <c r="F142" s="24"/>
      <c r="G142" s="23" t="s">
        <v>356</v>
      </c>
      <c r="H142" s="92">
        <v>13536145.55</v>
      </c>
      <c r="I142" s="12">
        <v>11409171.81</v>
      </c>
      <c r="J142" s="12">
        <v>5147219.34</v>
      </c>
      <c r="K142" s="12">
        <v>440462</v>
      </c>
      <c r="L142" s="12">
        <v>128190</v>
      </c>
      <c r="M142" s="69">
        <v>5693300.47</v>
      </c>
      <c r="N142" s="12">
        <v>2126973.74</v>
      </c>
      <c r="O142" s="12">
        <v>2083673.74</v>
      </c>
      <c r="P142" s="12">
        <v>0</v>
      </c>
      <c r="Q142" s="75">
        <v>84.28</v>
      </c>
      <c r="R142" s="75">
        <v>38.02</v>
      </c>
      <c r="S142" s="75">
        <v>3.25</v>
      </c>
      <c r="T142" s="75">
        <v>0.94</v>
      </c>
      <c r="U142" s="75">
        <v>42.05</v>
      </c>
      <c r="V142" s="76">
        <v>15.71</v>
      </c>
    </row>
    <row r="143" spans="1:22" ht="12.75">
      <c r="A143" s="254">
        <v>2</v>
      </c>
      <c r="B143" s="255">
        <v>21</v>
      </c>
      <c r="C143" s="255">
        <v>7</v>
      </c>
      <c r="D143" s="18">
        <v>2</v>
      </c>
      <c r="E143" s="18">
        <v>0</v>
      </c>
      <c r="F143" s="24"/>
      <c r="G143" s="23" t="s">
        <v>357</v>
      </c>
      <c r="H143" s="92">
        <v>12746220</v>
      </c>
      <c r="I143" s="12">
        <v>9559339</v>
      </c>
      <c r="J143" s="12">
        <v>3903137</v>
      </c>
      <c r="K143" s="12">
        <v>810893</v>
      </c>
      <c r="L143" s="12">
        <v>27324</v>
      </c>
      <c r="M143" s="69">
        <v>4817985</v>
      </c>
      <c r="N143" s="12">
        <v>3186881</v>
      </c>
      <c r="O143" s="12">
        <v>3053381</v>
      </c>
      <c r="P143" s="12">
        <v>0</v>
      </c>
      <c r="Q143" s="75">
        <v>74.99</v>
      </c>
      <c r="R143" s="75">
        <v>30.62</v>
      </c>
      <c r="S143" s="75">
        <v>6.36</v>
      </c>
      <c r="T143" s="75">
        <v>0.21</v>
      </c>
      <c r="U143" s="75">
        <v>37.79</v>
      </c>
      <c r="V143" s="76">
        <v>25</v>
      </c>
    </row>
    <row r="144" spans="1:22" ht="12.75">
      <c r="A144" s="254">
        <v>2</v>
      </c>
      <c r="B144" s="255">
        <v>24</v>
      </c>
      <c r="C144" s="255">
        <v>4</v>
      </c>
      <c r="D144" s="18">
        <v>2</v>
      </c>
      <c r="E144" s="18">
        <v>0</v>
      </c>
      <c r="F144" s="24"/>
      <c r="G144" s="23" t="s">
        <v>358</v>
      </c>
      <c r="H144" s="92">
        <v>14258541.7</v>
      </c>
      <c r="I144" s="12">
        <v>11994248.7</v>
      </c>
      <c r="J144" s="12">
        <v>4790022.53</v>
      </c>
      <c r="K144" s="12">
        <v>1042057</v>
      </c>
      <c r="L144" s="12">
        <v>176590</v>
      </c>
      <c r="M144" s="69">
        <v>5985579.17</v>
      </c>
      <c r="N144" s="12">
        <v>2264293</v>
      </c>
      <c r="O144" s="12">
        <v>2200293</v>
      </c>
      <c r="P144" s="12">
        <v>0</v>
      </c>
      <c r="Q144" s="75">
        <v>84.11</v>
      </c>
      <c r="R144" s="75">
        <v>33.59</v>
      </c>
      <c r="S144" s="75">
        <v>7.3</v>
      </c>
      <c r="T144" s="75">
        <v>1.23</v>
      </c>
      <c r="U144" s="75">
        <v>41.97</v>
      </c>
      <c r="V144" s="76">
        <v>15.88</v>
      </c>
    </row>
    <row r="145" spans="1:22" ht="12.75">
      <c r="A145" s="254">
        <v>2</v>
      </c>
      <c r="B145" s="255">
        <v>25</v>
      </c>
      <c r="C145" s="255">
        <v>5</v>
      </c>
      <c r="D145" s="18">
        <v>2</v>
      </c>
      <c r="E145" s="18">
        <v>0</v>
      </c>
      <c r="F145" s="24"/>
      <c r="G145" s="23" t="s">
        <v>359</v>
      </c>
      <c r="H145" s="92">
        <v>15465573.11</v>
      </c>
      <c r="I145" s="12">
        <v>14360705.9</v>
      </c>
      <c r="J145" s="12">
        <v>6122373.93</v>
      </c>
      <c r="K145" s="12">
        <v>645254</v>
      </c>
      <c r="L145" s="12">
        <v>285500</v>
      </c>
      <c r="M145" s="69">
        <v>7307577.97</v>
      </c>
      <c r="N145" s="12">
        <v>1104867.21</v>
      </c>
      <c r="O145" s="12">
        <v>754867.21</v>
      </c>
      <c r="P145" s="12">
        <v>20000</v>
      </c>
      <c r="Q145" s="75">
        <v>92.85</v>
      </c>
      <c r="R145" s="75">
        <v>39.58</v>
      </c>
      <c r="S145" s="75">
        <v>4.17</v>
      </c>
      <c r="T145" s="75">
        <v>1.84</v>
      </c>
      <c r="U145" s="75">
        <v>47.25</v>
      </c>
      <c r="V145" s="76">
        <v>7.14</v>
      </c>
    </row>
    <row r="146" spans="1:22" ht="12.75">
      <c r="A146" s="254">
        <v>2</v>
      </c>
      <c r="B146" s="255">
        <v>19</v>
      </c>
      <c r="C146" s="255">
        <v>7</v>
      </c>
      <c r="D146" s="18">
        <v>2</v>
      </c>
      <c r="E146" s="18">
        <v>0</v>
      </c>
      <c r="F146" s="24"/>
      <c r="G146" s="23" t="s">
        <v>297</v>
      </c>
      <c r="H146" s="92">
        <v>47339697.05</v>
      </c>
      <c r="I146" s="12">
        <v>31988995.05</v>
      </c>
      <c r="J146" s="12">
        <v>14240435.23</v>
      </c>
      <c r="K146" s="12">
        <v>1878598</v>
      </c>
      <c r="L146" s="12">
        <v>918463</v>
      </c>
      <c r="M146" s="69">
        <v>14951498.82</v>
      </c>
      <c r="N146" s="12">
        <v>15350702</v>
      </c>
      <c r="O146" s="12">
        <v>15000702</v>
      </c>
      <c r="P146" s="12">
        <v>150000</v>
      </c>
      <c r="Q146" s="75">
        <v>67.57</v>
      </c>
      <c r="R146" s="75">
        <v>30.08</v>
      </c>
      <c r="S146" s="75">
        <v>3.96</v>
      </c>
      <c r="T146" s="75">
        <v>1.94</v>
      </c>
      <c r="U146" s="75">
        <v>31.58</v>
      </c>
      <c r="V146" s="76">
        <v>32.42</v>
      </c>
    </row>
    <row r="147" spans="1:22" ht="12.75">
      <c r="A147" s="254">
        <v>2</v>
      </c>
      <c r="B147" s="255">
        <v>18</v>
      </c>
      <c r="C147" s="255">
        <v>5</v>
      </c>
      <c r="D147" s="18">
        <v>2</v>
      </c>
      <c r="E147" s="18">
        <v>0</v>
      </c>
      <c r="F147" s="24"/>
      <c r="G147" s="23" t="s">
        <v>360</v>
      </c>
      <c r="H147" s="92">
        <v>15292670.41</v>
      </c>
      <c r="I147" s="12">
        <v>12444430.91</v>
      </c>
      <c r="J147" s="12">
        <v>5773340.18</v>
      </c>
      <c r="K147" s="12">
        <v>287600</v>
      </c>
      <c r="L147" s="12">
        <v>149500</v>
      </c>
      <c r="M147" s="69">
        <v>6233990.73</v>
      </c>
      <c r="N147" s="12">
        <v>2848239.5</v>
      </c>
      <c r="O147" s="12">
        <v>2247739.5</v>
      </c>
      <c r="P147" s="12">
        <v>214000</v>
      </c>
      <c r="Q147" s="75">
        <v>81.37</v>
      </c>
      <c r="R147" s="75">
        <v>37.75</v>
      </c>
      <c r="S147" s="75">
        <v>1.88</v>
      </c>
      <c r="T147" s="75">
        <v>0.97</v>
      </c>
      <c r="U147" s="75">
        <v>40.76</v>
      </c>
      <c r="V147" s="76">
        <v>18.62</v>
      </c>
    </row>
    <row r="148" spans="1:22" ht="12.75">
      <c r="A148" s="254">
        <v>2</v>
      </c>
      <c r="B148" s="255">
        <v>21</v>
      </c>
      <c r="C148" s="255">
        <v>8</v>
      </c>
      <c r="D148" s="18">
        <v>2</v>
      </c>
      <c r="E148" s="18">
        <v>0</v>
      </c>
      <c r="F148" s="24"/>
      <c r="G148" s="23" t="s">
        <v>361</v>
      </c>
      <c r="H148" s="92">
        <v>20071996.27</v>
      </c>
      <c r="I148" s="12">
        <v>14713528.27</v>
      </c>
      <c r="J148" s="12">
        <v>4756062.39</v>
      </c>
      <c r="K148" s="12">
        <v>576000</v>
      </c>
      <c r="L148" s="12">
        <v>377450</v>
      </c>
      <c r="M148" s="69">
        <v>9004015.88</v>
      </c>
      <c r="N148" s="12">
        <v>5358468</v>
      </c>
      <c r="O148" s="12">
        <v>5173468</v>
      </c>
      <c r="P148" s="12">
        <v>0</v>
      </c>
      <c r="Q148" s="75">
        <v>73.3</v>
      </c>
      <c r="R148" s="75">
        <v>23.69</v>
      </c>
      <c r="S148" s="75">
        <v>2.86</v>
      </c>
      <c r="T148" s="75">
        <v>1.88</v>
      </c>
      <c r="U148" s="75">
        <v>44.85</v>
      </c>
      <c r="V148" s="76">
        <v>26.69</v>
      </c>
    </row>
    <row r="149" spans="1:22" ht="12.75">
      <c r="A149" s="254">
        <v>2</v>
      </c>
      <c r="B149" s="255">
        <v>1</v>
      </c>
      <c r="C149" s="255">
        <v>6</v>
      </c>
      <c r="D149" s="18">
        <v>2</v>
      </c>
      <c r="E149" s="18">
        <v>0</v>
      </c>
      <c r="F149" s="24"/>
      <c r="G149" s="23" t="s">
        <v>362</v>
      </c>
      <c r="H149" s="92">
        <v>25124609.34</v>
      </c>
      <c r="I149" s="12">
        <v>18380288.82</v>
      </c>
      <c r="J149" s="12">
        <v>7898670.98</v>
      </c>
      <c r="K149" s="12">
        <v>1993630</v>
      </c>
      <c r="L149" s="12">
        <v>603</v>
      </c>
      <c r="M149" s="69">
        <v>8487384.84</v>
      </c>
      <c r="N149" s="12">
        <v>6744320.52</v>
      </c>
      <c r="O149" s="12">
        <v>3422820.52</v>
      </c>
      <c r="P149" s="12">
        <v>1145000</v>
      </c>
      <c r="Q149" s="75">
        <v>73.15</v>
      </c>
      <c r="R149" s="75">
        <v>31.43</v>
      </c>
      <c r="S149" s="75">
        <v>7.93</v>
      </c>
      <c r="T149" s="75">
        <v>0</v>
      </c>
      <c r="U149" s="75">
        <v>33.78</v>
      </c>
      <c r="V149" s="76">
        <v>26.84</v>
      </c>
    </row>
    <row r="150" spans="1:22" ht="12.75">
      <c r="A150" s="254">
        <v>2</v>
      </c>
      <c r="B150" s="255">
        <v>5</v>
      </c>
      <c r="C150" s="255">
        <v>6</v>
      </c>
      <c r="D150" s="18">
        <v>2</v>
      </c>
      <c r="E150" s="18">
        <v>0</v>
      </c>
      <c r="F150" s="24"/>
      <c r="G150" s="23" t="s">
        <v>363</v>
      </c>
      <c r="H150" s="92">
        <v>12059684.85</v>
      </c>
      <c r="I150" s="12">
        <v>9575407.34</v>
      </c>
      <c r="J150" s="12">
        <v>4126975.53</v>
      </c>
      <c r="K150" s="12">
        <v>760223</v>
      </c>
      <c r="L150" s="12">
        <v>130000</v>
      </c>
      <c r="M150" s="69">
        <v>4558208.81</v>
      </c>
      <c r="N150" s="12">
        <v>2484277.51</v>
      </c>
      <c r="O150" s="12">
        <v>2384010.51</v>
      </c>
      <c r="P150" s="12">
        <v>16767</v>
      </c>
      <c r="Q150" s="75">
        <v>79.4</v>
      </c>
      <c r="R150" s="75">
        <v>34.22</v>
      </c>
      <c r="S150" s="75">
        <v>6.3</v>
      </c>
      <c r="T150" s="75">
        <v>1.07</v>
      </c>
      <c r="U150" s="75">
        <v>37.79</v>
      </c>
      <c r="V150" s="76">
        <v>20.59</v>
      </c>
    </row>
    <row r="151" spans="1:22" ht="12.75">
      <c r="A151" s="254">
        <v>2</v>
      </c>
      <c r="B151" s="255">
        <v>22</v>
      </c>
      <c r="C151" s="255">
        <v>2</v>
      </c>
      <c r="D151" s="18">
        <v>2</v>
      </c>
      <c r="E151" s="18">
        <v>0</v>
      </c>
      <c r="F151" s="24"/>
      <c r="G151" s="23" t="s">
        <v>364</v>
      </c>
      <c r="H151" s="92">
        <v>24491292.29</v>
      </c>
      <c r="I151" s="12">
        <v>21059181.77</v>
      </c>
      <c r="J151" s="12">
        <v>8931016.04</v>
      </c>
      <c r="K151" s="12">
        <v>1279389</v>
      </c>
      <c r="L151" s="12">
        <v>220000</v>
      </c>
      <c r="M151" s="69">
        <v>10628776.73</v>
      </c>
      <c r="N151" s="12">
        <v>3432110.52</v>
      </c>
      <c r="O151" s="12">
        <v>3385110.52</v>
      </c>
      <c r="P151" s="12">
        <v>0</v>
      </c>
      <c r="Q151" s="75">
        <v>85.98</v>
      </c>
      <c r="R151" s="75">
        <v>36.46</v>
      </c>
      <c r="S151" s="75">
        <v>5.22</v>
      </c>
      <c r="T151" s="75">
        <v>0.89</v>
      </c>
      <c r="U151" s="75">
        <v>43.39</v>
      </c>
      <c r="V151" s="76">
        <v>14.01</v>
      </c>
    </row>
    <row r="152" spans="1:22" ht="12.75">
      <c r="A152" s="254">
        <v>2</v>
      </c>
      <c r="B152" s="255">
        <v>20</v>
      </c>
      <c r="C152" s="255">
        <v>4</v>
      </c>
      <c r="D152" s="18">
        <v>2</v>
      </c>
      <c r="E152" s="18">
        <v>0</v>
      </c>
      <c r="F152" s="24"/>
      <c r="G152" s="23" t="s">
        <v>365</v>
      </c>
      <c r="H152" s="92">
        <v>24137567</v>
      </c>
      <c r="I152" s="12">
        <v>19144092</v>
      </c>
      <c r="J152" s="12">
        <v>8468594</v>
      </c>
      <c r="K152" s="12">
        <v>1102600</v>
      </c>
      <c r="L152" s="12">
        <v>72305</v>
      </c>
      <c r="M152" s="69">
        <v>9500593</v>
      </c>
      <c r="N152" s="12">
        <v>4993475</v>
      </c>
      <c r="O152" s="12">
        <v>4676775</v>
      </c>
      <c r="P152" s="12">
        <v>7000</v>
      </c>
      <c r="Q152" s="75">
        <v>79.31</v>
      </c>
      <c r="R152" s="75">
        <v>35.08</v>
      </c>
      <c r="S152" s="75">
        <v>4.56</v>
      </c>
      <c r="T152" s="75">
        <v>0.29</v>
      </c>
      <c r="U152" s="75">
        <v>39.36</v>
      </c>
      <c r="V152" s="76">
        <v>20.68</v>
      </c>
    </row>
    <row r="153" spans="1:22" ht="12.75">
      <c r="A153" s="254">
        <v>2</v>
      </c>
      <c r="B153" s="255">
        <v>26</v>
      </c>
      <c r="C153" s="255">
        <v>5</v>
      </c>
      <c r="D153" s="18">
        <v>2</v>
      </c>
      <c r="E153" s="18">
        <v>0</v>
      </c>
      <c r="F153" s="24"/>
      <c r="G153" s="23" t="s">
        <v>366</v>
      </c>
      <c r="H153" s="92">
        <v>17791758.47</v>
      </c>
      <c r="I153" s="12">
        <v>12674384.47</v>
      </c>
      <c r="J153" s="12">
        <v>6069389.78</v>
      </c>
      <c r="K153" s="12">
        <v>506370</v>
      </c>
      <c r="L153" s="12">
        <v>31000</v>
      </c>
      <c r="M153" s="69">
        <v>6067624.69</v>
      </c>
      <c r="N153" s="12">
        <v>5117374</v>
      </c>
      <c r="O153" s="12">
        <v>4906874</v>
      </c>
      <c r="P153" s="12">
        <v>0</v>
      </c>
      <c r="Q153" s="75">
        <v>71.23</v>
      </c>
      <c r="R153" s="75">
        <v>34.11</v>
      </c>
      <c r="S153" s="75">
        <v>2.84</v>
      </c>
      <c r="T153" s="75">
        <v>0.17</v>
      </c>
      <c r="U153" s="75">
        <v>34.1</v>
      </c>
      <c r="V153" s="76">
        <v>28.76</v>
      </c>
    </row>
    <row r="154" spans="1:22" ht="12.75">
      <c r="A154" s="254">
        <v>2</v>
      </c>
      <c r="B154" s="255">
        <v>20</v>
      </c>
      <c r="C154" s="255">
        <v>5</v>
      </c>
      <c r="D154" s="18">
        <v>2</v>
      </c>
      <c r="E154" s="18">
        <v>0</v>
      </c>
      <c r="F154" s="24"/>
      <c r="G154" s="23" t="s">
        <v>367</v>
      </c>
      <c r="H154" s="92">
        <v>20172511.19</v>
      </c>
      <c r="I154" s="12">
        <v>13065018.38</v>
      </c>
      <c r="J154" s="12">
        <v>5354129.19</v>
      </c>
      <c r="K154" s="12">
        <v>724283</v>
      </c>
      <c r="L154" s="12">
        <v>47828</v>
      </c>
      <c r="M154" s="69">
        <v>6938778.19</v>
      </c>
      <c r="N154" s="12">
        <v>7107492.81</v>
      </c>
      <c r="O154" s="12">
        <v>6791158.81</v>
      </c>
      <c r="P154" s="12">
        <v>302434</v>
      </c>
      <c r="Q154" s="75">
        <v>64.76</v>
      </c>
      <c r="R154" s="75">
        <v>26.54</v>
      </c>
      <c r="S154" s="75">
        <v>3.59</v>
      </c>
      <c r="T154" s="75">
        <v>0.23</v>
      </c>
      <c r="U154" s="75">
        <v>34.39</v>
      </c>
      <c r="V154" s="76">
        <v>35.23</v>
      </c>
    </row>
    <row r="155" spans="1:22" ht="12.75">
      <c r="A155" s="254">
        <v>2</v>
      </c>
      <c r="B155" s="255">
        <v>25</v>
      </c>
      <c r="C155" s="255">
        <v>7</v>
      </c>
      <c r="D155" s="18">
        <v>2</v>
      </c>
      <c r="E155" s="18">
        <v>0</v>
      </c>
      <c r="F155" s="24"/>
      <c r="G155" s="23" t="s">
        <v>303</v>
      </c>
      <c r="H155" s="92">
        <v>25299840.08</v>
      </c>
      <c r="I155" s="12">
        <v>19279582.08</v>
      </c>
      <c r="J155" s="12">
        <v>7698141.38</v>
      </c>
      <c r="K155" s="12">
        <v>2186963</v>
      </c>
      <c r="L155" s="12">
        <v>300240</v>
      </c>
      <c r="M155" s="69">
        <v>9094237.7</v>
      </c>
      <c r="N155" s="12">
        <v>6020258</v>
      </c>
      <c r="O155" s="12">
        <v>5017258</v>
      </c>
      <c r="P155" s="12">
        <v>203000</v>
      </c>
      <c r="Q155" s="75">
        <v>76.2</v>
      </c>
      <c r="R155" s="75">
        <v>30.42</v>
      </c>
      <c r="S155" s="75">
        <v>8.64</v>
      </c>
      <c r="T155" s="75">
        <v>1.18</v>
      </c>
      <c r="U155" s="75">
        <v>35.94</v>
      </c>
      <c r="V155" s="76">
        <v>23.79</v>
      </c>
    </row>
    <row r="156" spans="1:22" ht="12.75">
      <c r="A156" s="254">
        <v>2</v>
      </c>
      <c r="B156" s="255">
        <v>26</v>
      </c>
      <c r="C156" s="255">
        <v>6</v>
      </c>
      <c r="D156" s="18">
        <v>2</v>
      </c>
      <c r="E156" s="18">
        <v>0</v>
      </c>
      <c r="F156" s="24"/>
      <c r="G156" s="23" t="s">
        <v>304</v>
      </c>
      <c r="H156" s="92">
        <v>26878898</v>
      </c>
      <c r="I156" s="12">
        <v>16188691</v>
      </c>
      <c r="J156" s="12">
        <v>7421367</v>
      </c>
      <c r="K156" s="12">
        <v>1493882</v>
      </c>
      <c r="L156" s="12">
        <v>160162</v>
      </c>
      <c r="M156" s="69">
        <v>7113280</v>
      </c>
      <c r="N156" s="12">
        <v>10690207</v>
      </c>
      <c r="O156" s="12">
        <v>10220207</v>
      </c>
      <c r="P156" s="12">
        <v>0</v>
      </c>
      <c r="Q156" s="75">
        <v>60.22</v>
      </c>
      <c r="R156" s="75">
        <v>27.61</v>
      </c>
      <c r="S156" s="75">
        <v>5.55</v>
      </c>
      <c r="T156" s="75">
        <v>0.59</v>
      </c>
      <c r="U156" s="75">
        <v>26.46</v>
      </c>
      <c r="V156" s="76">
        <v>39.77</v>
      </c>
    </row>
    <row r="157" spans="1:22" ht="12.75">
      <c r="A157" s="254">
        <v>2</v>
      </c>
      <c r="B157" s="255">
        <v>23</v>
      </c>
      <c r="C157" s="255">
        <v>9</v>
      </c>
      <c r="D157" s="18">
        <v>2</v>
      </c>
      <c r="E157" s="18">
        <v>0</v>
      </c>
      <c r="F157" s="24"/>
      <c r="G157" s="23" t="s">
        <v>368</v>
      </c>
      <c r="H157" s="92">
        <v>24533776.93</v>
      </c>
      <c r="I157" s="12">
        <v>21400924.85</v>
      </c>
      <c r="J157" s="12">
        <v>9088022.05</v>
      </c>
      <c r="K157" s="12">
        <v>2451500</v>
      </c>
      <c r="L157" s="12">
        <v>222550</v>
      </c>
      <c r="M157" s="69">
        <v>9638852.8</v>
      </c>
      <c r="N157" s="12">
        <v>3132852.08</v>
      </c>
      <c r="O157" s="12">
        <v>2745719.56</v>
      </c>
      <c r="P157" s="12">
        <v>381132.52</v>
      </c>
      <c r="Q157" s="75">
        <v>87.23</v>
      </c>
      <c r="R157" s="75">
        <v>37.04</v>
      </c>
      <c r="S157" s="75">
        <v>9.99</v>
      </c>
      <c r="T157" s="75">
        <v>0.9</v>
      </c>
      <c r="U157" s="75">
        <v>39.28</v>
      </c>
      <c r="V157" s="76">
        <v>12.76</v>
      </c>
    </row>
    <row r="158" spans="1:22" ht="12.75">
      <c r="A158" s="254">
        <v>2</v>
      </c>
      <c r="B158" s="255">
        <v>3</v>
      </c>
      <c r="C158" s="255">
        <v>6</v>
      </c>
      <c r="D158" s="18">
        <v>2</v>
      </c>
      <c r="E158" s="18">
        <v>0</v>
      </c>
      <c r="F158" s="24"/>
      <c r="G158" s="23" t="s">
        <v>369</v>
      </c>
      <c r="H158" s="92">
        <v>10425996.69</v>
      </c>
      <c r="I158" s="12">
        <v>9434287.69</v>
      </c>
      <c r="J158" s="12">
        <v>4691203.89</v>
      </c>
      <c r="K158" s="12">
        <v>209300</v>
      </c>
      <c r="L158" s="12">
        <v>84100</v>
      </c>
      <c r="M158" s="69">
        <v>4449683.8</v>
      </c>
      <c r="N158" s="12">
        <v>991709</v>
      </c>
      <c r="O158" s="12">
        <v>991709</v>
      </c>
      <c r="P158" s="12">
        <v>0</v>
      </c>
      <c r="Q158" s="75">
        <v>90.48</v>
      </c>
      <c r="R158" s="75">
        <v>44.99</v>
      </c>
      <c r="S158" s="75">
        <v>2</v>
      </c>
      <c r="T158" s="75">
        <v>0.8</v>
      </c>
      <c r="U158" s="75">
        <v>42.67</v>
      </c>
      <c r="V158" s="76">
        <v>9.51</v>
      </c>
    </row>
    <row r="159" spans="1:22" s="107" customFormat="1" ht="15">
      <c r="A159" s="258"/>
      <c r="B159" s="259"/>
      <c r="C159" s="259"/>
      <c r="D159" s="120"/>
      <c r="E159" s="120"/>
      <c r="F159" s="121" t="s">
        <v>370</v>
      </c>
      <c r="G159" s="122"/>
      <c r="H159" s="177">
        <v>2325058057.7700005</v>
      </c>
      <c r="I159" s="177">
        <v>1732953931.77</v>
      </c>
      <c r="J159" s="177">
        <v>692686702.9200001</v>
      </c>
      <c r="K159" s="177">
        <v>148515162.99</v>
      </c>
      <c r="L159" s="177">
        <v>30203101.03</v>
      </c>
      <c r="M159" s="177">
        <v>861548964.8299998</v>
      </c>
      <c r="N159" s="177">
        <v>592104126</v>
      </c>
      <c r="O159" s="177">
        <v>550589522.1399999</v>
      </c>
      <c r="P159" s="177">
        <v>14388414</v>
      </c>
      <c r="Q159" s="150">
        <v>74.53379178978882</v>
      </c>
      <c r="R159" s="150">
        <v>29.792232525340324</v>
      </c>
      <c r="S159" s="150">
        <v>6.387589440774792</v>
      </c>
      <c r="T159" s="150">
        <v>1.2990256707382295</v>
      </c>
      <c r="U159" s="150">
        <v>37.05494415293547</v>
      </c>
      <c r="V159" s="151">
        <v>25.46620821021116</v>
      </c>
    </row>
    <row r="160" spans="1:22" ht="12.75">
      <c r="A160" s="254">
        <v>2</v>
      </c>
      <c r="B160" s="255">
        <v>24</v>
      </c>
      <c r="C160" s="255">
        <v>1</v>
      </c>
      <c r="D160" s="18">
        <v>3</v>
      </c>
      <c r="E160" s="18">
        <v>0</v>
      </c>
      <c r="F160" s="24"/>
      <c r="G160" s="23" t="s">
        <v>371</v>
      </c>
      <c r="H160" s="92">
        <v>18868464.91</v>
      </c>
      <c r="I160" s="12">
        <v>12795775.91</v>
      </c>
      <c r="J160" s="12">
        <v>5053319.71</v>
      </c>
      <c r="K160" s="12">
        <v>1030600</v>
      </c>
      <c r="L160" s="12">
        <v>34000</v>
      </c>
      <c r="M160" s="69">
        <v>6677856.2</v>
      </c>
      <c r="N160" s="12">
        <v>6072689</v>
      </c>
      <c r="O160" s="12">
        <v>5809789</v>
      </c>
      <c r="P160" s="12">
        <v>0</v>
      </c>
      <c r="Q160" s="75">
        <v>67.81</v>
      </c>
      <c r="R160" s="75">
        <v>26.78</v>
      </c>
      <c r="S160" s="75">
        <v>5.46</v>
      </c>
      <c r="T160" s="75">
        <v>0.18</v>
      </c>
      <c r="U160" s="75">
        <v>35.39</v>
      </c>
      <c r="V160" s="76">
        <v>32.18</v>
      </c>
    </row>
    <row r="161" spans="1:22" ht="12.75">
      <c r="A161" s="254">
        <v>2</v>
      </c>
      <c r="B161" s="255">
        <v>14</v>
      </c>
      <c r="C161" s="255">
        <v>2</v>
      </c>
      <c r="D161" s="18">
        <v>3</v>
      </c>
      <c r="E161" s="18">
        <v>0</v>
      </c>
      <c r="F161" s="24"/>
      <c r="G161" s="23" t="s">
        <v>372</v>
      </c>
      <c r="H161" s="92">
        <v>28025989.11</v>
      </c>
      <c r="I161" s="12">
        <v>24010821.11</v>
      </c>
      <c r="J161" s="12">
        <v>9328978.19</v>
      </c>
      <c r="K161" s="12">
        <v>1940356</v>
      </c>
      <c r="L161" s="12">
        <v>502050</v>
      </c>
      <c r="M161" s="69">
        <v>12239436.92</v>
      </c>
      <c r="N161" s="12">
        <v>4015168</v>
      </c>
      <c r="O161" s="12">
        <v>3671168</v>
      </c>
      <c r="P161" s="12">
        <v>100000</v>
      </c>
      <c r="Q161" s="75">
        <v>85.67</v>
      </c>
      <c r="R161" s="75">
        <v>33.28</v>
      </c>
      <c r="S161" s="75">
        <v>6.92</v>
      </c>
      <c r="T161" s="75">
        <v>1.79</v>
      </c>
      <c r="U161" s="75">
        <v>43.67</v>
      </c>
      <c r="V161" s="76">
        <v>14.32</v>
      </c>
    </row>
    <row r="162" spans="1:22" ht="12.75">
      <c r="A162" s="254">
        <v>2</v>
      </c>
      <c r="B162" s="255">
        <v>25</v>
      </c>
      <c r="C162" s="255">
        <v>3</v>
      </c>
      <c r="D162" s="18">
        <v>3</v>
      </c>
      <c r="E162" s="18">
        <v>0</v>
      </c>
      <c r="F162" s="24"/>
      <c r="G162" s="23" t="s">
        <v>373</v>
      </c>
      <c r="H162" s="92">
        <v>154489935.27</v>
      </c>
      <c r="I162" s="12">
        <v>110893182.27</v>
      </c>
      <c r="J162" s="12">
        <v>45801315.56</v>
      </c>
      <c r="K162" s="12">
        <v>9714336</v>
      </c>
      <c r="L162" s="12">
        <v>1641433</v>
      </c>
      <c r="M162" s="69">
        <v>53736097.71</v>
      </c>
      <c r="N162" s="12">
        <v>43596753</v>
      </c>
      <c r="O162" s="12">
        <v>41327947</v>
      </c>
      <c r="P162" s="12">
        <v>1425806</v>
      </c>
      <c r="Q162" s="75">
        <v>71.78</v>
      </c>
      <c r="R162" s="75">
        <v>29.64</v>
      </c>
      <c r="S162" s="75">
        <v>6.28</v>
      </c>
      <c r="T162" s="75">
        <v>1.06</v>
      </c>
      <c r="U162" s="75">
        <v>34.78</v>
      </c>
      <c r="V162" s="76">
        <v>28.21</v>
      </c>
    </row>
    <row r="163" spans="1:22" ht="12.75">
      <c r="A163" s="254">
        <v>2</v>
      </c>
      <c r="B163" s="255">
        <v>5</v>
      </c>
      <c r="C163" s="255">
        <v>2</v>
      </c>
      <c r="D163" s="18">
        <v>3</v>
      </c>
      <c r="E163" s="18">
        <v>0</v>
      </c>
      <c r="F163" s="24"/>
      <c r="G163" s="23" t="s">
        <v>374</v>
      </c>
      <c r="H163" s="92">
        <v>24483711.36</v>
      </c>
      <c r="I163" s="12">
        <v>21369637.62</v>
      </c>
      <c r="J163" s="12">
        <v>8225201.85</v>
      </c>
      <c r="K163" s="12">
        <v>2314046</v>
      </c>
      <c r="L163" s="12">
        <v>160000</v>
      </c>
      <c r="M163" s="69">
        <v>10670389.77</v>
      </c>
      <c r="N163" s="12">
        <v>3114073.74</v>
      </c>
      <c r="O163" s="12">
        <v>2603073.74</v>
      </c>
      <c r="P163" s="12">
        <v>53000</v>
      </c>
      <c r="Q163" s="75">
        <v>87.28</v>
      </c>
      <c r="R163" s="75">
        <v>33.59</v>
      </c>
      <c r="S163" s="75">
        <v>9.45</v>
      </c>
      <c r="T163" s="75">
        <v>0.65</v>
      </c>
      <c r="U163" s="75">
        <v>43.58</v>
      </c>
      <c r="V163" s="76">
        <v>12.71</v>
      </c>
    </row>
    <row r="164" spans="1:22" ht="12.75">
      <c r="A164" s="254">
        <v>2</v>
      </c>
      <c r="B164" s="255">
        <v>22</v>
      </c>
      <c r="C164" s="255">
        <v>1</v>
      </c>
      <c r="D164" s="18">
        <v>3</v>
      </c>
      <c r="E164" s="18">
        <v>0</v>
      </c>
      <c r="F164" s="24"/>
      <c r="G164" s="23" t="s">
        <v>375</v>
      </c>
      <c r="H164" s="92">
        <v>43736021</v>
      </c>
      <c r="I164" s="12">
        <v>37534092</v>
      </c>
      <c r="J164" s="12">
        <v>12512157</v>
      </c>
      <c r="K164" s="12">
        <v>6344521</v>
      </c>
      <c r="L164" s="12">
        <v>370000</v>
      </c>
      <c r="M164" s="69">
        <v>18307414</v>
      </c>
      <c r="N164" s="12">
        <v>6201929</v>
      </c>
      <c r="O164" s="12">
        <v>5607849</v>
      </c>
      <c r="P164" s="12">
        <v>442680</v>
      </c>
      <c r="Q164" s="75">
        <v>85.81</v>
      </c>
      <c r="R164" s="75">
        <v>28.6</v>
      </c>
      <c r="S164" s="75">
        <v>14.5</v>
      </c>
      <c r="T164" s="75">
        <v>0.84</v>
      </c>
      <c r="U164" s="75">
        <v>41.85</v>
      </c>
      <c r="V164" s="76">
        <v>14.18</v>
      </c>
    </row>
    <row r="165" spans="1:22" ht="12.75">
      <c r="A165" s="254">
        <v>2</v>
      </c>
      <c r="B165" s="255">
        <v>8</v>
      </c>
      <c r="C165" s="255">
        <v>6</v>
      </c>
      <c r="D165" s="18">
        <v>3</v>
      </c>
      <c r="E165" s="18">
        <v>0</v>
      </c>
      <c r="F165" s="24"/>
      <c r="G165" s="23" t="s">
        <v>376</v>
      </c>
      <c r="H165" s="92">
        <v>48827876.51</v>
      </c>
      <c r="I165" s="12">
        <v>43963665.51</v>
      </c>
      <c r="J165" s="12">
        <v>13710706</v>
      </c>
      <c r="K165" s="12">
        <v>4811606</v>
      </c>
      <c r="L165" s="12">
        <v>1655905</v>
      </c>
      <c r="M165" s="69">
        <v>23785448.51</v>
      </c>
      <c r="N165" s="12">
        <v>4864211</v>
      </c>
      <c r="O165" s="12">
        <v>4487537</v>
      </c>
      <c r="P165" s="12">
        <v>0</v>
      </c>
      <c r="Q165" s="75">
        <v>90.03</v>
      </c>
      <c r="R165" s="75">
        <v>28.07</v>
      </c>
      <c r="S165" s="75">
        <v>9.85</v>
      </c>
      <c r="T165" s="75">
        <v>3.39</v>
      </c>
      <c r="U165" s="75">
        <v>48.71</v>
      </c>
      <c r="V165" s="76">
        <v>9.96</v>
      </c>
    </row>
    <row r="166" spans="1:22" ht="12.75">
      <c r="A166" s="254">
        <v>2</v>
      </c>
      <c r="B166" s="255">
        <v>16</v>
      </c>
      <c r="C166" s="255">
        <v>1</v>
      </c>
      <c r="D166" s="18">
        <v>3</v>
      </c>
      <c r="E166" s="18">
        <v>0</v>
      </c>
      <c r="F166" s="24"/>
      <c r="G166" s="23" t="s">
        <v>377</v>
      </c>
      <c r="H166" s="92">
        <v>32828566.02</v>
      </c>
      <c r="I166" s="12">
        <v>26052221.02</v>
      </c>
      <c r="J166" s="12">
        <v>11645699.6</v>
      </c>
      <c r="K166" s="12">
        <v>2056938</v>
      </c>
      <c r="L166" s="12">
        <v>1343100</v>
      </c>
      <c r="M166" s="69">
        <v>11006483.42</v>
      </c>
      <c r="N166" s="12">
        <v>6776345</v>
      </c>
      <c r="O166" s="12">
        <v>6646283</v>
      </c>
      <c r="P166" s="12">
        <v>0</v>
      </c>
      <c r="Q166" s="75">
        <v>79.35</v>
      </c>
      <c r="R166" s="75">
        <v>35.47</v>
      </c>
      <c r="S166" s="75">
        <v>6.26</v>
      </c>
      <c r="T166" s="75">
        <v>4.09</v>
      </c>
      <c r="U166" s="75">
        <v>33.52</v>
      </c>
      <c r="V166" s="76">
        <v>20.64</v>
      </c>
    </row>
    <row r="167" spans="1:22" ht="12.75">
      <c r="A167" s="254">
        <v>2</v>
      </c>
      <c r="B167" s="255">
        <v>21</v>
      </c>
      <c r="C167" s="255">
        <v>5</v>
      </c>
      <c r="D167" s="18">
        <v>3</v>
      </c>
      <c r="E167" s="18">
        <v>0</v>
      </c>
      <c r="F167" s="24"/>
      <c r="G167" s="23" t="s">
        <v>378</v>
      </c>
      <c r="H167" s="92">
        <v>26981857.84</v>
      </c>
      <c r="I167" s="12">
        <v>22986090.84</v>
      </c>
      <c r="J167" s="12">
        <v>8538292.73</v>
      </c>
      <c r="K167" s="12">
        <v>1292500</v>
      </c>
      <c r="L167" s="12">
        <v>316550</v>
      </c>
      <c r="M167" s="69">
        <v>12838748.11</v>
      </c>
      <c r="N167" s="12">
        <v>3995767</v>
      </c>
      <c r="O167" s="12">
        <v>3995767</v>
      </c>
      <c r="P167" s="12">
        <v>0</v>
      </c>
      <c r="Q167" s="75">
        <v>85.19</v>
      </c>
      <c r="R167" s="75">
        <v>31.64</v>
      </c>
      <c r="S167" s="75">
        <v>4.79</v>
      </c>
      <c r="T167" s="75">
        <v>1.17</v>
      </c>
      <c r="U167" s="75">
        <v>47.58</v>
      </c>
      <c r="V167" s="76">
        <v>14.8</v>
      </c>
    </row>
    <row r="168" spans="1:22" ht="12.75">
      <c r="A168" s="254">
        <v>2</v>
      </c>
      <c r="B168" s="255">
        <v>4</v>
      </c>
      <c r="C168" s="255">
        <v>1</v>
      </c>
      <c r="D168" s="18">
        <v>3</v>
      </c>
      <c r="E168" s="18">
        <v>0</v>
      </c>
      <c r="F168" s="24"/>
      <c r="G168" s="23" t="s">
        <v>379</v>
      </c>
      <c r="H168" s="92">
        <v>56166614.75</v>
      </c>
      <c r="I168" s="12">
        <v>48143775.75</v>
      </c>
      <c r="J168" s="12">
        <v>21448390.24</v>
      </c>
      <c r="K168" s="12">
        <v>1481580</v>
      </c>
      <c r="L168" s="12">
        <v>810000</v>
      </c>
      <c r="M168" s="69">
        <v>24403805.51</v>
      </c>
      <c r="N168" s="12">
        <v>8022839</v>
      </c>
      <c r="O168" s="12">
        <v>7727839</v>
      </c>
      <c r="P168" s="12">
        <v>200000</v>
      </c>
      <c r="Q168" s="75">
        <v>85.71</v>
      </c>
      <c r="R168" s="75">
        <v>38.18</v>
      </c>
      <c r="S168" s="75">
        <v>2.63</v>
      </c>
      <c r="T168" s="75">
        <v>1.44</v>
      </c>
      <c r="U168" s="75">
        <v>43.44</v>
      </c>
      <c r="V168" s="76">
        <v>14.28</v>
      </c>
    </row>
    <row r="169" spans="1:22" ht="12.75">
      <c r="A169" s="254">
        <v>2</v>
      </c>
      <c r="B169" s="255">
        <v>12</v>
      </c>
      <c r="C169" s="255">
        <v>1</v>
      </c>
      <c r="D169" s="18">
        <v>3</v>
      </c>
      <c r="E169" s="18">
        <v>0</v>
      </c>
      <c r="F169" s="24"/>
      <c r="G169" s="23" t="s">
        <v>380</v>
      </c>
      <c r="H169" s="92">
        <v>25048344.43</v>
      </c>
      <c r="I169" s="12">
        <v>19250157.43</v>
      </c>
      <c r="J169" s="12">
        <v>9155969.09</v>
      </c>
      <c r="K169" s="12">
        <v>1105500</v>
      </c>
      <c r="L169" s="12">
        <v>300000</v>
      </c>
      <c r="M169" s="69">
        <v>8688688.34</v>
      </c>
      <c r="N169" s="12">
        <v>5798187</v>
      </c>
      <c r="O169" s="12">
        <v>5723187</v>
      </c>
      <c r="P169" s="12">
        <v>50000</v>
      </c>
      <c r="Q169" s="75">
        <v>76.85</v>
      </c>
      <c r="R169" s="75">
        <v>36.55</v>
      </c>
      <c r="S169" s="75">
        <v>4.41</v>
      </c>
      <c r="T169" s="75">
        <v>1.19</v>
      </c>
      <c r="U169" s="75">
        <v>34.68</v>
      </c>
      <c r="V169" s="76">
        <v>23.14</v>
      </c>
    </row>
    <row r="170" spans="1:22" ht="12.75">
      <c r="A170" s="254">
        <v>2</v>
      </c>
      <c r="B170" s="255">
        <v>19</v>
      </c>
      <c r="C170" s="255">
        <v>4</v>
      </c>
      <c r="D170" s="18">
        <v>3</v>
      </c>
      <c r="E170" s="18">
        <v>0</v>
      </c>
      <c r="F170" s="24"/>
      <c r="G170" s="23" t="s">
        <v>381</v>
      </c>
      <c r="H170" s="92">
        <v>25939964.19</v>
      </c>
      <c r="I170" s="12">
        <v>21880996.19</v>
      </c>
      <c r="J170" s="12">
        <v>7791233.48</v>
      </c>
      <c r="K170" s="12">
        <v>2710194</v>
      </c>
      <c r="L170" s="12">
        <v>742855</v>
      </c>
      <c r="M170" s="69">
        <v>10636713.71</v>
      </c>
      <c r="N170" s="12">
        <v>4058968</v>
      </c>
      <c r="O170" s="12">
        <v>3687617</v>
      </c>
      <c r="P170" s="12">
        <v>80000</v>
      </c>
      <c r="Q170" s="75">
        <v>84.35</v>
      </c>
      <c r="R170" s="75">
        <v>30.03</v>
      </c>
      <c r="S170" s="75">
        <v>10.44</v>
      </c>
      <c r="T170" s="75">
        <v>2.86</v>
      </c>
      <c r="U170" s="75">
        <v>41</v>
      </c>
      <c r="V170" s="76">
        <v>15.64</v>
      </c>
    </row>
    <row r="171" spans="1:22" ht="12.75">
      <c r="A171" s="254">
        <v>2</v>
      </c>
      <c r="B171" s="255">
        <v>15</v>
      </c>
      <c r="C171" s="255">
        <v>3</v>
      </c>
      <c r="D171" s="18">
        <v>3</v>
      </c>
      <c r="E171" s="18">
        <v>0</v>
      </c>
      <c r="F171" s="24"/>
      <c r="G171" s="23" t="s">
        <v>382</v>
      </c>
      <c r="H171" s="92">
        <v>56481351.35</v>
      </c>
      <c r="I171" s="12">
        <v>44248348.07</v>
      </c>
      <c r="J171" s="12">
        <v>16370399.2</v>
      </c>
      <c r="K171" s="12">
        <v>3725282</v>
      </c>
      <c r="L171" s="12">
        <v>578000</v>
      </c>
      <c r="M171" s="69">
        <v>23574666.87</v>
      </c>
      <c r="N171" s="12">
        <v>12233003.28</v>
      </c>
      <c r="O171" s="12">
        <v>8938853</v>
      </c>
      <c r="P171" s="12">
        <v>1625556</v>
      </c>
      <c r="Q171" s="75">
        <v>78.34</v>
      </c>
      <c r="R171" s="75">
        <v>28.98</v>
      </c>
      <c r="S171" s="75">
        <v>6.59</v>
      </c>
      <c r="T171" s="75">
        <v>1.02</v>
      </c>
      <c r="U171" s="75">
        <v>41.73</v>
      </c>
      <c r="V171" s="76">
        <v>21.65</v>
      </c>
    </row>
    <row r="172" spans="1:22" ht="12.75">
      <c r="A172" s="254">
        <v>2</v>
      </c>
      <c r="B172" s="255">
        <v>23</v>
      </c>
      <c r="C172" s="255">
        <v>4</v>
      </c>
      <c r="D172" s="18">
        <v>3</v>
      </c>
      <c r="E172" s="18">
        <v>0</v>
      </c>
      <c r="F172" s="24"/>
      <c r="G172" s="23" t="s">
        <v>383</v>
      </c>
      <c r="H172" s="92">
        <v>72174889.7</v>
      </c>
      <c r="I172" s="12">
        <v>45739283.7</v>
      </c>
      <c r="J172" s="12">
        <v>17058968.59</v>
      </c>
      <c r="K172" s="12">
        <v>3104525</v>
      </c>
      <c r="L172" s="12">
        <v>170000</v>
      </c>
      <c r="M172" s="69">
        <v>25405790.11</v>
      </c>
      <c r="N172" s="12">
        <v>26435606</v>
      </c>
      <c r="O172" s="12">
        <v>25019601</v>
      </c>
      <c r="P172" s="12">
        <v>5005</v>
      </c>
      <c r="Q172" s="75">
        <v>63.37</v>
      </c>
      <c r="R172" s="75">
        <v>23.63</v>
      </c>
      <c r="S172" s="75">
        <v>4.3</v>
      </c>
      <c r="T172" s="75">
        <v>0.23</v>
      </c>
      <c r="U172" s="75">
        <v>35.2</v>
      </c>
      <c r="V172" s="76">
        <v>36.62</v>
      </c>
    </row>
    <row r="173" spans="1:22" ht="12.75">
      <c r="A173" s="254">
        <v>2</v>
      </c>
      <c r="B173" s="255">
        <v>8</v>
      </c>
      <c r="C173" s="255">
        <v>8</v>
      </c>
      <c r="D173" s="18">
        <v>3</v>
      </c>
      <c r="E173" s="18">
        <v>0</v>
      </c>
      <c r="F173" s="24"/>
      <c r="G173" s="23" t="s">
        <v>384</v>
      </c>
      <c r="H173" s="92">
        <v>36317953.57</v>
      </c>
      <c r="I173" s="12">
        <v>21800803.57</v>
      </c>
      <c r="J173" s="12">
        <v>9000773.68</v>
      </c>
      <c r="K173" s="12">
        <v>1157137</v>
      </c>
      <c r="L173" s="12">
        <v>545139</v>
      </c>
      <c r="M173" s="69">
        <v>11097753.89</v>
      </c>
      <c r="N173" s="12">
        <v>14517150</v>
      </c>
      <c r="O173" s="12">
        <v>13261975</v>
      </c>
      <c r="P173" s="12">
        <v>28240</v>
      </c>
      <c r="Q173" s="75">
        <v>60.02</v>
      </c>
      <c r="R173" s="75">
        <v>24.78</v>
      </c>
      <c r="S173" s="75">
        <v>3.18</v>
      </c>
      <c r="T173" s="75">
        <v>1.5</v>
      </c>
      <c r="U173" s="75">
        <v>30.55</v>
      </c>
      <c r="V173" s="76">
        <v>39.97</v>
      </c>
    </row>
    <row r="174" spans="1:22" ht="12.75">
      <c r="A174" s="254">
        <v>2</v>
      </c>
      <c r="B174" s="255">
        <v>10</v>
      </c>
      <c r="C174" s="255">
        <v>3</v>
      </c>
      <c r="D174" s="18">
        <v>3</v>
      </c>
      <c r="E174" s="18">
        <v>0</v>
      </c>
      <c r="F174" s="24"/>
      <c r="G174" s="23" t="s">
        <v>385</v>
      </c>
      <c r="H174" s="92">
        <v>30684817.1</v>
      </c>
      <c r="I174" s="12">
        <v>24338896.65</v>
      </c>
      <c r="J174" s="12">
        <v>9782405.45</v>
      </c>
      <c r="K174" s="12">
        <v>1917637</v>
      </c>
      <c r="L174" s="12">
        <v>365500</v>
      </c>
      <c r="M174" s="69">
        <v>12273354.2</v>
      </c>
      <c r="N174" s="12">
        <v>6345920.45</v>
      </c>
      <c r="O174" s="12">
        <v>5469661.31</v>
      </c>
      <c r="P174" s="12">
        <v>0</v>
      </c>
      <c r="Q174" s="75">
        <v>79.31</v>
      </c>
      <c r="R174" s="75">
        <v>31.88</v>
      </c>
      <c r="S174" s="75">
        <v>6.24</v>
      </c>
      <c r="T174" s="75">
        <v>1.19</v>
      </c>
      <c r="U174" s="75">
        <v>39.99</v>
      </c>
      <c r="V174" s="76">
        <v>20.68</v>
      </c>
    </row>
    <row r="175" spans="1:22" ht="12.75">
      <c r="A175" s="254">
        <v>2</v>
      </c>
      <c r="B175" s="255">
        <v>7</v>
      </c>
      <c r="C175" s="255">
        <v>3</v>
      </c>
      <c r="D175" s="18">
        <v>3</v>
      </c>
      <c r="E175" s="18">
        <v>0</v>
      </c>
      <c r="F175" s="24"/>
      <c r="G175" s="23" t="s">
        <v>386</v>
      </c>
      <c r="H175" s="92">
        <v>30887491.58</v>
      </c>
      <c r="I175" s="12">
        <v>22996702.58</v>
      </c>
      <c r="J175" s="12">
        <v>9999348</v>
      </c>
      <c r="K175" s="12">
        <v>2194500</v>
      </c>
      <c r="L175" s="12">
        <v>45101</v>
      </c>
      <c r="M175" s="69">
        <v>10757753.58</v>
      </c>
      <c r="N175" s="12">
        <v>7890789</v>
      </c>
      <c r="O175" s="12">
        <v>7309089</v>
      </c>
      <c r="P175" s="12">
        <v>0</v>
      </c>
      <c r="Q175" s="75">
        <v>74.45</v>
      </c>
      <c r="R175" s="75">
        <v>32.37</v>
      </c>
      <c r="S175" s="75">
        <v>7.1</v>
      </c>
      <c r="T175" s="75">
        <v>0.14</v>
      </c>
      <c r="U175" s="75">
        <v>34.82</v>
      </c>
      <c r="V175" s="76">
        <v>25.54</v>
      </c>
    </row>
    <row r="176" spans="1:22" ht="12.75">
      <c r="A176" s="254">
        <v>2</v>
      </c>
      <c r="B176" s="255">
        <v>12</v>
      </c>
      <c r="C176" s="255">
        <v>2</v>
      </c>
      <c r="D176" s="18">
        <v>3</v>
      </c>
      <c r="E176" s="18">
        <v>0</v>
      </c>
      <c r="F176" s="24"/>
      <c r="G176" s="23" t="s">
        <v>387</v>
      </c>
      <c r="H176" s="92">
        <v>21702200.19</v>
      </c>
      <c r="I176" s="12">
        <v>16473974.19</v>
      </c>
      <c r="J176" s="12">
        <v>7587524.82</v>
      </c>
      <c r="K176" s="12">
        <v>869407.86</v>
      </c>
      <c r="L176" s="12">
        <v>161235</v>
      </c>
      <c r="M176" s="69">
        <v>7855806.51</v>
      </c>
      <c r="N176" s="12">
        <v>5228226</v>
      </c>
      <c r="O176" s="12">
        <v>5180851</v>
      </c>
      <c r="P176" s="12">
        <v>20000</v>
      </c>
      <c r="Q176" s="75">
        <v>75.9</v>
      </c>
      <c r="R176" s="75">
        <v>34.96</v>
      </c>
      <c r="S176" s="75">
        <v>4</v>
      </c>
      <c r="T176" s="75">
        <v>0.74</v>
      </c>
      <c r="U176" s="75">
        <v>36.19</v>
      </c>
      <c r="V176" s="76">
        <v>24.09</v>
      </c>
    </row>
    <row r="177" spans="1:22" ht="12.75">
      <c r="A177" s="254">
        <v>2</v>
      </c>
      <c r="B177" s="255">
        <v>12</v>
      </c>
      <c r="C177" s="255">
        <v>3</v>
      </c>
      <c r="D177" s="18">
        <v>3</v>
      </c>
      <c r="E177" s="18">
        <v>0</v>
      </c>
      <c r="F177" s="24"/>
      <c r="G177" s="23" t="s">
        <v>388</v>
      </c>
      <c r="H177" s="92">
        <v>49275918.95</v>
      </c>
      <c r="I177" s="12">
        <v>37140320.5</v>
      </c>
      <c r="J177" s="12">
        <v>15027546.39</v>
      </c>
      <c r="K177" s="12">
        <v>1817531</v>
      </c>
      <c r="L177" s="12">
        <v>250000</v>
      </c>
      <c r="M177" s="69">
        <v>20045243.11</v>
      </c>
      <c r="N177" s="12">
        <v>12135598.45</v>
      </c>
      <c r="O177" s="12">
        <v>12038598.45</v>
      </c>
      <c r="P177" s="12">
        <v>0</v>
      </c>
      <c r="Q177" s="75">
        <v>75.37</v>
      </c>
      <c r="R177" s="75">
        <v>30.49</v>
      </c>
      <c r="S177" s="75">
        <v>3.68</v>
      </c>
      <c r="T177" s="75">
        <v>0.5</v>
      </c>
      <c r="U177" s="75">
        <v>40.67</v>
      </c>
      <c r="V177" s="76">
        <v>24.62</v>
      </c>
    </row>
    <row r="178" spans="1:22" ht="12.75">
      <c r="A178" s="254">
        <v>2</v>
      </c>
      <c r="B178" s="255">
        <v>21</v>
      </c>
      <c r="C178" s="255">
        <v>6</v>
      </c>
      <c r="D178" s="18">
        <v>3</v>
      </c>
      <c r="E178" s="18">
        <v>0</v>
      </c>
      <c r="F178" s="24"/>
      <c r="G178" s="23" t="s">
        <v>389</v>
      </c>
      <c r="H178" s="92">
        <v>23113734.38</v>
      </c>
      <c r="I178" s="12">
        <v>16922425.38</v>
      </c>
      <c r="J178" s="12">
        <v>8324544.49</v>
      </c>
      <c r="K178" s="12">
        <v>1203844</v>
      </c>
      <c r="L178" s="12">
        <v>245900</v>
      </c>
      <c r="M178" s="69">
        <v>7148136.89</v>
      </c>
      <c r="N178" s="12">
        <v>6191309</v>
      </c>
      <c r="O178" s="12">
        <v>5950809</v>
      </c>
      <c r="P178" s="12">
        <v>0</v>
      </c>
      <c r="Q178" s="75">
        <v>73.21</v>
      </c>
      <c r="R178" s="75">
        <v>36.01</v>
      </c>
      <c r="S178" s="75">
        <v>5.2</v>
      </c>
      <c r="T178" s="75">
        <v>1.06</v>
      </c>
      <c r="U178" s="75">
        <v>30.92</v>
      </c>
      <c r="V178" s="76">
        <v>26.78</v>
      </c>
    </row>
    <row r="179" spans="1:22" ht="12.75">
      <c r="A179" s="254">
        <v>2</v>
      </c>
      <c r="B179" s="255">
        <v>14</v>
      </c>
      <c r="C179" s="255">
        <v>5</v>
      </c>
      <c r="D179" s="18">
        <v>3</v>
      </c>
      <c r="E179" s="18">
        <v>0</v>
      </c>
      <c r="F179" s="24"/>
      <c r="G179" s="23" t="s">
        <v>390</v>
      </c>
      <c r="H179" s="92">
        <v>13785578.63</v>
      </c>
      <c r="I179" s="12">
        <v>12118478.63</v>
      </c>
      <c r="J179" s="12">
        <v>5812564.99</v>
      </c>
      <c r="K179" s="12">
        <v>473850</v>
      </c>
      <c r="L179" s="12">
        <v>38200</v>
      </c>
      <c r="M179" s="69">
        <v>5793863.64</v>
      </c>
      <c r="N179" s="12">
        <v>1667100</v>
      </c>
      <c r="O179" s="12">
        <v>1481800</v>
      </c>
      <c r="P179" s="12">
        <v>185300</v>
      </c>
      <c r="Q179" s="75">
        <v>87.9</v>
      </c>
      <c r="R179" s="75">
        <v>42.16</v>
      </c>
      <c r="S179" s="75">
        <v>3.43</v>
      </c>
      <c r="T179" s="75">
        <v>0.27</v>
      </c>
      <c r="U179" s="75">
        <v>42.02</v>
      </c>
      <c r="V179" s="76">
        <v>12.09</v>
      </c>
    </row>
    <row r="180" spans="1:22" ht="12.75">
      <c r="A180" s="254">
        <v>2</v>
      </c>
      <c r="B180" s="255">
        <v>8</v>
      </c>
      <c r="C180" s="255">
        <v>10</v>
      </c>
      <c r="D180" s="18">
        <v>3</v>
      </c>
      <c r="E180" s="18">
        <v>0</v>
      </c>
      <c r="F180" s="24"/>
      <c r="G180" s="23" t="s">
        <v>391</v>
      </c>
      <c r="H180" s="92">
        <v>21016263</v>
      </c>
      <c r="I180" s="12">
        <v>17489609</v>
      </c>
      <c r="J180" s="12">
        <v>7512412</v>
      </c>
      <c r="K180" s="12">
        <v>1306841</v>
      </c>
      <c r="L180" s="12">
        <v>126137</v>
      </c>
      <c r="M180" s="69">
        <v>8544219</v>
      </c>
      <c r="N180" s="12">
        <v>3526654</v>
      </c>
      <c r="O180" s="12">
        <v>3452654</v>
      </c>
      <c r="P180" s="12">
        <v>0</v>
      </c>
      <c r="Q180" s="75">
        <v>83.21</v>
      </c>
      <c r="R180" s="75">
        <v>35.74</v>
      </c>
      <c r="S180" s="75">
        <v>6.21</v>
      </c>
      <c r="T180" s="75">
        <v>0.6</v>
      </c>
      <c r="U180" s="75">
        <v>40.65</v>
      </c>
      <c r="V180" s="76">
        <v>16.78</v>
      </c>
    </row>
    <row r="181" spans="1:22" ht="12.75">
      <c r="A181" s="254">
        <v>2</v>
      </c>
      <c r="B181" s="255">
        <v>13</v>
      </c>
      <c r="C181" s="255">
        <v>3</v>
      </c>
      <c r="D181" s="18">
        <v>3</v>
      </c>
      <c r="E181" s="18">
        <v>0</v>
      </c>
      <c r="F181" s="24"/>
      <c r="G181" s="23" t="s">
        <v>392</v>
      </c>
      <c r="H181" s="92">
        <v>63184258.67</v>
      </c>
      <c r="I181" s="12">
        <v>53455973.67</v>
      </c>
      <c r="J181" s="12">
        <v>19874129.19</v>
      </c>
      <c r="K181" s="12">
        <v>5478004</v>
      </c>
      <c r="L181" s="12">
        <v>1568418</v>
      </c>
      <c r="M181" s="69">
        <v>26535422.48</v>
      </c>
      <c r="N181" s="12">
        <v>9728285</v>
      </c>
      <c r="O181" s="12">
        <v>9656785</v>
      </c>
      <c r="P181" s="12">
        <v>0</v>
      </c>
      <c r="Q181" s="75">
        <v>84.6</v>
      </c>
      <c r="R181" s="75">
        <v>31.45</v>
      </c>
      <c r="S181" s="75">
        <v>8.66</v>
      </c>
      <c r="T181" s="75">
        <v>2.48</v>
      </c>
      <c r="U181" s="75">
        <v>41.99</v>
      </c>
      <c r="V181" s="76">
        <v>15.39</v>
      </c>
    </row>
    <row r="182" spans="1:22" ht="12.75">
      <c r="A182" s="254">
        <v>2</v>
      </c>
      <c r="B182" s="255">
        <v>12</v>
      </c>
      <c r="C182" s="255">
        <v>4</v>
      </c>
      <c r="D182" s="18">
        <v>3</v>
      </c>
      <c r="E182" s="18">
        <v>0</v>
      </c>
      <c r="F182" s="24"/>
      <c r="G182" s="23" t="s">
        <v>393</v>
      </c>
      <c r="H182" s="92">
        <v>25083259.99</v>
      </c>
      <c r="I182" s="12">
        <v>20257412.79</v>
      </c>
      <c r="J182" s="12">
        <v>8927321.04</v>
      </c>
      <c r="K182" s="12">
        <v>605800</v>
      </c>
      <c r="L182" s="12">
        <v>200000</v>
      </c>
      <c r="M182" s="69">
        <v>10524291.75</v>
      </c>
      <c r="N182" s="12">
        <v>4825847.2</v>
      </c>
      <c r="O182" s="12">
        <v>4506159.2</v>
      </c>
      <c r="P182" s="12">
        <v>50000</v>
      </c>
      <c r="Q182" s="75">
        <v>80.76</v>
      </c>
      <c r="R182" s="75">
        <v>35.59</v>
      </c>
      <c r="S182" s="75">
        <v>2.41</v>
      </c>
      <c r="T182" s="75">
        <v>0.79</v>
      </c>
      <c r="U182" s="75">
        <v>41.95</v>
      </c>
      <c r="V182" s="76">
        <v>19.23</v>
      </c>
    </row>
    <row r="183" spans="1:22" ht="12.75">
      <c r="A183" s="254">
        <v>2</v>
      </c>
      <c r="B183" s="255">
        <v>2</v>
      </c>
      <c r="C183" s="255">
        <v>7</v>
      </c>
      <c r="D183" s="18">
        <v>3</v>
      </c>
      <c r="E183" s="18">
        <v>0</v>
      </c>
      <c r="F183" s="24"/>
      <c r="G183" s="23" t="s">
        <v>394</v>
      </c>
      <c r="H183" s="92">
        <v>23856129</v>
      </c>
      <c r="I183" s="12">
        <v>17108310</v>
      </c>
      <c r="J183" s="12">
        <v>6264764</v>
      </c>
      <c r="K183" s="12">
        <v>1074784</v>
      </c>
      <c r="L183" s="12">
        <v>73007</v>
      </c>
      <c r="M183" s="69">
        <v>9695755</v>
      </c>
      <c r="N183" s="12">
        <v>6747819</v>
      </c>
      <c r="O183" s="12">
        <v>6719531</v>
      </c>
      <c r="P183" s="12">
        <v>26288</v>
      </c>
      <c r="Q183" s="75">
        <v>71.71</v>
      </c>
      <c r="R183" s="75">
        <v>26.26</v>
      </c>
      <c r="S183" s="75">
        <v>4.5</v>
      </c>
      <c r="T183" s="75">
        <v>0.3</v>
      </c>
      <c r="U183" s="75">
        <v>40.64</v>
      </c>
      <c r="V183" s="76">
        <v>28.28</v>
      </c>
    </row>
    <row r="184" spans="1:22" ht="12.75">
      <c r="A184" s="254">
        <v>2</v>
      </c>
      <c r="B184" s="255">
        <v>1</v>
      </c>
      <c r="C184" s="255">
        <v>4</v>
      </c>
      <c r="D184" s="18">
        <v>3</v>
      </c>
      <c r="E184" s="18">
        <v>0</v>
      </c>
      <c r="F184" s="24"/>
      <c r="G184" s="23" t="s">
        <v>395</v>
      </c>
      <c r="H184" s="92">
        <v>45700662.31</v>
      </c>
      <c r="I184" s="12">
        <v>31576251.75</v>
      </c>
      <c r="J184" s="12">
        <v>13651514.05</v>
      </c>
      <c r="K184" s="12">
        <v>2740335</v>
      </c>
      <c r="L184" s="12">
        <v>521000</v>
      </c>
      <c r="M184" s="69">
        <v>14663402.7</v>
      </c>
      <c r="N184" s="12">
        <v>14124410.56</v>
      </c>
      <c r="O184" s="12">
        <v>10778170.56</v>
      </c>
      <c r="P184" s="12">
        <v>1279500</v>
      </c>
      <c r="Q184" s="75">
        <v>69.09</v>
      </c>
      <c r="R184" s="75">
        <v>29.87</v>
      </c>
      <c r="S184" s="75">
        <v>5.99</v>
      </c>
      <c r="T184" s="75">
        <v>1.14</v>
      </c>
      <c r="U184" s="75">
        <v>32.08</v>
      </c>
      <c r="V184" s="76">
        <v>30.9</v>
      </c>
    </row>
    <row r="185" spans="1:22" ht="12.75">
      <c r="A185" s="254">
        <v>2</v>
      </c>
      <c r="B185" s="255">
        <v>20</v>
      </c>
      <c r="C185" s="255">
        <v>1</v>
      </c>
      <c r="D185" s="18">
        <v>3</v>
      </c>
      <c r="E185" s="18">
        <v>0</v>
      </c>
      <c r="F185" s="24"/>
      <c r="G185" s="23" t="s">
        <v>396</v>
      </c>
      <c r="H185" s="92">
        <v>48510783.21</v>
      </c>
      <c r="I185" s="12">
        <v>36343553.21</v>
      </c>
      <c r="J185" s="12">
        <v>15771105.81</v>
      </c>
      <c r="K185" s="12">
        <v>2092240</v>
      </c>
      <c r="L185" s="12">
        <v>405900</v>
      </c>
      <c r="M185" s="69">
        <v>18074307.4</v>
      </c>
      <c r="N185" s="12">
        <v>12167230</v>
      </c>
      <c r="O185" s="12">
        <v>10203100</v>
      </c>
      <c r="P185" s="12">
        <v>1928300</v>
      </c>
      <c r="Q185" s="75">
        <v>74.91</v>
      </c>
      <c r="R185" s="75">
        <v>32.51</v>
      </c>
      <c r="S185" s="75">
        <v>4.31</v>
      </c>
      <c r="T185" s="75">
        <v>0.83</v>
      </c>
      <c r="U185" s="75">
        <v>37.25</v>
      </c>
      <c r="V185" s="76">
        <v>25.08</v>
      </c>
    </row>
    <row r="186" spans="1:22" ht="12.75">
      <c r="A186" s="254">
        <v>2</v>
      </c>
      <c r="B186" s="255">
        <v>10</v>
      </c>
      <c r="C186" s="255">
        <v>5</v>
      </c>
      <c r="D186" s="18">
        <v>3</v>
      </c>
      <c r="E186" s="18">
        <v>0</v>
      </c>
      <c r="F186" s="24"/>
      <c r="G186" s="23" t="s">
        <v>397</v>
      </c>
      <c r="H186" s="92">
        <v>19567882.02</v>
      </c>
      <c r="I186" s="12">
        <v>15564407.02</v>
      </c>
      <c r="J186" s="12">
        <v>6949307.79</v>
      </c>
      <c r="K186" s="12">
        <v>435530</v>
      </c>
      <c r="L186" s="12">
        <v>352062</v>
      </c>
      <c r="M186" s="69">
        <v>7827507.23</v>
      </c>
      <c r="N186" s="12">
        <v>4003475</v>
      </c>
      <c r="O186" s="12">
        <v>4003475</v>
      </c>
      <c r="P186" s="12">
        <v>0</v>
      </c>
      <c r="Q186" s="75">
        <v>79.54</v>
      </c>
      <c r="R186" s="75">
        <v>35.51</v>
      </c>
      <c r="S186" s="75">
        <v>2.22</v>
      </c>
      <c r="T186" s="75">
        <v>1.79</v>
      </c>
      <c r="U186" s="75">
        <v>40</v>
      </c>
      <c r="V186" s="76">
        <v>20.45</v>
      </c>
    </row>
    <row r="187" spans="1:22" ht="12.75">
      <c r="A187" s="254">
        <v>2</v>
      </c>
      <c r="B187" s="255">
        <v>25</v>
      </c>
      <c r="C187" s="255">
        <v>4</v>
      </c>
      <c r="D187" s="18">
        <v>3</v>
      </c>
      <c r="E187" s="18">
        <v>0</v>
      </c>
      <c r="F187" s="24"/>
      <c r="G187" s="23" t="s">
        <v>398</v>
      </c>
      <c r="H187" s="92">
        <v>22959462.25</v>
      </c>
      <c r="I187" s="12">
        <v>19166073.25</v>
      </c>
      <c r="J187" s="12">
        <v>8050690.86</v>
      </c>
      <c r="K187" s="12">
        <v>985308</v>
      </c>
      <c r="L187" s="12">
        <v>266738</v>
      </c>
      <c r="M187" s="69">
        <v>9863336.39</v>
      </c>
      <c r="N187" s="12">
        <v>3793389</v>
      </c>
      <c r="O187" s="12">
        <v>3753117</v>
      </c>
      <c r="P187" s="12">
        <v>10800</v>
      </c>
      <c r="Q187" s="75">
        <v>83.47</v>
      </c>
      <c r="R187" s="75">
        <v>35.06</v>
      </c>
      <c r="S187" s="75">
        <v>4.29</v>
      </c>
      <c r="T187" s="75">
        <v>1.16</v>
      </c>
      <c r="U187" s="75">
        <v>42.95</v>
      </c>
      <c r="V187" s="76">
        <v>16.52</v>
      </c>
    </row>
    <row r="188" spans="1:22" ht="12.75">
      <c r="A188" s="254">
        <v>2</v>
      </c>
      <c r="B188" s="255">
        <v>16</v>
      </c>
      <c r="C188" s="255">
        <v>4</v>
      </c>
      <c r="D188" s="18">
        <v>3</v>
      </c>
      <c r="E188" s="18">
        <v>0</v>
      </c>
      <c r="F188" s="24"/>
      <c r="G188" s="23" t="s">
        <v>399</v>
      </c>
      <c r="H188" s="92">
        <v>228437068</v>
      </c>
      <c r="I188" s="12">
        <v>161824107</v>
      </c>
      <c r="J188" s="12">
        <v>47971671</v>
      </c>
      <c r="K188" s="12">
        <v>19643277</v>
      </c>
      <c r="L188" s="12">
        <v>1640000</v>
      </c>
      <c r="M188" s="69">
        <v>92569159</v>
      </c>
      <c r="N188" s="12">
        <v>66612961</v>
      </c>
      <c r="O188" s="12">
        <v>59070528</v>
      </c>
      <c r="P188" s="12">
        <v>1830680</v>
      </c>
      <c r="Q188" s="75">
        <v>70.83</v>
      </c>
      <c r="R188" s="75">
        <v>20.99</v>
      </c>
      <c r="S188" s="75">
        <v>8.59</v>
      </c>
      <c r="T188" s="75">
        <v>0.71</v>
      </c>
      <c r="U188" s="75">
        <v>40.52</v>
      </c>
      <c r="V188" s="76">
        <v>29.16</v>
      </c>
    </row>
    <row r="189" spans="1:22" ht="12.75">
      <c r="A189" s="254">
        <v>2</v>
      </c>
      <c r="B189" s="255">
        <v>9</v>
      </c>
      <c r="C189" s="255">
        <v>7</v>
      </c>
      <c r="D189" s="18">
        <v>3</v>
      </c>
      <c r="E189" s="18">
        <v>0</v>
      </c>
      <c r="F189" s="24"/>
      <c r="G189" s="23" t="s">
        <v>400</v>
      </c>
      <c r="H189" s="92">
        <v>22793087.21</v>
      </c>
      <c r="I189" s="12">
        <v>16391450.57</v>
      </c>
      <c r="J189" s="12">
        <v>7230187.52</v>
      </c>
      <c r="K189" s="12">
        <v>1288592</v>
      </c>
      <c r="L189" s="12">
        <v>269705</v>
      </c>
      <c r="M189" s="69">
        <v>7602966.05</v>
      </c>
      <c r="N189" s="12">
        <v>6401636.64</v>
      </c>
      <c r="O189" s="12">
        <v>6222168.2</v>
      </c>
      <c r="P189" s="12">
        <v>0</v>
      </c>
      <c r="Q189" s="75">
        <v>71.91</v>
      </c>
      <c r="R189" s="75">
        <v>31.72</v>
      </c>
      <c r="S189" s="75">
        <v>5.65</v>
      </c>
      <c r="T189" s="75">
        <v>1.18</v>
      </c>
      <c r="U189" s="75">
        <v>33.35</v>
      </c>
      <c r="V189" s="76">
        <v>28.08</v>
      </c>
    </row>
    <row r="190" spans="1:22" ht="12.75">
      <c r="A190" s="254">
        <v>2</v>
      </c>
      <c r="B190" s="255">
        <v>20</v>
      </c>
      <c r="C190" s="255">
        <v>2</v>
      </c>
      <c r="D190" s="18">
        <v>3</v>
      </c>
      <c r="E190" s="18">
        <v>0</v>
      </c>
      <c r="F190" s="24"/>
      <c r="G190" s="23" t="s">
        <v>401</v>
      </c>
      <c r="H190" s="92">
        <v>26462168.09</v>
      </c>
      <c r="I190" s="12">
        <v>17790905.09</v>
      </c>
      <c r="J190" s="12">
        <v>6599390.97</v>
      </c>
      <c r="K190" s="12">
        <v>1947295</v>
      </c>
      <c r="L190" s="12">
        <v>420000</v>
      </c>
      <c r="M190" s="69">
        <v>8824219.12</v>
      </c>
      <c r="N190" s="12">
        <v>8671263</v>
      </c>
      <c r="O190" s="12">
        <v>7444816</v>
      </c>
      <c r="P190" s="12">
        <v>186700</v>
      </c>
      <c r="Q190" s="75">
        <v>67.23</v>
      </c>
      <c r="R190" s="75">
        <v>24.93</v>
      </c>
      <c r="S190" s="75">
        <v>7.35</v>
      </c>
      <c r="T190" s="75">
        <v>1.58</v>
      </c>
      <c r="U190" s="75">
        <v>33.34</v>
      </c>
      <c r="V190" s="76">
        <v>32.76</v>
      </c>
    </row>
    <row r="191" spans="1:22" ht="12.75">
      <c r="A191" s="254">
        <v>2</v>
      </c>
      <c r="B191" s="255">
        <v>16</v>
      </c>
      <c r="C191" s="255">
        <v>5</v>
      </c>
      <c r="D191" s="18">
        <v>3</v>
      </c>
      <c r="E191" s="18">
        <v>0</v>
      </c>
      <c r="F191" s="24"/>
      <c r="G191" s="23" t="s">
        <v>402</v>
      </c>
      <c r="H191" s="92">
        <v>34263127.46</v>
      </c>
      <c r="I191" s="12">
        <v>22416558.46</v>
      </c>
      <c r="J191" s="12">
        <v>10391553.21</v>
      </c>
      <c r="K191" s="12">
        <v>1180156</v>
      </c>
      <c r="L191" s="12">
        <v>560000</v>
      </c>
      <c r="M191" s="69">
        <v>10284849.25</v>
      </c>
      <c r="N191" s="12">
        <v>11846569</v>
      </c>
      <c r="O191" s="12">
        <v>11516569</v>
      </c>
      <c r="P191" s="12">
        <v>30000</v>
      </c>
      <c r="Q191" s="75">
        <v>65.42</v>
      </c>
      <c r="R191" s="75">
        <v>30.32</v>
      </c>
      <c r="S191" s="75">
        <v>3.44</v>
      </c>
      <c r="T191" s="75">
        <v>1.63</v>
      </c>
      <c r="U191" s="75">
        <v>30.01</v>
      </c>
      <c r="V191" s="76">
        <v>34.57</v>
      </c>
    </row>
    <row r="192" spans="1:22" ht="12.75">
      <c r="A192" s="254">
        <v>2</v>
      </c>
      <c r="B192" s="255">
        <v>8</v>
      </c>
      <c r="C192" s="255">
        <v>12</v>
      </c>
      <c r="D192" s="18">
        <v>3</v>
      </c>
      <c r="E192" s="18">
        <v>0</v>
      </c>
      <c r="F192" s="24"/>
      <c r="G192" s="23" t="s">
        <v>403</v>
      </c>
      <c r="H192" s="92">
        <v>34439143.53</v>
      </c>
      <c r="I192" s="12">
        <v>23305324.53</v>
      </c>
      <c r="J192" s="12">
        <v>8410936.73</v>
      </c>
      <c r="K192" s="12">
        <v>1976537</v>
      </c>
      <c r="L192" s="12">
        <v>351000</v>
      </c>
      <c r="M192" s="69">
        <v>12566850.8</v>
      </c>
      <c r="N192" s="12">
        <v>11133819</v>
      </c>
      <c r="O192" s="12">
        <v>11131319</v>
      </c>
      <c r="P192" s="12">
        <v>0</v>
      </c>
      <c r="Q192" s="75">
        <v>67.67</v>
      </c>
      <c r="R192" s="75">
        <v>24.42</v>
      </c>
      <c r="S192" s="75">
        <v>5.73</v>
      </c>
      <c r="T192" s="75">
        <v>1.01</v>
      </c>
      <c r="U192" s="75">
        <v>36.49</v>
      </c>
      <c r="V192" s="76">
        <v>32.32</v>
      </c>
    </row>
    <row r="193" spans="1:22" ht="12.75">
      <c r="A193" s="254">
        <v>2</v>
      </c>
      <c r="B193" s="255">
        <v>23</v>
      </c>
      <c r="C193" s="255">
        <v>8</v>
      </c>
      <c r="D193" s="18">
        <v>3</v>
      </c>
      <c r="E193" s="18">
        <v>0</v>
      </c>
      <c r="F193" s="24"/>
      <c r="G193" s="23" t="s">
        <v>449</v>
      </c>
      <c r="H193" s="92">
        <v>58431095.65</v>
      </c>
      <c r="I193" s="12">
        <v>42172247.65</v>
      </c>
      <c r="J193" s="12">
        <v>17060342.43</v>
      </c>
      <c r="K193" s="12">
        <v>3060549</v>
      </c>
      <c r="L193" s="12">
        <v>940000</v>
      </c>
      <c r="M193" s="69">
        <v>21111356.22</v>
      </c>
      <c r="N193" s="12">
        <v>16258848</v>
      </c>
      <c r="O193" s="12">
        <v>16221748</v>
      </c>
      <c r="P193" s="12">
        <v>37100</v>
      </c>
      <c r="Q193" s="75">
        <v>72.17</v>
      </c>
      <c r="R193" s="75">
        <v>29.19</v>
      </c>
      <c r="S193" s="75">
        <v>5.23</v>
      </c>
      <c r="T193" s="75">
        <v>1.6</v>
      </c>
      <c r="U193" s="75">
        <v>36.13</v>
      </c>
      <c r="V193" s="76">
        <v>27.82</v>
      </c>
    </row>
    <row r="194" spans="1:22" ht="12.75">
      <c r="A194" s="254">
        <v>2</v>
      </c>
      <c r="B194" s="255">
        <v>23</v>
      </c>
      <c r="C194" s="255">
        <v>7</v>
      </c>
      <c r="D194" s="18">
        <v>3</v>
      </c>
      <c r="E194" s="18">
        <v>0</v>
      </c>
      <c r="F194" s="24"/>
      <c r="G194" s="23" t="s">
        <v>404</v>
      </c>
      <c r="H194" s="92">
        <v>39925391.61</v>
      </c>
      <c r="I194" s="12">
        <v>27537581.61</v>
      </c>
      <c r="J194" s="12">
        <v>11568936.5</v>
      </c>
      <c r="K194" s="12">
        <v>2151319</v>
      </c>
      <c r="L194" s="12">
        <v>170000</v>
      </c>
      <c r="M194" s="69">
        <v>13647326.11</v>
      </c>
      <c r="N194" s="12">
        <v>12387810</v>
      </c>
      <c r="O194" s="12">
        <v>11966305</v>
      </c>
      <c r="P194" s="12">
        <v>100505</v>
      </c>
      <c r="Q194" s="75">
        <v>68.97</v>
      </c>
      <c r="R194" s="75">
        <v>28.97</v>
      </c>
      <c r="S194" s="75">
        <v>5.38</v>
      </c>
      <c r="T194" s="75">
        <v>0.42</v>
      </c>
      <c r="U194" s="75">
        <v>34.18</v>
      </c>
      <c r="V194" s="76">
        <v>31.02</v>
      </c>
    </row>
    <row r="195" spans="1:22" ht="12.75">
      <c r="A195" s="254">
        <v>2</v>
      </c>
      <c r="B195" s="255">
        <v>8</v>
      </c>
      <c r="C195" s="255">
        <v>13</v>
      </c>
      <c r="D195" s="18">
        <v>3</v>
      </c>
      <c r="E195" s="18">
        <v>0</v>
      </c>
      <c r="F195" s="24"/>
      <c r="G195" s="23" t="s">
        <v>405</v>
      </c>
      <c r="H195" s="92">
        <v>19095778.78</v>
      </c>
      <c r="I195" s="12">
        <v>14868353.78</v>
      </c>
      <c r="J195" s="12">
        <v>5262438.33</v>
      </c>
      <c r="K195" s="12">
        <v>1394900</v>
      </c>
      <c r="L195" s="12">
        <v>250000</v>
      </c>
      <c r="M195" s="69">
        <v>7961015.45</v>
      </c>
      <c r="N195" s="12">
        <v>4227425</v>
      </c>
      <c r="O195" s="12">
        <v>4104925</v>
      </c>
      <c r="P195" s="12">
        <v>100000</v>
      </c>
      <c r="Q195" s="75">
        <v>77.86</v>
      </c>
      <c r="R195" s="75">
        <v>27.55</v>
      </c>
      <c r="S195" s="75">
        <v>7.3</v>
      </c>
      <c r="T195" s="75">
        <v>1.3</v>
      </c>
      <c r="U195" s="75">
        <v>41.68</v>
      </c>
      <c r="V195" s="76">
        <v>22.13</v>
      </c>
    </row>
    <row r="196" spans="1:22" ht="12.75">
      <c r="A196" s="254">
        <v>2</v>
      </c>
      <c r="B196" s="255">
        <v>19</v>
      </c>
      <c r="C196" s="255">
        <v>6</v>
      </c>
      <c r="D196" s="18">
        <v>3</v>
      </c>
      <c r="E196" s="18">
        <v>0</v>
      </c>
      <c r="F196" s="24"/>
      <c r="G196" s="23" t="s">
        <v>406</v>
      </c>
      <c r="H196" s="92">
        <v>70636511</v>
      </c>
      <c r="I196" s="12">
        <v>56013344</v>
      </c>
      <c r="J196" s="12">
        <v>23843240</v>
      </c>
      <c r="K196" s="12">
        <v>6630439</v>
      </c>
      <c r="L196" s="12">
        <v>1100000</v>
      </c>
      <c r="M196" s="69">
        <v>24439665</v>
      </c>
      <c r="N196" s="12">
        <v>14623167</v>
      </c>
      <c r="O196" s="12">
        <v>11711391</v>
      </c>
      <c r="P196" s="12">
        <v>665619</v>
      </c>
      <c r="Q196" s="75">
        <v>79.29</v>
      </c>
      <c r="R196" s="75">
        <v>33.75</v>
      </c>
      <c r="S196" s="75">
        <v>9.38</v>
      </c>
      <c r="T196" s="75">
        <v>1.55</v>
      </c>
      <c r="U196" s="75">
        <v>34.59</v>
      </c>
      <c r="V196" s="76">
        <v>20.7</v>
      </c>
    </row>
    <row r="197" spans="1:22" ht="12.75">
      <c r="A197" s="254">
        <v>2</v>
      </c>
      <c r="B197" s="255">
        <v>17</v>
      </c>
      <c r="C197" s="255">
        <v>4</v>
      </c>
      <c r="D197" s="18">
        <v>3</v>
      </c>
      <c r="E197" s="18">
        <v>0</v>
      </c>
      <c r="F197" s="24"/>
      <c r="G197" s="23" t="s">
        <v>407</v>
      </c>
      <c r="H197" s="92">
        <v>71649540</v>
      </c>
      <c r="I197" s="12">
        <v>48784142</v>
      </c>
      <c r="J197" s="12">
        <v>20585028.73</v>
      </c>
      <c r="K197" s="12">
        <v>3293529</v>
      </c>
      <c r="L197" s="12">
        <v>290000</v>
      </c>
      <c r="M197" s="69">
        <v>24615584.27</v>
      </c>
      <c r="N197" s="12">
        <v>22865398</v>
      </c>
      <c r="O197" s="12">
        <v>20537700</v>
      </c>
      <c r="P197" s="12">
        <v>1071990</v>
      </c>
      <c r="Q197" s="75">
        <v>68.08</v>
      </c>
      <c r="R197" s="75">
        <v>28.73</v>
      </c>
      <c r="S197" s="75">
        <v>4.59</v>
      </c>
      <c r="T197" s="75">
        <v>0.4</v>
      </c>
      <c r="U197" s="75">
        <v>34.35</v>
      </c>
      <c r="V197" s="76">
        <v>31.91</v>
      </c>
    </row>
    <row r="198" spans="1:22" ht="12.75">
      <c r="A198" s="254">
        <v>2</v>
      </c>
      <c r="B198" s="255">
        <v>14</v>
      </c>
      <c r="C198" s="255">
        <v>7</v>
      </c>
      <c r="D198" s="18">
        <v>3</v>
      </c>
      <c r="E198" s="18">
        <v>0</v>
      </c>
      <c r="F198" s="24"/>
      <c r="G198" s="23" t="s">
        <v>408</v>
      </c>
      <c r="H198" s="92">
        <v>48579201.89</v>
      </c>
      <c r="I198" s="12">
        <v>30288439.89</v>
      </c>
      <c r="J198" s="12">
        <v>14028814</v>
      </c>
      <c r="K198" s="12">
        <v>1584960</v>
      </c>
      <c r="L198" s="12">
        <v>249000</v>
      </c>
      <c r="M198" s="69">
        <v>14425665.89</v>
      </c>
      <c r="N198" s="12">
        <v>18290762</v>
      </c>
      <c r="O198" s="12">
        <v>17625078</v>
      </c>
      <c r="P198" s="12">
        <v>217684</v>
      </c>
      <c r="Q198" s="75">
        <v>62.34</v>
      </c>
      <c r="R198" s="75">
        <v>28.87</v>
      </c>
      <c r="S198" s="75">
        <v>3.26</v>
      </c>
      <c r="T198" s="75">
        <v>0.51</v>
      </c>
      <c r="U198" s="75">
        <v>29.69</v>
      </c>
      <c r="V198" s="76">
        <v>37.65</v>
      </c>
    </row>
    <row r="199" spans="1:22" ht="12.75">
      <c r="A199" s="254">
        <v>2</v>
      </c>
      <c r="B199" s="255">
        <v>8</v>
      </c>
      <c r="C199" s="255">
        <v>14</v>
      </c>
      <c r="D199" s="18">
        <v>3</v>
      </c>
      <c r="E199" s="18">
        <v>0</v>
      </c>
      <c r="F199" s="24"/>
      <c r="G199" s="23" t="s">
        <v>409</v>
      </c>
      <c r="H199" s="92">
        <v>18982080.21</v>
      </c>
      <c r="I199" s="12">
        <v>14714011.21</v>
      </c>
      <c r="J199" s="12">
        <v>5511345.36</v>
      </c>
      <c r="K199" s="12">
        <v>1882895</v>
      </c>
      <c r="L199" s="12">
        <v>250000</v>
      </c>
      <c r="M199" s="69">
        <v>7069770.85</v>
      </c>
      <c r="N199" s="12">
        <v>4268069</v>
      </c>
      <c r="O199" s="12">
        <v>3926536</v>
      </c>
      <c r="P199" s="12">
        <v>0</v>
      </c>
      <c r="Q199" s="75">
        <v>77.51</v>
      </c>
      <c r="R199" s="75">
        <v>29.03</v>
      </c>
      <c r="S199" s="75">
        <v>9.91</v>
      </c>
      <c r="T199" s="75">
        <v>1.31</v>
      </c>
      <c r="U199" s="75">
        <v>37.24</v>
      </c>
      <c r="V199" s="76">
        <v>22.48</v>
      </c>
    </row>
    <row r="200" spans="1:22" ht="12.75">
      <c r="A200" s="254">
        <v>2</v>
      </c>
      <c r="B200" s="255">
        <v>11</v>
      </c>
      <c r="C200" s="255">
        <v>4</v>
      </c>
      <c r="D200" s="18">
        <v>3</v>
      </c>
      <c r="E200" s="18">
        <v>0</v>
      </c>
      <c r="F200" s="24"/>
      <c r="G200" s="23" t="s">
        <v>410</v>
      </c>
      <c r="H200" s="92">
        <v>26163668.25</v>
      </c>
      <c r="I200" s="12">
        <v>20178847.04</v>
      </c>
      <c r="J200" s="12">
        <v>9512951.76</v>
      </c>
      <c r="K200" s="12">
        <v>1480155.01</v>
      </c>
      <c r="L200" s="12">
        <v>336298.03</v>
      </c>
      <c r="M200" s="69">
        <v>8849442.24</v>
      </c>
      <c r="N200" s="12">
        <v>5984821.21</v>
      </c>
      <c r="O200" s="12">
        <v>5924821.21</v>
      </c>
      <c r="P200" s="12">
        <v>0</v>
      </c>
      <c r="Q200" s="75">
        <v>77.12</v>
      </c>
      <c r="R200" s="75">
        <v>36.35</v>
      </c>
      <c r="S200" s="75">
        <v>5.65</v>
      </c>
      <c r="T200" s="75">
        <v>1.28</v>
      </c>
      <c r="U200" s="75">
        <v>33.82</v>
      </c>
      <c r="V200" s="76">
        <v>22.87</v>
      </c>
    </row>
    <row r="201" spans="1:22" ht="12.75">
      <c r="A201" s="254">
        <v>2</v>
      </c>
      <c r="B201" s="255">
        <v>18</v>
      </c>
      <c r="C201" s="255">
        <v>4</v>
      </c>
      <c r="D201" s="18">
        <v>3</v>
      </c>
      <c r="E201" s="18">
        <v>0</v>
      </c>
      <c r="F201" s="24"/>
      <c r="G201" s="23" t="s">
        <v>411</v>
      </c>
      <c r="H201" s="92">
        <v>63168995.09</v>
      </c>
      <c r="I201" s="12">
        <v>44190363.09</v>
      </c>
      <c r="J201" s="12">
        <v>17952483.73</v>
      </c>
      <c r="K201" s="12">
        <v>5993839</v>
      </c>
      <c r="L201" s="12">
        <v>846320</v>
      </c>
      <c r="M201" s="69">
        <v>19397720.36</v>
      </c>
      <c r="N201" s="12">
        <v>18978632</v>
      </c>
      <c r="O201" s="12">
        <v>18045813</v>
      </c>
      <c r="P201" s="12">
        <v>20000</v>
      </c>
      <c r="Q201" s="75">
        <v>69.95</v>
      </c>
      <c r="R201" s="75">
        <v>28.41</v>
      </c>
      <c r="S201" s="75">
        <v>9.48</v>
      </c>
      <c r="T201" s="75">
        <v>1.33</v>
      </c>
      <c r="U201" s="75">
        <v>30.7</v>
      </c>
      <c r="V201" s="76">
        <v>30.04</v>
      </c>
    </row>
    <row r="202" spans="1:22" ht="12.75">
      <c r="A202" s="254">
        <v>2</v>
      </c>
      <c r="B202" s="255">
        <v>26</v>
      </c>
      <c r="C202" s="255">
        <v>4</v>
      </c>
      <c r="D202" s="18">
        <v>3</v>
      </c>
      <c r="E202" s="18">
        <v>0</v>
      </c>
      <c r="F202" s="24"/>
      <c r="G202" s="23" t="s">
        <v>412</v>
      </c>
      <c r="H202" s="92">
        <v>23763393.88</v>
      </c>
      <c r="I202" s="12">
        <v>17414785.87</v>
      </c>
      <c r="J202" s="12">
        <v>7220290.96</v>
      </c>
      <c r="K202" s="12">
        <v>890315</v>
      </c>
      <c r="L202" s="12">
        <v>552000</v>
      </c>
      <c r="M202" s="69">
        <v>8752179.91</v>
      </c>
      <c r="N202" s="12">
        <v>6348608.01</v>
      </c>
      <c r="O202" s="12">
        <v>6348608.01</v>
      </c>
      <c r="P202" s="12">
        <v>0</v>
      </c>
      <c r="Q202" s="75">
        <v>73.28</v>
      </c>
      <c r="R202" s="75">
        <v>30.38</v>
      </c>
      <c r="S202" s="75">
        <v>3.74</v>
      </c>
      <c r="T202" s="75">
        <v>2.32</v>
      </c>
      <c r="U202" s="75">
        <v>36.83</v>
      </c>
      <c r="V202" s="76">
        <v>26.71</v>
      </c>
    </row>
    <row r="203" spans="1:22" ht="12.75">
      <c r="A203" s="254">
        <v>2</v>
      </c>
      <c r="B203" s="255">
        <v>20</v>
      </c>
      <c r="C203" s="255">
        <v>3</v>
      </c>
      <c r="D203" s="18">
        <v>3</v>
      </c>
      <c r="E203" s="18">
        <v>0</v>
      </c>
      <c r="F203" s="24"/>
      <c r="G203" s="23" t="s">
        <v>413</v>
      </c>
      <c r="H203" s="92">
        <v>71982637</v>
      </c>
      <c r="I203" s="12">
        <v>42852618</v>
      </c>
      <c r="J203" s="12">
        <v>19502861.59</v>
      </c>
      <c r="K203" s="12">
        <v>4611624</v>
      </c>
      <c r="L203" s="12">
        <v>630609</v>
      </c>
      <c r="M203" s="69">
        <v>18107523.41</v>
      </c>
      <c r="N203" s="12">
        <v>29130019</v>
      </c>
      <c r="O203" s="12">
        <v>28995119</v>
      </c>
      <c r="P203" s="12">
        <v>63900</v>
      </c>
      <c r="Q203" s="75">
        <v>59.53</v>
      </c>
      <c r="R203" s="75">
        <v>27.09</v>
      </c>
      <c r="S203" s="75">
        <v>6.4</v>
      </c>
      <c r="T203" s="75">
        <v>0.87</v>
      </c>
      <c r="U203" s="75">
        <v>25.15</v>
      </c>
      <c r="V203" s="76">
        <v>40.46</v>
      </c>
    </row>
    <row r="204" spans="1:22" ht="12.75">
      <c r="A204" s="254">
        <v>2</v>
      </c>
      <c r="B204" s="255">
        <v>14</v>
      </c>
      <c r="C204" s="255">
        <v>8</v>
      </c>
      <c r="D204" s="18">
        <v>3</v>
      </c>
      <c r="E204" s="18">
        <v>0</v>
      </c>
      <c r="F204" s="24"/>
      <c r="G204" s="23" t="s">
        <v>414</v>
      </c>
      <c r="H204" s="92">
        <v>44723026</v>
      </c>
      <c r="I204" s="12">
        <v>25795920</v>
      </c>
      <c r="J204" s="12">
        <v>10432305</v>
      </c>
      <c r="K204" s="12">
        <v>2581358</v>
      </c>
      <c r="L204" s="12">
        <v>621584</v>
      </c>
      <c r="M204" s="69">
        <v>12160673</v>
      </c>
      <c r="N204" s="12">
        <v>18927106</v>
      </c>
      <c r="O204" s="12">
        <v>18420606</v>
      </c>
      <c r="P204" s="12">
        <v>458000</v>
      </c>
      <c r="Q204" s="75">
        <v>57.67</v>
      </c>
      <c r="R204" s="75">
        <v>23.32</v>
      </c>
      <c r="S204" s="75">
        <v>5.77</v>
      </c>
      <c r="T204" s="75">
        <v>1.38</v>
      </c>
      <c r="U204" s="75">
        <v>27.19</v>
      </c>
      <c r="V204" s="76">
        <v>42.32</v>
      </c>
    </row>
    <row r="205" spans="1:22" ht="12.75">
      <c r="A205" s="254">
        <v>2</v>
      </c>
      <c r="B205" s="255">
        <v>4</v>
      </c>
      <c r="C205" s="255">
        <v>4</v>
      </c>
      <c r="D205" s="18">
        <v>3</v>
      </c>
      <c r="E205" s="18">
        <v>0</v>
      </c>
      <c r="F205" s="24"/>
      <c r="G205" s="23" t="s">
        <v>415</v>
      </c>
      <c r="H205" s="92">
        <v>18735669.14</v>
      </c>
      <c r="I205" s="12">
        <v>17058470.14</v>
      </c>
      <c r="J205" s="12">
        <v>7865975</v>
      </c>
      <c r="K205" s="12">
        <v>632718.12</v>
      </c>
      <c r="L205" s="12">
        <v>382826</v>
      </c>
      <c r="M205" s="69">
        <v>8176951.02</v>
      </c>
      <c r="N205" s="12">
        <v>1677199</v>
      </c>
      <c r="O205" s="12">
        <v>1672883</v>
      </c>
      <c r="P205" s="12">
        <v>0</v>
      </c>
      <c r="Q205" s="75">
        <v>91.04</v>
      </c>
      <c r="R205" s="75">
        <v>41.98</v>
      </c>
      <c r="S205" s="75">
        <v>3.37</v>
      </c>
      <c r="T205" s="75">
        <v>2.04</v>
      </c>
      <c r="U205" s="75">
        <v>43.64</v>
      </c>
      <c r="V205" s="76">
        <v>8.95</v>
      </c>
    </row>
    <row r="206" spans="1:22" ht="12.75">
      <c r="A206" s="254">
        <v>2</v>
      </c>
      <c r="B206" s="255">
        <v>25</v>
      </c>
      <c r="C206" s="255">
        <v>6</v>
      </c>
      <c r="D206" s="18">
        <v>3</v>
      </c>
      <c r="E206" s="18">
        <v>0</v>
      </c>
      <c r="F206" s="24"/>
      <c r="G206" s="23" t="s">
        <v>416</v>
      </c>
      <c r="H206" s="92">
        <v>21354833.51</v>
      </c>
      <c r="I206" s="12">
        <v>18032663.51</v>
      </c>
      <c r="J206" s="12">
        <v>8806024.79</v>
      </c>
      <c r="K206" s="12">
        <v>1637084</v>
      </c>
      <c r="L206" s="12">
        <v>284730</v>
      </c>
      <c r="M206" s="69">
        <v>7304824.72</v>
      </c>
      <c r="N206" s="12">
        <v>3322170</v>
      </c>
      <c r="O206" s="12">
        <v>2969840</v>
      </c>
      <c r="P206" s="12">
        <v>2000</v>
      </c>
      <c r="Q206" s="75">
        <v>84.44</v>
      </c>
      <c r="R206" s="75">
        <v>41.23</v>
      </c>
      <c r="S206" s="75">
        <v>7.66</v>
      </c>
      <c r="T206" s="75">
        <v>1.33</v>
      </c>
      <c r="U206" s="75">
        <v>34.2</v>
      </c>
      <c r="V206" s="76">
        <v>15.55</v>
      </c>
    </row>
    <row r="207" spans="1:22" ht="12.75">
      <c r="A207" s="254">
        <v>2</v>
      </c>
      <c r="B207" s="255">
        <v>17</v>
      </c>
      <c r="C207" s="255">
        <v>5</v>
      </c>
      <c r="D207" s="18">
        <v>3</v>
      </c>
      <c r="E207" s="18">
        <v>0</v>
      </c>
      <c r="F207" s="24"/>
      <c r="G207" s="23" t="s">
        <v>417</v>
      </c>
      <c r="H207" s="92">
        <v>31182832.69</v>
      </c>
      <c r="I207" s="12">
        <v>19099277.44</v>
      </c>
      <c r="J207" s="12">
        <v>7613886.72</v>
      </c>
      <c r="K207" s="12">
        <v>737000</v>
      </c>
      <c r="L207" s="12">
        <v>370000</v>
      </c>
      <c r="M207" s="69">
        <v>10378390.72</v>
      </c>
      <c r="N207" s="12">
        <v>12083555.25</v>
      </c>
      <c r="O207" s="12">
        <v>11590055.25</v>
      </c>
      <c r="P207" s="12">
        <v>400000</v>
      </c>
      <c r="Q207" s="75">
        <v>61.24</v>
      </c>
      <c r="R207" s="75">
        <v>24.41</v>
      </c>
      <c r="S207" s="75">
        <v>2.36</v>
      </c>
      <c r="T207" s="75">
        <v>1.18</v>
      </c>
      <c r="U207" s="75">
        <v>33.28</v>
      </c>
      <c r="V207" s="76">
        <v>38.75</v>
      </c>
    </row>
    <row r="208" spans="1:22" ht="12.75">
      <c r="A208" s="254">
        <v>2</v>
      </c>
      <c r="B208" s="255">
        <v>12</v>
      </c>
      <c r="C208" s="255">
        <v>5</v>
      </c>
      <c r="D208" s="18">
        <v>3</v>
      </c>
      <c r="E208" s="18">
        <v>0</v>
      </c>
      <c r="F208" s="24"/>
      <c r="G208" s="23" t="s">
        <v>418</v>
      </c>
      <c r="H208" s="92">
        <v>13810897.31</v>
      </c>
      <c r="I208" s="12">
        <v>11661264.1</v>
      </c>
      <c r="J208" s="12">
        <v>4387348.83</v>
      </c>
      <c r="K208" s="12">
        <v>633876</v>
      </c>
      <c r="L208" s="12">
        <v>0</v>
      </c>
      <c r="M208" s="69">
        <v>6640039.27</v>
      </c>
      <c r="N208" s="12">
        <v>2149633.21</v>
      </c>
      <c r="O208" s="12">
        <v>2093285.21</v>
      </c>
      <c r="P208" s="12">
        <v>0</v>
      </c>
      <c r="Q208" s="75">
        <v>84.43</v>
      </c>
      <c r="R208" s="75">
        <v>31.76</v>
      </c>
      <c r="S208" s="75">
        <v>4.58</v>
      </c>
      <c r="T208" s="75">
        <v>0</v>
      </c>
      <c r="U208" s="75">
        <v>48.07</v>
      </c>
      <c r="V208" s="76">
        <v>15.56</v>
      </c>
    </row>
    <row r="209" spans="1:22" ht="12.75">
      <c r="A209" s="254">
        <v>2</v>
      </c>
      <c r="B209" s="255">
        <v>22</v>
      </c>
      <c r="C209" s="255">
        <v>3</v>
      </c>
      <c r="D209" s="18">
        <v>3</v>
      </c>
      <c r="E209" s="18">
        <v>0</v>
      </c>
      <c r="F209" s="24"/>
      <c r="G209" s="23" t="s">
        <v>419</v>
      </c>
      <c r="H209" s="92">
        <v>52112682.98</v>
      </c>
      <c r="I209" s="12">
        <v>43171226.98</v>
      </c>
      <c r="J209" s="12">
        <v>15930555.3</v>
      </c>
      <c r="K209" s="12">
        <v>5875953</v>
      </c>
      <c r="L209" s="12">
        <v>1593390</v>
      </c>
      <c r="M209" s="69">
        <v>19771328.68</v>
      </c>
      <c r="N209" s="12">
        <v>8941456</v>
      </c>
      <c r="O209" s="12">
        <v>8751456</v>
      </c>
      <c r="P209" s="12">
        <v>0</v>
      </c>
      <c r="Q209" s="75">
        <v>82.84</v>
      </c>
      <c r="R209" s="75">
        <v>30.56</v>
      </c>
      <c r="S209" s="75">
        <v>11.27</v>
      </c>
      <c r="T209" s="75">
        <v>3.05</v>
      </c>
      <c r="U209" s="75">
        <v>37.93</v>
      </c>
      <c r="V209" s="76">
        <v>17.15</v>
      </c>
    </row>
    <row r="210" spans="1:22" ht="12.75">
      <c r="A210" s="254">
        <v>2</v>
      </c>
      <c r="B210" s="255">
        <v>24</v>
      </c>
      <c r="C210" s="255">
        <v>5</v>
      </c>
      <c r="D210" s="18">
        <v>3</v>
      </c>
      <c r="E210" s="18">
        <v>0</v>
      </c>
      <c r="F210" s="24"/>
      <c r="G210" s="23" t="s">
        <v>420</v>
      </c>
      <c r="H210" s="92">
        <v>62315086.91</v>
      </c>
      <c r="I210" s="12">
        <v>46880165.91</v>
      </c>
      <c r="J210" s="12">
        <v>23991234.35</v>
      </c>
      <c r="K210" s="12">
        <v>2210000</v>
      </c>
      <c r="L210" s="12">
        <v>1386580</v>
      </c>
      <c r="M210" s="69">
        <v>19292351.56</v>
      </c>
      <c r="N210" s="12">
        <v>15434921</v>
      </c>
      <c r="O210" s="12">
        <v>13930921</v>
      </c>
      <c r="P210" s="12">
        <v>500000</v>
      </c>
      <c r="Q210" s="75">
        <v>75.23</v>
      </c>
      <c r="R210" s="75">
        <v>38.49</v>
      </c>
      <c r="S210" s="75">
        <v>3.54</v>
      </c>
      <c r="T210" s="75">
        <v>2.22</v>
      </c>
      <c r="U210" s="75">
        <v>30.95</v>
      </c>
      <c r="V210" s="76">
        <v>24.76</v>
      </c>
    </row>
    <row r="211" spans="1:22" ht="12.75">
      <c r="A211" s="254">
        <v>2</v>
      </c>
      <c r="B211" s="255">
        <v>24</v>
      </c>
      <c r="C211" s="255">
        <v>6</v>
      </c>
      <c r="D211" s="18">
        <v>3</v>
      </c>
      <c r="E211" s="18">
        <v>0</v>
      </c>
      <c r="F211" s="24"/>
      <c r="G211" s="23" t="s">
        <v>421</v>
      </c>
      <c r="H211" s="92">
        <v>42315013.54</v>
      </c>
      <c r="I211" s="12">
        <v>36721123.54</v>
      </c>
      <c r="J211" s="12">
        <v>14405754.81</v>
      </c>
      <c r="K211" s="12">
        <v>3018634</v>
      </c>
      <c r="L211" s="12">
        <v>450000</v>
      </c>
      <c r="M211" s="69">
        <v>18846734.73</v>
      </c>
      <c r="N211" s="12">
        <v>5593890</v>
      </c>
      <c r="O211" s="12">
        <v>5528660</v>
      </c>
      <c r="P211" s="12">
        <v>0</v>
      </c>
      <c r="Q211" s="75">
        <v>86.78</v>
      </c>
      <c r="R211" s="75">
        <v>34.04</v>
      </c>
      <c r="S211" s="75">
        <v>7.13</v>
      </c>
      <c r="T211" s="75">
        <v>1.06</v>
      </c>
      <c r="U211" s="75">
        <v>44.53</v>
      </c>
      <c r="V211" s="76">
        <v>13.21</v>
      </c>
    </row>
    <row r="212" spans="1:22" ht="12.75">
      <c r="A212" s="254">
        <v>2</v>
      </c>
      <c r="B212" s="255">
        <v>24</v>
      </c>
      <c r="C212" s="255">
        <v>7</v>
      </c>
      <c r="D212" s="18">
        <v>3</v>
      </c>
      <c r="E212" s="18">
        <v>0</v>
      </c>
      <c r="F212" s="24"/>
      <c r="G212" s="23" t="s">
        <v>422</v>
      </c>
      <c r="H212" s="92">
        <v>15345822</v>
      </c>
      <c r="I212" s="12">
        <v>10563290</v>
      </c>
      <c r="J212" s="12">
        <v>4410046</v>
      </c>
      <c r="K212" s="12">
        <v>971409</v>
      </c>
      <c r="L212" s="12">
        <v>14200</v>
      </c>
      <c r="M212" s="69">
        <v>5167635</v>
      </c>
      <c r="N212" s="12">
        <v>4782532</v>
      </c>
      <c r="O212" s="12">
        <v>4722758</v>
      </c>
      <c r="P212" s="12">
        <v>59774</v>
      </c>
      <c r="Q212" s="75">
        <v>68.83</v>
      </c>
      <c r="R212" s="75">
        <v>28.73</v>
      </c>
      <c r="S212" s="75">
        <v>6.33</v>
      </c>
      <c r="T212" s="75">
        <v>0.09</v>
      </c>
      <c r="U212" s="75">
        <v>33.67</v>
      </c>
      <c r="V212" s="76">
        <v>31.16</v>
      </c>
    </row>
    <row r="213" spans="1:22" ht="12.75">
      <c r="A213" s="254">
        <v>2</v>
      </c>
      <c r="B213" s="255">
        <v>19</v>
      </c>
      <c r="C213" s="255">
        <v>8</v>
      </c>
      <c r="D213" s="18">
        <v>3</v>
      </c>
      <c r="E213" s="18">
        <v>0</v>
      </c>
      <c r="F213" s="24"/>
      <c r="G213" s="23" t="s">
        <v>423</v>
      </c>
      <c r="H213" s="92">
        <v>34521290.34</v>
      </c>
      <c r="I213" s="12">
        <v>29451228.34</v>
      </c>
      <c r="J213" s="12">
        <v>10553217.11</v>
      </c>
      <c r="K213" s="12">
        <v>1513890</v>
      </c>
      <c r="L213" s="12">
        <v>1497629</v>
      </c>
      <c r="M213" s="69">
        <v>15886492.23</v>
      </c>
      <c r="N213" s="12">
        <v>5070062</v>
      </c>
      <c r="O213" s="12">
        <v>4605346</v>
      </c>
      <c r="P213" s="12">
        <v>264716</v>
      </c>
      <c r="Q213" s="75">
        <v>85.31</v>
      </c>
      <c r="R213" s="75">
        <v>30.57</v>
      </c>
      <c r="S213" s="75">
        <v>4.38</v>
      </c>
      <c r="T213" s="75">
        <v>4.33</v>
      </c>
      <c r="U213" s="75">
        <v>46.01</v>
      </c>
      <c r="V213" s="76">
        <v>14.68</v>
      </c>
    </row>
    <row r="214" spans="1:22" ht="12.75">
      <c r="A214" s="254">
        <v>2</v>
      </c>
      <c r="B214" s="255">
        <v>20</v>
      </c>
      <c r="C214" s="255">
        <v>6</v>
      </c>
      <c r="D214" s="18">
        <v>3</v>
      </c>
      <c r="E214" s="18">
        <v>0</v>
      </c>
      <c r="F214" s="24"/>
      <c r="G214" s="23" t="s">
        <v>424</v>
      </c>
      <c r="H214" s="92">
        <v>40168034.41</v>
      </c>
      <c r="I214" s="12">
        <v>32154982.41</v>
      </c>
      <c r="J214" s="12">
        <v>12461298.39</v>
      </c>
      <c r="K214" s="12">
        <v>3708127</v>
      </c>
      <c r="L214" s="12">
        <v>959000</v>
      </c>
      <c r="M214" s="69">
        <v>15026557.02</v>
      </c>
      <c r="N214" s="12">
        <v>8013052</v>
      </c>
      <c r="O214" s="12">
        <v>6497981</v>
      </c>
      <c r="P214" s="12">
        <v>869271</v>
      </c>
      <c r="Q214" s="75">
        <v>80.05</v>
      </c>
      <c r="R214" s="75">
        <v>31.02</v>
      </c>
      <c r="S214" s="75">
        <v>9.23</v>
      </c>
      <c r="T214" s="75">
        <v>2.38</v>
      </c>
      <c r="U214" s="75">
        <v>37.4</v>
      </c>
      <c r="V214" s="76">
        <v>19.94</v>
      </c>
    </row>
    <row r="215" spans="1:22" s="107" customFormat="1" ht="15">
      <c r="A215" s="258"/>
      <c r="B215" s="259"/>
      <c r="C215" s="259"/>
      <c r="D215" s="120"/>
      <c r="E215" s="120"/>
      <c r="F215" s="121" t="s">
        <v>425</v>
      </c>
      <c r="G215" s="122"/>
      <c r="H215" s="177">
        <v>149749947.5</v>
      </c>
      <c r="I215" s="177">
        <v>21263686.5</v>
      </c>
      <c r="J215" s="177">
        <v>4586264</v>
      </c>
      <c r="K215" s="177">
        <v>0</v>
      </c>
      <c r="L215" s="177">
        <v>4897221</v>
      </c>
      <c r="M215" s="177">
        <v>11780201.5</v>
      </c>
      <c r="N215" s="177">
        <v>128486261</v>
      </c>
      <c r="O215" s="177">
        <v>128345454.54</v>
      </c>
      <c r="P215" s="177">
        <v>0</v>
      </c>
      <c r="Q215" s="150">
        <v>14.199461739377236</v>
      </c>
      <c r="R215" s="150">
        <v>3.062614763187146</v>
      </c>
      <c r="S215" s="150">
        <v>0</v>
      </c>
      <c r="T215" s="150">
        <v>3.2702655872383533</v>
      </c>
      <c r="U215" s="150">
        <v>7.866581388951739</v>
      </c>
      <c r="V215" s="151">
        <v>85.80053826062276</v>
      </c>
    </row>
    <row r="216" spans="1:22" ht="25.5">
      <c r="A216" s="254">
        <v>2</v>
      </c>
      <c r="B216" s="255">
        <v>15</v>
      </c>
      <c r="C216" s="255">
        <v>1</v>
      </c>
      <c r="D216" s="18" t="s">
        <v>426</v>
      </c>
      <c r="E216" s="18">
        <v>8</v>
      </c>
      <c r="F216" s="24"/>
      <c r="G216" s="63" t="s">
        <v>427</v>
      </c>
      <c r="H216" s="92">
        <v>1100000</v>
      </c>
      <c r="I216" s="12">
        <v>559000</v>
      </c>
      <c r="J216" s="12">
        <v>176500</v>
      </c>
      <c r="K216" s="12">
        <v>0</v>
      </c>
      <c r="L216" s="12">
        <v>34000</v>
      </c>
      <c r="M216" s="69">
        <v>348500</v>
      </c>
      <c r="N216" s="12">
        <v>541000</v>
      </c>
      <c r="O216" s="12">
        <v>540193.54</v>
      </c>
      <c r="P216" s="12">
        <v>0</v>
      </c>
      <c r="Q216" s="75">
        <v>50.81</v>
      </c>
      <c r="R216" s="75">
        <v>16.04</v>
      </c>
      <c r="S216" s="75">
        <v>0</v>
      </c>
      <c r="T216" s="75">
        <v>3.09</v>
      </c>
      <c r="U216" s="75">
        <v>31.68</v>
      </c>
      <c r="V216" s="76">
        <v>49.18</v>
      </c>
    </row>
    <row r="217" spans="1:22" ht="51">
      <c r="A217" s="254">
        <v>2</v>
      </c>
      <c r="B217" s="255">
        <v>8</v>
      </c>
      <c r="C217" s="255">
        <v>5</v>
      </c>
      <c r="D217" s="18" t="s">
        <v>426</v>
      </c>
      <c r="E217" s="18">
        <v>8</v>
      </c>
      <c r="F217" s="24"/>
      <c r="G217" s="63" t="s">
        <v>428</v>
      </c>
      <c r="H217" s="92">
        <v>350948</v>
      </c>
      <c r="I217" s="12">
        <v>227706</v>
      </c>
      <c r="J217" s="12">
        <v>163348</v>
      </c>
      <c r="K217" s="12">
        <v>0</v>
      </c>
      <c r="L217" s="12">
        <v>1271</v>
      </c>
      <c r="M217" s="69">
        <v>63087</v>
      </c>
      <c r="N217" s="12">
        <v>123242</v>
      </c>
      <c r="O217" s="12">
        <v>123242</v>
      </c>
      <c r="P217" s="12">
        <v>0</v>
      </c>
      <c r="Q217" s="75">
        <v>64.88</v>
      </c>
      <c r="R217" s="75">
        <v>46.54</v>
      </c>
      <c r="S217" s="75">
        <v>0</v>
      </c>
      <c r="T217" s="75">
        <v>0.36</v>
      </c>
      <c r="U217" s="75">
        <v>17.97</v>
      </c>
      <c r="V217" s="76">
        <v>35.11</v>
      </c>
    </row>
    <row r="218" spans="1:22" ht="25.5">
      <c r="A218" s="254">
        <v>2</v>
      </c>
      <c r="B218" s="255">
        <v>63</v>
      </c>
      <c r="C218" s="255">
        <v>1</v>
      </c>
      <c r="D218" s="18" t="s">
        <v>426</v>
      </c>
      <c r="E218" s="18">
        <v>8</v>
      </c>
      <c r="F218" s="24"/>
      <c r="G218" s="63" t="s">
        <v>429</v>
      </c>
      <c r="H218" s="92">
        <v>137330518</v>
      </c>
      <c r="I218" s="12">
        <v>11320419</v>
      </c>
      <c r="J218" s="12">
        <v>1370517</v>
      </c>
      <c r="K218" s="12">
        <v>0</v>
      </c>
      <c r="L218" s="12">
        <v>4842800</v>
      </c>
      <c r="M218" s="69">
        <v>5107102</v>
      </c>
      <c r="N218" s="12">
        <v>126010099</v>
      </c>
      <c r="O218" s="12">
        <v>126010099</v>
      </c>
      <c r="P218" s="12">
        <v>0</v>
      </c>
      <c r="Q218" s="75">
        <v>8.24</v>
      </c>
      <c r="R218" s="75">
        <v>0.99</v>
      </c>
      <c r="S218" s="75">
        <v>0</v>
      </c>
      <c r="T218" s="75">
        <v>3.52</v>
      </c>
      <c r="U218" s="75">
        <v>3.71</v>
      </c>
      <c r="V218" s="76">
        <v>91.75</v>
      </c>
    </row>
    <row r="219" spans="1:22" ht="12.75">
      <c r="A219" s="254">
        <v>2</v>
      </c>
      <c r="B219" s="255">
        <v>9</v>
      </c>
      <c r="C219" s="255">
        <v>7</v>
      </c>
      <c r="D219" s="18" t="s">
        <v>426</v>
      </c>
      <c r="E219" s="18">
        <v>8</v>
      </c>
      <c r="F219" s="24"/>
      <c r="G219" s="63" t="s">
        <v>430</v>
      </c>
      <c r="H219" s="92">
        <v>872892.5</v>
      </c>
      <c r="I219" s="12">
        <v>872892.5</v>
      </c>
      <c r="J219" s="12">
        <v>220400</v>
      </c>
      <c r="K219" s="12">
        <v>0</v>
      </c>
      <c r="L219" s="12">
        <v>0</v>
      </c>
      <c r="M219" s="69">
        <v>652492.5</v>
      </c>
      <c r="N219" s="12">
        <v>0</v>
      </c>
      <c r="O219" s="12">
        <v>0</v>
      </c>
      <c r="P219" s="12">
        <v>0</v>
      </c>
      <c r="Q219" s="75">
        <v>100</v>
      </c>
      <c r="R219" s="75">
        <v>25.24</v>
      </c>
      <c r="S219" s="75">
        <v>0</v>
      </c>
      <c r="T219" s="75">
        <v>0</v>
      </c>
      <c r="U219" s="75">
        <v>74.75</v>
      </c>
      <c r="V219" s="76">
        <v>0</v>
      </c>
    </row>
    <row r="220" spans="1:22" ht="12.75">
      <c r="A220" s="254">
        <v>2</v>
      </c>
      <c r="B220" s="255">
        <v>10</v>
      </c>
      <c r="C220" s="255">
        <v>1</v>
      </c>
      <c r="D220" s="18" t="s">
        <v>426</v>
      </c>
      <c r="E220" s="18">
        <v>8</v>
      </c>
      <c r="F220" s="24"/>
      <c r="G220" s="63" t="s">
        <v>431</v>
      </c>
      <c r="H220" s="92">
        <v>222027</v>
      </c>
      <c r="I220" s="12">
        <v>222027</v>
      </c>
      <c r="J220" s="12">
        <v>69090</v>
      </c>
      <c r="K220" s="12">
        <v>0</v>
      </c>
      <c r="L220" s="12">
        <v>0</v>
      </c>
      <c r="M220" s="69">
        <v>152937</v>
      </c>
      <c r="N220" s="12">
        <v>0</v>
      </c>
      <c r="O220" s="12">
        <v>0</v>
      </c>
      <c r="P220" s="12">
        <v>0</v>
      </c>
      <c r="Q220" s="75">
        <v>100</v>
      </c>
      <c r="R220" s="75">
        <v>31.11</v>
      </c>
      <c r="S220" s="75">
        <v>0</v>
      </c>
      <c r="T220" s="75">
        <v>0</v>
      </c>
      <c r="U220" s="75">
        <v>68.88</v>
      </c>
      <c r="V220" s="76">
        <v>0</v>
      </c>
    </row>
    <row r="221" spans="1:22" ht="12.75">
      <c r="A221" s="254">
        <v>2</v>
      </c>
      <c r="B221" s="255">
        <v>20</v>
      </c>
      <c r="C221" s="255">
        <v>2</v>
      </c>
      <c r="D221" s="18" t="s">
        <v>426</v>
      </c>
      <c r="E221" s="18">
        <v>8</v>
      </c>
      <c r="F221" s="24"/>
      <c r="G221" s="63" t="s">
        <v>432</v>
      </c>
      <c r="H221" s="92">
        <v>293776</v>
      </c>
      <c r="I221" s="12">
        <v>253020</v>
      </c>
      <c r="J221" s="12">
        <v>112800</v>
      </c>
      <c r="K221" s="12">
        <v>0</v>
      </c>
      <c r="L221" s="12">
        <v>0</v>
      </c>
      <c r="M221" s="69">
        <v>140220</v>
      </c>
      <c r="N221" s="12">
        <v>40756</v>
      </c>
      <c r="O221" s="12">
        <v>19756</v>
      </c>
      <c r="P221" s="12">
        <v>0</v>
      </c>
      <c r="Q221" s="75">
        <v>86.12</v>
      </c>
      <c r="R221" s="75">
        <v>38.39</v>
      </c>
      <c r="S221" s="75">
        <v>0</v>
      </c>
      <c r="T221" s="75">
        <v>0</v>
      </c>
      <c r="U221" s="75">
        <v>47.73</v>
      </c>
      <c r="V221" s="76">
        <v>13.87</v>
      </c>
    </row>
    <row r="222" spans="1:22" ht="12.75">
      <c r="A222" s="254">
        <v>2</v>
      </c>
      <c r="B222" s="255">
        <v>61</v>
      </c>
      <c r="C222" s="255">
        <v>1</v>
      </c>
      <c r="D222" s="18" t="s">
        <v>426</v>
      </c>
      <c r="E222" s="18">
        <v>8</v>
      </c>
      <c r="F222" s="24"/>
      <c r="G222" s="63" t="s">
        <v>433</v>
      </c>
      <c r="H222" s="92">
        <v>1916563</v>
      </c>
      <c r="I222" s="12">
        <v>1144333</v>
      </c>
      <c r="J222" s="12">
        <v>485802</v>
      </c>
      <c r="K222" s="12">
        <v>0</v>
      </c>
      <c r="L222" s="12">
        <v>19150</v>
      </c>
      <c r="M222" s="69">
        <v>639381</v>
      </c>
      <c r="N222" s="12">
        <v>772230</v>
      </c>
      <c r="O222" s="12">
        <v>772230</v>
      </c>
      <c r="P222" s="12">
        <v>0</v>
      </c>
      <c r="Q222" s="75">
        <v>59.7</v>
      </c>
      <c r="R222" s="75">
        <v>25.34</v>
      </c>
      <c r="S222" s="75">
        <v>0</v>
      </c>
      <c r="T222" s="75">
        <v>0.99</v>
      </c>
      <c r="U222" s="75">
        <v>33.36</v>
      </c>
      <c r="V222" s="76">
        <v>40.29</v>
      </c>
    </row>
    <row r="223" spans="1:22" ht="38.25">
      <c r="A223" s="254">
        <v>2</v>
      </c>
      <c r="B223" s="255">
        <v>2</v>
      </c>
      <c r="C223" s="255">
        <v>5</v>
      </c>
      <c r="D223" s="18" t="s">
        <v>426</v>
      </c>
      <c r="E223" s="18">
        <v>8</v>
      </c>
      <c r="F223" s="24"/>
      <c r="G223" s="63" t="s">
        <v>434</v>
      </c>
      <c r="H223" s="92">
        <v>293706</v>
      </c>
      <c r="I223" s="12">
        <v>293706</v>
      </c>
      <c r="J223" s="12">
        <v>93756</v>
      </c>
      <c r="K223" s="12">
        <v>0</v>
      </c>
      <c r="L223" s="12">
        <v>0</v>
      </c>
      <c r="M223" s="69">
        <v>199950</v>
      </c>
      <c r="N223" s="12">
        <v>0</v>
      </c>
      <c r="O223" s="12">
        <v>0</v>
      </c>
      <c r="P223" s="12">
        <v>0</v>
      </c>
      <c r="Q223" s="75">
        <v>100</v>
      </c>
      <c r="R223" s="75">
        <v>31.92</v>
      </c>
      <c r="S223" s="75">
        <v>0</v>
      </c>
      <c r="T223" s="75">
        <v>0</v>
      </c>
      <c r="U223" s="75">
        <v>68.07</v>
      </c>
      <c r="V223" s="76">
        <v>0</v>
      </c>
    </row>
    <row r="224" spans="1:22" ht="12.75">
      <c r="A224" s="254">
        <v>2</v>
      </c>
      <c r="B224" s="255">
        <v>8</v>
      </c>
      <c r="C224" s="255">
        <v>6</v>
      </c>
      <c r="D224" s="18" t="s">
        <v>426</v>
      </c>
      <c r="E224" s="18">
        <v>8</v>
      </c>
      <c r="F224" s="24"/>
      <c r="G224" s="63" t="s">
        <v>435</v>
      </c>
      <c r="H224" s="92">
        <v>37881</v>
      </c>
      <c r="I224" s="12">
        <v>17000</v>
      </c>
      <c r="J224" s="12">
        <v>12530</v>
      </c>
      <c r="K224" s="12">
        <v>0</v>
      </c>
      <c r="L224" s="12">
        <v>0</v>
      </c>
      <c r="M224" s="69">
        <v>4470</v>
      </c>
      <c r="N224" s="12">
        <v>20881</v>
      </c>
      <c r="O224" s="12">
        <v>20881</v>
      </c>
      <c r="P224" s="12">
        <v>0</v>
      </c>
      <c r="Q224" s="75">
        <v>44.87</v>
      </c>
      <c r="R224" s="75">
        <v>33.07</v>
      </c>
      <c r="S224" s="75">
        <v>0</v>
      </c>
      <c r="T224" s="75">
        <v>0</v>
      </c>
      <c r="U224" s="75">
        <v>11.8</v>
      </c>
      <c r="V224" s="76">
        <v>55.12</v>
      </c>
    </row>
    <row r="225" spans="1:22" ht="12.75">
      <c r="A225" s="254">
        <v>2</v>
      </c>
      <c r="B225" s="255">
        <v>16</v>
      </c>
      <c r="C225" s="255">
        <v>4</v>
      </c>
      <c r="D225" s="18" t="s">
        <v>426</v>
      </c>
      <c r="E225" s="18">
        <v>8</v>
      </c>
      <c r="F225" s="24"/>
      <c r="G225" s="63" t="s">
        <v>436</v>
      </c>
      <c r="H225" s="92">
        <v>5653395</v>
      </c>
      <c r="I225" s="12">
        <v>5389050</v>
      </c>
      <c r="J225" s="12">
        <v>1489156</v>
      </c>
      <c r="K225" s="12">
        <v>0</v>
      </c>
      <c r="L225" s="12">
        <v>0</v>
      </c>
      <c r="M225" s="69">
        <v>3899894</v>
      </c>
      <c r="N225" s="12">
        <v>264345</v>
      </c>
      <c r="O225" s="12">
        <v>264345</v>
      </c>
      <c r="P225" s="12">
        <v>0</v>
      </c>
      <c r="Q225" s="75">
        <v>95.32</v>
      </c>
      <c r="R225" s="75">
        <v>26.34</v>
      </c>
      <c r="S225" s="75">
        <v>0</v>
      </c>
      <c r="T225" s="75">
        <v>0</v>
      </c>
      <c r="U225" s="75">
        <v>68.98</v>
      </c>
      <c r="V225" s="76">
        <v>4.67</v>
      </c>
    </row>
    <row r="226" spans="1:22" ht="12.75">
      <c r="A226" s="254">
        <v>2</v>
      </c>
      <c r="B226" s="255">
        <v>25</v>
      </c>
      <c r="C226" s="255">
        <v>2</v>
      </c>
      <c r="D226" s="18" t="s">
        <v>426</v>
      </c>
      <c r="E226" s="18">
        <v>8</v>
      </c>
      <c r="F226" s="24"/>
      <c r="G226" s="63" t="s">
        <v>437</v>
      </c>
      <c r="H226" s="92">
        <v>505716</v>
      </c>
      <c r="I226" s="12">
        <v>505228</v>
      </c>
      <c r="J226" s="12">
        <v>92302</v>
      </c>
      <c r="K226" s="12">
        <v>0</v>
      </c>
      <c r="L226" s="12">
        <v>0</v>
      </c>
      <c r="M226" s="69">
        <v>412926</v>
      </c>
      <c r="N226" s="12">
        <v>488</v>
      </c>
      <c r="O226" s="12">
        <v>488</v>
      </c>
      <c r="P226" s="12">
        <v>0</v>
      </c>
      <c r="Q226" s="75">
        <v>99.9</v>
      </c>
      <c r="R226" s="75">
        <v>18.25</v>
      </c>
      <c r="S226" s="75">
        <v>0</v>
      </c>
      <c r="T226" s="75">
        <v>0</v>
      </c>
      <c r="U226" s="75">
        <v>81.65</v>
      </c>
      <c r="V226" s="76">
        <v>0.09</v>
      </c>
    </row>
    <row r="227" spans="1:22" ht="12.75">
      <c r="A227" s="254">
        <v>2</v>
      </c>
      <c r="B227" s="255">
        <v>1</v>
      </c>
      <c r="C227" s="255">
        <v>1</v>
      </c>
      <c r="D227" s="18" t="s">
        <v>426</v>
      </c>
      <c r="E227" s="18">
        <v>8</v>
      </c>
      <c r="F227" s="24"/>
      <c r="G227" s="63" t="s">
        <v>450</v>
      </c>
      <c r="H227" s="92">
        <v>53280</v>
      </c>
      <c r="I227" s="12">
        <v>53280</v>
      </c>
      <c r="J227" s="12">
        <v>26557</v>
      </c>
      <c r="K227" s="12">
        <v>0</v>
      </c>
      <c r="L227" s="12">
        <v>0</v>
      </c>
      <c r="M227" s="69">
        <v>26723</v>
      </c>
      <c r="N227" s="12">
        <v>0</v>
      </c>
      <c r="O227" s="12">
        <v>0</v>
      </c>
      <c r="P227" s="12">
        <v>0</v>
      </c>
      <c r="Q227" s="75">
        <v>100</v>
      </c>
      <c r="R227" s="75">
        <v>49.84</v>
      </c>
      <c r="S227" s="75">
        <v>0</v>
      </c>
      <c r="T227" s="75">
        <v>0</v>
      </c>
      <c r="U227" s="75">
        <v>50.15</v>
      </c>
      <c r="V227" s="76">
        <v>0</v>
      </c>
    </row>
    <row r="228" spans="1:22" ht="26.25" thickBot="1">
      <c r="A228" s="270">
        <v>2</v>
      </c>
      <c r="B228" s="271">
        <v>17</v>
      </c>
      <c r="C228" s="271">
        <v>4</v>
      </c>
      <c r="D228" s="19" t="s">
        <v>426</v>
      </c>
      <c r="E228" s="19">
        <v>8</v>
      </c>
      <c r="F228" s="25"/>
      <c r="G228" s="66" t="s">
        <v>451</v>
      </c>
      <c r="H228" s="93">
        <v>1119245</v>
      </c>
      <c r="I228" s="13">
        <v>406025</v>
      </c>
      <c r="J228" s="13">
        <v>273506</v>
      </c>
      <c r="K228" s="13">
        <v>0</v>
      </c>
      <c r="L228" s="13">
        <v>0</v>
      </c>
      <c r="M228" s="80">
        <v>132519</v>
      </c>
      <c r="N228" s="13">
        <v>713220</v>
      </c>
      <c r="O228" s="13">
        <v>594220</v>
      </c>
      <c r="P228" s="13">
        <v>0</v>
      </c>
      <c r="Q228" s="77">
        <v>36.27</v>
      </c>
      <c r="R228" s="77">
        <v>24.43</v>
      </c>
      <c r="S228" s="77">
        <v>0</v>
      </c>
      <c r="T228" s="77">
        <v>0</v>
      </c>
      <c r="U228" s="77">
        <v>11.84</v>
      </c>
      <c r="V228" s="78">
        <v>63.72</v>
      </c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4" sqref="A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60" t="s">
        <v>105</v>
      </c>
      <c r="N1" s="57"/>
      <c r="O1" s="59" t="str">
        <f>1!P1</f>
        <v>30.03.2010</v>
      </c>
      <c r="P1" s="57"/>
      <c r="Q1" s="57"/>
      <c r="R1" s="57"/>
      <c r="S1" s="57"/>
      <c r="T1" s="57"/>
      <c r="U1" s="57"/>
      <c r="V1" s="58"/>
    </row>
    <row r="2" spans="1:24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60" t="s">
        <v>106</v>
      </c>
      <c r="N2" s="57"/>
      <c r="O2" s="59">
        <f>1!P2</f>
        <v>1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60" t="s">
        <v>107</v>
      </c>
      <c r="N3" s="57"/>
      <c r="O3" s="59" t="str">
        <f>1!P3</f>
        <v>30.03.2010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tabel'!B15</f>
        <v>Tabela 7. Struktura wydatków ogółem budżetów jst woj. dolnośląskiego wg stanu na koniec IV kwartału 2009 roku    (wykonanie)</v>
      </c>
      <c r="O5" s="33"/>
      <c r="U5" s="35"/>
      <c r="V5" s="35" t="s">
        <v>104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10" t="s">
        <v>0</v>
      </c>
      <c r="B7" s="413" t="s">
        <v>1</v>
      </c>
      <c r="C7" s="413" t="s">
        <v>2</v>
      </c>
      <c r="D7" s="413" t="s">
        <v>3</v>
      </c>
      <c r="E7" s="413" t="s">
        <v>4</v>
      </c>
      <c r="F7" s="334" t="s">
        <v>5</v>
      </c>
      <c r="G7" s="395"/>
      <c r="H7" s="369" t="s">
        <v>39</v>
      </c>
      <c r="I7" s="328" t="s">
        <v>85</v>
      </c>
      <c r="J7" s="324" t="s">
        <v>40</v>
      </c>
      <c r="K7" s="324"/>
      <c r="L7" s="324"/>
      <c r="M7" s="325"/>
      <c r="N7" s="405" t="s">
        <v>41</v>
      </c>
      <c r="O7" s="389" t="s">
        <v>117</v>
      </c>
      <c r="P7" s="390"/>
      <c r="Q7" s="286" t="s">
        <v>42</v>
      </c>
      <c r="R7" s="324"/>
      <c r="S7" s="324"/>
      <c r="T7" s="324"/>
      <c r="U7" s="324"/>
      <c r="V7" s="282"/>
    </row>
    <row r="8" spans="1:22" s="34" customFormat="1" ht="16.5" customHeight="1">
      <c r="A8" s="411"/>
      <c r="B8" s="414"/>
      <c r="C8" s="414"/>
      <c r="D8" s="414"/>
      <c r="E8" s="414"/>
      <c r="F8" s="396"/>
      <c r="G8" s="397"/>
      <c r="H8" s="384"/>
      <c r="I8" s="384"/>
      <c r="J8" s="367" t="s">
        <v>53</v>
      </c>
      <c r="K8" s="367" t="s">
        <v>43</v>
      </c>
      <c r="L8" s="367" t="s">
        <v>176</v>
      </c>
      <c r="M8" s="367" t="s">
        <v>86</v>
      </c>
      <c r="N8" s="406"/>
      <c r="O8" s="392" t="s">
        <v>131</v>
      </c>
      <c r="P8" s="392" t="s">
        <v>118</v>
      </c>
      <c r="Q8" s="391" t="s">
        <v>32</v>
      </c>
      <c r="R8" s="391" t="s">
        <v>33</v>
      </c>
      <c r="S8" s="391" t="s">
        <v>34</v>
      </c>
      <c r="T8" s="391" t="s">
        <v>37</v>
      </c>
      <c r="U8" s="400" t="s">
        <v>38</v>
      </c>
      <c r="V8" s="402" t="s">
        <v>87</v>
      </c>
    </row>
    <row r="9" spans="1:25" s="34" customFormat="1" ht="34.5" customHeight="1">
      <c r="A9" s="411"/>
      <c r="B9" s="414"/>
      <c r="C9" s="414"/>
      <c r="D9" s="414"/>
      <c r="E9" s="414"/>
      <c r="F9" s="396"/>
      <c r="G9" s="397"/>
      <c r="H9" s="384"/>
      <c r="I9" s="384"/>
      <c r="J9" s="367"/>
      <c r="K9" s="367"/>
      <c r="L9" s="367"/>
      <c r="M9" s="367"/>
      <c r="N9" s="406"/>
      <c r="O9" s="393"/>
      <c r="P9" s="393"/>
      <c r="Q9" s="391"/>
      <c r="R9" s="391"/>
      <c r="S9" s="391"/>
      <c r="T9" s="391"/>
      <c r="U9" s="400"/>
      <c r="V9" s="402"/>
      <c r="W9"/>
      <c r="X9"/>
      <c r="Y9"/>
    </row>
    <row r="10" spans="1:25" s="34" customFormat="1" ht="34.5" customHeight="1" thickBot="1">
      <c r="A10" s="412"/>
      <c r="B10" s="415"/>
      <c r="C10" s="415"/>
      <c r="D10" s="415"/>
      <c r="E10" s="415"/>
      <c r="F10" s="398"/>
      <c r="G10" s="399"/>
      <c r="H10" s="404"/>
      <c r="I10" s="404"/>
      <c r="J10" s="322"/>
      <c r="K10" s="322"/>
      <c r="L10" s="322"/>
      <c r="M10" s="322"/>
      <c r="N10" s="407"/>
      <c r="O10" s="394"/>
      <c r="P10" s="394"/>
      <c r="Q10" s="371"/>
      <c r="R10" s="371"/>
      <c r="S10" s="371"/>
      <c r="T10" s="371"/>
      <c r="U10" s="401"/>
      <c r="V10" s="403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08">
        <v>6</v>
      </c>
      <c r="G11" s="409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1" customFormat="1" ht="15">
      <c r="A12" s="248"/>
      <c r="B12" s="249"/>
      <c r="C12" s="249"/>
      <c r="D12" s="101"/>
      <c r="E12" s="101"/>
      <c r="F12" s="102" t="s">
        <v>237</v>
      </c>
      <c r="G12" s="103"/>
      <c r="H12" s="171">
        <v>13630155100.73</v>
      </c>
      <c r="I12" s="171">
        <v>9858132530.550001</v>
      </c>
      <c r="J12" s="171">
        <v>4067965915.3499994</v>
      </c>
      <c r="K12" s="171">
        <v>1262116678.29</v>
      </c>
      <c r="L12" s="171">
        <v>160295351.57999998</v>
      </c>
      <c r="M12" s="171">
        <v>4367754585.33</v>
      </c>
      <c r="N12" s="171">
        <v>3772022570.1800003</v>
      </c>
      <c r="O12" s="171">
        <v>2926942943.6800003</v>
      </c>
      <c r="P12" s="171">
        <v>593724929.58</v>
      </c>
      <c r="Q12" s="135">
        <v>72.32590133931801</v>
      </c>
      <c r="R12" s="135">
        <v>29.845338408013628</v>
      </c>
      <c r="S12" s="135">
        <v>9.259738197861035</v>
      </c>
      <c r="T12" s="135">
        <v>1.1760346848247891</v>
      </c>
      <c r="U12" s="135">
        <v>32.044790048618545</v>
      </c>
      <c r="V12" s="136">
        <v>27.674098660682</v>
      </c>
      <c r="W12" s="107"/>
      <c r="X12" s="107"/>
      <c r="Y12" s="107"/>
    </row>
    <row r="13" spans="1:22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95"/>
      <c r="G13" s="96" t="s">
        <v>238</v>
      </c>
      <c r="H13" s="175">
        <v>1590343803.76</v>
      </c>
      <c r="I13" s="97">
        <v>808995058.7</v>
      </c>
      <c r="J13" s="97">
        <v>147801982.03</v>
      </c>
      <c r="K13" s="97">
        <v>410864356.11</v>
      </c>
      <c r="L13" s="97">
        <v>6500523.57</v>
      </c>
      <c r="M13" s="98">
        <v>243828196.99</v>
      </c>
      <c r="N13" s="97">
        <v>781348745.06</v>
      </c>
      <c r="O13" s="97">
        <v>157954350.96</v>
      </c>
      <c r="P13" s="97">
        <v>559792807</v>
      </c>
      <c r="Q13" s="133">
        <v>50.86</v>
      </c>
      <c r="R13" s="133">
        <v>9.29</v>
      </c>
      <c r="S13" s="133">
        <v>25.83</v>
      </c>
      <c r="T13" s="133">
        <v>0.4</v>
      </c>
      <c r="U13" s="133">
        <v>15.33</v>
      </c>
      <c r="V13" s="134">
        <v>49.13</v>
      </c>
    </row>
    <row r="14" spans="1:22" s="107" customFormat="1" ht="15">
      <c r="A14" s="252"/>
      <c r="B14" s="253"/>
      <c r="C14" s="253"/>
      <c r="D14" s="108"/>
      <c r="E14" s="108"/>
      <c r="F14" s="109" t="s">
        <v>239</v>
      </c>
      <c r="G14" s="110"/>
      <c r="H14" s="176">
        <v>1848576442.89</v>
      </c>
      <c r="I14" s="176">
        <v>1571589154.4399998</v>
      </c>
      <c r="J14" s="176">
        <v>942557104.2599999</v>
      </c>
      <c r="K14" s="176">
        <v>101517872.00000001</v>
      </c>
      <c r="L14" s="176">
        <v>31363738.39</v>
      </c>
      <c r="M14" s="176">
        <v>496150439.78999996</v>
      </c>
      <c r="N14" s="176">
        <v>276987288.45</v>
      </c>
      <c r="O14" s="176">
        <v>261126432.36999997</v>
      </c>
      <c r="P14" s="176">
        <v>3231021.12</v>
      </c>
      <c r="Q14" s="143">
        <v>85.01618423650537</v>
      </c>
      <c r="R14" s="143">
        <v>50.98826764158256</v>
      </c>
      <c r="S14" s="143">
        <v>5.491678333912473</v>
      </c>
      <c r="T14" s="143">
        <v>1.6966427604674559</v>
      </c>
      <c r="U14" s="143">
        <v>26.839595500542874</v>
      </c>
      <c r="V14" s="144">
        <v>14.98381576349462</v>
      </c>
    </row>
    <row r="15" spans="1:22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1"/>
      <c r="G15" s="20" t="s">
        <v>240</v>
      </c>
      <c r="H15" s="92">
        <v>64798033.26</v>
      </c>
      <c r="I15" s="12">
        <v>54174068.79</v>
      </c>
      <c r="J15" s="12">
        <v>35005278.62</v>
      </c>
      <c r="K15" s="12">
        <v>2389263.41</v>
      </c>
      <c r="L15" s="12">
        <v>974454.71</v>
      </c>
      <c r="M15" s="69">
        <v>15805072.05</v>
      </c>
      <c r="N15" s="12">
        <v>10623964.47</v>
      </c>
      <c r="O15" s="12">
        <v>10618810.47</v>
      </c>
      <c r="P15" s="12">
        <v>0</v>
      </c>
      <c r="Q15" s="75">
        <v>83.6</v>
      </c>
      <c r="R15" s="75">
        <v>54.02</v>
      </c>
      <c r="S15" s="75">
        <v>3.68</v>
      </c>
      <c r="T15" s="75">
        <v>1.5</v>
      </c>
      <c r="U15" s="75">
        <v>24.39</v>
      </c>
      <c r="V15" s="76">
        <v>16.39</v>
      </c>
    </row>
    <row r="16" spans="1:22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43"/>
      <c r="G16" s="42" t="s">
        <v>241</v>
      </c>
      <c r="H16" s="92">
        <v>81242644.08</v>
      </c>
      <c r="I16" s="12">
        <v>72158952.24</v>
      </c>
      <c r="J16" s="12">
        <v>42863121.03</v>
      </c>
      <c r="K16" s="12">
        <v>4887546.67</v>
      </c>
      <c r="L16" s="12">
        <v>694553.01</v>
      </c>
      <c r="M16" s="69">
        <v>23713731.53</v>
      </c>
      <c r="N16" s="12">
        <v>9083691.84</v>
      </c>
      <c r="O16" s="12">
        <v>7218506.84</v>
      </c>
      <c r="P16" s="12">
        <v>317075</v>
      </c>
      <c r="Q16" s="75">
        <v>88.81</v>
      </c>
      <c r="R16" s="75">
        <v>52.75</v>
      </c>
      <c r="S16" s="75">
        <v>6.01</v>
      </c>
      <c r="T16" s="75">
        <v>0.85</v>
      </c>
      <c r="U16" s="75">
        <v>29.18</v>
      </c>
      <c r="V16" s="76">
        <v>11.18</v>
      </c>
    </row>
    <row r="17" spans="1:22" ht="12.75">
      <c r="A17" s="254">
        <v>2</v>
      </c>
      <c r="B17" s="255">
        <v>3</v>
      </c>
      <c r="C17" s="255">
        <v>0</v>
      </c>
      <c r="D17" s="18">
        <v>0</v>
      </c>
      <c r="E17" s="18">
        <v>1</v>
      </c>
      <c r="F17" s="24"/>
      <c r="G17" s="23" t="s">
        <v>242</v>
      </c>
      <c r="H17" s="92">
        <v>88418332.37</v>
      </c>
      <c r="I17" s="12">
        <v>81357133.73</v>
      </c>
      <c r="J17" s="12">
        <v>52239127.64</v>
      </c>
      <c r="K17" s="12">
        <v>2960115.76</v>
      </c>
      <c r="L17" s="12">
        <v>2173947.88</v>
      </c>
      <c r="M17" s="69">
        <v>23983942.45</v>
      </c>
      <c r="N17" s="12">
        <v>7061198.64</v>
      </c>
      <c r="O17" s="12">
        <v>6036479.05</v>
      </c>
      <c r="P17" s="12">
        <v>189719.59</v>
      </c>
      <c r="Q17" s="75">
        <v>92.01</v>
      </c>
      <c r="R17" s="75">
        <v>59.08</v>
      </c>
      <c r="S17" s="75">
        <v>3.34</v>
      </c>
      <c r="T17" s="75">
        <v>2.45</v>
      </c>
      <c r="U17" s="75">
        <v>27.12</v>
      </c>
      <c r="V17" s="76">
        <v>7.98</v>
      </c>
    </row>
    <row r="18" spans="1:22" ht="12.75">
      <c r="A18" s="254">
        <v>2</v>
      </c>
      <c r="B18" s="255">
        <v>4</v>
      </c>
      <c r="C18" s="255">
        <v>0</v>
      </c>
      <c r="D18" s="18">
        <v>0</v>
      </c>
      <c r="E18" s="18">
        <v>1</v>
      </c>
      <c r="F18" s="24"/>
      <c r="G18" s="23" t="s">
        <v>243</v>
      </c>
      <c r="H18" s="92">
        <v>39783494.56</v>
      </c>
      <c r="I18" s="12">
        <v>30214341.44</v>
      </c>
      <c r="J18" s="12">
        <v>20344770.88</v>
      </c>
      <c r="K18" s="12">
        <v>0</v>
      </c>
      <c r="L18" s="12">
        <v>1065450.85</v>
      </c>
      <c r="M18" s="69">
        <v>8804119.71</v>
      </c>
      <c r="N18" s="12">
        <v>9569153.12</v>
      </c>
      <c r="O18" s="12">
        <v>9569153.12</v>
      </c>
      <c r="P18" s="12">
        <v>0</v>
      </c>
      <c r="Q18" s="75">
        <v>75.94</v>
      </c>
      <c r="R18" s="75">
        <v>51.13</v>
      </c>
      <c r="S18" s="75">
        <v>0</v>
      </c>
      <c r="T18" s="75">
        <v>2.67</v>
      </c>
      <c r="U18" s="75">
        <v>22.13</v>
      </c>
      <c r="V18" s="76">
        <v>24.05</v>
      </c>
    </row>
    <row r="19" spans="1:22" ht="12.75">
      <c r="A19" s="254">
        <v>2</v>
      </c>
      <c r="B19" s="255">
        <v>5</v>
      </c>
      <c r="C19" s="255">
        <v>0</v>
      </c>
      <c r="D19" s="18">
        <v>0</v>
      </c>
      <c r="E19" s="18">
        <v>1</v>
      </c>
      <c r="F19" s="24"/>
      <c r="G19" s="23" t="s">
        <v>244</v>
      </c>
      <c r="H19" s="92">
        <v>49437654.98</v>
      </c>
      <c r="I19" s="12">
        <v>44409414.53</v>
      </c>
      <c r="J19" s="12">
        <v>29338456.47</v>
      </c>
      <c r="K19" s="12">
        <v>737133.63</v>
      </c>
      <c r="L19" s="12">
        <v>675383.19</v>
      </c>
      <c r="M19" s="69">
        <v>13658441.24</v>
      </c>
      <c r="N19" s="12">
        <v>5028240.45</v>
      </c>
      <c r="O19" s="12">
        <v>4754341.68</v>
      </c>
      <c r="P19" s="12">
        <v>137726.73</v>
      </c>
      <c r="Q19" s="75">
        <v>89.82</v>
      </c>
      <c r="R19" s="75">
        <v>59.34</v>
      </c>
      <c r="S19" s="75">
        <v>1.49</v>
      </c>
      <c r="T19" s="75">
        <v>1.36</v>
      </c>
      <c r="U19" s="75">
        <v>27.62</v>
      </c>
      <c r="V19" s="76">
        <v>10.17</v>
      </c>
    </row>
    <row r="20" spans="1:22" ht="12.75">
      <c r="A20" s="254">
        <v>2</v>
      </c>
      <c r="B20" s="255">
        <v>6</v>
      </c>
      <c r="C20" s="255">
        <v>0</v>
      </c>
      <c r="D20" s="18">
        <v>0</v>
      </c>
      <c r="E20" s="18">
        <v>1</v>
      </c>
      <c r="F20" s="24"/>
      <c r="G20" s="23" t="s">
        <v>245</v>
      </c>
      <c r="H20" s="92">
        <v>59986916.29</v>
      </c>
      <c r="I20" s="12">
        <v>59841832.87</v>
      </c>
      <c r="J20" s="12">
        <v>32497157.4</v>
      </c>
      <c r="K20" s="12">
        <v>3172373.37</v>
      </c>
      <c r="L20" s="12">
        <v>1579744.4</v>
      </c>
      <c r="M20" s="69">
        <v>22592557.7</v>
      </c>
      <c r="N20" s="12">
        <v>145083.42</v>
      </c>
      <c r="O20" s="12">
        <v>145083.42</v>
      </c>
      <c r="P20" s="12">
        <v>0</v>
      </c>
      <c r="Q20" s="75">
        <v>99.75</v>
      </c>
      <c r="R20" s="75">
        <v>54.17</v>
      </c>
      <c r="S20" s="75">
        <v>5.28</v>
      </c>
      <c r="T20" s="75">
        <v>2.63</v>
      </c>
      <c r="U20" s="75">
        <v>37.66</v>
      </c>
      <c r="V20" s="76">
        <v>0.24</v>
      </c>
    </row>
    <row r="21" spans="1:22" ht="12.75">
      <c r="A21" s="254">
        <v>2</v>
      </c>
      <c r="B21" s="255">
        <v>7</v>
      </c>
      <c r="C21" s="255">
        <v>0</v>
      </c>
      <c r="D21" s="18">
        <v>0</v>
      </c>
      <c r="E21" s="18">
        <v>1</v>
      </c>
      <c r="F21" s="24"/>
      <c r="G21" s="23" t="s">
        <v>246</v>
      </c>
      <c r="H21" s="92">
        <v>36597962.2</v>
      </c>
      <c r="I21" s="12">
        <v>34608830.6</v>
      </c>
      <c r="J21" s="12">
        <v>19219290.58</v>
      </c>
      <c r="K21" s="12">
        <v>139761.5</v>
      </c>
      <c r="L21" s="12">
        <v>550355.94</v>
      </c>
      <c r="M21" s="69">
        <v>14699422.58</v>
      </c>
      <c r="N21" s="12">
        <v>1989131.6</v>
      </c>
      <c r="O21" s="12">
        <v>1734131.6</v>
      </c>
      <c r="P21" s="12">
        <v>0</v>
      </c>
      <c r="Q21" s="75">
        <v>94.56</v>
      </c>
      <c r="R21" s="75">
        <v>52.51</v>
      </c>
      <c r="S21" s="75">
        <v>0.38</v>
      </c>
      <c r="T21" s="75">
        <v>1.5</v>
      </c>
      <c r="U21" s="75">
        <v>40.16</v>
      </c>
      <c r="V21" s="76">
        <v>5.43</v>
      </c>
    </row>
    <row r="22" spans="1:22" ht="12.75">
      <c r="A22" s="254">
        <v>2</v>
      </c>
      <c r="B22" s="255">
        <v>8</v>
      </c>
      <c r="C22" s="255">
        <v>0</v>
      </c>
      <c r="D22" s="18">
        <v>0</v>
      </c>
      <c r="E22" s="18">
        <v>1</v>
      </c>
      <c r="F22" s="24"/>
      <c r="G22" s="23" t="s">
        <v>247</v>
      </c>
      <c r="H22" s="92">
        <v>150314588.73</v>
      </c>
      <c r="I22" s="12">
        <v>138668513.61</v>
      </c>
      <c r="J22" s="12">
        <v>83170305.62</v>
      </c>
      <c r="K22" s="12">
        <v>15979954.83</v>
      </c>
      <c r="L22" s="12">
        <v>3272277.28</v>
      </c>
      <c r="M22" s="69">
        <v>36245975.88</v>
      </c>
      <c r="N22" s="12">
        <v>11646075.12</v>
      </c>
      <c r="O22" s="12">
        <v>11578075.12</v>
      </c>
      <c r="P22" s="12">
        <v>0</v>
      </c>
      <c r="Q22" s="75">
        <v>92.25</v>
      </c>
      <c r="R22" s="75">
        <v>55.33</v>
      </c>
      <c r="S22" s="75">
        <v>10.63</v>
      </c>
      <c r="T22" s="75">
        <v>2.17</v>
      </c>
      <c r="U22" s="75">
        <v>24.11</v>
      </c>
      <c r="V22" s="76">
        <v>7.74</v>
      </c>
    </row>
    <row r="23" spans="1:22" ht="12.75">
      <c r="A23" s="254">
        <v>2</v>
      </c>
      <c r="B23" s="255">
        <v>9</v>
      </c>
      <c r="C23" s="255">
        <v>0</v>
      </c>
      <c r="D23" s="18">
        <v>0</v>
      </c>
      <c r="E23" s="18">
        <v>1</v>
      </c>
      <c r="F23" s="24"/>
      <c r="G23" s="23" t="s">
        <v>248</v>
      </c>
      <c r="H23" s="92">
        <v>56509583.39</v>
      </c>
      <c r="I23" s="12">
        <v>49003475.54</v>
      </c>
      <c r="J23" s="12">
        <v>30511909.31</v>
      </c>
      <c r="K23" s="12">
        <v>1431968.53</v>
      </c>
      <c r="L23" s="12">
        <v>587403</v>
      </c>
      <c r="M23" s="69">
        <v>16472194.7</v>
      </c>
      <c r="N23" s="12">
        <v>7506107.85</v>
      </c>
      <c r="O23" s="12">
        <v>7506107.85</v>
      </c>
      <c r="P23" s="12">
        <v>0</v>
      </c>
      <c r="Q23" s="75">
        <v>86.71</v>
      </c>
      <c r="R23" s="75">
        <v>53.99</v>
      </c>
      <c r="S23" s="75">
        <v>2.53</v>
      </c>
      <c r="T23" s="75">
        <v>1.03</v>
      </c>
      <c r="U23" s="75">
        <v>29.14</v>
      </c>
      <c r="V23" s="76">
        <v>13.28</v>
      </c>
    </row>
    <row r="24" spans="1:22" ht="12.75">
      <c r="A24" s="254">
        <v>2</v>
      </c>
      <c r="B24" s="255">
        <v>10</v>
      </c>
      <c r="C24" s="255">
        <v>0</v>
      </c>
      <c r="D24" s="18">
        <v>0</v>
      </c>
      <c r="E24" s="18">
        <v>1</v>
      </c>
      <c r="F24" s="24"/>
      <c r="G24" s="23" t="s">
        <v>249</v>
      </c>
      <c r="H24" s="92">
        <v>54611246.79</v>
      </c>
      <c r="I24" s="12">
        <v>52494896.8</v>
      </c>
      <c r="J24" s="12">
        <v>25630516.26</v>
      </c>
      <c r="K24" s="12">
        <v>2752474.76</v>
      </c>
      <c r="L24" s="12">
        <v>769141.77</v>
      </c>
      <c r="M24" s="69">
        <v>23342764.01</v>
      </c>
      <c r="N24" s="12">
        <v>2116349.99</v>
      </c>
      <c r="O24" s="12">
        <v>2076349.99</v>
      </c>
      <c r="P24" s="12">
        <v>0</v>
      </c>
      <c r="Q24" s="75">
        <v>96.12</v>
      </c>
      <c r="R24" s="75">
        <v>46.93</v>
      </c>
      <c r="S24" s="75">
        <v>5.04</v>
      </c>
      <c r="T24" s="75">
        <v>1.4</v>
      </c>
      <c r="U24" s="75">
        <v>42.74</v>
      </c>
      <c r="V24" s="76">
        <v>3.87</v>
      </c>
    </row>
    <row r="25" spans="1:22" ht="12.75">
      <c r="A25" s="254">
        <v>2</v>
      </c>
      <c r="B25" s="255">
        <v>11</v>
      </c>
      <c r="C25" s="255">
        <v>0</v>
      </c>
      <c r="D25" s="18">
        <v>0</v>
      </c>
      <c r="E25" s="18">
        <v>1</v>
      </c>
      <c r="F25" s="24"/>
      <c r="G25" s="23" t="s">
        <v>250</v>
      </c>
      <c r="H25" s="92">
        <v>108396199.63</v>
      </c>
      <c r="I25" s="12">
        <v>92716565.35</v>
      </c>
      <c r="J25" s="12">
        <v>55346608.26</v>
      </c>
      <c r="K25" s="12">
        <v>4230724.53</v>
      </c>
      <c r="L25" s="12">
        <v>4851712.17</v>
      </c>
      <c r="M25" s="69">
        <v>28287520.39</v>
      </c>
      <c r="N25" s="12">
        <v>15679634.28</v>
      </c>
      <c r="O25" s="12">
        <v>14721634.28</v>
      </c>
      <c r="P25" s="12">
        <v>458000</v>
      </c>
      <c r="Q25" s="75">
        <v>85.53</v>
      </c>
      <c r="R25" s="75">
        <v>51.05</v>
      </c>
      <c r="S25" s="75">
        <v>3.9</v>
      </c>
      <c r="T25" s="75">
        <v>4.47</v>
      </c>
      <c r="U25" s="75">
        <v>26.09</v>
      </c>
      <c r="V25" s="76">
        <v>14.46</v>
      </c>
    </row>
    <row r="26" spans="1:22" ht="12.75">
      <c r="A26" s="254">
        <v>2</v>
      </c>
      <c r="B26" s="255">
        <v>12</v>
      </c>
      <c r="C26" s="255">
        <v>0</v>
      </c>
      <c r="D26" s="18">
        <v>0</v>
      </c>
      <c r="E26" s="18">
        <v>1</v>
      </c>
      <c r="F26" s="24"/>
      <c r="G26" s="23" t="s">
        <v>251</v>
      </c>
      <c r="H26" s="92">
        <v>43208817.21</v>
      </c>
      <c r="I26" s="12">
        <v>39151284.13</v>
      </c>
      <c r="J26" s="12">
        <v>24901854.67</v>
      </c>
      <c r="K26" s="12">
        <v>870862.7</v>
      </c>
      <c r="L26" s="12">
        <v>1780980.14</v>
      </c>
      <c r="M26" s="69">
        <v>11597586.62</v>
      </c>
      <c r="N26" s="12">
        <v>4057533.08</v>
      </c>
      <c r="O26" s="12">
        <v>3975633.08</v>
      </c>
      <c r="P26" s="12">
        <v>0</v>
      </c>
      <c r="Q26" s="75">
        <v>90.6</v>
      </c>
      <c r="R26" s="75">
        <v>57.63</v>
      </c>
      <c r="S26" s="75">
        <v>2.01</v>
      </c>
      <c r="T26" s="75">
        <v>4.12</v>
      </c>
      <c r="U26" s="75">
        <v>26.84</v>
      </c>
      <c r="V26" s="76">
        <v>9.39</v>
      </c>
    </row>
    <row r="27" spans="1:22" ht="12.75">
      <c r="A27" s="254">
        <v>2</v>
      </c>
      <c r="B27" s="255">
        <v>13</v>
      </c>
      <c r="C27" s="255">
        <v>0</v>
      </c>
      <c r="D27" s="18">
        <v>0</v>
      </c>
      <c r="E27" s="18">
        <v>1</v>
      </c>
      <c r="F27" s="24"/>
      <c r="G27" s="23" t="s">
        <v>252</v>
      </c>
      <c r="H27" s="92">
        <v>48294396.19</v>
      </c>
      <c r="I27" s="12">
        <v>35058612.73</v>
      </c>
      <c r="J27" s="12">
        <v>19657728.37</v>
      </c>
      <c r="K27" s="12">
        <v>3546469.08</v>
      </c>
      <c r="L27" s="12">
        <v>398653.09</v>
      </c>
      <c r="M27" s="69">
        <v>11455762.19</v>
      </c>
      <c r="N27" s="12">
        <v>13235783.46</v>
      </c>
      <c r="O27" s="12">
        <v>13235739.46</v>
      </c>
      <c r="P27" s="12">
        <v>0</v>
      </c>
      <c r="Q27" s="75">
        <v>72.59</v>
      </c>
      <c r="R27" s="75">
        <v>40.7</v>
      </c>
      <c r="S27" s="75">
        <v>7.34</v>
      </c>
      <c r="T27" s="75">
        <v>0.82</v>
      </c>
      <c r="U27" s="75">
        <v>23.72</v>
      </c>
      <c r="V27" s="76">
        <v>27.4</v>
      </c>
    </row>
    <row r="28" spans="1:22" ht="12.75">
      <c r="A28" s="254">
        <v>2</v>
      </c>
      <c r="B28" s="255">
        <v>14</v>
      </c>
      <c r="C28" s="255">
        <v>0</v>
      </c>
      <c r="D28" s="18">
        <v>0</v>
      </c>
      <c r="E28" s="18">
        <v>1</v>
      </c>
      <c r="F28" s="24"/>
      <c r="G28" s="23" t="s">
        <v>253</v>
      </c>
      <c r="H28" s="92">
        <v>105785965.76</v>
      </c>
      <c r="I28" s="12">
        <v>80529046.54</v>
      </c>
      <c r="J28" s="12">
        <v>47012620.78</v>
      </c>
      <c r="K28" s="12">
        <v>7333832.46</v>
      </c>
      <c r="L28" s="12">
        <v>1568901.64</v>
      </c>
      <c r="M28" s="69">
        <v>24613691.66</v>
      </c>
      <c r="N28" s="12">
        <v>25256919.22</v>
      </c>
      <c r="O28" s="12">
        <v>21499645.81</v>
      </c>
      <c r="P28" s="12">
        <v>725561.32</v>
      </c>
      <c r="Q28" s="75">
        <v>76.12</v>
      </c>
      <c r="R28" s="75">
        <v>44.44</v>
      </c>
      <c r="S28" s="75">
        <v>6.93</v>
      </c>
      <c r="T28" s="75">
        <v>1.48</v>
      </c>
      <c r="U28" s="75">
        <v>23.26</v>
      </c>
      <c r="V28" s="76">
        <v>23.87</v>
      </c>
    </row>
    <row r="29" spans="1:22" ht="12.75">
      <c r="A29" s="254">
        <v>2</v>
      </c>
      <c r="B29" s="255">
        <v>15</v>
      </c>
      <c r="C29" s="255">
        <v>0</v>
      </c>
      <c r="D29" s="18">
        <v>0</v>
      </c>
      <c r="E29" s="18">
        <v>1</v>
      </c>
      <c r="F29" s="24"/>
      <c r="G29" s="23" t="s">
        <v>254</v>
      </c>
      <c r="H29" s="92">
        <v>52420474.32</v>
      </c>
      <c r="I29" s="12">
        <v>41130249.14</v>
      </c>
      <c r="J29" s="12">
        <v>27792536.87</v>
      </c>
      <c r="K29" s="12">
        <v>896826.71</v>
      </c>
      <c r="L29" s="12">
        <v>156428.79</v>
      </c>
      <c r="M29" s="69">
        <v>12284456.77</v>
      </c>
      <c r="N29" s="12">
        <v>11290225.18</v>
      </c>
      <c r="O29" s="12">
        <v>9306982.35</v>
      </c>
      <c r="P29" s="12">
        <v>0</v>
      </c>
      <c r="Q29" s="75">
        <v>78.46</v>
      </c>
      <c r="R29" s="75">
        <v>53.01</v>
      </c>
      <c r="S29" s="75">
        <v>1.71</v>
      </c>
      <c r="T29" s="75">
        <v>0.29</v>
      </c>
      <c r="U29" s="75">
        <v>23.43</v>
      </c>
      <c r="V29" s="76">
        <v>21.53</v>
      </c>
    </row>
    <row r="30" spans="1:22" ht="12.75">
      <c r="A30" s="254">
        <v>2</v>
      </c>
      <c r="B30" s="255">
        <v>16</v>
      </c>
      <c r="C30" s="255">
        <v>0</v>
      </c>
      <c r="D30" s="18">
        <v>0</v>
      </c>
      <c r="E30" s="18">
        <v>1</v>
      </c>
      <c r="F30" s="24"/>
      <c r="G30" s="23" t="s">
        <v>255</v>
      </c>
      <c r="H30" s="92">
        <v>49634277.65</v>
      </c>
      <c r="I30" s="12">
        <v>41110671.62</v>
      </c>
      <c r="J30" s="12">
        <v>21767655.85</v>
      </c>
      <c r="K30" s="12">
        <v>1047264.32</v>
      </c>
      <c r="L30" s="12">
        <v>0</v>
      </c>
      <c r="M30" s="69">
        <v>18295751.45</v>
      </c>
      <c r="N30" s="12">
        <v>8523606.03</v>
      </c>
      <c r="O30" s="12">
        <v>8473606.03</v>
      </c>
      <c r="P30" s="12">
        <v>50000</v>
      </c>
      <c r="Q30" s="75">
        <v>82.82</v>
      </c>
      <c r="R30" s="75">
        <v>43.85</v>
      </c>
      <c r="S30" s="75">
        <v>2.1</v>
      </c>
      <c r="T30" s="75">
        <v>0</v>
      </c>
      <c r="U30" s="75">
        <v>36.86</v>
      </c>
      <c r="V30" s="76">
        <v>17.17</v>
      </c>
    </row>
    <row r="31" spans="1:22" ht="12.75">
      <c r="A31" s="254">
        <v>2</v>
      </c>
      <c r="B31" s="255">
        <v>17</v>
      </c>
      <c r="C31" s="255">
        <v>0</v>
      </c>
      <c r="D31" s="18">
        <v>0</v>
      </c>
      <c r="E31" s="18">
        <v>1</v>
      </c>
      <c r="F31" s="24"/>
      <c r="G31" s="23" t="s">
        <v>256</v>
      </c>
      <c r="H31" s="92">
        <v>47755338.98</v>
      </c>
      <c r="I31" s="12">
        <v>37746953.98</v>
      </c>
      <c r="J31" s="12">
        <v>22453300.81</v>
      </c>
      <c r="K31" s="12">
        <v>2378511.16</v>
      </c>
      <c r="L31" s="12">
        <v>1249780.43</v>
      </c>
      <c r="M31" s="69">
        <v>11665361.58</v>
      </c>
      <c r="N31" s="12">
        <v>10008385</v>
      </c>
      <c r="O31" s="12">
        <v>6208385</v>
      </c>
      <c r="P31" s="12">
        <v>0</v>
      </c>
      <c r="Q31" s="75">
        <v>79.04</v>
      </c>
      <c r="R31" s="75">
        <v>47.01</v>
      </c>
      <c r="S31" s="75">
        <v>4.98</v>
      </c>
      <c r="T31" s="75">
        <v>2.61</v>
      </c>
      <c r="U31" s="75">
        <v>24.42</v>
      </c>
      <c r="V31" s="76">
        <v>20.95</v>
      </c>
    </row>
    <row r="32" spans="1:22" ht="12.75">
      <c r="A32" s="254">
        <v>2</v>
      </c>
      <c r="B32" s="255">
        <v>18</v>
      </c>
      <c r="C32" s="255">
        <v>0</v>
      </c>
      <c r="D32" s="18">
        <v>0</v>
      </c>
      <c r="E32" s="18">
        <v>1</v>
      </c>
      <c r="F32" s="24"/>
      <c r="G32" s="23" t="s">
        <v>257</v>
      </c>
      <c r="H32" s="92">
        <v>40424189.82</v>
      </c>
      <c r="I32" s="12">
        <v>30066267.5</v>
      </c>
      <c r="J32" s="12">
        <v>16726785.6</v>
      </c>
      <c r="K32" s="12">
        <v>1266780.45</v>
      </c>
      <c r="L32" s="12">
        <v>331059.11</v>
      </c>
      <c r="M32" s="69">
        <v>11741642.34</v>
      </c>
      <c r="N32" s="12">
        <v>10357922.32</v>
      </c>
      <c r="O32" s="12">
        <v>10314422.32</v>
      </c>
      <c r="P32" s="12">
        <v>0</v>
      </c>
      <c r="Q32" s="75">
        <v>74.37</v>
      </c>
      <c r="R32" s="75">
        <v>41.37</v>
      </c>
      <c r="S32" s="75">
        <v>3.13</v>
      </c>
      <c r="T32" s="75">
        <v>0.81</v>
      </c>
      <c r="U32" s="75">
        <v>29.04</v>
      </c>
      <c r="V32" s="76">
        <v>25.62</v>
      </c>
    </row>
    <row r="33" spans="1:22" ht="12.75">
      <c r="A33" s="254">
        <v>2</v>
      </c>
      <c r="B33" s="255">
        <v>19</v>
      </c>
      <c r="C33" s="255">
        <v>0</v>
      </c>
      <c r="D33" s="18">
        <v>0</v>
      </c>
      <c r="E33" s="18">
        <v>1</v>
      </c>
      <c r="F33" s="24"/>
      <c r="G33" s="23" t="s">
        <v>258</v>
      </c>
      <c r="H33" s="92">
        <v>138019718.27</v>
      </c>
      <c r="I33" s="12">
        <v>124291478.02</v>
      </c>
      <c r="J33" s="12">
        <v>70136012.34</v>
      </c>
      <c r="K33" s="12">
        <v>8038041.08</v>
      </c>
      <c r="L33" s="12">
        <v>1955160.48</v>
      </c>
      <c r="M33" s="69">
        <v>44162264.12</v>
      </c>
      <c r="N33" s="12">
        <v>13728240.25</v>
      </c>
      <c r="O33" s="12">
        <v>13456589.25</v>
      </c>
      <c r="P33" s="12">
        <v>21651</v>
      </c>
      <c r="Q33" s="75">
        <v>90.05</v>
      </c>
      <c r="R33" s="75">
        <v>50.81</v>
      </c>
      <c r="S33" s="75">
        <v>5.82</v>
      </c>
      <c r="T33" s="75">
        <v>1.41</v>
      </c>
      <c r="U33" s="75">
        <v>31.99</v>
      </c>
      <c r="V33" s="76">
        <v>9.94</v>
      </c>
    </row>
    <row r="34" spans="1:22" ht="12.75">
      <c r="A34" s="254">
        <v>2</v>
      </c>
      <c r="B34" s="255">
        <v>20</v>
      </c>
      <c r="C34" s="255">
        <v>0</v>
      </c>
      <c r="D34" s="18">
        <v>0</v>
      </c>
      <c r="E34" s="18">
        <v>1</v>
      </c>
      <c r="F34" s="24"/>
      <c r="G34" s="23" t="s">
        <v>259</v>
      </c>
      <c r="H34" s="92">
        <v>63688512.66</v>
      </c>
      <c r="I34" s="12">
        <v>50265485.87</v>
      </c>
      <c r="J34" s="12">
        <v>33254440.04</v>
      </c>
      <c r="K34" s="12">
        <v>961106.34</v>
      </c>
      <c r="L34" s="12">
        <v>207747</v>
      </c>
      <c r="M34" s="69">
        <v>15842192.49</v>
      </c>
      <c r="N34" s="12">
        <v>13423026.79</v>
      </c>
      <c r="O34" s="12">
        <v>12633334.85</v>
      </c>
      <c r="P34" s="12">
        <v>779691.94</v>
      </c>
      <c r="Q34" s="75">
        <v>78.92</v>
      </c>
      <c r="R34" s="75">
        <v>52.21</v>
      </c>
      <c r="S34" s="75">
        <v>1.5</v>
      </c>
      <c r="T34" s="75">
        <v>0.32</v>
      </c>
      <c r="U34" s="75">
        <v>24.87</v>
      </c>
      <c r="V34" s="76">
        <v>21.07</v>
      </c>
    </row>
    <row r="35" spans="1:22" ht="12.75">
      <c r="A35" s="254">
        <v>2</v>
      </c>
      <c r="B35" s="255">
        <v>21</v>
      </c>
      <c r="C35" s="255">
        <v>0</v>
      </c>
      <c r="D35" s="18">
        <v>0</v>
      </c>
      <c r="E35" s="18">
        <v>1</v>
      </c>
      <c r="F35" s="24"/>
      <c r="G35" s="23" t="s">
        <v>260</v>
      </c>
      <c r="H35" s="92">
        <v>127444687.68</v>
      </c>
      <c r="I35" s="12">
        <v>117742964.61</v>
      </c>
      <c r="J35" s="12">
        <v>73417884.24</v>
      </c>
      <c r="K35" s="12">
        <v>9155633.62</v>
      </c>
      <c r="L35" s="12">
        <v>2016734.17</v>
      </c>
      <c r="M35" s="69">
        <v>33152712.58</v>
      </c>
      <c r="N35" s="12">
        <v>9701723.07</v>
      </c>
      <c r="O35" s="12">
        <v>9120127.53</v>
      </c>
      <c r="P35" s="12">
        <v>551595.54</v>
      </c>
      <c r="Q35" s="75">
        <v>92.38</v>
      </c>
      <c r="R35" s="75">
        <v>57.6</v>
      </c>
      <c r="S35" s="75">
        <v>7.18</v>
      </c>
      <c r="T35" s="75">
        <v>1.58</v>
      </c>
      <c r="U35" s="75">
        <v>26.01</v>
      </c>
      <c r="V35" s="76">
        <v>7.61</v>
      </c>
    </row>
    <row r="36" spans="1:22" ht="12.75">
      <c r="A36" s="254">
        <v>2</v>
      </c>
      <c r="B36" s="255">
        <v>22</v>
      </c>
      <c r="C36" s="255">
        <v>0</v>
      </c>
      <c r="D36" s="18">
        <v>0</v>
      </c>
      <c r="E36" s="18">
        <v>1</v>
      </c>
      <c r="F36" s="24"/>
      <c r="G36" s="23" t="s">
        <v>261</v>
      </c>
      <c r="H36" s="92">
        <v>45859622.51</v>
      </c>
      <c r="I36" s="12">
        <v>40651103.05</v>
      </c>
      <c r="J36" s="12">
        <v>24620954.65</v>
      </c>
      <c r="K36" s="12">
        <v>2413919.03</v>
      </c>
      <c r="L36" s="12">
        <v>1268775.92</v>
      </c>
      <c r="M36" s="69">
        <v>12347453.45</v>
      </c>
      <c r="N36" s="12">
        <v>5208519.46</v>
      </c>
      <c r="O36" s="12">
        <v>5196519.46</v>
      </c>
      <c r="P36" s="12">
        <v>0</v>
      </c>
      <c r="Q36" s="75">
        <v>88.64</v>
      </c>
      <c r="R36" s="75">
        <v>53.68</v>
      </c>
      <c r="S36" s="75">
        <v>5.26</v>
      </c>
      <c r="T36" s="75">
        <v>2.76</v>
      </c>
      <c r="U36" s="75">
        <v>26.92</v>
      </c>
      <c r="V36" s="76">
        <v>11.35</v>
      </c>
    </row>
    <row r="37" spans="1:22" ht="12.75">
      <c r="A37" s="254">
        <v>2</v>
      </c>
      <c r="B37" s="255">
        <v>23</v>
      </c>
      <c r="C37" s="255">
        <v>0</v>
      </c>
      <c r="D37" s="18">
        <v>0</v>
      </c>
      <c r="E37" s="18">
        <v>1</v>
      </c>
      <c r="F37" s="24"/>
      <c r="G37" s="23" t="s">
        <v>262</v>
      </c>
      <c r="H37" s="92">
        <v>104211438.09</v>
      </c>
      <c r="I37" s="12">
        <v>55100050.89</v>
      </c>
      <c r="J37" s="12">
        <v>23393458.64</v>
      </c>
      <c r="K37" s="12">
        <v>15785542.66</v>
      </c>
      <c r="L37" s="12">
        <v>870608.64</v>
      </c>
      <c r="M37" s="69">
        <v>15050440.95</v>
      </c>
      <c r="N37" s="12">
        <v>49111387.2</v>
      </c>
      <c r="O37" s="12">
        <v>49111387.2</v>
      </c>
      <c r="P37" s="12">
        <v>0</v>
      </c>
      <c r="Q37" s="75">
        <v>52.87</v>
      </c>
      <c r="R37" s="75">
        <v>22.44</v>
      </c>
      <c r="S37" s="75">
        <v>15.14</v>
      </c>
      <c r="T37" s="75">
        <v>0.83</v>
      </c>
      <c r="U37" s="75">
        <v>14.44</v>
      </c>
      <c r="V37" s="76">
        <v>47.12</v>
      </c>
    </row>
    <row r="38" spans="1:22" ht="12.75">
      <c r="A38" s="254">
        <v>2</v>
      </c>
      <c r="B38" s="255">
        <v>24</v>
      </c>
      <c r="C38" s="255">
        <v>0</v>
      </c>
      <c r="D38" s="18">
        <v>0</v>
      </c>
      <c r="E38" s="18">
        <v>1</v>
      </c>
      <c r="F38" s="24"/>
      <c r="G38" s="23" t="s">
        <v>263</v>
      </c>
      <c r="H38" s="92">
        <v>79335983.63</v>
      </c>
      <c r="I38" s="12">
        <v>66528724.99</v>
      </c>
      <c r="J38" s="12">
        <v>41241036.76</v>
      </c>
      <c r="K38" s="12">
        <v>4871442.42</v>
      </c>
      <c r="L38" s="12">
        <v>1098488.91</v>
      </c>
      <c r="M38" s="69">
        <v>19317756.9</v>
      </c>
      <c r="N38" s="12">
        <v>12807258.64</v>
      </c>
      <c r="O38" s="12">
        <v>12807258.64</v>
      </c>
      <c r="P38" s="12">
        <v>0</v>
      </c>
      <c r="Q38" s="75">
        <v>83.85</v>
      </c>
      <c r="R38" s="75">
        <v>51.98</v>
      </c>
      <c r="S38" s="75">
        <v>6.14</v>
      </c>
      <c r="T38" s="75">
        <v>1.38</v>
      </c>
      <c r="U38" s="75">
        <v>24.34</v>
      </c>
      <c r="V38" s="76">
        <v>16.14</v>
      </c>
    </row>
    <row r="39" spans="1:22" ht="12.75">
      <c r="A39" s="254">
        <v>2</v>
      </c>
      <c r="B39" s="255">
        <v>25</v>
      </c>
      <c r="C39" s="255">
        <v>0</v>
      </c>
      <c r="D39" s="18">
        <v>0</v>
      </c>
      <c r="E39" s="18">
        <v>1</v>
      </c>
      <c r="F39" s="24"/>
      <c r="G39" s="23" t="s">
        <v>264</v>
      </c>
      <c r="H39" s="92">
        <v>74583838.58</v>
      </c>
      <c r="I39" s="12">
        <v>65731394.34</v>
      </c>
      <c r="J39" s="12">
        <v>44886610.64</v>
      </c>
      <c r="K39" s="12">
        <v>3518301.04</v>
      </c>
      <c r="L39" s="12">
        <v>271707.69</v>
      </c>
      <c r="M39" s="69">
        <v>17054774.97</v>
      </c>
      <c r="N39" s="12">
        <v>8852444.24</v>
      </c>
      <c r="O39" s="12">
        <v>8852444.24</v>
      </c>
      <c r="P39" s="12">
        <v>0</v>
      </c>
      <c r="Q39" s="75">
        <v>88.13</v>
      </c>
      <c r="R39" s="75">
        <v>60.18</v>
      </c>
      <c r="S39" s="75">
        <v>4.71</v>
      </c>
      <c r="T39" s="75">
        <v>0.36</v>
      </c>
      <c r="U39" s="75">
        <v>22.86</v>
      </c>
      <c r="V39" s="76">
        <v>11.86</v>
      </c>
    </row>
    <row r="40" spans="1:22" ht="12.75">
      <c r="A40" s="254">
        <v>2</v>
      </c>
      <c r="B40" s="255">
        <v>26</v>
      </c>
      <c r="C40" s="255">
        <v>0</v>
      </c>
      <c r="D40" s="18">
        <v>0</v>
      </c>
      <c r="E40" s="18">
        <v>1</v>
      </c>
      <c r="F40" s="24"/>
      <c r="G40" s="23" t="s">
        <v>265</v>
      </c>
      <c r="H40" s="92">
        <v>37812525.26</v>
      </c>
      <c r="I40" s="12">
        <v>36836841.53</v>
      </c>
      <c r="J40" s="12">
        <v>25127681.93</v>
      </c>
      <c r="K40" s="12">
        <v>752021.94</v>
      </c>
      <c r="L40" s="12">
        <v>994288.18</v>
      </c>
      <c r="M40" s="69">
        <v>9962849.48</v>
      </c>
      <c r="N40" s="12">
        <v>975683.73</v>
      </c>
      <c r="O40" s="12">
        <v>975683.73</v>
      </c>
      <c r="P40" s="12">
        <v>0</v>
      </c>
      <c r="Q40" s="75">
        <v>97.41</v>
      </c>
      <c r="R40" s="75">
        <v>66.45</v>
      </c>
      <c r="S40" s="75">
        <v>1.98</v>
      </c>
      <c r="T40" s="75">
        <v>2.62</v>
      </c>
      <c r="U40" s="75">
        <v>26.34</v>
      </c>
      <c r="V40" s="76">
        <v>2.58</v>
      </c>
    </row>
    <row r="41" spans="1:22" s="107" customFormat="1" ht="15">
      <c r="A41" s="258"/>
      <c r="B41" s="259"/>
      <c r="C41" s="259"/>
      <c r="D41" s="120"/>
      <c r="E41" s="120"/>
      <c r="F41" s="121" t="s">
        <v>266</v>
      </c>
      <c r="G41" s="122"/>
      <c r="H41" s="177">
        <v>4300940075.32</v>
      </c>
      <c r="I41" s="177">
        <v>2884332013.04</v>
      </c>
      <c r="J41" s="177">
        <v>1137947337.19</v>
      </c>
      <c r="K41" s="177">
        <v>322718148.99</v>
      </c>
      <c r="L41" s="177">
        <v>59209706.14</v>
      </c>
      <c r="M41" s="177">
        <v>1364456820.72</v>
      </c>
      <c r="N41" s="177">
        <v>1416608062.28</v>
      </c>
      <c r="O41" s="177">
        <v>1309341468.94</v>
      </c>
      <c r="P41" s="177">
        <v>0</v>
      </c>
      <c r="Q41" s="150">
        <v>67.06282725469964</v>
      </c>
      <c r="R41" s="150">
        <v>26.458107233808274</v>
      </c>
      <c r="S41" s="150">
        <v>7.503432815580186</v>
      </c>
      <c r="T41" s="150">
        <v>1.3766689398850707</v>
      </c>
      <c r="U41" s="150">
        <v>31.72461826542611</v>
      </c>
      <c r="V41" s="151">
        <v>32.937172745300366</v>
      </c>
    </row>
    <row r="42" spans="1:22" ht="12.75">
      <c r="A42" s="254">
        <v>2</v>
      </c>
      <c r="B42" s="255">
        <v>61</v>
      </c>
      <c r="C42" s="255">
        <v>0</v>
      </c>
      <c r="D42" s="18">
        <v>0</v>
      </c>
      <c r="E42" s="18">
        <v>2</v>
      </c>
      <c r="F42" s="24"/>
      <c r="G42" s="23" t="s">
        <v>267</v>
      </c>
      <c r="H42" s="92">
        <v>291055152.46</v>
      </c>
      <c r="I42" s="12">
        <v>250243422.72</v>
      </c>
      <c r="J42" s="12">
        <v>106519100.88</v>
      </c>
      <c r="K42" s="12">
        <v>50029829.66</v>
      </c>
      <c r="L42" s="12">
        <v>3134039.04</v>
      </c>
      <c r="M42" s="69">
        <v>90560453.14</v>
      </c>
      <c r="N42" s="12">
        <v>40811729.74</v>
      </c>
      <c r="O42" s="12">
        <v>34874650</v>
      </c>
      <c r="P42" s="12">
        <v>0</v>
      </c>
      <c r="Q42" s="75">
        <v>85.97</v>
      </c>
      <c r="R42" s="75">
        <v>36.59</v>
      </c>
      <c r="S42" s="75">
        <v>17.18</v>
      </c>
      <c r="T42" s="75">
        <v>1.07</v>
      </c>
      <c r="U42" s="75">
        <v>31.11</v>
      </c>
      <c r="V42" s="76">
        <v>14.02</v>
      </c>
    </row>
    <row r="43" spans="1:22" ht="12.75">
      <c r="A43" s="254">
        <v>2</v>
      </c>
      <c r="B43" s="255">
        <v>62</v>
      </c>
      <c r="C43" s="255">
        <v>0</v>
      </c>
      <c r="D43" s="18">
        <v>0</v>
      </c>
      <c r="E43" s="18">
        <v>2</v>
      </c>
      <c r="F43" s="24"/>
      <c r="G43" s="23" t="s">
        <v>268</v>
      </c>
      <c r="H43" s="92">
        <v>392700032</v>
      </c>
      <c r="I43" s="12">
        <v>330095060.31</v>
      </c>
      <c r="J43" s="12">
        <v>158268472.28</v>
      </c>
      <c r="K43" s="12">
        <v>44903386.86</v>
      </c>
      <c r="L43" s="12">
        <v>2489702.48</v>
      </c>
      <c r="M43" s="69">
        <v>124433498.69</v>
      </c>
      <c r="N43" s="12">
        <v>62604971.69</v>
      </c>
      <c r="O43" s="12">
        <v>59970468.16</v>
      </c>
      <c r="P43" s="12">
        <v>0</v>
      </c>
      <c r="Q43" s="75">
        <v>84.05</v>
      </c>
      <c r="R43" s="75">
        <v>40.3</v>
      </c>
      <c r="S43" s="75">
        <v>11.43</v>
      </c>
      <c r="T43" s="75">
        <v>0.63</v>
      </c>
      <c r="U43" s="75">
        <v>31.68</v>
      </c>
      <c r="V43" s="76">
        <v>15.94</v>
      </c>
    </row>
    <row r="44" spans="1:22" ht="12.75">
      <c r="A44" s="254">
        <v>2</v>
      </c>
      <c r="B44" s="255">
        <v>64</v>
      </c>
      <c r="C44" s="255">
        <v>0</v>
      </c>
      <c r="D44" s="18">
        <v>0</v>
      </c>
      <c r="E44" s="18">
        <v>2</v>
      </c>
      <c r="F44" s="24"/>
      <c r="G44" s="23" t="s">
        <v>269</v>
      </c>
      <c r="H44" s="92">
        <v>3617184890.86</v>
      </c>
      <c r="I44" s="12">
        <v>2303993530.01</v>
      </c>
      <c r="J44" s="12">
        <v>873159764.03</v>
      </c>
      <c r="K44" s="12">
        <v>227784932.47</v>
      </c>
      <c r="L44" s="12">
        <v>53585964.62</v>
      </c>
      <c r="M44" s="69">
        <v>1149462868.89</v>
      </c>
      <c r="N44" s="12">
        <v>1313191360.85</v>
      </c>
      <c r="O44" s="12">
        <v>1214496350.78</v>
      </c>
      <c r="P44" s="12">
        <v>0</v>
      </c>
      <c r="Q44" s="75">
        <v>63.69</v>
      </c>
      <c r="R44" s="75">
        <v>24.13</v>
      </c>
      <c r="S44" s="75">
        <v>6.29</v>
      </c>
      <c r="T44" s="75">
        <v>1.48</v>
      </c>
      <c r="U44" s="75">
        <v>31.77</v>
      </c>
      <c r="V44" s="76">
        <v>36.3</v>
      </c>
    </row>
    <row r="45" spans="1:22" s="107" customFormat="1" ht="15">
      <c r="A45" s="258"/>
      <c r="B45" s="259"/>
      <c r="C45" s="259"/>
      <c r="D45" s="120"/>
      <c r="E45" s="120"/>
      <c r="F45" s="121" t="s">
        <v>270</v>
      </c>
      <c r="G45" s="122"/>
      <c r="H45" s="177">
        <v>5890294778.759999</v>
      </c>
      <c r="I45" s="177">
        <v>4593216304.370001</v>
      </c>
      <c r="J45" s="177">
        <v>1839659491.8699994</v>
      </c>
      <c r="K45" s="177">
        <v>427016301.19</v>
      </c>
      <c r="L45" s="177">
        <v>63221383.47999999</v>
      </c>
      <c r="M45" s="177">
        <v>2263319127.83</v>
      </c>
      <c r="N45" s="177">
        <v>1297078474.39</v>
      </c>
      <c r="O45" s="177">
        <v>1198520691.41</v>
      </c>
      <c r="P45" s="177">
        <v>30701101.46</v>
      </c>
      <c r="Q45" s="150">
        <v>77.97939622534386</v>
      </c>
      <c r="R45" s="150">
        <v>31.232044591447032</v>
      </c>
      <c r="S45" s="150">
        <v>7.249489494647901</v>
      </c>
      <c r="T45" s="150">
        <v>1.0733144240585715</v>
      </c>
      <c r="U45" s="150">
        <v>38.424547715190315</v>
      </c>
      <c r="V45" s="151">
        <v>22.020603774656177</v>
      </c>
    </row>
    <row r="46" spans="1:22" s="107" customFormat="1" ht="15">
      <c r="A46" s="258"/>
      <c r="B46" s="259"/>
      <c r="C46" s="259"/>
      <c r="D46" s="120"/>
      <c r="E46" s="120"/>
      <c r="F46" s="121" t="s">
        <v>271</v>
      </c>
      <c r="G46" s="122"/>
      <c r="H46" s="177">
        <v>2185473034.93</v>
      </c>
      <c r="I46" s="177">
        <v>1766203222.7900002</v>
      </c>
      <c r="J46" s="177">
        <v>659193700.3699998</v>
      </c>
      <c r="K46" s="177">
        <v>190310458.11999997</v>
      </c>
      <c r="L46" s="177">
        <v>26438954.419999998</v>
      </c>
      <c r="M46" s="177">
        <v>890260109.88</v>
      </c>
      <c r="N46" s="177">
        <v>419269812.14000005</v>
      </c>
      <c r="O46" s="177">
        <v>379615190.71000004</v>
      </c>
      <c r="P46" s="177">
        <v>8417570.32</v>
      </c>
      <c r="Q46" s="150">
        <v>80.81560351288303</v>
      </c>
      <c r="R46" s="150">
        <v>30.162518129221098</v>
      </c>
      <c r="S46" s="150">
        <v>8.707975576834128</v>
      </c>
      <c r="T46" s="150">
        <v>1.2097588941813153</v>
      </c>
      <c r="U46" s="150">
        <v>40.73535091264646</v>
      </c>
      <c r="V46" s="151">
        <v>19.184396487116995</v>
      </c>
    </row>
    <row r="47" spans="1:22" ht="12.75">
      <c r="A47" s="254">
        <v>2</v>
      </c>
      <c r="B47" s="255">
        <v>2</v>
      </c>
      <c r="C47" s="255">
        <v>1</v>
      </c>
      <c r="D47" s="18">
        <v>1</v>
      </c>
      <c r="E47" s="18">
        <v>0</v>
      </c>
      <c r="F47" s="24"/>
      <c r="G47" s="23" t="s">
        <v>272</v>
      </c>
      <c r="H47" s="92">
        <v>69758102.85</v>
      </c>
      <c r="I47" s="12">
        <v>57922771.09</v>
      </c>
      <c r="J47" s="12">
        <v>18314758.94</v>
      </c>
      <c r="K47" s="12">
        <v>7807524.94</v>
      </c>
      <c r="L47" s="12">
        <v>924415.28</v>
      </c>
      <c r="M47" s="69">
        <v>30876071.93</v>
      </c>
      <c r="N47" s="12">
        <v>11835331.76</v>
      </c>
      <c r="O47" s="12">
        <v>10221546.36</v>
      </c>
      <c r="P47" s="12">
        <v>726208</v>
      </c>
      <c r="Q47" s="75">
        <v>83.03</v>
      </c>
      <c r="R47" s="75">
        <v>26.25</v>
      </c>
      <c r="S47" s="75">
        <v>11.19</v>
      </c>
      <c r="T47" s="75">
        <v>1.32</v>
      </c>
      <c r="U47" s="75">
        <v>44.26</v>
      </c>
      <c r="V47" s="76">
        <v>16.96</v>
      </c>
    </row>
    <row r="48" spans="1:22" ht="12.75">
      <c r="A48" s="254">
        <v>2</v>
      </c>
      <c r="B48" s="255">
        <v>21</v>
      </c>
      <c r="C48" s="255">
        <v>1</v>
      </c>
      <c r="D48" s="18">
        <v>1</v>
      </c>
      <c r="E48" s="18">
        <v>0</v>
      </c>
      <c r="F48" s="24"/>
      <c r="G48" s="23" t="s">
        <v>273</v>
      </c>
      <c r="H48" s="92">
        <v>44623355.18</v>
      </c>
      <c r="I48" s="12">
        <v>37570914.21</v>
      </c>
      <c r="J48" s="12">
        <v>11827914.28</v>
      </c>
      <c r="K48" s="12">
        <v>2048402.95</v>
      </c>
      <c r="L48" s="12">
        <v>73041.62</v>
      </c>
      <c r="M48" s="69">
        <v>23621555.36</v>
      </c>
      <c r="N48" s="12">
        <v>7052440.97</v>
      </c>
      <c r="O48" s="12">
        <v>6692440.97</v>
      </c>
      <c r="P48" s="12">
        <v>360000</v>
      </c>
      <c r="Q48" s="75">
        <v>84.19</v>
      </c>
      <c r="R48" s="75">
        <v>26.5</v>
      </c>
      <c r="S48" s="75">
        <v>4.59</v>
      </c>
      <c r="T48" s="75">
        <v>0.16</v>
      </c>
      <c r="U48" s="75">
        <v>52.93</v>
      </c>
      <c r="V48" s="76">
        <v>15.8</v>
      </c>
    </row>
    <row r="49" spans="1:22" ht="12.75">
      <c r="A49" s="254">
        <v>2</v>
      </c>
      <c r="B49" s="255">
        <v>1</v>
      </c>
      <c r="C49" s="255">
        <v>1</v>
      </c>
      <c r="D49" s="18">
        <v>1</v>
      </c>
      <c r="E49" s="18">
        <v>0</v>
      </c>
      <c r="F49" s="24"/>
      <c r="G49" s="23" t="s">
        <v>274</v>
      </c>
      <c r="H49" s="92">
        <v>130766911.52</v>
      </c>
      <c r="I49" s="12">
        <v>84000441.32</v>
      </c>
      <c r="J49" s="12">
        <v>30119218.58</v>
      </c>
      <c r="K49" s="12">
        <v>12777108.38</v>
      </c>
      <c r="L49" s="12">
        <v>812459.7</v>
      </c>
      <c r="M49" s="69">
        <v>40291654.66</v>
      </c>
      <c r="N49" s="12">
        <v>46766470.2</v>
      </c>
      <c r="O49" s="12">
        <v>42684888.66</v>
      </c>
      <c r="P49" s="12">
        <v>382421.52</v>
      </c>
      <c r="Q49" s="75">
        <v>64.23</v>
      </c>
      <c r="R49" s="75">
        <v>23.03</v>
      </c>
      <c r="S49" s="75">
        <v>9.77</v>
      </c>
      <c r="T49" s="75">
        <v>0.62</v>
      </c>
      <c r="U49" s="75">
        <v>30.81</v>
      </c>
      <c r="V49" s="76">
        <v>35.76</v>
      </c>
    </row>
    <row r="50" spans="1:22" ht="12.75">
      <c r="A50" s="254">
        <v>2</v>
      </c>
      <c r="B50" s="255">
        <v>9</v>
      </c>
      <c r="C50" s="255">
        <v>1</v>
      </c>
      <c r="D50" s="18">
        <v>1</v>
      </c>
      <c r="E50" s="18">
        <v>0</v>
      </c>
      <c r="F50" s="24"/>
      <c r="G50" s="23" t="s">
        <v>275</v>
      </c>
      <c r="H50" s="92">
        <v>38760030.18</v>
      </c>
      <c r="I50" s="12">
        <v>25311317.76</v>
      </c>
      <c r="J50" s="12">
        <v>14237887.85</v>
      </c>
      <c r="K50" s="12">
        <v>1512034</v>
      </c>
      <c r="L50" s="12">
        <v>28879.89</v>
      </c>
      <c r="M50" s="69">
        <v>9532516.02</v>
      </c>
      <c r="N50" s="12">
        <v>13448712.42</v>
      </c>
      <c r="O50" s="12">
        <v>13237638.42</v>
      </c>
      <c r="P50" s="12">
        <v>0</v>
      </c>
      <c r="Q50" s="75">
        <v>65.3</v>
      </c>
      <c r="R50" s="75">
        <v>36.73</v>
      </c>
      <c r="S50" s="75">
        <v>3.9</v>
      </c>
      <c r="T50" s="75">
        <v>0.07</v>
      </c>
      <c r="U50" s="75">
        <v>24.59</v>
      </c>
      <c r="V50" s="76">
        <v>34.69</v>
      </c>
    </row>
    <row r="51" spans="1:22" ht="12.75">
      <c r="A51" s="254">
        <v>2</v>
      </c>
      <c r="B51" s="255">
        <v>8</v>
      </c>
      <c r="C51" s="255">
        <v>1</v>
      </c>
      <c r="D51" s="18">
        <v>1</v>
      </c>
      <c r="E51" s="18">
        <v>0</v>
      </c>
      <c r="F51" s="24"/>
      <c r="G51" s="23" t="s">
        <v>276</v>
      </c>
      <c r="H51" s="92">
        <v>18943201.96</v>
      </c>
      <c r="I51" s="12">
        <v>11932357.66</v>
      </c>
      <c r="J51" s="12">
        <v>5438354.94</v>
      </c>
      <c r="K51" s="12">
        <v>928273.16</v>
      </c>
      <c r="L51" s="12">
        <v>217878.63</v>
      </c>
      <c r="M51" s="69">
        <v>5347850.93</v>
      </c>
      <c r="N51" s="12">
        <v>7010844.3</v>
      </c>
      <c r="O51" s="12">
        <v>6902376.8</v>
      </c>
      <c r="P51" s="12">
        <v>0</v>
      </c>
      <c r="Q51" s="75">
        <v>62.99</v>
      </c>
      <c r="R51" s="75">
        <v>28.7</v>
      </c>
      <c r="S51" s="75">
        <v>4.9</v>
      </c>
      <c r="T51" s="75">
        <v>1.15</v>
      </c>
      <c r="U51" s="75">
        <v>28.23</v>
      </c>
      <c r="V51" s="76">
        <v>37</v>
      </c>
    </row>
    <row r="52" spans="1:22" ht="12.75">
      <c r="A52" s="254">
        <v>2</v>
      </c>
      <c r="B52" s="255">
        <v>2</v>
      </c>
      <c r="C52" s="255">
        <v>2</v>
      </c>
      <c r="D52" s="18">
        <v>1</v>
      </c>
      <c r="E52" s="18">
        <v>0</v>
      </c>
      <c r="F52" s="24"/>
      <c r="G52" s="23" t="s">
        <v>277</v>
      </c>
      <c r="H52" s="92">
        <v>82887394.24</v>
      </c>
      <c r="I52" s="12">
        <v>67043219.64</v>
      </c>
      <c r="J52" s="12">
        <v>20284297.48</v>
      </c>
      <c r="K52" s="12">
        <v>12447975.4</v>
      </c>
      <c r="L52" s="12">
        <v>1607969.78</v>
      </c>
      <c r="M52" s="69">
        <v>32702976.98</v>
      </c>
      <c r="N52" s="12">
        <v>15844174.6</v>
      </c>
      <c r="O52" s="12">
        <v>13883884.29</v>
      </c>
      <c r="P52" s="12">
        <v>766283.51</v>
      </c>
      <c r="Q52" s="75">
        <v>80.88</v>
      </c>
      <c r="R52" s="75">
        <v>24.47</v>
      </c>
      <c r="S52" s="75">
        <v>15.01</v>
      </c>
      <c r="T52" s="75">
        <v>1.93</v>
      </c>
      <c r="U52" s="75">
        <v>39.45</v>
      </c>
      <c r="V52" s="76">
        <v>19.11</v>
      </c>
    </row>
    <row r="53" spans="1:22" ht="12.75">
      <c r="A53" s="254">
        <v>2</v>
      </c>
      <c r="B53" s="255">
        <v>3</v>
      </c>
      <c r="C53" s="255">
        <v>1</v>
      </c>
      <c r="D53" s="18">
        <v>1</v>
      </c>
      <c r="E53" s="18">
        <v>0</v>
      </c>
      <c r="F53" s="24"/>
      <c r="G53" s="23" t="s">
        <v>278</v>
      </c>
      <c r="H53" s="92">
        <v>211651584.19</v>
      </c>
      <c r="I53" s="12">
        <v>151768276.17</v>
      </c>
      <c r="J53" s="12">
        <v>63248635.87</v>
      </c>
      <c r="K53" s="12">
        <v>16264641.14</v>
      </c>
      <c r="L53" s="12">
        <v>3472580.36</v>
      </c>
      <c r="M53" s="69">
        <v>68782418.8</v>
      </c>
      <c r="N53" s="12">
        <v>59883308.02</v>
      </c>
      <c r="O53" s="12">
        <v>46966053.64</v>
      </c>
      <c r="P53" s="12">
        <v>275000</v>
      </c>
      <c r="Q53" s="75">
        <v>71.7</v>
      </c>
      <c r="R53" s="75">
        <v>29.88</v>
      </c>
      <c r="S53" s="75">
        <v>7.68</v>
      </c>
      <c r="T53" s="75">
        <v>1.64</v>
      </c>
      <c r="U53" s="75">
        <v>32.49</v>
      </c>
      <c r="V53" s="76">
        <v>28.29</v>
      </c>
    </row>
    <row r="54" spans="1:22" ht="12.75">
      <c r="A54" s="254">
        <v>2</v>
      </c>
      <c r="B54" s="255">
        <v>5</v>
      </c>
      <c r="C54" s="255">
        <v>1</v>
      </c>
      <c r="D54" s="18">
        <v>1</v>
      </c>
      <c r="E54" s="18">
        <v>0</v>
      </c>
      <c r="F54" s="24"/>
      <c r="G54" s="23" t="s">
        <v>279</v>
      </c>
      <c r="H54" s="92">
        <v>57590084.09</v>
      </c>
      <c r="I54" s="12">
        <v>47683388.64</v>
      </c>
      <c r="J54" s="12">
        <v>21241394.29</v>
      </c>
      <c r="K54" s="12">
        <v>7423579.42</v>
      </c>
      <c r="L54" s="12">
        <v>660003.89</v>
      </c>
      <c r="M54" s="69">
        <v>18358411.04</v>
      </c>
      <c r="N54" s="12">
        <v>9906695.45</v>
      </c>
      <c r="O54" s="12">
        <v>9191585.4</v>
      </c>
      <c r="P54" s="12">
        <v>59229.68</v>
      </c>
      <c r="Q54" s="75">
        <v>82.79</v>
      </c>
      <c r="R54" s="75">
        <v>36.88</v>
      </c>
      <c r="S54" s="75">
        <v>12.89</v>
      </c>
      <c r="T54" s="75">
        <v>1.14</v>
      </c>
      <c r="U54" s="75">
        <v>31.87</v>
      </c>
      <c r="V54" s="76">
        <v>17.2</v>
      </c>
    </row>
    <row r="55" spans="1:22" ht="12.75">
      <c r="A55" s="254">
        <v>2</v>
      </c>
      <c r="B55" s="255">
        <v>21</v>
      </c>
      <c r="C55" s="255">
        <v>2</v>
      </c>
      <c r="D55" s="18">
        <v>1</v>
      </c>
      <c r="E55" s="18">
        <v>0</v>
      </c>
      <c r="F55" s="24"/>
      <c r="G55" s="23" t="s">
        <v>280</v>
      </c>
      <c r="H55" s="92">
        <v>14981162.38</v>
      </c>
      <c r="I55" s="12">
        <v>10881595.27</v>
      </c>
      <c r="J55" s="12">
        <v>4480133.15</v>
      </c>
      <c r="K55" s="12">
        <v>1010986.7</v>
      </c>
      <c r="L55" s="12">
        <v>156365.36</v>
      </c>
      <c r="M55" s="69">
        <v>5234110.06</v>
      </c>
      <c r="N55" s="12">
        <v>4099567.11</v>
      </c>
      <c r="O55" s="12">
        <v>4099567.11</v>
      </c>
      <c r="P55" s="12">
        <v>0</v>
      </c>
      <c r="Q55" s="75">
        <v>72.63</v>
      </c>
      <c r="R55" s="75">
        <v>29.9</v>
      </c>
      <c r="S55" s="75">
        <v>6.74</v>
      </c>
      <c r="T55" s="75">
        <v>1.04</v>
      </c>
      <c r="U55" s="75">
        <v>34.93</v>
      </c>
      <c r="V55" s="76">
        <v>27.36</v>
      </c>
    </row>
    <row r="56" spans="1:22" ht="12.75">
      <c r="A56" s="254">
        <v>2</v>
      </c>
      <c r="B56" s="255">
        <v>7</v>
      </c>
      <c r="C56" s="255">
        <v>1</v>
      </c>
      <c r="D56" s="18">
        <v>1</v>
      </c>
      <c r="E56" s="18">
        <v>0</v>
      </c>
      <c r="F56" s="24"/>
      <c r="G56" s="23" t="s">
        <v>281</v>
      </c>
      <c r="H56" s="92">
        <v>52655570.19</v>
      </c>
      <c r="I56" s="12">
        <v>44851790.43</v>
      </c>
      <c r="J56" s="12">
        <v>15574438.02</v>
      </c>
      <c r="K56" s="12">
        <v>5905574.81</v>
      </c>
      <c r="L56" s="12">
        <v>471014.92</v>
      </c>
      <c r="M56" s="69">
        <v>22900762.68</v>
      </c>
      <c r="N56" s="12">
        <v>7803779.76</v>
      </c>
      <c r="O56" s="12">
        <v>6871793.67</v>
      </c>
      <c r="P56" s="12">
        <v>200000</v>
      </c>
      <c r="Q56" s="75">
        <v>85.17</v>
      </c>
      <c r="R56" s="75">
        <v>29.57</v>
      </c>
      <c r="S56" s="75">
        <v>11.21</v>
      </c>
      <c r="T56" s="75">
        <v>0.89</v>
      </c>
      <c r="U56" s="75">
        <v>43.49</v>
      </c>
      <c r="V56" s="76">
        <v>14.82</v>
      </c>
    </row>
    <row r="57" spans="1:22" ht="12.75">
      <c r="A57" s="254">
        <v>2</v>
      </c>
      <c r="B57" s="255">
        <v>6</v>
      </c>
      <c r="C57" s="255">
        <v>1</v>
      </c>
      <c r="D57" s="18">
        <v>1</v>
      </c>
      <c r="E57" s="18">
        <v>0</v>
      </c>
      <c r="F57" s="24"/>
      <c r="G57" s="23" t="s">
        <v>282</v>
      </c>
      <c r="H57" s="92">
        <v>31729789.92</v>
      </c>
      <c r="I57" s="12">
        <v>18483388.24</v>
      </c>
      <c r="J57" s="12">
        <v>7441927.36</v>
      </c>
      <c r="K57" s="12">
        <v>1971659.38</v>
      </c>
      <c r="L57" s="12">
        <v>382146.68</v>
      </c>
      <c r="M57" s="69">
        <v>8687654.82</v>
      </c>
      <c r="N57" s="12">
        <v>13246401.68</v>
      </c>
      <c r="O57" s="12">
        <v>13219401.68</v>
      </c>
      <c r="P57" s="12">
        <v>0</v>
      </c>
      <c r="Q57" s="75">
        <v>58.25</v>
      </c>
      <c r="R57" s="75">
        <v>23.45</v>
      </c>
      <c r="S57" s="75">
        <v>6.21</v>
      </c>
      <c r="T57" s="75">
        <v>1.2</v>
      </c>
      <c r="U57" s="75">
        <v>27.38</v>
      </c>
      <c r="V57" s="76">
        <v>41.74</v>
      </c>
    </row>
    <row r="58" spans="1:22" ht="12.75">
      <c r="A58" s="254">
        <v>2</v>
      </c>
      <c r="B58" s="255">
        <v>8</v>
      </c>
      <c r="C58" s="255">
        <v>2</v>
      </c>
      <c r="D58" s="18">
        <v>1</v>
      </c>
      <c r="E58" s="18">
        <v>0</v>
      </c>
      <c r="F58" s="24"/>
      <c r="G58" s="23" t="s">
        <v>283</v>
      </c>
      <c r="H58" s="92">
        <v>83897484.87</v>
      </c>
      <c r="I58" s="12">
        <v>68306024.22</v>
      </c>
      <c r="J58" s="12">
        <v>26144312.28</v>
      </c>
      <c r="K58" s="12">
        <v>7998904.18</v>
      </c>
      <c r="L58" s="12">
        <v>867758.51</v>
      </c>
      <c r="M58" s="69">
        <v>33295049.25</v>
      </c>
      <c r="N58" s="12">
        <v>15591460.65</v>
      </c>
      <c r="O58" s="12">
        <v>15135960.65</v>
      </c>
      <c r="P58" s="12">
        <v>400000</v>
      </c>
      <c r="Q58" s="75">
        <v>81.41</v>
      </c>
      <c r="R58" s="75">
        <v>31.16</v>
      </c>
      <c r="S58" s="75">
        <v>9.53</v>
      </c>
      <c r="T58" s="75">
        <v>1.03</v>
      </c>
      <c r="U58" s="75">
        <v>39.68</v>
      </c>
      <c r="V58" s="76">
        <v>18.58</v>
      </c>
    </row>
    <row r="59" spans="1:22" ht="12.75">
      <c r="A59" s="254">
        <v>2</v>
      </c>
      <c r="B59" s="255">
        <v>6</v>
      </c>
      <c r="C59" s="255">
        <v>2</v>
      </c>
      <c r="D59" s="18">
        <v>1</v>
      </c>
      <c r="E59" s="18">
        <v>0</v>
      </c>
      <c r="F59" s="24"/>
      <c r="G59" s="23" t="s">
        <v>284</v>
      </c>
      <c r="H59" s="92">
        <v>27562043.58</v>
      </c>
      <c r="I59" s="12">
        <v>24337001.83</v>
      </c>
      <c r="J59" s="12">
        <v>7553915.67</v>
      </c>
      <c r="K59" s="12">
        <v>2980309.08</v>
      </c>
      <c r="L59" s="12">
        <v>0</v>
      </c>
      <c r="M59" s="69">
        <v>13802777.08</v>
      </c>
      <c r="N59" s="12">
        <v>3225041.75</v>
      </c>
      <c r="O59" s="12">
        <v>3156772.22</v>
      </c>
      <c r="P59" s="12">
        <v>0</v>
      </c>
      <c r="Q59" s="75">
        <v>88.29</v>
      </c>
      <c r="R59" s="75">
        <v>27.4</v>
      </c>
      <c r="S59" s="75">
        <v>10.81</v>
      </c>
      <c r="T59" s="75">
        <v>0</v>
      </c>
      <c r="U59" s="75">
        <v>50.07</v>
      </c>
      <c r="V59" s="76">
        <v>11.7</v>
      </c>
    </row>
    <row r="60" spans="1:22" ht="12.75">
      <c r="A60" s="254">
        <v>2</v>
      </c>
      <c r="B60" s="255">
        <v>8</v>
      </c>
      <c r="C60" s="255">
        <v>3</v>
      </c>
      <c r="D60" s="18">
        <v>1</v>
      </c>
      <c r="E60" s="18">
        <v>0</v>
      </c>
      <c r="F60" s="24"/>
      <c r="G60" s="23" t="s">
        <v>285</v>
      </c>
      <c r="H60" s="92">
        <v>27398649.56</v>
      </c>
      <c r="I60" s="12">
        <v>21118937.32</v>
      </c>
      <c r="J60" s="12">
        <v>8076516.23</v>
      </c>
      <c r="K60" s="12">
        <v>1664308.62</v>
      </c>
      <c r="L60" s="12">
        <v>306455.72</v>
      </c>
      <c r="M60" s="69">
        <v>11071656.75</v>
      </c>
      <c r="N60" s="12">
        <v>6279712.24</v>
      </c>
      <c r="O60" s="12">
        <v>6149040.31</v>
      </c>
      <c r="P60" s="12">
        <v>0</v>
      </c>
      <c r="Q60" s="75">
        <v>77.08</v>
      </c>
      <c r="R60" s="75">
        <v>29.47</v>
      </c>
      <c r="S60" s="75">
        <v>6.07</v>
      </c>
      <c r="T60" s="75">
        <v>1.11</v>
      </c>
      <c r="U60" s="75">
        <v>40.4</v>
      </c>
      <c r="V60" s="76">
        <v>22.91</v>
      </c>
    </row>
    <row r="61" spans="1:22" ht="12.75">
      <c r="A61" s="254">
        <v>2</v>
      </c>
      <c r="B61" s="255">
        <v>10</v>
      </c>
      <c r="C61" s="255">
        <v>1</v>
      </c>
      <c r="D61" s="18">
        <v>1</v>
      </c>
      <c r="E61" s="18">
        <v>0</v>
      </c>
      <c r="F61" s="24"/>
      <c r="G61" s="23" t="s">
        <v>286</v>
      </c>
      <c r="H61" s="92">
        <v>59601516.27</v>
      </c>
      <c r="I61" s="12">
        <v>47149271.27</v>
      </c>
      <c r="J61" s="12">
        <v>21825179.65</v>
      </c>
      <c r="K61" s="12">
        <v>3067192.83</v>
      </c>
      <c r="L61" s="12">
        <v>603706.89</v>
      </c>
      <c r="M61" s="69">
        <v>21653191.9</v>
      </c>
      <c r="N61" s="12">
        <v>12452245</v>
      </c>
      <c r="O61" s="12">
        <v>10684245</v>
      </c>
      <c r="P61" s="12">
        <v>220000</v>
      </c>
      <c r="Q61" s="75">
        <v>79.1</v>
      </c>
      <c r="R61" s="75">
        <v>36.61</v>
      </c>
      <c r="S61" s="75">
        <v>5.14</v>
      </c>
      <c r="T61" s="75">
        <v>1.01</v>
      </c>
      <c r="U61" s="75">
        <v>36.32</v>
      </c>
      <c r="V61" s="76">
        <v>20.89</v>
      </c>
    </row>
    <row r="62" spans="1:22" ht="12.75">
      <c r="A62" s="254">
        <v>2</v>
      </c>
      <c r="B62" s="255">
        <v>11</v>
      </c>
      <c r="C62" s="255">
        <v>1</v>
      </c>
      <c r="D62" s="18">
        <v>1</v>
      </c>
      <c r="E62" s="18">
        <v>0</v>
      </c>
      <c r="F62" s="24"/>
      <c r="G62" s="23" t="s">
        <v>287</v>
      </c>
      <c r="H62" s="92">
        <v>208277277.34</v>
      </c>
      <c r="I62" s="12">
        <v>190768281.77</v>
      </c>
      <c r="J62" s="12">
        <v>89623678.85</v>
      </c>
      <c r="K62" s="12">
        <v>17128205.48</v>
      </c>
      <c r="L62" s="12">
        <v>2003567.43</v>
      </c>
      <c r="M62" s="69">
        <v>82012830.01</v>
      </c>
      <c r="N62" s="12">
        <v>17508995.57</v>
      </c>
      <c r="O62" s="12">
        <v>15742539.72</v>
      </c>
      <c r="P62" s="12">
        <v>300000</v>
      </c>
      <c r="Q62" s="75">
        <v>91.59</v>
      </c>
      <c r="R62" s="75">
        <v>43.03</v>
      </c>
      <c r="S62" s="75">
        <v>8.22</v>
      </c>
      <c r="T62" s="75">
        <v>0.96</v>
      </c>
      <c r="U62" s="75">
        <v>39.37</v>
      </c>
      <c r="V62" s="76">
        <v>8.4</v>
      </c>
    </row>
    <row r="63" spans="1:22" ht="12.75">
      <c r="A63" s="254">
        <v>2</v>
      </c>
      <c r="B63" s="255">
        <v>8</v>
      </c>
      <c r="C63" s="255">
        <v>4</v>
      </c>
      <c r="D63" s="18">
        <v>1</v>
      </c>
      <c r="E63" s="18">
        <v>0</v>
      </c>
      <c r="F63" s="24"/>
      <c r="G63" s="23" t="s">
        <v>288</v>
      </c>
      <c r="H63" s="92">
        <v>51008641.46</v>
      </c>
      <c r="I63" s="12">
        <v>43179256.77</v>
      </c>
      <c r="J63" s="12">
        <v>17281803.95</v>
      </c>
      <c r="K63" s="12">
        <v>3995924.13</v>
      </c>
      <c r="L63" s="12">
        <v>1536725.2</v>
      </c>
      <c r="M63" s="69">
        <v>20364803.49</v>
      </c>
      <c r="N63" s="12">
        <v>7829384.69</v>
      </c>
      <c r="O63" s="12">
        <v>7547384.69</v>
      </c>
      <c r="P63" s="12">
        <v>230000</v>
      </c>
      <c r="Q63" s="75">
        <v>84.65</v>
      </c>
      <c r="R63" s="75">
        <v>33.88</v>
      </c>
      <c r="S63" s="75">
        <v>7.83</v>
      </c>
      <c r="T63" s="75">
        <v>3.01</v>
      </c>
      <c r="U63" s="75">
        <v>39.92</v>
      </c>
      <c r="V63" s="76">
        <v>15.34</v>
      </c>
    </row>
    <row r="64" spans="1:22" ht="12.75">
      <c r="A64" s="254">
        <v>2</v>
      </c>
      <c r="B64" s="255">
        <v>14</v>
      </c>
      <c r="C64" s="255">
        <v>1</v>
      </c>
      <c r="D64" s="18">
        <v>1</v>
      </c>
      <c r="E64" s="18">
        <v>0</v>
      </c>
      <c r="F64" s="24"/>
      <c r="G64" s="23" t="s">
        <v>289</v>
      </c>
      <c r="H64" s="92">
        <v>92158896.82</v>
      </c>
      <c r="I64" s="12">
        <v>64397406.03</v>
      </c>
      <c r="J64" s="12">
        <v>28398785.95</v>
      </c>
      <c r="K64" s="12">
        <v>4519216.52</v>
      </c>
      <c r="L64" s="12">
        <v>17451.47</v>
      </c>
      <c r="M64" s="69">
        <v>31461952.09</v>
      </c>
      <c r="N64" s="12">
        <v>27761490.79</v>
      </c>
      <c r="O64" s="12">
        <v>26596824.33</v>
      </c>
      <c r="P64" s="12">
        <v>468400</v>
      </c>
      <c r="Q64" s="75">
        <v>69.87</v>
      </c>
      <c r="R64" s="75">
        <v>30.81</v>
      </c>
      <c r="S64" s="75">
        <v>4.9</v>
      </c>
      <c r="T64" s="75">
        <v>0.01</v>
      </c>
      <c r="U64" s="75">
        <v>34.13</v>
      </c>
      <c r="V64" s="76">
        <v>30.12</v>
      </c>
    </row>
    <row r="65" spans="1:22" ht="12.75">
      <c r="A65" s="254">
        <v>2</v>
      </c>
      <c r="B65" s="255">
        <v>15</v>
      </c>
      <c r="C65" s="255">
        <v>1</v>
      </c>
      <c r="D65" s="18">
        <v>1</v>
      </c>
      <c r="E65" s="18">
        <v>0</v>
      </c>
      <c r="F65" s="24"/>
      <c r="G65" s="23" t="s">
        <v>290</v>
      </c>
      <c r="H65" s="92">
        <v>76206653.79</v>
      </c>
      <c r="I65" s="12">
        <v>60445145.77</v>
      </c>
      <c r="J65" s="12">
        <v>25077332.84</v>
      </c>
      <c r="K65" s="12">
        <v>5218543.46</v>
      </c>
      <c r="L65" s="12">
        <v>782030.53</v>
      </c>
      <c r="M65" s="69">
        <v>29367238.94</v>
      </c>
      <c r="N65" s="12">
        <v>15761508.02</v>
      </c>
      <c r="O65" s="12">
        <v>12714775.79</v>
      </c>
      <c r="P65" s="12">
        <v>1396732.23</v>
      </c>
      <c r="Q65" s="75">
        <v>79.31</v>
      </c>
      <c r="R65" s="75">
        <v>32.9</v>
      </c>
      <c r="S65" s="75">
        <v>6.84</v>
      </c>
      <c r="T65" s="75">
        <v>1.02</v>
      </c>
      <c r="U65" s="75">
        <v>38.53</v>
      </c>
      <c r="V65" s="76">
        <v>20.68</v>
      </c>
    </row>
    <row r="66" spans="1:22" ht="12.75">
      <c r="A66" s="254">
        <v>2</v>
      </c>
      <c r="B66" s="255">
        <v>6</v>
      </c>
      <c r="C66" s="255">
        <v>3</v>
      </c>
      <c r="D66" s="18">
        <v>1</v>
      </c>
      <c r="E66" s="18">
        <v>0</v>
      </c>
      <c r="F66" s="24"/>
      <c r="G66" s="23" t="s">
        <v>291</v>
      </c>
      <c r="H66" s="92">
        <v>17356648.41</v>
      </c>
      <c r="I66" s="12">
        <v>14793953.8</v>
      </c>
      <c r="J66" s="12">
        <v>5636109.04</v>
      </c>
      <c r="K66" s="12">
        <v>963490.51</v>
      </c>
      <c r="L66" s="12">
        <v>115820.92</v>
      </c>
      <c r="M66" s="69">
        <v>8078533.33</v>
      </c>
      <c r="N66" s="12">
        <v>2562694.61</v>
      </c>
      <c r="O66" s="12">
        <v>2364287.61</v>
      </c>
      <c r="P66" s="12">
        <v>120407</v>
      </c>
      <c r="Q66" s="75">
        <v>85.23</v>
      </c>
      <c r="R66" s="75">
        <v>32.47</v>
      </c>
      <c r="S66" s="75">
        <v>5.55</v>
      </c>
      <c r="T66" s="75">
        <v>0.66</v>
      </c>
      <c r="U66" s="75">
        <v>46.54</v>
      </c>
      <c r="V66" s="76">
        <v>14.76</v>
      </c>
    </row>
    <row r="67" spans="1:22" ht="12.75">
      <c r="A67" s="254">
        <v>2</v>
      </c>
      <c r="B67" s="255">
        <v>2</v>
      </c>
      <c r="C67" s="255">
        <v>3</v>
      </c>
      <c r="D67" s="18">
        <v>1</v>
      </c>
      <c r="E67" s="18">
        <v>0</v>
      </c>
      <c r="F67" s="24"/>
      <c r="G67" s="23" t="s">
        <v>292</v>
      </c>
      <c r="H67" s="92">
        <v>19808336.42</v>
      </c>
      <c r="I67" s="12">
        <v>15607937.76</v>
      </c>
      <c r="J67" s="12">
        <v>5945183.2</v>
      </c>
      <c r="K67" s="12">
        <v>1307681.32</v>
      </c>
      <c r="L67" s="12">
        <v>259711.23</v>
      </c>
      <c r="M67" s="69">
        <v>8095362.01</v>
      </c>
      <c r="N67" s="12">
        <v>4200398.66</v>
      </c>
      <c r="O67" s="12">
        <v>3534135.03</v>
      </c>
      <c r="P67" s="12">
        <v>666263.63</v>
      </c>
      <c r="Q67" s="75">
        <v>78.79</v>
      </c>
      <c r="R67" s="75">
        <v>30.01</v>
      </c>
      <c r="S67" s="75">
        <v>6.6</v>
      </c>
      <c r="T67" s="75">
        <v>1.31</v>
      </c>
      <c r="U67" s="75">
        <v>40.86</v>
      </c>
      <c r="V67" s="76">
        <v>21.2</v>
      </c>
    </row>
    <row r="68" spans="1:22" ht="12.75">
      <c r="A68" s="254">
        <v>2</v>
      </c>
      <c r="B68" s="255">
        <v>2</v>
      </c>
      <c r="C68" s="255">
        <v>4</v>
      </c>
      <c r="D68" s="18">
        <v>1</v>
      </c>
      <c r="E68" s="18">
        <v>0</v>
      </c>
      <c r="F68" s="24"/>
      <c r="G68" s="23" t="s">
        <v>293</v>
      </c>
      <c r="H68" s="92">
        <v>14784948.64</v>
      </c>
      <c r="I68" s="12">
        <v>13311178.28</v>
      </c>
      <c r="J68" s="12">
        <v>4588970.2</v>
      </c>
      <c r="K68" s="12">
        <v>1457187.39</v>
      </c>
      <c r="L68" s="12">
        <v>209934.61</v>
      </c>
      <c r="M68" s="69">
        <v>7055086.08</v>
      </c>
      <c r="N68" s="12">
        <v>1473770.36</v>
      </c>
      <c r="O68" s="12">
        <v>1453796.18</v>
      </c>
      <c r="P68" s="12">
        <v>0</v>
      </c>
      <c r="Q68" s="75">
        <v>90.03</v>
      </c>
      <c r="R68" s="75">
        <v>31.03</v>
      </c>
      <c r="S68" s="75">
        <v>9.85</v>
      </c>
      <c r="T68" s="75">
        <v>1.41</v>
      </c>
      <c r="U68" s="75">
        <v>47.71</v>
      </c>
      <c r="V68" s="76">
        <v>9.96</v>
      </c>
    </row>
    <row r="69" spans="1:22" ht="12.75">
      <c r="A69" s="254">
        <v>2</v>
      </c>
      <c r="B69" s="255">
        <v>8</v>
      </c>
      <c r="C69" s="255">
        <v>5</v>
      </c>
      <c r="D69" s="18">
        <v>1</v>
      </c>
      <c r="E69" s="18">
        <v>0</v>
      </c>
      <c r="F69" s="24"/>
      <c r="G69" s="23" t="s">
        <v>294</v>
      </c>
      <c r="H69" s="92">
        <v>16389036.27</v>
      </c>
      <c r="I69" s="12">
        <v>15878282.15</v>
      </c>
      <c r="J69" s="12">
        <v>5811750.05</v>
      </c>
      <c r="K69" s="12">
        <v>1550604.1</v>
      </c>
      <c r="L69" s="12">
        <v>232889.97</v>
      </c>
      <c r="M69" s="69">
        <v>8283038.03</v>
      </c>
      <c r="N69" s="12">
        <v>510754.12</v>
      </c>
      <c r="O69" s="12">
        <v>510754.12</v>
      </c>
      <c r="P69" s="12">
        <v>0</v>
      </c>
      <c r="Q69" s="75">
        <v>96.88</v>
      </c>
      <c r="R69" s="75">
        <v>35.46</v>
      </c>
      <c r="S69" s="75">
        <v>9.46</v>
      </c>
      <c r="T69" s="75">
        <v>1.42</v>
      </c>
      <c r="U69" s="75">
        <v>50.54</v>
      </c>
      <c r="V69" s="76">
        <v>3.11</v>
      </c>
    </row>
    <row r="70" spans="1:22" ht="12.75">
      <c r="A70" s="254">
        <v>2</v>
      </c>
      <c r="B70" s="255">
        <v>21</v>
      </c>
      <c r="C70" s="255">
        <v>3</v>
      </c>
      <c r="D70" s="18">
        <v>1</v>
      </c>
      <c r="E70" s="18">
        <v>0</v>
      </c>
      <c r="F70" s="24"/>
      <c r="G70" s="23" t="s">
        <v>295</v>
      </c>
      <c r="H70" s="92">
        <v>22145181.29</v>
      </c>
      <c r="I70" s="12">
        <v>18427645.29</v>
      </c>
      <c r="J70" s="12">
        <v>6358643.69</v>
      </c>
      <c r="K70" s="12">
        <v>1245728</v>
      </c>
      <c r="L70" s="12">
        <v>0</v>
      </c>
      <c r="M70" s="69">
        <v>10823273.6</v>
      </c>
      <c r="N70" s="12">
        <v>3717536</v>
      </c>
      <c r="O70" s="12">
        <v>3672536</v>
      </c>
      <c r="P70" s="12">
        <v>45000</v>
      </c>
      <c r="Q70" s="75">
        <v>83.21</v>
      </c>
      <c r="R70" s="75">
        <v>28.71</v>
      </c>
      <c r="S70" s="75">
        <v>5.62</v>
      </c>
      <c r="T70" s="75">
        <v>0</v>
      </c>
      <c r="U70" s="75">
        <v>48.87</v>
      </c>
      <c r="V70" s="76">
        <v>16.78</v>
      </c>
    </row>
    <row r="71" spans="1:22" ht="12.75">
      <c r="A71" s="254">
        <v>2</v>
      </c>
      <c r="B71" s="255">
        <v>6</v>
      </c>
      <c r="C71" s="255">
        <v>4</v>
      </c>
      <c r="D71" s="18">
        <v>1</v>
      </c>
      <c r="E71" s="18">
        <v>0</v>
      </c>
      <c r="F71" s="24"/>
      <c r="G71" s="23" t="s">
        <v>296</v>
      </c>
      <c r="H71" s="92">
        <v>31278045.57</v>
      </c>
      <c r="I71" s="12">
        <v>19695527.21</v>
      </c>
      <c r="J71" s="12">
        <v>6986880.31</v>
      </c>
      <c r="K71" s="12">
        <v>3083174.76</v>
      </c>
      <c r="L71" s="12">
        <v>64615.42</v>
      </c>
      <c r="M71" s="69">
        <v>9560856.72</v>
      </c>
      <c r="N71" s="12">
        <v>11582518.36</v>
      </c>
      <c r="O71" s="12">
        <v>11322518.36</v>
      </c>
      <c r="P71" s="12">
        <v>10000</v>
      </c>
      <c r="Q71" s="75">
        <v>62.96</v>
      </c>
      <c r="R71" s="75">
        <v>22.33</v>
      </c>
      <c r="S71" s="75">
        <v>9.85</v>
      </c>
      <c r="T71" s="75">
        <v>0.2</v>
      </c>
      <c r="U71" s="75">
        <v>30.56</v>
      </c>
      <c r="V71" s="76">
        <v>37.03</v>
      </c>
    </row>
    <row r="72" spans="1:22" ht="12.75">
      <c r="A72" s="254">
        <v>2</v>
      </c>
      <c r="B72" s="255">
        <v>19</v>
      </c>
      <c r="C72" s="255">
        <v>1</v>
      </c>
      <c r="D72" s="18">
        <v>1</v>
      </c>
      <c r="E72" s="18">
        <v>0</v>
      </c>
      <c r="F72" s="24"/>
      <c r="G72" s="23" t="s">
        <v>297</v>
      </c>
      <c r="H72" s="92">
        <v>141276741.98</v>
      </c>
      <c r="I72" s="12">
        <v>116275339.92</v>
      </c>
      <c r="J72" s="12">
        <v>42873534.6</v>
      </c>
      <c r="K72" s="12">
        <v>18999366.84</v>
      </c>
      <c r="L72" s="12">
        <v>1229185.64</v>
      </c>
      <c r="M72" s="69">
        <v>53173252.84</v>
      </c>
      <c r="N72" s="12">
        <v>25001402.06</v>
      </c>
      <c r="O72" s="12">
        <v>22605729.89</v>
      </c>
      <c r="P72" s="12">
        <v>46927.63</v>
      </c>
      <c r="Q72" s="75">
        <v>82.3</v>
      </c>
      <c r="R72" s="75">
        <v>30.34</v>
      </c>
      <c r="S72" s="75">
        <v>13.44</v>
      </c>
      <c r="T72" s="75">
        <v>0.87</v>
      </c>
      <c r="U72" s="75">
        <v>37.63</v>
      </c>
      <c r="V72" s="76">
        <v>17.69</v>
      </c>
    </row>
    <row r="73" spans="1:22" ht="12.75">
      <c r="A73" s="254">
        <v>2</v>
      </c>
      <c r="B73" s="255">
        <v>19</v>
      </c>
      <c r="C73" s="255">
        <v>2</v>
      </c>
      <c r="D73" s="18">
        <v>1</v>
      </c>
      <c r="E73" s="18">
        <v>0</v>
      </c>
      <c r="F73" s="24"/>
      <c r="G73" s="23" t="s">
        <v>298</v>
      </c>
      <c r="H73" s="92">
        <v>57833940.77</v>
      </c>
      <c r="I73" s="12">
        <v>45413282.71</v>
      </c>
      <c r="J73" s="12">
        <v>17401493.75</v>
      </c>
      <c r="K73" s="12">
        <v>4837320.43</v>
      </c>
      <c r="L73" s="12">
        <v>417277.3</v>
      </c>
      <c r="M73" s="69">
        <v>22757191.23</v>
      </c>
      <c r="N73" s="12">
        <v>12420658.06</v>
      </c>
      <c r="O73" s="12">
        <v>12190658.06</v>
      </c>
      <c r="P73" s="12">
        <v>25000</v>
      </c>
      <c r="Q73" s="75">
        <v>78.52</v>
      </c>
      <c r="R73" s="75">
        <v>30.08</v>
      </c>
      <c r="S73" s="75">
        <v>8.36</v>
      </c>
      <c r="T73" s="75">
        <v>0.72</v>
      </c>
      <c r="U73" s="75">
        <v>39.34</v>
      </c>
      <c r="V73" s="76">
        <v>21.47</v>
      </c>
    </row>
    <row r="74" spans="1:22" ht="12.75">
      <c r="A74" s="254">
        <v>2</v>
      </c>
      <c r="B74" s="255">
        <v>10</v>
      </c>
      <c r="C74" s="255">
        <v>2</v>
      </c>
      <c r="D74" s="18">
        <v>1</v>
      </c>
      <c r="E74" s="18">
        <v>0</v>
      </c>
      <c r="F74" s="24"/>
      <c r="G74" s="23" t="s">
        <v>299</v>
      </c>
      <c r="H74" s="92">
        <v>19663098.45</v>
      </c>
      <c r="I74" s="12">
        <v>14901608.36</v>
      </c>
      <c r="J74" s="12">
        <v>5247230.49</v>
      </c>
      <c r="K74" s="12">
        <v>341265.2</v>
      </c>
      <c r="L74" s="12">
        <v>323460.16</v>
      </c>
      <c r="M74" s="69">
        <v>8989652.51</v>
      </c>
      <c r="N74" s="12">
        <v>4761490.09</v>
      </c>
      <c r="O74" s="12">
        <v>4761490.09</v>
      </c>
      <c r="P74" s="12">
        <v>0</v>
      </c>
      <c r="Q74" s="75">
        <v>75.78</v>
      </c>
      <c r="R74" s="75">
        <v>26.68</v>
      </c>
      <c r="S74" s="75">
        <v>1.73</v>
      </c>
      <c r="T74" s="75">
        <v>1.64</v>
      </c>
      <c r="U74" s="75">
        <v>45.71</v>
      </c>
      <c r="V74" s="76">
        <v>24.21</v>
      </c>
    </row>
    <row r="75" spans="1:22" ht="12.75">
      <c r="A75" s="254">
        <v>2</v>
      </c>
      <c r="B75" s="255">
        <v>21</v>
      </c>
      <c r="C75" s="255">
        <v>9</v>
      </c>
      <c r="D75" s="18">
        <v>1</v>
      </c>
      <c r="E75" s="18">
        <v>0</v>
      </c>
      <c r="F75" s="24"/>
      <c r="G75" s="23" t="s">
        <v>300</v>
      </c>
      <c r="H75" s="92">
        <v>320941901.01</v>
      </c>
      <c r="I75" s="12">
        <v>299019660.32</v>
      </c>
      <c r="J75" s="12">
        <v>76247816.76</v>
      </c>
      <c r="K75" s="12">
        <v>23131406.09</v>
      </c>
      <c r="L75" s="12">
        <v>6578346.14</v>
      </c>
      <c r="M75" s="69">
        <v>193062091.33</v>
      </c>
      <c r="N75" s="12">
        <v>21922240.69</v>
      </c>
      <c r="O75" s="12">
        <v>19981240.69</v>
      </c>
      <c r="P75" s="12">
        <v>1345000</v>
      </c>
      <c r="Q75" s="75">
        <v>93.16</v>
      </c>
      <c r="R75" s="75">
        <v>23.75</v>
      </c>
      <c r="S75" s="75">
        <v>7.2</v>
      </c>
      <c r="T75" s="75">
        <v>2.04</v>
      </c>
      <c r="U75" s="75">
        <v>60.15</v>
      </c>
      <c r="V75" s="76">
        <v>6.83</v>
      </c>
    </row>
    <row r="76" spans="1:22" ht="12.75">
      <c r="A76" s="254">
        <v>2</v>
      </c>
      <c r="B76" s="255">
        <v>26</v>
      </c>
      <c r="C76" s="255">
        <v>1</v>
      </c>
      <c r="D76" s="18">
        <v>1</v>
      </c>
      <c r="E76" s="18">
        <v>0</v>
      </c>
      <c r="F76" s="24"/>
      <c r="G76" s="23" t="s">
        <v>301</v>
      </c>
      <c r="H76" s="92">
        <v>11020312.54</v>
      </c>
      <c r="I76" s="12">
        <v>7982898.65</v>
      </c>
      <c r="J76" s="12">
        <v>3326007.13</v>
      </c>
      <c r="K76" s="12">
        <v>379322.41</v>
      </c>
      <c r="L76" s="12">
        <v>24355.96</v>
      </c>
      <c r="M76" s="69">
        <v>4253213.15</v>
      </c>
      <c r="N76" s="12">
        <v>3037413.89</v>
      </c>
      <c r="O76" s="12">
        <v>3029235.53</v>
      </c>
      <c r="P76" s="12">
        <v>0</v>
      </c>
      <c r="Q76" s="75">
        <v>72.43</v>
      </c>
      <c r="R76" s="75">
        <v>30.18</v>
      </c>
      <c r="S76" s="75">
        <v>3.44</v>
      </c>
      <c r="T76" s="75">
        <v>0.22</v>
      </c>
      <c r="U76" s="75">
        <v>38.59</v>
      </c>
      <c r="V76" s="76">
        <v>27.56</v>
      </c>
    </row>
    <row r="77" spans="1:22" ht="12.75">
      <c r="A77" s="254">
        <v>2</v>
      </c>
      <c r="B77" s="255">
        <v>25</v>
      </c>
      <c r="C77" s="255">
        <v>1</v>
      </c>
      <c r="D77" s="18">
        <v>1</v>
      </c>
      <c r="E77" s="18">
        <v>0</v>
      </c>
      <c r="F77" s="24"/>
      <c r="G77" s="23" t="s">
        <v>302</v>
      </c>
      <c r="H77" s="92">
        <v>9787762.61</v>
      </c>
      <c r="I77" s="12">
        <v>8637833.14</v>
      </c>
      <c r="J77" s="12">
        <v>4791349.05</v>
      </c>
      <c r="K77" s="12">
        <v>509228</v>
      </c>
      <c r="L77" s="12">
        <v>118010.82</v>
      </c>
      <c r="M77" s="69">
        <v>3219245.27</v>
      </c>
      <c r="N77" s="12">
        <v>1149929.47</v>
      </c>
      <c r="O77" s="12">
        <v>1147929.47</v>
      </c>
      <c r="P77" s="12">
        <v>2000</v>
      </c>
      <c r="Q77" s="75">
        <v>88.25</v>
      </c>
      <c r="R77" s="75">
        <v>48.95</v>
      </c>
      <c r="S77" s="75">
        <v>5.2</v>
      </c>
      <c r="T77" s="75">
        <v>1.2</v>
      </c>
      <c r="U77" s="75">
        <v>32.89</v>
      </c>
      <c r="V77" s="76">
        <v>11.74</v>
      </c>
    </row>
    <row r="78" spans="1:22" ht="12.75">
      <c r="A78" s="254">
        <v>2</v>
      </c>
      <c r="B78" s="255">
        <v>25</v>
      </c>
      <c r="C78" s="255">
        <v>2</v>
      </c>
      <c r="D78" s="18">
        <v>1</v>
      </c>
      <c r="E78" s="18">
        <v>0</v>
      </c>
      <c r="F78" s="24"/>
      <c r="G78" s="23" t="s">
        <v>303</v>
      </c>
      <c r="H78" s="92">
        <v>72044383.01</v>
      </c>
      <c r="I78" s="12">
        <v>61760965.61</v>
      </c>
      <c r="J78" s="12">
        <v>23403423.93</v>
      </c>
      <c r="K78" s="12">
        <v>11812558.79</v>
      </c>
      <c r="L78" s="12">
        <v>1359605.24</v>
      </c>
      <c r="M78" s="69">
        <v>25185377.65</v>
      </c>
      <c r="N78" s="12">
        <v>10283417.4</v>
      </c>
      <c r="O78" s="12">
        <v>8145200.18</v>
      </c>
      <c r="P78" s="12">
        <v>250233.52</v>
      </c>
      <c r="Q78" s="75">
        <v>85.72</v>
      </c>
      <c r="R78" s="75">
        <v>32.48</v>
      </c>
      <c r="S78" s="75">
        <v>16.39</v>
      </c>
      <c r="T78" s="75">
        <v>1.88</v>
      </c>
      <c r="U78" s="75">
        <v>34.95</v>
      </c>
      <c r="V78" s="76">
        <v>14.27</v>
      </c>
    </row>
    <row r="79" spans="1:22" ht="12.75">
      <c r="A79" s="254">
        <v>2</v>
      </c>
      <c r="B79" s="255">
        <v>26</v>
      </c>
      <c r="C79" s="255">
        <v>2</v>
      </c>
      <c r="D79" s="18">
        <v>1</v>
      </c>
      <c r="E79" s="18">
        <v>0</v>
      </c>
      <c r="F79" s="24"/>
      <c r="G79" s="23" t="s">
        <v>304</v>
      </c>
      <c r="H79" s="92">
        <v>50684347.57</v>
      </c>
      <c r="I79" s="12">
        <v>37346324.18</v>
      </c>
      <c r="J79" s="12">
        <v>14384821.99</v>
      </c>
      <c r="K79" s="12">
        <v>4021759.7</v>
      </c>
      <c r="L79" s="12">
        <v>581289.15</v>
      </c>
      <c r="M79" s="69">
        <v>18358453.34</v>
      </c>
      <c r="N79" s="12">
        <v>13338023.39</v>
      </c>
      <c r="O79" s="12">
        <v>13196959.79</v>
      </c>
      <c r="P79" s="12">
        <v>122463.6</v>
      </c>
      <c r="Q79" s="75">
        <v>73.68</v>
      </c>
      <c r="R79" s="75">
        <v>28.38</v>
      </c>
      <c r="S79" s="75">
        <v>7.93</v>
      </c>
      <c r="T79" s="75">
        <v>1.14</v>
      </c>
      <c r="U79" s="75">
        <v>36.22</v>
      </c>
      <c r="V79" s="76">
        <v>26.31</v>
      </c>
    </row>
    <row r="80" spans="1:22" s="107" customFormat="1" ht="15">
      <c r="A80" s="258"/>
      <c r="B80" s="259"/>
      <c r="C80" s="259"/>
      <c r="D80" s="120"/>
      <c r="E80" s="120"/>
      <c r="F80" s="121" t="s">
        <v>305</v>
      </c>
      <c r="G80" s="122"/>
      <c r="H80" s="177">
        <v>1568874609.7299995</v>
      </c>
      <c r="I80" s="177">
        <v>1182555715.1800008</v>
      </c>
      <c r="J80" s="177">
        <v>506790665.90999997</v>
      </c>
      <c r="K80" s="177">
        <v>91201326.25999999</v>
      </c>
      <c r="L80" s="177">
        <v>12252623.629999999</v>
      </c>
      <c r="M80" s="177">
        <v>572311099.38</v>
      </c>
      <c r="N80" s="177">
        <v>386318894.55000013</v>
      </c>
      <c r="O80" s="177">
        <v>363208844.1000001</v>
      </c>
      <c r="P80" s="177">
        <v>9545752.639999999</v>
      </c>
      <c r="Q80" s="150">
        <v>75.37605031312964</v>
      </c>
      <c r="R80" s="150">
        <v>32.30281520058622</v>
      </c>
      <c r="S80" s="150">
        <v>5.813168604704208</v>
      </c>
      <c r="T80" s="150">
        <v>0.7809817020436485</v>
      </c>
      <c r="U80" s="150">
        <v>36.47908480579552</v>
      </c>
      <c r="V80" s="151">
        <v>24.623949686870443</v>
      </c>
    </row>
    <row r="81" spans="1:22" ht="12.75">
      <c r="A81" s="254">
        <v>2</v>
      </c>
      <c r="B81" s="255">
        <v>1</v>
      </c>
      <c r="C81" s="255">
        <v>2</v>
      </c>
      <c r="D81" s="18">
        <v>2</v>
      </c>
      <c r="E81" s="18">
        <v>0</v>
      </c>
      <c r="F81" s="24"/>
      <c r="G81" s="23" t="s">
        <v>274</v>
      </c>
      <c r="H81" s="92">
        <v>29191851.49</v>
      </c>
      <c r="I81" s="12">
        <v>19559777.12</v>
      </c>
      <c r="J81" s="12">
        <v>7501856.71</v>
      </c>
      <c r="K81" s="12">
        <v>2370727.27</v>
      </c>
      <c r="L81" s="12">
        <v>47020.36</v>
      </c>
      <c r="M81" s="69">
        <v>9640172.78</v>
      </c>
      <c r="N81" s="12">
        <v>9632074.37</v>
      </c>
      <c r="O81" s="12">
        <v>8669600.6</v>
      </c>
      <c r="P81" s="12">
        <v>955873.77</v>
      </c>
      <c r="Q81" s="75">
        <v>67</v>
      </c>
      <c r="R81" s="75">
        <v>25.69</v>
      </c>
      <c r="S81" s="75">
        <v>8.12</v>
      </c>
      <c r="T81" s="75">
        <v>0.16</v>
      </c>
      <c r="U81" s="75">
        <v>33.02</v>
      </c>
      <c r="V81" s="76">
        <v>32.99</v>
      </c>
    </row>
    <row r="82" spans="1:22" ht="12.75">
      <c r="A82" s="254">
        <v>2</v>
      </c>
      <c r="B82" s="255">
        <v>17</v>
      </c>
      <c r="C82" s="255">
        <v>1</v>
      </c>
      <c r="D82" s="18">
        <v>2</v>
      </c>
      <c r="E82" s="18">
        <v>0</v>
      </c>
      <c r="F82" s="24"/>
      <c r="G82" s="23" t="s">
        <v>306</v>
      </c>
      <c r="H82" s="92">
        <v>11876016.09</v>
      </c>
      <c r="I82" s="12">
        <v>11279449.71</v>
      </c>
      <c r="J82" s="12">
        <v>5362283.04</v>
      </c>
      <c r="K82" s="12">
        <v>615250.38</v>
      </c>
      <c r="L82" s="12">
        <v>15730.75</v>
      </c>
      <c r="M82" s="69">
        <v>5286185.54</v>
      </c>
      <c r="N82" s="12">
        <v>596566.38</v>
      </c>
      <c r="O82" s="12">
        <v>299259.8</v>
      </c>
      <c r="P82" s="12">
        <v>159014.4</v>
      </c>
      <c r="Q82" s="75">
        <v>94.97</v>
      </c>
      <c r="R82" s="75">
        <v>45.15</v>
      </c>
      <c r="S82" s="75">
        <v>5.18</v>
      </c>
      <c r="T82" s="75">
        <v>0.13</v>
      </c>
      <c r="U82" s="75">
        <v>44.51</v>
      </c>
      <c r="V82" s="76">
        <v>5.02</v>
      </c>
    </row>
    <row r="83" spans="1:22" ht="12.75">
      <c r="A83" s="254">
        <v>2</v>
      </c>
      <c r="B83" s="255">
        <v>9</v>
      </c>
      <c r="C83" s="255">
        <v>2</v>
      </c>
      <c r="D83" s="18">
        <v>2</v>
      </c>
      <c r="E83" s="18">
        <v>0</v>
      </c>
      <c r="F83" s="24"/>
      <c r="G83" s="23" t="s">
        <v>275</v>
      </c>
      <c r="H83" s="92">
        <v>25729505.98</v>
      </c>
      <c r="I83" s="12">
        <v>17304405.36</v>
      </c>
      <c r="J83" s="12">
        <v>6775962.33</v>
      </c>
      <c r="K83" s="12">
        <v>1322195.29</v>
      </c>
      <c r="L83" s="12">
        <v>299859.39</v>
      </c>
      <c r="M83" s="69">
        <v>8906388.35</v>
      </c>
      <c r="N83" s="12">
        <v>8425100.62</v>
      </c>
      <c r="O83" s="12">
        <v>7805173.86</v>
      </c>
      <c r="P83" s="12">
        <v>0</v>
      </c>
      <c r="Q83" s="75">
        <v>67.25</v>
      </c>
      <c r="R83" s="75">
        <v>26.33</v>
      </c>
      <c r="S83" s="75">
        <v>5.13</v>
      </c>
      <c r="T83" s="75">
        <v>1.16</v>
      </c>
      <c r="U83" s="75">
        <v>34.61</v>
      </c>
      <c r="V83" s="76">
        <v>32.74</v>
      </c>
    </row>
    <row r="84" spans="1:22" ht="12.75">
      <c r="A84" s="254">
        <v>2</v>
      </c>
      <c r="B84" s="255">
        <v>24</v>
      </c>
      <c r="C84" s="255">
        <v>2</v>
      </c>
      <c r="D84" s="18">
        <v>2</v>
      </c>
      <c r="E84" s="18">
        <v>0</v>
      </c>
      <c r="F84" s="24"/>
      <c r="G84" s="23" t="s">
        <v>307</v>
      </c>
      <c r="H84" s="92">
        <v>8287373.9</v>
      </c>
      <c r="I84" s="12">
        <v>6835104.69</v>
      </c>
      <c r="J84" s="12">
        <v>3231886.52</v>
      </c>
      <c r="K84" s="12">
        <v>182348.93</v>
      </c>
      <c r="L84" s="12">
        <v>5655.42</v>
      </c>
      <c r="M84" s="69">
        <v>3415213.82</v>
      </c>
      <c r="N84" s="12">
        <v>1452269.21</v>
      </c>
      <c r="O84" s="12">
        <v>1358269.21</v>
      </c>
      <c r="P84" s="12">
        <v>0</v>
      </c>
      <c r="Q84" s="75">
        <v>82.47</v>
      </c>
      <c r="R84" s="75">
        <v>38.99</v>
      </c>
      <c r="S84" s="75">
        <v>2.2</v>
      </c>
      <c r="T84" s="75">
        <v>0.06</v>
      </c>
      <c r="U84" s="75">
        <v>41.2</v>
      </c>
      <c r="V84" s="76">
        <v>17.52</v>
      </c>
    </row>
    <row r="85" spans="1:22" ht="12.75">
      <c r="A85" s="254">
        <v>2</v>
      </c>
      <c r="B85" s="255">
        <v>13</v>
      </c>
      <c r="C85" s="255">
        <v>1</v>
      </c>
      <c r="D85" s="18">
        <v>2</v>
      </c>
      <c r="E85" s="18">
        <v>0</v>
      </c>
      <c r="F85" s="24"/>
      <c r="G85" s="23" t="s">
        <v>308</v>
      </c>
      <c r="H85" s="92">
        <v>15101801.65</v>
      </c>
      <c r="I85" s="12">
        <v>11804288.32</v>
      </c>
      <c r="J85" s="12">
        <v>5266482.05</v>
      </c>
      <c r="K85" s="12">
        <v>874628.6</v>
      </c>
      <c r="L85" s="12">
        <v>220989.52</v>
      </c>
      <c r="M85" s="69">
        <v>5442188.15</v>
      </c>
      <c r="N85" s="12">
        <v>3297513.33</v>
      </c>
      <c r="O85" s="12">
        <v>3035213.33</v>
      </c>
      <c r="P85" s="12">
        <v>90800</v>
      </c>
      <c r="Q85" s="75">
        <v>78.16</v>
      </c>
      <c r="R85" s="75">
        <v>34.87</v>
      </c>
      <c r="S85" s="75">
        <v>5.79</v>
      </c>
      <c r="T85" s="75">
        <v>1.46</v>
      </c>
      <c r="U85" s="75">
        <v>36.03</v>
      </c>
      <c r="V85" s="76">
        <v>21.83</v>
      </c>
    </row>
    <row r="86" spans="1:22" ht="12.75">
      <c r="A86" s="254">
        <v>2</v>
      </c>
      <c r="B86" s="255">
        <v>21</v>
      </c>
      <c r="C86" s="255">
        <v>4</v>
      </c>
      <c r="D86" s="18">
        <v>2</v>
      </c>
      <c r="E86" s="18">
        <v>0</v>
      </c>
      <c r="F86" s="24"/>
      <c r="G86" s="23" t="s">
        <v>309</v>
      </c>
      <c r="H86" s="92">
        <v>13994752.28</v>
      </c>
      <c r="I86" s="12">
        <v>12406912.38</v>
      </c>
      <c r="J86" s="12">
        <v>5327419.25</v>
      </c>
      <c r="K86" s="12">
        <v>794186.05</v>
      </c>
      <c r="L86" s="12">
        <v>0</v>
      </c>
      <c r="M86" s="69">
        <v>6285307.08</v>
      </c>
      <c r="N86" s="12">
        <v>1587839.9</v>
      </c>
      <c r="O86" s="12">
        <v>1431339.9</v>
      </c>
      <c r="P86" s="12">
        <v>0</v>
      </c>
      <c r="Q86" s="75">
        <v>88.65</v>
      </c>
      <c r="R86" s="75">
        <v>38.06</v>
      </c>
      <c r="S86" s="75">
        <v>5.67</v>
      </c>
      <c r="T86" s="75">
        <v>0</v>
      </c>
      <c r="U86" s="75">
        <v>44.91</v>
      </c>
      <c r="V86" s="76">
        <v>11.34</v>
      </c>
    </row>
    <row r="87" spans="1:22" ht="12.75">
      <c r="A87" s="254">
        <v>2</v>
      </c>
      <c r="B87" s="255">
        <v>23</v>
      </c>
      <c r="C87" s="255">
        <v>1</v>
      </c>
      <c r="D87" s="18">
        <v>2</v>
      </c>
      <c r="E87" s="18">
        <v>0</v>
      </c>
      <c r="F87" s="24"/>
      <c r="G87" s="23" t="s">
        <v>310</v>
      </c>
      <c r="H87" s="92">
        <v>30780625.62</v>
      </c>
      <c r="I87" s="12">
        <v>24319011.52</v>
      </c>
      <c r="J87" s="12">
        <v>10795903.53</v>
      </c>
      <c r="K87" s="12">
        <v>2020175.48</v>
      </c>
      <c r="L87" s="12">
        <v>199854.33</v>
      </c>
      <c r="M87" s="69">
        <v>11303078.18</v>
      </c>
      <c r="N87" s="12">
        <v>6461614.1</v>
      </c>
      <c r="O87" s="12">
        <v>5772786.93</v>
      </c>
      <c r="P87" s="12">
        <v>383761.58</v>
      </c>
      <c r="Q87" s="75">
        <v>79</v>
      </c>
      <c r="R87" s="75">
        <v>35.07</v>
      </c>
      <c r="S87" s="75">
        <v>6.56</v>
      </c>
      <c r="T87" s="75">
        <v>0.64</v>
      </c>
      <c r="U87" s="75">
        <v>36.72</v>
      </c>
      <c r="V87" s="76">
        <v>20.99</v>
      </c>
    </row>
    <row r="88" spans="1:22" ht="12.75">
      <c r="A88" s="254">
        <v>2</v>
      </c>
      <c r="B88" s="255">
        <v>23</v>
      </c>
      <c r="C88" s="255">
        <v>2</v>
      </c>
      <c r="D88" s="18">
        <v>2</v>
      </c>
      <c r="E88" s="18">
        <v>0</v>
      </c>
      <c r="F88" s="24"/>
      <c r="G88" s="23" t="s">
        <v>311</v>
      </c>
      <c r="H88" s="92">
        <v>83599600.7</v>
      </c>
      <c r="I88" s="12">
        <v>44296673.61</v>
      </c>
      <c r="J88" s="12">
        <v>17683321.36</v>
      </c>
      <c r="K88" s="12">
        <v>4983192.06</v>
      </c>
      <c r="L88" s="12">
        <v>143537.22</v>
      </c>
      <c r="M88" s="69">
        <v>21486622.97</v>
      </c>
      <c r="N88" s="12">
        <v>39302927.09</v>
      </c>
      <c r="O88" s="12">
        <v>38278927.09</v>
      </c>
      <c r="P88" s="12">
        <v>1000000</v>
      </c>
      <c r="Q88" s="75">
        <v>52.98</v>
      </c>
      <c r="R88" s="75">
        <v>21.15</v>
      </c>
      <c r="S88" s="75">
        <v>5.96</v>
      </c>
      <c r="T88" s="75">
        <v>0.17</v>
      </c>
      <c r="U88" s="75">
        <v>25.7</v>
      </c>
      <c r="V88" s="76">
        <v>47.01</v>
      </c>
    </row>
    <row r="89" spans="1:22" ht="12.75">
      <c r="A89" s="254">
        <v>2</v>
      </c>
      <c r="B89" s="255">
        <v>19</v>
      </c>
      <c r="C89" s="255">
        <v>3</v>
      </c>
      <c r="D89" s="18">
        <v>2</v>
      </c>
      <c r="E89" s="18">
        <v>0</v>
      </c>
      <c r="F89" s="24"/>
      <c r="G89" s="23" t="s">
        <v>312</v>
      </c>
      <c r="H89" s="92">
        <v>16923054.88</v>
      </c>
      <c r="I89" s="12">
        <v>11325640.49</v>
      </c>
      <c r="J89" s="12">
        <v>4819435.7</v>
      </c>
      <c r="K89" s="12">
        <v>871990.58</v>
      </c>
      <c r="L89" s="12">
        <v>8231.87</v>
      </c>
      <c r="M89" s="69">
        <v>5625982.34</v>
      </c>
      <c r="N89" s="12">
        <v>5597414.39</v>
      </c>
      <c r="O89" s="12">
        <v>5596414.39</v>
      </c>
      <c r="P89" s="12">
        <v>1000</v>
      </c>
      <c r="Q89" s="75">
        <v>66.92</v>
      </c>
      <c r="R89" s="75">
        <v>28.47</v>
      </c>
      <c r="S89" s="75">
        <v>5.15</v>
      </c>
      <c r="T89" s="75">
        <v>0.04</v>
      </c>
      <c r="U89" s="75">
        <v>33.24</v>
      </c>
      <c r="V89" s="76">
        <v>33.07</v>
      </c>
    </row>
    <row r="90" spans="1:22" ht="12.75">
      <c r="A90" s="254">
        <v>2</v>
      </c>
      <c r="B90" s="255">
        <v>14</v>
      </c>
      <c r="C90" s="255">
        <v>3</v>
      </c>
      <c r="D90" s="18">
        <v>2</v>
      </c>
      <c r="E90" s="18">
        <v>0</v>
      </c>
      <c r="F90" s="24"/>
      <c r="G90" s="23" t="s">
        <v>313</v>
      </c>
      <c r="H90" s="92">
        <v>18510183.4</v>
      </c>
      <c r="I90" s="12">
        <v>10984210.22</v>
      </c>
      <c r="J90" s="12">
        <v>4792417.27</v>
      </c>
      <c r="K90" s="12">
        <v>1241485.7</v>
      </c>
      <c r="L90" s="12">
        <v>142365.52</v>
      </c>
      <c r="M90" s="69">
        <v>4807941.73</v>
      </c>
      <c r="N90" s="12">
        <v>7525973.18</v>
      </c>
      <c r="O90" s="12">
        <v>7525973.18</v>
      </c>
      <c r="P90" s="12">
        <v>0</v>
      </c>
      <c r="Q90" s="75">
        <v>59.34</v>
      </c>
      <c r="R90" s="75">
        <v>25.89</v>
      </c>
      <c r="S90" s="75">
        <v>6.7</v>
      </c>
      <c r="T90" s="75">
        <v>0.76</v>
      </c>
      <c r="U90" s="75">
        <v>25.97</v>
      </c>
      <c r="V90" s="76">
        <v>40.65</v>
      </c>
    </row>
    <row r="91" spans="1:22" ht="12.75">
      <c r="A91" s="254">
        <v>2</v>
      </c>
      <c r="B91" s="255">
        <v>15</v>
      </c>
      <c r="C91" s="255">
        <v>2</v>
      </c>
      <c r="D91" s="18">
        <v>2</v>
      </c>
      <c r="E91" s="18">
        <v>0</v>
      </c>
      <c r="F91" s="24"/>
      <c r="G91" s="23" t="s">
        <v>314</v>
      </c>
      <c r="H91" s="92">
        <v>14584350.97</v>
      </c>
      <c r="I91" s="12">
        <v>11798957.47</v>
      </c>
      <c r="J91" s="12">
        <v>6008775.21</v>
      </c>
      <c r="K91" s="12">
        <v>679010.99</v>
      </c>
      <c r="L91" s="12">
        <v>164514.73</v>
      </c>
      <c r="M91" s="69">
        <v>4946656.54</v>
      </c>
      <c r="N91" s="12">
        <v>2785393.5</v>
      </c>
      <c r="O91" s="12">
        <v>2777393.5</v>
      </c>
      <c r="P91" s="12">
        <v>0</v>
      </c>
      <c r="Q91" s="75">
        <v>80.9</v>
      </c>
      <c r="R91" s="75">
        <v>41.2</v>
      </c>
      <c r="S91" s="75">
        <v>4.65</v>
      </c>
      <c r="T91" s="75">
        <v>1.12</v>
      </c>
      <c r="U91" s="75">
        <v>33.91</v>
      </c>
      <c r="V91" s="76">
        <v>19.09</v>
      </c>
    </row>
    <row r="92" spans="1:22" ht="12.75">
      <c r="A92" s="254">
        <v>2</v>
      </c>
      <c r="B92" s="255">
        <v>14</v>
      </c>
      <c r="C92" s="255">
        <v>4</v>
      </c>
      <c r="D92" s="18">
        <v>2</v>
      </c>
      <c r="E92" s="18">
        <v>0</v>
      </c>
      <c r="F92" s="24"/>
      <c r="G92" s="23" t="s">
        <v>315</v>
      </c>
      <c r="H92" s="92">
        <v>12945779.62</v>
      </c>
      <c r="I92" s="12">
        <v>11244469.42</v>
      </c>
      <c r="J92" s="12">
        <v>5689172.97</v>
      </c>
      <c r="K92" s="12">
        <v>408321.66</v>
      </c>
      <c r="L92" s="12">
        <v>123403.63</v>
      </c>
      <c r="M92" s="69">
        <v>5023571.16</v>
      </c>
      <c r="N92" s="12">
        <v>1701310.2</v>
      </c>
      <c r="O92" s="12">
        <v>1677310.2</v>
      </c>
      <c r="P92" s="12">
        <v>0</v>
      </c>
      <c r="Q92" s="75">
        <v>86.85</v>
      </c>
      <c r="R92" s="75">
        <v>43.94</v>
      </c>
      <c r="S92" s="75">
        <v>3.15</v>
      </c>
      <c r="T92" s="75">
        <v>0.95</v>
      </c>
      <c r="U92" s="75">
        <v>38.8</v>
      </c>
      <c r="V92" s="76">
        <v>13.14</v>
      </c>
    </row>
    <row r="93" spans="1:22" ht="12.75">
      <c r="A93" s="254">
        <v>2</v>
      </c>
      <c r="B93" s="255">
        <v>2</v>
      </c>
      <c r="C93" s="255">
        <v>5</v>
      </c>
      <c r="D93" s="18">
        <v>2</v>
      </c>
      <c r="E93" s="18">
        <v>0</v>
      </c>
      <c r="F93" s="24"/>
      <c r="G93" s="23" t="s">
        <v>277</v>
      </c>
      <c r="H93" s="92">
        <v>22298818.77</v>
      </c>
      <c r="I93" s="12">
        <v>17790284.18</v>
      </c>
      <c r="J93" s="12">
        <v>7623948.23</v>
      </c>
      <c r="K93" s="12">
        <v>1891102.68</v>
      </c>
      <c r="L93" s="12">
        <v>252396.93</v>
      </c>
      <c r="M93" s="69">
        <v>8022836.34</v>
      </c>
      <c r="N93" s="12">
        <v>4508534.59</v>
      </c>
      <c r="O93" s="12">
        <v>4180269.09</v>
      </c>
      <c r="P93" s="12">
        <v>158972</v>
      </c>
      <c r="Q93" s="75">
        <v>79.78</v>
      </c>
      <c r="R93" s="75">
        <v>34.18</v>
      </c>
      <c r="S93" s="75">
        <v>8.48</v>
      </c>
      <c r="T93" s="75">
        <v>1.13</v>
      </c>
      <c r="U93" s="75">
        <v>35.97</v>
      </c>
      <c r="V93" s="76">
        <v>20.21</v>
      </c>
    </row>
    <row r="94" spans="1:22" ht="12.75">
      <c r="A94" s="254">
        <v>2</v>
      </c>
      <c r="B94" s="255">
        <v>16</v>
      </c>
      <c r="C94" s="255">
        <v>2</v>
      </c>
      <c r="D94" s="18">
        <v>2</v>
      </c>
      <c r="E94" s="18">
        <v>0</v>
      </c>
      <c r="F94" s="24"/>
      <c r="G94" s="23" t="s">
        <v>316</v>
      </c>
      <c r="H94" s="92">
        <v>11211986.94</v>
      </c>
      <c r="I94" s="12">
        <v>8654052.17</v>
      </c>
      <c r="J94" s="12">
        <v>3874066.79</v>
      </c>
      <c r="K94" s="12">
        <v>532827.12</v>
      </c>
      <c r="L94" s="12">
        <v>87310.95</v>
      </c>
      <c r="M94" s="69">
        <v>4159847.31</v>
      </c>
      <c r="N94" s="12">
        <v>2557934.77</v>
      </c>
      <c r="O94" s="12">
        <v>2557934.77</v>
      </c>
      <c r="P94" s="12">
        <v>0</v>
      </c>
      <c r="Q94" s="75">
        <v>77.18</v>
      </c>
      <c r="R94" s="75">
        <v>34.55</v>
      </c>
      <c r="S94" s="75">
        <v>4.75</v>
      </c>
      <c r="T94" s="75">
        <v>0.77</v>
      </c>
      <c r="U94" s="75">
        <v>37.1</v>
      </c>
      <c r="V94" s="76">
        <v>22.81</v>
      </c>
    </row>
    <row r="95" spans="1:22" ht="12.75">
      <c r="A95" s="254">
        <v>2</v>
      </c>
      <c r="B95" s="255">
        <v>3</v>
      </c>
      <c r="C95" s="255">
        <v>2</v>
      </c>
      <c r="D95" s="18">
        <v>2</v>
      </c>
      <c r="E95" s="18">
        <v>0</v>
      </c>
      <c r="F95" s="24"/>
      <c r="G95" s="23" t="s">
        <v>278</v>
      </c>
      <c r="H95" s="92">
        <v>15726173.25</v>
      </c>
      <c r="I95" s="12">
        <v>13693561.85</v>
      </c>
      <c r="J95" s="12">
        <v>6162558.84</v>
      </c>
      <c r="K95" s="12">
        <v>621961.3</v>
      </c>
      <c r="L95" s="12">
        <v>134365.61</v>
      </c>
      <c r="M95" s="69">
        <v>6774676.1</v>
      </c>
      <c r="N95" s="12">
        <v>2032611.4</v>
      </c>
      <c r="O95" s="12">
        <v>2024011.4</v>
      </c>
      <c r="P95" s="12">
        <v>0</v>
      </c>
      <c r="Q95" s="75">
        <v>87.07</v>
      </c>
      <c r="R95" s="75">
        <v>39.18</v>
      </c>
      <c r="S95" s="75">
        <v>3.95</v>
      </c>
      <c r="T95" s="75">
        <v>0.85</v>
      </c>
      <c r="U95" s="75">
        <v>43.07</v>
      </c>
      <c r="V95" s="76">
        <v>12.92</v>
      </c>
    </row>
    <row r="96" spans="1:22" ht="12.75">
      <c r="A96" s="254">
        <v>2</v>
      </c>
      <c r="B96" s="255">
        <v>16</v>
      </c>
      <c r="C96" s="255">
        <v>3</v>
      </c>
      <c r="D96" s="18">
        <v>2</v>
      </c>
      <c r="E96" s="18">
        <v>0</v>
      </c>
      <c r="F96" s="24"/>
      <c r="G96" s="23" t="s">
        <v>317</v>
      </c>
      <c r="H96" s="92">
        <v>23509772.87</v>
      </c>
      <c r="I96" s="12">
        <v>16015097.95</v>
      </c>
      <c r="J96" s="12">
        <v>6723730.63</v>
      </c>
      <c r="K96" s="12">
        <v>1553694.04</v>
      </c>
      <c r="L96" s="12">
        <v>3569.23</v>
      </c>
      <c r="M96" s="69">
        <v>7734104.05</v>
      </c>
      <c r="N96" s="12">
        <v>7494674.92</v>
      </c>
      <c r="O96" s="12">
        <v>6849513.27</v>
      </c>
      <c r="P96" s="12">
        <v>447717.55</v>
      </c>
      <c r="Q96" s="75">
        <v>68.12</v>
      </c>
      <c r="R96" s="75">
        <v>28.59</v>
      </c>
      <c r="S96" s="75">
        <v>6.6</v>
      </c>
      <c r="T96" s="75">
        <v>0.01</v>
      </c>
      <c r="U96" s="75">
        <v>32.89</v>
      </c>
      <c r="V96" s="76">
        <v>31.87</v>
      </c>
    </row>
    <row r="97" spans="1:22" ht="12.75">
      <c r="A97" s="254">
        <v>2</v>
      </c>
      <c r="B97" s="255">
        <v>1</v>
      </c>
      <c r="C97" s="255">
        <v>3</v>
      </c>
      <c r="D97" s="18">
        <v>2</v>
      </c>
      <c r="E97" s="18">
        <v>0</v>
      </c>
      <c r="F97" s="24"/>
      <c r="G97" s="23" t="s">
        <v>318</v>
      </c>
      <c r="H97" s="92">
        <v>15218822.08</v>
      </c>
      <c r="I97" s="12">
        <v>13511361.2</v>
      </c>
      <c r="J97" s="12">
        <v>5695439.27</v>
      </c>
      <c r="K97" s="12">
        <v>1680181.95</v>
      </c>
      <c r="L97" s="12">
        <v>80850.08</v>
      </c>
      <c r="M97" s="69">
        <v>6054889.9</v>
      </c>
      <c r="N97" s="12">
        <v>1707460.88</v>
      </c>
      <c r="O97" s="12">
        <v>1420834.98</v>
      </c>
      <c r="P97" s="12">
        <v>274106.7</v>
      </c>
      <c r="Q97" s="75">
        <v>88.78</v>
      </c>
      <c r="R97" s="75">
        <v>37.42</v>
      </c>
      <c r="S97" s="75">
        <v>11.04</v>
      </c>
      <c r="T97" s="75">
        <v>0.53</v>
      </c>
      <c r="U97" s="75">
        <v>39.78</v>
      </c>
      <c r="V97" s="76">
        <v>11.21</v>
      </c>
    </row>
    <row r="98" spans="1:22" ht="12.75">
      <c r="A98" s="254">
        <v>2</v>
      </c>
      <c r="B98" s="255">
        <v>6</v>
      </c>
      <c r="C98" s="255">
        <v>5</v>
      </c>
      <c r="D98" s="18">
        <v>2</v>
      </c>
      <c r="E98" s="18">
        <v>0</v>
      </c>
      <c r="F98" s="24"/>
      <c r="G98" s="23" t="s">
        <v>319</v>
      </c>
      <c r="H98" s="92">
        <v>11408767.42</v>
      </c>
      <c r="I98" s="12">
        <v>8528521.39</v>
      </c>
      <c r="J98" s="12">
        <v>4039122.77</v>
      </c>
      <c r="K98" s="12">
        <v>309333.85</v>
      </c>
      <c r="L98" s="12">
        <v>188792.84</v>
      </c>
      <c r="M98" s="69">
        <v>3991271.93</v>
      </c>
      <c r="N98" s="12">
        <v>2880246.03</v>
      </c>
      <c r="O98" s="12">
        <v>2880246.03</v>
      </c>
      <c r="P98" s="12">
        <v>0</v>
      </c>
      <c r="Q98" s="75">
        <v>74.75</v>
      </c>
      <c r="R98" s="75">
        <v>35.4</v>
      </c>
      <c r="S98" s="75">
        <v>2.71</v>
      </c>
      <c r="T98" s="75">
        <v>1.65</v>
      </c>
      <c r="U98" s="75">
        <v>34.98</v>
      </c>
      <c r="V98" s="76">
        <v>25.24</v>
      </c>
    </row>
    <row r="99" spans="1:22" ht="12.75">
      <c r="A99" s="254">
        <v>2</v>
      </c>
      <c r="B99" s="255">
        <v>4</v>
      </c>
      <c r="C99" s="255">
        <v>2</v>
      </c>
      <c r="D99" s="18">
        <v>2</v>
      </c>
      <c r="E99" s="18">
        <v>0</v>
      </c>
      <c r="F99" s="24"/>
      <c r="G99" s="23" t="s">
        <v>320</v>
      </c>
      <c r="H99" s="92">
        <v>9658077.01</v>
      </c>
      <c r="I99" s="12">
        <v>8448497.57</v>
      </c>
      <c r="J99" s="12">
        <v>3681027.86</v>
      </c>
      <c r="K99" s="12">
        <v>256847.68</v>
      </c>
      <c r="L99" s="12">
        <v>107318.56</v>
      </c>
      <c r="M99" s="69">
        <v>4403303.47</v>
      </c>
      <c r="N99" s="12">
        <v>1209579.44</v>
      </c>
      <c r="O99" s="12">
        <v>1209579.44</v>
      </c>
      <c r="P99" s="12">
        <v>0</v>
      </c>
      <c r="Q99" s="75">
        <v>87.47</v>
      </c>
      <c r="R99" s="75">
        <v>38.11</v>
      </c>
      <c r="S99" s="75">
        <v>2.65</v>
      </c>
      <c r="T99" s="75">
        <v>1.11</v>
      </c>
      <c r="U99" s="75">
        <v>45.59</v>
      </c>
      <c r="V99" s="76">
        <v>12.52</v>
      </c>
    </row>
    <row r="100" spans="1:22" ht="12.75">
      <c r="A100" s="254">
        <v>2</v>
      </c>
      <c r="B100" s="255">
        <v>3</v>
      </c>
      <c r="C100" s="255">
        <v>3</v>
      </c>
      <c r="D100" s="18">
        <v>2</v>
      </c>
      <c r="E100" s="18">
        <v>0</v>
      </c>
      <c r="F100" s="24"/>
      <c r="G100" s="23" t="s">
        <v>321</v>
      </c>
      <c r="H100" s="92">
        <v>18662689.09</v>
      </c>
      <c r="I100" s="12">
        <v>13296747.51</v>
      </c>
      <c r="J100" s="12">
        <v>5605466.17</v>
      </c>
      <c r="K100" s="12">
        <v>952444.56</v>
      </c>
      <c r="L100" s="12">
        <v>266770.49</v>
      </c>
      <c r="M100" s="69">
        <v>6472066.29</v>
      </c>
      <c r="N100" s="12">
        <v>5365941.58</v>
      </c>
      <c r="O100" s="12">
        <v>5300941.58</v>
      </c>
      <c r="P100" s="12">
        <v>65000</v>
      </c>
      <c r="Q100" s="75">
        <v>71.24</v>
      </c>
      <c r="R100" s="75">
        <v>30.03</v>
      </c>
      <c r="S100" s="75">
        <v>5.1</v>
      </c>
      <c r="T100" s="75">
        <v>1.42</v>
      </c>
      <c r="U100" s="75">
        <v>34.67</v>
      </c>
      <c r="V100" s="76">
        <v>28.75</v>
      </c>
    </row>
    <row r="101" spans="1:22" ht="12.75">
      <c r="A101" s="254">
        <v>2</v>
      </c>
      <c r="B101" s="255">
        <v>6</v>
      </c>
      <c r="C101" s="255">
        <v>6</v>
      </c>
      <c r="D101" s="18">
        <v>2</v>
      </c>
      <c r="E101" s="18">
        <v>0</v>
      </c>
      <c r="F101" s="24"/>
      <c r="G101" s="23" t="s">
        <v>322</v>
      </c>
      <c r="H101" s="92">
        <v>16353348.4</v>
      </c>
      <c r="I101" s="12">
        <v>14167368.31</v>
      </c>
      <c r="J101" s="12">
        <v>4463329.57</v>
      </c>
      <c r="K101" s="12">
        <v>1466946.8</v>
      </c>
      <c r="L101" s="12">
        <v>97918.05</v>
      </c>
      <c r="M101" s="69">
        <v>8139173.89</v>
      </c>
      <c r="N101" s="12">
        <v>2185980.09</v>
      </c>
      <c r="O101" s="12">
        <v>2165611.49</v>
      </c>
      <c r="P101" s="12">
        <v>0</v>
      </c>
      <c r="Q101" s="75">
        <v>86.63</v>
      </c>
      <c r="R101" s="75">
        <v>27.29</v>
      </c>
      <c r="S101" s="75">
        <v>8.97</v>
      </c>
      <c r="T101" s="75">
        <v>0.59</v>
      </c>
      <c r="U101" s="75">
        <v>49.77</v>
      </c>
      <c r="V101" s="76">
        <v>13.36</v>
      </c>
    </row>
    <row r="102" spans="1:22" ht="12.75">
      <c r="A102" s="254">
        <v>2</v>
      </c>
      <c r="B102" s="255">
        <v>23</v>
      </c>
      <c r="C102" s="255">
        <v>3</v>
      </c>
      <c r="D102" s="18">
        <v>2</v>
      </c>
      <c r="E102" s="18">
        <v>0</v>
      </c>
      <c r="F102" s="24"/>
      <c r="G102" s="23" t="s">
        <v>323</v>
      </c>
      <c r="H102" s="92">
        <v>12102833.84</v>
      </c>
      <c r="I102" s="12">
        <v>5654063.96</v>
      </c>
      <c r="J102" s="12">
        <v>3049821.86</v>
      </c>
      <c r="K102" s="12">
        <v>108513.04</v>
      </c>
      <c r="L102" s="12">
        <v>50131.43</v>
      </c>
      <c r="M102" s="69">
        <v>2445597.63</v>
      </c>
      <c r="N102" s="12">
        <v>6448769.88</v>
      </c>
      <c r="O102" s="12">
        <v>6448769.88</v>
      </c>
      <c r="P102" s="12">
        <v>0</v>
      </c>
      <c r="Q102" s="75">
        <v>46.71</v>
      </c>
      <c r="R102" s="75">
        <v>25.19</v>
      </c>
      <c r="S102" s="75">
        <v>0.89</v>
      </c>
      <c r="T102" s="75">
        <v>0.41</v>
      </c>
      <c r="U102" s="75">
        <v>20.2</v>
      </c>
      <c r="V102" s="76">
        <v>53.28</v>
      </c>
    </row>
    <row r="103" spans="1:22" ht="12.75">
      <c r="A103" s="254">
        <v>2</v>
      </c>
      <c r="B103" s="255">
        <v>24</v>
      </c>
      <c r="C103" s="255">
        <v>3</v>
      </c>
      <c r="D103" s="18">
        <v>2</v>
      </c>
      <c r="E103" s="18">
        <v>0</v>
      </c>
      <c r="F103" s="24"/>
      <c r="G103" s="23" t="s">
        <v>324</v>
      </c>
      <c r="H103" s="92">
        <v>22411668.37</v>
      </c>
      <c r="I103" s="12">
        <v>20854017.84</v>
      </c>
      <c r="J103" s="12">
        <v>8415604.81</v>
      </c>
      <c r="K103" s="12">
        <v>1217345.44</v>
      </c>
      <c r="L103" s="12">
        <v>2914.66</v>
      </c>
      <c r="M103" s="69">
        <v>11218152.93</v>
      </c>
      <c r="N103" s="12">
        <v>1557650.53</v>
      </c>
      <c r="O103" s="12">
        <v>1513650.53</v>
      </c>
      <c r="P103" s="12">
        <v>44000</v>
      </c>
      <c r="Q103" s="75">
        <v>93.04</v>
      </c>
      <c r="R103" s="75">
        <v>37.55</v>
      </c>
      <c r="S103" s="75">
        <v>5.43</v>
      </c>
      <c r="T103" s="75">
        <v>0.01</v>
      </c>
      <c r="U103" s="75">
        <v>50.05</v>
      </c>
      <c r="V103" s="76">
        <v>6.95</v>
      </c>
    </row>
    <row r="104" spans="1:22" ht="12.75">
      <c r="A104" s="254">
        <v>2</v>
      </c>
      <c r="B104" s="255">
        <v>7</v>
      </c>
      <c r="C104" s="255">
        <v>2</v>
      </c>
      <c r="D104" s="18">
        <v>2</v>
      </c>
      <c r="E104" s="18">
        <v>0</v>
      </c>
      <c r="F104" s="24"/>
      <c r="G104" s="23" t="s">
        <v>281</v>
      </c>
      <c r="H104" s="92">
        <v>24014185.09</v>
      </c>
      <c r="I104" s="12">
        <v>18564556.93</v>
      </c>
      <c r="J104" s="12">
        <v>8184851.05</v>
      </c>
      <c r="K104" s="12">
        <v>693272.2</v>
      </c>
      <c r="L104" s="12">
        <v>84528.9</v>
      </c>
      <c r="M104" s="69">
        <v>9601904.78</v>
      </c>
      <c r="N104" s="12">
        <v>5449628.16</v>
      </c>
      <c r="O104" s="12">
        <v>5164628.16</v>
      </c>
      <c r="P104" s="12">
        <v>0</v>
      </c>
      <c r="Q104" s="75">
        <v>77.3</v>
      </c>
      <c r="R104" s="75">
        <v>34.08</v>
      </c>
      <c r="S104" s="75">
        <v>2.88</v>
      </c>
      <c r="T104" s="75">
        <v>0.35</v>
      </c>
      <c r="U104" s="75">
        <v>39.98</v>
      </c>
      <c r="V104" s="76">
        <v>22.69</v>
      </c>
    </row>
    <row r="105" spans="1:22" ht="12.75">
      <c r="A105" s="254">
        <v>2</v>
      </c>
      <c r="B105" s="255">
        <v>8</v>
      </c>
      <c r="C105" s="255">
        <v>7</v>
      </c>
      <c r="D105" s="18">
        <v>2</v>
      </c>
      <c r="E105" s="18">
        <v>0</v>
      </c>
      <c r="F105" s="24"/>
      <c r="G105" s="23" t="s">
        <v>283</v>
      </c>
      <c r="H105" s="92">
        <v>50685123</v>
      </c>
      <c r="I105" s="12">
        <v>43563983.13</v>
      </c>
      <c r="J105" s="12">
        <v>13198173.38</v>
      </c>
      <c r="K105" s="12">
        <v>1750742.22</v>
      </c>
      <c r="L105" s="12">
        <v>538226.72</v>
      </c>
      <c r="M105" s="69">
        <v>28076840.81</v>
      </c>
      <c r="N105" s="12">
        <v>7121139.87</v>
      </c>
      <c r="O105" s="12">
        <v>6567909.61</v>
      </c>
      <c r="P105" s="12">
        <v>0</v>
      </c>
      <c r="Q105" s="75">
        <v>85.95</v>
      </c>
      <c r="R105" s="75">
        <v>26.03</v>
      </c>
      <c r="S105" s="75">
        <v>3.45</v>
      </c>
      <c r="T105" s="75">
        <v>1.06</v>
      </c>
      <c r="U105" s="75">
        <v>55.39</v>
      </c>
      <c r="V105" s="76">
        <v>14.04</v>
      </c>
    </row>
    <row r="106" spans="1:22" ht="12.75">
      <c r="A106" s="254">
        <v>2</v>
      </c>
      <c r="B106" s="255">
        <v>23</v>
      </c>
      <c r="C106" s="255">
        <v>5</v>
      </c>
      <c r="D106" s="18">
        <v>2</v>
      </c>
      <c r="E106" s="18">
        <v>0</v>
      </c>
      <c r="F106" s="24"/>
      <c r="G106" s="23" t="s">
        <v>325</v>
      </c>
      <c r="H106" s="92">
        <v>78878586.14</v>
      </c>
      <c r="I106" s="12">
        <v>45636006.96</v>
      </c>
      <c r="J106" s="12">
        <v>17252865.99</v>
      </c>
      <c r="K106" s="12">
        <v>4894355.9</v>
      </c>
      <c r="L106" s="12">
        <v>196492.29</v>
      </c>
      <c r="M106" s="69">
        <v>23292292.78</v>
      </c>
      <c r="N106" s="12">
        <v>33242579.18</v>
      </c>
      <c r="O106" s="12">
        <v>32934746.4</v>
      </c>
      <c r="P106" s="12">
        <v>217878.21</v>
      </c>
      <c r="Q106" s="75">
        <v>57.85</v>
      </c>
      <c r="R106" s="75">
        <v>21.87</v>
      </c>
      <c r="S106" s="75">
        <v>6.2</v>
      </c>
      <c r="T106" s="75">
        <v>0.24</v>
      </c>
      <c r="U106" s="75">
        <v>29.52</v>
      </c>
      <c r="V106" s="76">
        <v>42.14</v>
      </c>
    </row>
    <row r="107" spans="1:22" ht="12.75">
      <c r="A107" s="254">
        <v>2</v>
      </c>
      <c r="B107" s="255">
        <v>17</v>
      </c>
      <c r="C107" s="255">
        <v>2</v>
      </c>
      <c r="D107" s="18">
        <v>2</v>
      </c>
      <c r="E107" s="18">
        <v>0</v>
      </c>
      <c r="F107" s="24"/>
      <c r="G107" s="23" t="s">
        <v>326</v>
      </c>
      <c r="H107" s="92">
        <v>11885276.26</v>
      </c>
      <c r="I107" s="12">
        <v>10608534.6</v>
      </c>
      <c r="J107" s="12">
        <v>4366604.45</v>
      </c>
      <c r="K107" s="12">
        <v>805283.07</v>
      </c>
      <c r="L107" s="12">
        <v>1451.79</v>
      </c>
      <c r="M107" s="69">
        <v>5435195.29</v>
      </c>
      <c r="N107" s="12">
        <v>1276741.66</v>
      </c>
      <c r="O107" s="12">
        <v>1240427.01</v>
      </c>
      <c r="P107" s="12">
        <v>18000</v>
      </c>
      <c r="Q107" s="75">
        <v>89.25</v>
      </c>
      <c r="R107" s="75">
        <v>36.73</v>
      </c>
      <c r="S107" s="75">
        <v>6.77</v>
      </c>
      <c r="T107" s="75">
        <v>0.01</v>
      </c>
      <c r="U107" s="75">
        <v>45.73</v>
      </c>
      <c r="V107" s="76">
        <v>10.74</v>
      </c>
    </row>
    <row r="108" spans="1:22" ht="12.75">
      <c r="A108" s="254">
        <v>2</v>
      </c>
      <c r="B108" s="255">
        <v>18</v>
      </c>
      <c r="C108" s="255">
        <v>1</v>
      </c>
      <c r="D108" s="18">
        <v>2</v>
      </c>
      <c r="E108" s="18">
        <v>0</v>
      </c>
      <c r="F108" s="24"/>
      <c r="G108" s="23" t="s">
        <v>327</v>
      </c>
      <c r="H108" s="92">
        <v>15657034.97</v>
      </c>
      <c r="I108" s="12">
        <v>14115826.06</v>
      </c>
      <c r="J108" s="12">
        <v>6759579.59</v>
      </c>
      <c r="K108" s="12">
        <v>854470.45</v>
      </c>
      <c r="L108" s="12">
        <v>106614.5</v>
      </c>
      <c r="M108" s="69">
        <v>6395161.52</v>
      </c>
      <c r="N108" s="12">
        <v>1541208.91</v>
      </c>
      <c r="O108" s="12">
        <v>858161.39</v>
      </c>
      <c r="P108" s="12">
        <v>222916.83</v>
      </c>
      <c r="Q108" s="75">
        <v>90.15</v>
      </c>
      <c r="R108" s="75">
        <v>43.17</v>
      </c>
      <c r="S108" s="75">
        <v>5.45</v>
      </c>
      <c r="T108" s="75">
        <v>0.68</v>
      </c>
      <c r="U108" s="75">
        <v>40.84</v>
      </c>
      <c r="V108" s="76">
        <v>9.84</v>
      </c>
    </row>
    <row r="109" spans="1:22" ht="12.75">
      <c r="A109" s="254">
        <v>2</v>
      </c>
      <c r="B109" s="255">
        <v>3</v>
      </c>
      <c r="C109" s="255">
        <v>4</v>
      </c>
      <c r="D109" s="18">
        <v>2</v>
      </c>
      <c r="E109" s="18">
        <v>0</v>
      </c>
      <c r="F109" s="24"/>
      <c r="G109" s="23" t="s">
        <v>328</v>
      </c>
      <c r="H109" s="92">
        <v>13404599.36</v>
      </c>
      <c r="I109" s="12">
        <v>9604185.98</v>
      </c>
      <c r="J109" s="12">
        <v>4710142.14</v>
      </c>
      <c r="K109" s="12">
        <v>289800</v>
      </c>
      <c r="L109" s="12">
        <v>123979.58</v>
      </c>
      <c r="M109" s="69">
        <v>4480264.26</v>
      </c>
      <c r="N109" s="12">
        <v>3800413.38</v>
      </c>
      <c r="O109" s="12">
        <v>3800413.38</v>
      </c>
      <c r="P109" s="12">
        <v>0</v>
      </c>
      <c r="Q109" s="75">
        <v>71.64</v>
      </c>
      <c r="R109" s="75">
        <v>35.13</v>
      </c>
      <c r="S109" s="75">
        <v>2.16</v>
      </c>
      <c r="T109" s="75">
        <v>0.92</v>
      </c>
      <c r="U109" s="75">
        <v>33.42</v>
      </c>
      <c r="V109" s="76">
        <v>28.35</v>
      </c>
    </row>
    <row r="110" spans="1:22" ht="12.75">
      <c r="A110" s="254">
        <v>2</v>
      </c>
      <c r="B110" s="255">
        <v>13</v>
      </c>
      <c r="C110" s="255">
        <v>2</v>
      </c>
      <c r="D110" s="18">
        <v>2</v>
      </c>
      <c r="E110" s="18">
        <v>0</v>
      </c>
      <c r="F110" s="24"/>
      <c r="G110" s="23" t="s">
        <v>329</v>
      </c>
      <c r="H110" s="92">
        <v>28954488.72</v>
      </c>
      <c r="I110" s="12">
        <v>18797683.04</v>
      </c>
      <c r="J110" s="12">
        <v>7988895.31</v>
      </c>
      <c r="K110" s="12">
        <v>884466</v>
      </c>
      <c r="L110" s="12">
        <v>1196119.24</v>
      </c>
      <c r="M110" s="69">
        <v>8728202.49</v>
      </c>
      <c r="N110" s="12">
        <v>10156805.68</v>
      </c>
      <c r="O110" s="12">
        <v>9282189.32</v>
      </c>
      <c r="P110" s="12">
        <v>874616.36</v>
      </c>
      <c r="Q110" s="75">
        <v>64.92</v>
      </c>
      <c r="R110" s="75">
        <v>27.59</v>
      </c>
      <c r="S110" s="75">
        <v>3.05</v>
      </c>
      <c r="T110" s="75">
        <v>4.13</v>
      </c>
      <c r="U110" s="75">
        <v>30.14</v>
      </c>
      <c r="V110" s="76">
        <v>35.07</v>
      </c>
    </row>
    <row r="111" spans="1:22" ht="12.75">
      <c r="A111" s="254">
        <v>2</v>
      </c>
      <c r="B111" s="255">
        <v>9</v>
      </c>
      <c r="C111" s="255">
        <v>3</v>
      </c>
      <c r="D111" s="18">
        <v>2</v>
      </c>
      <c r="E111" s="18">
        <v>0</v>
      </c>
      <c r="F111" s="24"/>
      <c r="G111" s="23" t="s">
        <v>330</v>
      </c>
      <c r="H111" s="92">
        <v>8409112.67</v>
      </c>
      <c r="I111" s="12">
        <v>7313967.92</v>
      </c>
      <c r="J111" s="12">
        <v>3427352.29</v>
      </c>
      <c r="K111" s="12">
        <v>327907</v>
      </c>
      <c r="L111" s="12">
        <v>40282.45</v>
      </c>
      <c r="M111" s="69">
        <v>3518426.18</v>
      </c>
      <c r="N111" s="12">
        <v>1095144.75</v>
      </c>
      <c r="O111" s="12">
        <v>1095144.75</v>
      </c>
      <c r="P111" s="12">
        <v>0</v>
      </c>
      <c r="Q111" s="75">
        <v>86.97</v>
      </c>
      <c r="R111" s="75">
        <v>40.75</v>
      </c>
      <c r="S111" s="75">
        <v>3.89</v>
      </c>
      <c r="T111" s="75">
        <v>0.47</v>
      </c>
      <c r="U111" s="75">
        <v>41.84</v>
      </c>
      <c r="V111" s="76">
        <v>13.02</v>
      </c>
    </row>
    <row r="112" spans="1:22" ht="12.75">
      <c r="A112" s="254">
        <v>2</v>
      </c>
      <c r="B112" s="255">
        <v>9</v>
      </c>
      <c r="C112" s="255">
        <v>4</v>
      </c>
      <c r="D112" s="18">
        <v>2</v>
      </c>
      <c r="E112" s="18">
        <v>0</v>
      </c>
      <c r="F112" s="24"/>
      <c r="G112" s="23" t="s">
        <v>331</v>
      </c>
      <c r="H112" s="92">
        <v>17714954.94</v>
      </c>
      <c r="I112" s="12">
        <v>12885302.62</v>
      </c>
      <c r="J112" s="12">
        <v>4954190.72</v>
      </c>
      <c r="K112" s="12">
        <v>1440825</v>
      </c>
      <c r="L112" s="12">
        <v>238464.53</v>
      </c>
      <c r="M112" s="69">
        <v>6251822.37</v>
      </c>
      <c r="N112" s="12">
        <v>4829652.32</v>
      </c>
      <c r="O112" s="12">
        <v>4740152.32</v>
      </c>
      <c r="P112" s="12">
        <v>0</v>
      </c>
      <c r="Q112" s="75">
        <v>72.73</v>
      </c>
      <c r="R112" s="75">
        <v>27.96</v>
      </c>
      <c r="S112" s="75">
        <v>8.13</v>
      </c>
      <c r="T112" s="75">
        <v>1.34</v>
      </c>
      <c r="U112" s="75">
        <v>35.29</v>
      </c>
      <c r="V112" s="76">
        <v>27.26</v>
      </c>
    </row>
    <row r="113" spans="1:22" ht="12.75">
      <c r="A113" s="254">
        <v>2</v>
      </c>
      <c r="B113" s="255">
        <v>9</v>
      </c>
      <c r="C113" s="255">
        <v>5</v>
      </c>
      <c r="D113" s="18">
        <v>2</v>
      </c>
      <c r="E113" s="18">
        <v>0</v>
      </c>
      <c r="F113" s="24"/>
      <c r="G113" s="23" t="s">
        <v>332</v>
      </c>
      <c r="H113" s="92">
        <v>18709906.96</v>
      </c>
      <c r="I113" s="12">
        <v>13147740.93</v>
      </c>
      <c r="J113" s="12">
        <v>4812931.7</v>
      </c>
      <c r="K113" s="12">
        <v>1252526</v>
      </c>
      <c r="L113" s="12">
        <v>187243.05</v>
      </c>
      <c r="M113" s="69">
        <v>6895040.18</v>
      </c>
      <c r="N113" s="12">
        <v>5562166.03</v>
      </c>
      <c r="O113" s="12">
        <v>5498501.03</v>
      </c>
      <c r="P113" s="12">
        <v>0</v>
      </c>
      <c r="Q113" s="75">
        <v>70.27</v>
      </c>
      <c r="R113" s="75">
        <v>25.72</v>
      </c>
      <c r="S113" s="75">
        <v>6.69</v>
      </c>
      <c r="T113" s="75">
        <v>1</v>
      </c>
      <c r="U113" s="75">
        <v>36.85</v>
      </c>
      <c r="V113" s="76">
        <v>29.72</v>
      </c>
    </row>
    <row r="114" spans="1:22" ht="12.75">
      <c r="A114" s="254">
        <v>2</v>
      </c>
      <c r="B114" s="255">
        <v>8</v>
      </c>
      <c r="C114" s="255">
        <v>9</v>
      </c>
      <c r="D114" s="18">
        <v>2</v>
      </c>
      <c r="E114" s="18">
        <v>0</v>
      </c>
      <c r="F114" s="24"/>
      <c r="G114" s="23" t="s">
        <v>333</v>
      </c>
      <c r="H114" s="92">
        <v>6404646.24</v>
      </c>
      <c r="I114" s="12">
        <v>5233132.74</v>
      </c>
      <c r="J114" s="12">
        <v>2820946.93</v>
      </c>
      <c r="K114" s="12">
        <v>23000</v>
      </c>
      <c r="L114" s="12">
        <v>64273.84</v>
      </c>
      <c r="M114" s="69">
        <v>2324911.97</v>
      </c>
      <c r="N114" s="12">
        <v>1171513.5</v>
      </c>
      <c r="O114" s="12">
        <v>1146513.5</v>
      </c>
      <c r="P114" s="12">
        <v>0</v>
      </c>
      <c r="Q114" s="75">
        <v>81.7</v>
      </c>
      <c r="R114" s="75">
        <v>44.04</v>
      </c>
      <c r="S114" s="75">
        <v>0.35</v>
      </c>
      <c r="T114" s="75">
        <v>1</v>
      </c>
      <c r="U114" s="75">
        <v>36.3</v>
      </c>
      <c r="V114" s="76">
        <v>18.29</v>
      </c>
    </row>
    <row r="115" spans="1:22" ht="12.75">
      <c r="A115" s="254">
        <v>2</v>
      </c>
      <c r="B115" s="255">
        <v>10</v>
      </c>
      <c r="C115" s="255">
        <v>4</v>
      </c>
      <c r="D115" s="18">
        <v>2</v>
      </c>
      <c r="E115" s="18">
        <v>0</v>
      </c>
      <c r="F115" s="24"/>
      <c r="G115" s="23" t="s">
        <v>286</v>
      </c>
      <c r="H115" s="92">
        <v>17174950.19</v>
      </c>
      <c r="I115" s="12">
        <v>12324080.43</v>
      </c>
      <c r="J115" s="12">
        <v>6289681.92</v>
      </c>
      <c r="K115" s="12">
        <v>560570</v>
      </c>
      <c r="L115" s="12">
        <v>38175.46</v>
      </c>
      <c r="M115" s="69">
        <v>5435653.05</v>
      </c>
      <c r="N115" s="12">
        <v>4850869.76</v>
      </c>
      <c r="O115" s="12">
        <v>4837144.76</v>
      </c>
      <c r="P115" s="12">
        <v>13725</v>
      </c>
      <c r="Q115" s="75">
        <v>71.75</v>
      </c>
      <c r="R115" s="75">
        <v>36.62</v>
      </c>
      <c r="S115" s="75">
        <v>3.26</v>
      </c>
      <c r="T115" s="75">
        <v>0.22</v>
      </c>
      <c r="U115" s="75">
        <v>31.64</v>
      </c>
      <c r="V115" s="76">
        <v>28.24</v>
      </c>
    </row>
    <row r="116" spans="1:22" ht="12.75">
      <c r="A116" s="254">
        <v>2</v>
      </c>
      <c r="B116" s="255">
        <v>11</v>
      </c>
      <c r="C116" s="255">
        <v>2</v>
      </c>
      <c r="D116" s="18">
        <v>2</v>
      </c>
      <c r="E116" s="18">
        <v>0</v>
      </c>
      <c r="F116" s="24"/>
      <c r="G116" s="23" t="s">
        <v>287</v>
      </c>
      <c r="H116" s="92">
        <v>46338016.35</v>
      </c>
      <c r="I116" s="12">
        <v>35146516.94</v>
      </c>
      <c r="J116" s="12">
        <v>12743263.77</v>
      </c>
      <c r="K116" s="12">
        <v>5303663.24</v>
      </c>
      <c r="L116" s="12">
        <v>70374.07</v>
      </c>
      <c r="M116" s="69">
        <v>17029215.86</v>
      </c>
      <c r="N116" s="12">
        <v>11191499.41</v>
      </c>
      <c r="O116" s="12">
        <v>9144651.35</v>
      </c>
      <c r="P116" s="12">
        <v>126805.51</v>
      </c>
      <c r="Q116" s="75">
        <v>75.84</v>
      </c>
      <c r="R116" s="75">
        <v>27.5</v>
      </c>
      <c r="S116" s="75">
        <v>11.44</v>
      </c>
      <c r="T116" s="75">
        <v>0.15</v>
      </c>
      <c r="U116" s="75">
        <v>36.74</v>
      </c>
      <c r="V116" s="76">
        <v>24.15</v>
      </c>
    </row>
    <row r="117" spans="1:22" ht="12.75">
      <c r="A117" s="254">
        <v>2</v>
      </c>
      <c r="B117" s="255">
        <v>2</v>
      </c>
      <c r="C117" s="255">
        <v>6</v>
      </c>
      <c r="D117" s="18">
        <v>2</v>
      </c>
      <c r="E117" s="18">
        <v>0</v>
      </c>
      <c r="F117" s="24"/>
      <c r="G117" s="23" t="s">
        <v>334</v>
      </c>
      <c r="H117" s="92">
        <v>15417375.59</v>
      </c>
      <c r="I117" s="12">
        <v>14602308.71</v>
      </c>
      <c r="J117" s="12">
        <v>6536069.87</v>
      </c>
      <c r="K117" s="12">
        <v>1495862.15</v>
      </c>
      <c r="L117" s="12">
        <v>34148.85</v>
      </c>
      <c r="M117" s="69">
        <v>6536227.84</v>
      </c>
      <c r="N117" s="12">
        <v>815066.88</v>
      </c>
      <c r="O117" s="12">
        <v>656636.6</v>
      </c>
      <c r="P117" s="12">
        <v>151160.3</v>
      </c>
      <c r="Q117" s="75">
        <v>94.71</v>
      </c>
      <c r="R117" s="75">
        <v>42.39</v>
      </c>
      <c r="S117" s="75">
        <v>9.7</v>
      </c>
      <c r="T117" s="75">
        <v>0.22</v>
      </c>
      <c r="U117" s="75">
        <v>42.39</v>
      </c>
      <c r="V117" s="76">
        <v>5.28</v>
      </c>
    </row>
    <row r="118" spans="1:22" ht="12.75">
      <c r="A118" s="254">
        <v>2</v>
      </c>
      <c r="B118" s="255">
        <v>18</v>
      </c>
      <c r="C118" s="255">
        <v>2</v>
      </c>
      <c r="D118" s="18">
        <v>2</v>
      </c>
      <c r="E118" s="18">
        <v>0</v>
      </c>
      <c r="F118" s="24"/>
      <c r="G118" s="23" t="s">
        <v>335</v>
      </c>
      <c r="H118" s="92">
        <v>11990914.48</v>
      </c>
      <c r="I118" s="12">
        <v>11003464.74</v>
      </c>
      <c r="J118" s="12">
        <v>5162625.44</v>
      </c>
      <c r="K118" s="12">
        <v>723552.04</v>
      </c>
      <c r="L118" s="12">
        <v>98472.48</v>
      </c>
      <c r="M118" s="69">
        <v>5018814.78</v>
      </c>
      <c r="N118" s="12">
        <v>987449.74</v>
      </c>
      <c r="O118" s="12">
        <v>967449.74</v>
      </c>
      <c r="P118" s="12">
        <v>0</v>
      </c>
      <c r="Q118" s="75">
        <v>91.76</v>
      </c>
      <c r="R118" s="75">
        <v>43.05</v>
      </c>
      <c r="S118" s="75">
        <v>6.03</v>
      </c>
      <c r="T118" s="75">
        <v>0.82</v>
      </c>
      <c r="U118" s="75">
        <v>41.85</v>
      </c>
      <c r="V118" s="76">
        <v>8.23</v>
      </c>
    </row>
    <row r="119" spans="1:22" ht="12.75">
      <c r="A119" s="254">
        <v>2</v>
      </c>
      <c r="B119" s="255">
        <v>19</v>
      </c>
      <c r="C119" s="255">
        <v>5</v>
      </c>
      <c r="D119" s="18">
        <v>2</v>
      </c>
      <c r="E119" s="18">
        <v>0</v>
      </c>
      <c r="F119" s="24"/>
      <c r="G119" s="23" t="s">
        <v>336</v>
      </c>
      <c r="H119" s="92">
        <v>15924790.41</v>
      </c>
      <c r="I119" s="12">
        <v>13548160.08</v>
      </c>
      <c r="J119" s="12">
        <v>5684514.61</v>
      </c>
      <c r="K119" s="12">
        <v>1396704.32</v>
      </c>
      <c r="L119" s="12">
        <v>234118</v>
      </c>
      <c r="M119" s="69">
        <v>6232823.15</v>
      </c>
      <c r="N119" s="12">
        <v>2376630.33</v>
      </c>
      <c r="O119" s="12">
        <v>2376630.33</v>
      </c>
      <c r="P119" s="12">
        <v>0</v>
      </c>
      <c r="Q119" s="75">
        <v>85.07</v>
      </c>
      <c r="R119" s="75">
        <v>35.69</v>
      </c>
      <c r="S119" s="75">
        <v>8.77</v>
      </c>
      <c r="T119" s="75">
        <v>1.47</v>
      </c>
      <c r="U119" s="75">
        <v>39.13</v>
      </c>
      <c r="V119" s="76">
        <v>14.92</v>
      </c>
    </row>
    <row r="120" spans="1:22" ht="12.75">
      <c r="A120" s="254">
        <v>2</v>
      </c>
      <c r="B120" s="255">
        <v>7</v>
      </c>
      <c r="C120" s="255">
        <v>4</v>
      </c>
      <c r="D120" s="18">
        <v>2</v>
      </c>
      <c r="E120" s="18">
        <v>0</v>
      </c>
      <c r="F120" s="24"/>
      <c r="G120" s="23" t="s">
        <v>337</v>
      </c>
      <c r="H120" s="92">
        <v>11805442.38</v>
      </c>
      <c r="I120" s="12">
        <v>9833180.83</v>
      </c>
      <c r="J120" s="12">
        <v>4446386.5</v>
      </c>
      <c r="K120" s="12">
        <v>272412.23</v>
      </c>
      <c r="L120" s="12">
        <v>144223.95</v>
      </c>
      <c r="M120" s="69">
        <v>4970158.15</v>
      </c>
      <c r="N120" s="12">
        <v>1972261.55</v>
      </c>
      <c r="O120" s="12">
        <v>1776261.55</v>
      </c>
      <c r="P120" s="12">
        <v>0</v>
      </c>
      <c r="Q120" s="75">
        <v>83.29</v>
      </c>
      <c r="R120" s="75">
        <v>37.66</v>
      </c>
      <c r="S120" s="75">
        <v>2.3</v>
      </c>
      <c r="T120" s="75">
        <v>1.22</v>
      </c>
      <c r="U120" s="75">
        <v>42.1</v>
      </c>
      <c r="V120" s="76">
        <v>16.7</v>
      </c>
    </row>
    <row r="121" spans="1:22" ht="12.75">
      <c r="A121" s="254">
        <v>2</v>
      </c>
      <c r="B121" s="255">
        <v>5</v>
      </c>
      <c r="C121" s="255">
        <v>3</v>
      </c>
      <c r="D121" s="18">
        <v>2</v>
      </c>
      <c r="E121" s="18">
        <v>0</v>
      </c>
      <c r="F121" s="24"/>
      <c r="G121" s="23" t="s">
        <v>338</v>
      </c>
      <c r="H121" s="92">
        <v>20716990.94</v>
      </c>
      <c r="I121" s="12">
        <v>10196408.67</v>
      </c>
      <c r="J121" s="12">
        <v>4544362.24</v>
      </c>
      <c r="K121" s="12">
        <v>289768.94</v>
      </c>
      <c r="L121" s="12">
        <v>234190.12</v>
      </c>
      <c r="M121" s="69">
        <v>5128087.37</v>
      </c>
      <c r="N121" s="12">
        <v>10520582.27</v>
      </c>
      <c r="O121" s="12">
        <v>10520582.27</v>
      </c>
      <c r="P121" s="12">
        <v>0</v>
      </c>
      <c r="Q121" s="75">
        <v>49.21</v>
      </c>
      <c r="R121" s="75">
        <v>21.93</v>
      </c>
      <c r="S121" s="75">
        <v>1.39</v>
      </c>
      <c r="T121" s="75">
        <v>1.13</v>
      </c>
      <c r="U121" s="75">
        <v>24.75</v>
      </c>
      <c r="V121" s="76">
        <v>50.78</v>
      </c>
    </row>
    <row r="122" spans="1:22" ht="12.75">
      <c r="A122" s="254">
        <v>2</v>
      </c>
      <c r="B122" s="255">
        <v>23</v>
      </c>
      <c r="C122" s="255">
        <v>6</v>
      </c>
      <c r="D122" s="18">
        <v>2</v>
      </c>
      <c r="E122" s="18">
        <v>0</v>
      </c>
      <c r="F122" s="24"/>
      <c r="G122" s="23" t="s">
        <v>339</v>
      </c>
      <c r="H122" s="92">
        <v>8881549.91</v>
      </c>
      <c r="I122" s="12">
        <v>8536798.74</v>
      </c>
      <c r="J122" s="12">
        <v>4227775.54</v>
      </c>
      <c r="K122" s="12">
        <v>809879.12</v>
      </c>
      <c r="L122" s="12">
        <v>20918.51</v>
      </c>
      <c r="M122" s="69">
        <v>3478225.57</v>
      </c>
      <c r="N122" s="12">
        <v>344751.17</v>
      </c>
      <c r="O122" s="12">
        <v>248944.58</v>
      </c>
      <c r="P122" s="12">
        <v>49875.29</v>
      </c>
      <c r="Q122" s="75">
        <v>96.11</v>
      </c>
      <c r="R122" s="75">
        <v>47.6</v>
      </c>
      <c r="S122" s="75">
        <v>9.11</v>
      </c>
      <c r="T122" s="75">
        <v>0.23</v>
      </c>
      <c r="U122" s="75">
        <v>39.16</v>
      </c>
      <c r="V122" s="76">
        <v>3.88</v>
      </c>
    </row>
    <row r="123" spans="1:22" ht="12.75">
      <c r="A123" s="254">
        <v>2</v>
      </c>
      <c r="B123" s="255">
        <v>18</v>
      </c>
      <c r="C123" s="255">
        <v>3</v>
      </c>
      <c r="D123" s="18">
        <v>2</v>
      </c>
      <c r="E123" s="18">
        <v>0</v>
      </c>
      <c r="F123" s="24"/>
      <c r="G123" s="23" t="s">
        <v>340</v>
      </c>
      <c r="H123" s="92">
        <v>36444902.47</v>
      </c>
      <c r="I123" s="12">
        <v>24028764.66</v>
      </c>
      <c r="J123" s="12">
        <v>10362827.12</v>
      </c>
      <c r="K123" s="12">
        <v>2505971.57</v>
      </c>
      <c r="L123" s="12">
        <v>38516.99</v>
      </c>
      <c r="M123" s="69">
        <v>11121448.98</v>
      </c>
      <c r="N123" s="12">
        <v>12416137.81</v>
      </c>
      <c r="O123" s="12">
        <v>10183101.61</v>
      </c>
      <c r="P123" s="12">
        <v>1211939.47</v>
      </c>
      <c r="Q123" s="75">
        <v>65.93</v>
      </c>
      <c r="R123" s="75">
        <v>28.43</v>
      </c>
      <c r="S123" s="75">
        <v>6.87</v>
      </c>
      <c r="T123" s="75">
        <v>0.1</v>
      </c>
      <c r="U123" s="75">
        <v>30.51</v>
      </c>
      <c r="V123" s="76">
        <v>34.06</v>
      </c>
    </row>
    <row r="124" spans="1:22" ht="12.75">
      <c r="A124" s="254">
        <v>2</v>
      </c>
      <c r="B124" s="255">
        <v>9</v>
      </c>
      <c r="C124" s="255">
        <v>6</v>
      </c>
      <c r="D124" s="18">
        <v>2</v>
      </c>
      <c r="E124" s="18">
        <v>0</v>
      </c>
      <c r="F124" s="24"/>
      <c r="G124" s="23" t="s">
        <v>341</v>
      </c>
      <c r="H124" s="92">
        <v>16615243.18</v>
      </c>
      <c r="I124" s="12">
        <v>13241694.5</v>
      </c>
      <c r="J124" s="12">
        <v>5327124.57</v>
      </c>
      <c r="K124" s="12">
        <v>1452089.82</v>
      </c>
      <c r="L124" s="12">
        <v>225083.73</v>
      </c>
      <c r="M124" s="69">
        <v>6237396.38</v>
      </c>
      <c r="N124" s="12">
        <v>3373548.68</v>
      </c>
      <c r="O124" s="12">
        <v>3235197.49</v>
      </c>
      <c r="P124" s="12">
        <v>20000</v>
      </c>
      <c r="Q124" s="75">
        <v>79.69</v>
      </c>
      <c r="R124" s="75">
        <v>32.06</v>
      </c>
      <c r="S124" s="75">
        <v>8.73</v>
      </c>
      <c r="T124" s="75">
        <v>1.35</v>
      </c>
      <c r="U124" s="75">
        <v>37.54</v>
      </c>
      <c r="V124" s="76">
        <v>20.3</v>
      </c>
    </row>
    <row r="125" spans="1:22" ht="12.75">
      <c r="A125" s="254">
        <v>2</v>
      </c>
      <c r="B125" s="255">
        <v>5</v>
      </c>
      <c r="C125" s="255">
        <v>4</v>
      </c>
      <c r="D125" s="18">
        <v>2</v>
      </c>
      <c r="E125" s="18">
        <v>0</v>
      </c>
      <c r="F125" s="24"/>
      <c r="G125" s="23" t="s">
        <v>342</v>
      </c>
      <c r="H125" s="92">
        <v>11764737.44</v>
      </c>
      <c r="I125" s="12">
        <v>9089645.35</v>
      </c>
      <c r="J125" s="12">
        <v>4466298.05</v>
      </c>
      <c r="K125" s="12">
        <v>373475.31</v>
      </c>
      <c r="L125" s="12">
        <v>158772.14</v>
      </c>
      <c r="M125" s="69">
        <v>4091099.85</v>
      </c>
      <c r="N125" s="12">
        <v>2675092.09</v>
      </c>
      <c r="O125" s="12">
        <v>2620745.91</v>
      </c>
      <c r="P125" s="12">
        <v>54346.18</v>
      </c>
      <c r="Q125" s="75">
        <v>77.26</v>
      </c>
      <c r="R125" s="75">
        <v>37.96</v>
      </c>
      <c r="S125" s="75">
        <v>3.17</v>
      </c>
      <c r="T125" s="75">
        <v>1.34</v>
      </c>
      <c r="U125" s="75">
        <v>34.77</v>
      </c>
      <c r="V125" s="76">
        <v>22.73</v>
      </c>
    </row>
    <row r="126" spans="1:22" ht="12.75">
      <c r="A126" s="254">
        <v>2</v>
      </c>
      <c r="B126" s="255">
        <v>6</v>
      </c>
      <c r="C126" s="255">
        <v>7</v>
      </c>
      <c r="D126" s="18">
        <v>2</v>
      </c>
      <c r="E126" s="18">
        <v>0</v>
      </c>
      <c r="F126" s="24"/>
      <c r="G126" s="23" t="s">
        <v>343</v>
      </c>
      <c r="H126" s="92">
        <v>24002012.85</v>
      </c>
      <c r="I126" s="12">
        <v>21761843.82</v>
      </c>
      <c r="J126" s="12">
        <v>9487182.91</v>
      </c>
      <c r="K126" s="12">
        <v>838033.94</v>
      </c>
      <c r="L126" s="12">
        <v>81998.59</v>
      </c>
      <c r="M126" s="69">
        <v>11354628.38</v>
      </c>
      <c r="N126" s="12">
        <v>2240169.03</v>
      </c>
      <c r="O126" s="12">
        <v>2230719.03</v>
      </c>
      <c r="P126" s="12">
        <v>0</v>
      </c>
      <c r="Q126" s="75">
        <v>90.66</v>
      </c>
      <c r="R126" s="75">
        <v>39.52</v>
      </c>
      <c r="S126" s="75">
        <v>3.49</v>
      </c>
      <c r="T126" s="75">
        <v>0.34</v>
      </c>
      <c r="U126" s="75">
        <v>47.3</v>
      </c>
      <c r="V126" s="76">
        <v>9.33</v>
      </c>
    </row>
    <row r="127" spans="1:22" ht="12.75">
      <c r="A127" s="254">
        <v>2</v>
      </c>
      <c r="B127" s="255">
        <v>4</v>
      </c>
      <c r="C127" s="255">
        <v>3</v>
      </c>
      <c r="D127" s="18">
        <v>2</v>
      </c>
      <c r="E127" s="18">
        <v>0</v>
      </c>
      <c r="F127" s="24"/>
      <c r="G127" s="23" t="s">
        <v>344</v>
      </c>
      <c r="H127" s="92">
        <v>14814545</v>
      </c>
      <c r="I127" s="12">
        <v>11903507.79</v>
      </c>
      <c r="J127" s="12">
        <v>5529222.5</v>
      </c>
      <c r="K127" s="12">
        <v>524008.49</v>
      </c>
      <c r="L127" s="12">
        <v>7976.21</v>
      </c>
      <c r="M127" s="69">
        <v>5842300.59</v>
      </c>
      <c r="N127" s="12">
        <v>2911037.21</v>
      </c>
      <c r="O127" s="12">
        <v>2901407.21</v>
      </c>
      <c r="P127" s="12">
        <v>0</v>
      </c>
      <c r="Q127" s="75">
        <v>80.35</v>
      </c>
      <c r="R127" s="75">
        <v>37.32</v>
      </c>
      <c r="S127" s="75">
        <v>3.53</v>
      </c>
      <c r="T127" s="75">
        <v>0.05</v>
      </c>
      <c r="U127" s="75">
        <v>39.43</v>
      </c>
      <c r="V127" s="76">
        <v>19.64</v>
      </c>
    </row>
    <row r="128" spans="1:22" ht="12.75">
      <c r="A128" s="254">
        <v>2</v>
      </c>
      <c r="B128" s="255">
        <v>8</v>
      </c>
      <c r="C128" s="255">
        <v>11</v>
      </c>
      <c r="D128" s="18">
        <v>2</v>
      </c>
      <c r="E128" s="18">
        <v>0</v>
      </c>
      <c r="F128" s="24"/>
      <c r="G128" s="23" t="s">
        <v>288</v>
      </c>
      <c r="H128" s="92">
        <v>28698019.53</v>
      </c>
      <c r="I128" s="12">
        <v>25597500.95</v>
      </c>
      <c r="J128" s="12">
        <v>13269309.28</v>
      </c>
      <c r="K128" s="12">
        <v>1142108.9</v>
      </c>
      <c r="L128" s="12">
        <v>455076.98</v>
      </c>
      <c r="M128" s="69">
        <v>10731005.79</v>
      </c>
      <c r="N128" s="12">
        <v>3100518.58</v>
      </c>
      <c r="O128" s="12">
        <v>2700518.58</v>
      </c>
      <c r="P128" s="12">
        <v>290000</v>
      </c>
      <c r="Q128" s="75">
        <v>89.19</v>
      </c>
      <c r="R128" s="75">
        <v>46.23</v>
      </c>
      <c r="S128" s="75">
        <v>3.97</v>
      </c>
      <c r="T128" s="75">
        <v>1.58</v>
      </c>
      <c r="U128" s="75">
        <v>37.39</v>
      </c>
      <c r="V128" s="76">
        <v>10.8</v>
      </c>
    </row>
    <row r="129" spans="1:22" ht="12.75">
      <c r="A129" s="254">
        <v>2</v>
      </c>
      <c r="B129" s="255">
        <v>14</v>
      </c>
      <c r="C129" s="255">
        <v>6</v>
      </c>
      <c r="D129" s="18">
        <v>2</v>
      </c>
      <c r="E129" s="18">
        <v>0</v>
      </c>
      <c r="F129" s="24"/>
      <c r="G129" s="23" t="s">
        <v>289</v>
      </c>
      <c r="H129" s="92">
        <v>29827469.12</v>
      </c>
      <c r="I129" s="12">
        <v>23355576.78</v>
      </c>
      <c r="J129" s="12">
        <v>9304822</v>
      </c>
      <c r="K129" s="12">
        <v>2150780.43</v>
      </c>
      <c r="L129" s="12">
        <v>279350.11</v>
      </c>
      <c r="M129" s="69">
        <v>11620624.24</v>
      </c>
      <c r="N129" s="12">
        <v>6471892.34</v>
      </c>
      <c r="O129" s="12">
        <v>6283278.34</v>
      </c>
      <c r="P129" s="12">
        <v>188614</v>
      </c>
      <c r="Q129" s="75">
        <v>78.3</v>
      </c>
      <c r="R129" s="75">
        <v>31.19</v>
      </c>
      <c r="S129" s="75">
        <v>7.21</v>
      </c>
      <c r="T129" s="75">
        <v>0.93</v>
      </c>
      <c r="U129" s="75">
        <v>38.95</v>
      </c>
      <c r="V129" s="76">
        <v>21.69</v>
      </c>
    </row>
    <row r="130" spans="1:22" ht="12.75">
      <c r="A130" s="254">
        <v>2</v>
      </c>
      <c r="B130" s="255">
        <v>15</v>
      </c>
      <c r="C130" s="255">
        <v>4</v>
      </c>
      <c r="D130" s="18">
        <v>2</v>
      </c>
      <c r="E130" s="18">
        <v>0</v>
      </c>
      <c r="F130" s="24"/>
      <c r="G130" s="23" t="s">
        <v>290</v>
      </c>
      <c r="H130" s="92">
        <v>39205357.43</v>
      </c>
      <c r="I130" s="12">
        <v>26789365.66</v>
      </c>
      <c r="J130" s="12">
        <v>11979567.52</v>
      </c>
      <c r="K130" s="12">
        <v>2897017</v>
      </c>
      <c r="L130" s="12">
        <v>732373.83</v>
      </c>
      <c r="M130" s="69">
        <v>11180407.31</v>
      </c>
      <c r="N130" s="12">
        <v>12415991.77</v>
      </c>
      <c r="O130" s="12">
        <v>12094350.57</v>
      </c>
      <c r="P130" s="12">
        <v>0</v>
      </c>
      <c r="Q130" s="75">
        <v>68.33</v>
      </c>
      <c r="R130" s="75">
        <v>30.55</v>
      </c>
      <c r="S130" s="75">
        <v>7.38</v>
      </c>
      <c r="T130" s="75">
        <v>1.86</v>
      </c>
      <c r="U130" s="75">
        <v>28.51</v>
      </c>
      <c r="V130" s="76">
        <v>31.66</v>
      </c>
    </row>
    <row r="131" spans="1:22" ht="12.75">
      <c r="A131" s="254">
        <v>2</v>
      </c>
      <c r="B131" s="255">
        <v>1</v>
      </c>
      <c r="C131" s="255">
        <v>5</v>
      </c>
      <c r="D131" s="18">
        <v>2</v>
      </c>
      <c r="E131" s="18">
        <v>0</v>
      </c>
      <c r="F131" s="24"/>
      <c r="G131" s="23" t="s">
        <v>345</v>
      </c>
      <c r="H131" s="92">
        <v>28334303.12</v>
      </c>
      <c r="I131" s="12">
        <v>19440994.05</v>
      </c>
      <c r="J131" s="12">
        <v>7280276.42</v>
      </c>
      <c r="K131" s="12">
        <v>2240381.56</v>
      </c>
      <c r="L131" s="12">
        <v>132654.8</v>
      </c>
      <c r="M131" s="69">
        <v>9787681.27</v>
      </c>
      <c r="N131" s="12">
        <v>8893309.07</v>
      </c>
      <c r="O131" s="12">
        <v>8705787.29</v>
      </c>
      <c r="P131" s="12">
        <v>62613.32</v>
      </c>
      <c r="Q131" s="75">
        <v>68.61</v>
      </c>
      <c r="R131" s="75">
        <v>25.69</v>
      </c>
      <c r="S131" s="75">
        <v>7.9</v>
      </c>
      <c r="T131" s="75">
        <v>0.46</v>
      </c>
      <c r="U131" s="75">
        <v>34.54</v>
      </c>
      <c r="V131" s="76">
        <v>31.38</v>
      </c>
    </row>
    <row r="132" spans="1:22" ht="12.75">
      <c r="A132" s="254">
        <v>2</v>
      </c>
      <c r="B132" s="255">
        <v>5</v>
      </c>
      <c r="C132" s="255">
        <v>5</v>
      </c>
      <c r="D132" s="18">
        <v>2</v>
      </c>
      <c r="E132" s="18">
        <v>0</v>
      </c>
      <c r="F132" s="24"/>
      <c r="G132" s="23" t="s">
        <v>346</v>
      </c>
      <c r="H132" s="92">
        <v>9476230.41</v>
      </c>
      <c r="I132" s="12">
        <v>8178522.83</v>
      </c>
      <c r="J132" s="12">
        <v>4288887.69</v>
      </c>
      <c r="K132" s="12">
        <v>332268.44</v>
      </c>
      <c r="L132" s="12">
        <v>62285.53</v>
      </c>
      <c r="M132" s="69">
        <v>3495081.17</v>
      </c>
      <c r="N132" s="12">
        <v>1297707.58</v>
      </c>
      <c r="O132" s="12">
        <v>1285395.94</v>
      </c>
      <c r="P132" s="12">
        <v>9052.64</v>
      </c>
      <c r="Q132" s="75">
        <v>86.3</v>
      </c>
      <c r="R132" s="75">
        <v>45.25</v>
      </c>
      <c r="S132" s="75">
        <v>3.5</v>
      </c>
      <c r="T132" s="75">
        <v>0.65</v>
      </c>
      <c r="U132" s="75">
        <v>36.88</v>
      </c>
      <c r="V132" s="76">
        <v>13.69</v>
      </c>
    </row>
    <row r="133" spans="1:22" ht="12.75">
      <c r="A133" s="254">
        <v>2</v>
      </c>
      <c r="B133" s="255">
        <v>3</v>
      </c>
      <c r="C133" s="255">
        <v>5</v>
      </c>
      <c r="D133" s="18">
        <v>2</v>
      </c>
      <c r="E133" s="18">
        <v>0</v>
      </c>
      <c r="F133" s="24"/>
      <c r="G133" s="23" t="s">
        <v>347</v>
      </c>
      <c r="H133" s="92">
        <v>8625847.68</v>
      </c>
      <c r="I133" s="12">
        <v>5888607.09</v>
      </c>
      <c r="J133" s="12">
        <v>2703605.05</v>
      </c>
      <c r="K133" s="12">
        <v>202146.96</v>
      </c>
      <c r="L133" s="12">
        <v>139728.08</v>
      </c>
      <c r="M133" s="69">
        <v>2843127</v>
      </c>
      <c r="N133" s="12">
        <v>2737240.59</v>
      </c>
      <c r="O133" s="12">
        <v>2737240.59</v>
      </c>
      <c r="P133" s="12">
        <v>0</v>
      </c>
      <c r="Q133" s="75">
        <v>68.26</v>
      </c>
      <c r="R133" s="75">
        <v>31.34</v>
      </c>
      <c r="S133" s="75">
        <v>2.34</v>
      </c>
      <c r="T133" s="75">
        <v>1.61</v>
      </c>
      <c r="U133" s="75">
        <v>32.96</v>
      </c>
      <c r="V133" s="76">
        <v>31.73</v>
      </c>
    </row>
    <row r="134" spans="1:22" ht="12.75">
      <c r="A134" s="254">
        <v>2</v>
      </c>
      <c r="B134" s="255">
        <v>26</v>
      </c>
      <c r="C134" s="255">
        <v>3</v>
      </c>
      <c r="D134" s="18">
        <v>2</v>
      </c>
      <c r="E134" s="18">
        <v>0</v>
      </c>
      <c r="F134" s="24"/>
      <c r="G134" s="23" t="s">
        <v>348</v>
      </c>
      <c r="H134" s="92">
        <v>12913294.36</v>
      </c>
      <c r="I134" s="12">
        <v>10799324</v>
      </c>
      <c r="J134" s="12">
        <v>4934431.14</v>
      </c>
      <c r="K134" s="12">
        <v>624236.49</v>
      </c>
      <c r="L134" s="12">
        <v>163191.66</v>
      </c>
      <c r="M134" s="69">
        <v>5077464.71</v>
      </c>
      <c r="N134" s="12">
        <v>2113970.36</v>
      </c>
      <c r="O134" s="12">
        <v>2113369.37</v>
      </c>
      <c r="P134" s="12">
        <v>0</v>
      </c>
      <c r="Q134" s="75">
        <v>83.62</v>
      </c>
      <c r="R134" s="75">
        <v>38.21</v>
      </c>
      <c r="S134" s="75">
        <v>4.83</v>
      </c>
      <c r="T134" s="75">
        <v>1.26</v>
      </c>
      <c r="U134" s="75">
        <v>39.31</v>
      </c>
      <c r="V134" s="76">
        <v>16.37</v>
      </c>
    </row>
    <row r="135" spans="1:22" ht="12.75">
      <c r="A135" s="254">
        <v>2</v>
      </c>
      <c r="B135" s="255">
        <v>10</v>
      </c>
      <c r="C135" s="255">
        <v>6</v>
      </c>
      <c r="D135" s="18">
        <v>2</v>
      </c>
      <c r="E135" s="18">
        <v>0</v>
      </c>
      <c r="F135" s="24"/>
      <c r="G135" s="23" t="s">
        <v>349</v>
      </c>
      <c r="H135" s="92">
        <v>4167904.56</v>
      </c>
      <c r="I135" s="12">
        <v>3500973.21</v>
      </c>
      <c r="J135" s="12">
        <v>1772252.67</v>
      </c>
      <c r="K135" s="12">
        <v>80709.11</v>
      </c>
      <c r="L135" s="12">
        <v>8637.37</v>
      </c>
      <c r="M135" s="69">
        <v>1639374.06</v>
      </c>
      <c r="N135" s="12">
        <v>666931.35</v>
      </c>
      <c r="O135" s="12">
        <v>366931.35</v>
      </c>
      <c r="P135" s="12">
        <v>0</v>
      </c>
      <c r="Q135" s="75">
        <v>83.99</v>
      </c>
      <c r="R135" s="75">
        <v>42.52</v>
      </c>
      <c r="S135" s="75">
        <v>1.93</v>
      </c>
      <c r="T135" s="75">
        <v>0.2</v>
      </c>
      <c r="U135" s="75">
        <v>39.33</v>
      </c>
      <c r="V135" s="76">
        <v>16</v>
      </c>
    </row>
    <row r="136" spans="1:22" ht="12.75">
      <c r="A136" s="254">
        <v>2</v>
      </c>
      <c r="B136" s="255">
        <v>6</v>
      </c>
      <c r="C136" s="255">
        <v>8</v>
      </c>
      <c r="D136" s="18">
        <v>2</v>
      </c>
      <c r="E136" s="18">
        <v>0</v>
      </c>
      <c r="F136" s="24"/>
      <c r="G136" s="23" t="s">
        <v>350</v>
      </c>
      <c r="H136" s="92">
        <v>19906661.94</v>
      </c>
      <c r="I136" s="12">
        <v>16715986.55</v>
      </c>
      <c r="J136" s="12">
        <v>7087355.25</v>
      </c>
      <c r="K136" s="12">
        <v>1812824.49</v>
      </c>
      <c r="L136" s="12">
        <v>265368.47</v>
      </c>
      <c r="M136" s="69">
        <v>7550438.34</v>
      </c>
      <c r="N136" s="12">
        <v>3190675.39</v>
      </c>
      <c r="O136" s="12">
        <v>2795395.05</v>
      </c>
      <c r="P136" s="12">
        <v>295280.34</v>
      </c>
      <c r="Q136" s="75">
        <v>83.97</v>
      </c>
      <c r="R136" s="75">
        <v>35.6</v>
      </c>
      <c r="S136" s="75">
        <v>9.1</v>
      </c>
      <c r="T136" s="75">
        <v>1.33</v>
      </c>
      <c r="U136" s="75">
        <v>37.92</v>
      </c>
      <c r="V136" s="76">
        <v>16.02</v>
      </c>
    </row>
    <row r="137" spans="1:22" ht="12.75">
      <c r="A137" s="254">
        <v>2</v>
      </c>
      <c r="B137" s="255">
        <v>17</v>
      </c>
      <c r="C137" s="255">
        <v>3</v>
      </c>
      <c r="D137" s="18">
        <v>2</v>
      </c>
      <c r="E137" s="18">
        <v>0</v>
      </c>
      <c r="F137" s="24"/>
      <c r="G137" s="23" t="s">
        <v>351</v>
      </c>
      <c r="H137" s="92">
        <v>12150105.87</v>
      </c>
      <c r="I137" s="12">
        <v>10900985.37</v>
      </c>
      <c r="J137" s="12">
        <v>4567724.99</v>
      </c>
      <c r="K137" s="12">
        <v>780928.42</v>
      </c>
      <c r="L137" s="12">
        <v>37508.49</v>
      </c>
      <c r="M137" s="69">
        <v>5514823.47</v>
      </c>
      <c r="N137" s="12">
        <v>1249120.5</v>
      </c>
      <c r="O137" s="12">
        <v>1032436.56</v>
      </c>
      <c r="P137" s="12">
        <v>18000</v>
      </c>
      <c r="Q137" s="75">
        <v>89.71</v>
      </c>
      <c r="R137" s="75">
        <v>37.59</v>
      </c>
      <c r="S137" s="75">
        <v>6.42</v>
      </c>
      <c r="T137" s="75">
        <v>0.3</v>
      </c>
      <c r="U137" s="75">
        <v>45.38</v>
      </c>
      <c r="V137" s="76">
        <v>10.28</v>
      </c>
    </row>
    <row r="138" spans="1:22" ht="12.75">
      <c r="A138" s="254">
        <v>2</v>
      </c>
      <c r="B138" s="255">
        <v>16</v>
      </c>
      <c r="C138" s="255">
        <v>6</v>
      </c>
      <c r="D138" s="18">
        <v>2</v>
      </c>
      <c r="E138" s="18">
        <v>0</v>
      </c>
      <c r="F138" s="24"/>
      <c r="G138" s="23" t="s">
        <v>352</v>
      </c>
      <c r="H138" s="92">
        <v>19945750.32</v>
      </c>
      <c r="I138" s="12">
        <v>10398563.1</v>
      </c>
      <c r="J138" s="12">
        <v>5498402.18</v>
      </c>
      <c r="K138" s="12">
        <v>238723.96</v>
      </c>
      <c r="L138" s="12">
        <v>209745.24</v>
      </c>
      <c r="M138" s="69">
        <v>4451691.72</v>
      </c>
      <c r="N138" s="12">
        <v>9547187.22</v>
      </c>
      <c r="O138" s="12">
        <v>9547187.22</v>
      </c>
      <c r="P138" s="12">
        <v>0</v>
      </c>
      <c r="Q138" s="75">
        <v>52.13</v>
      </c>
      <c r="R138" s="75">
        <v>27.56</v>
      </c>
      <c r="S138" s="75">
        <v>1.19</v>
      </c>
      <c r="T138" s="75">
        <v>1.05</v>
      </c>
      <c r="U138" s="75">
        <v>22.31</v>
      </c>
      <c r="V138" s="76">
        <v>47.86</v>
      </c>
    </row>
    <row r="139" spans="1:22" ht="12.75">
      <c r="A139" s="254">
        <v>2</v>
      </c>
      <c r="B139" s="255">
        <v>11</v>
      </c>
      <c r="C139" s="255">
        <v>3</v>
      </c>
      <c r="D139" s="18">
        <v>2</v>
      </c>
      <c r="E139" s="18">
        <v>0</v>
      </c>
      <c r="F139" s="24"/>
      <c r="G139" s="23" t="s">
        <v>353</v>
      </c>
      <c r="H139" s="92">
        <v>37703258.01</v>
      </c>
      <c r="I139" s="12">
        <v>25763669.08</v>
      </c>
      <c r="J139" s="12">
        <v>9694939.39</v>
      </c>
      <c r="K139" s="12">
        <v>4286249.54</v>
      </c>
      <c r="L139" s="12">
        <v>0</v>
      </c>
      <c r="M139" s="69">
        <v>11782480.15</v>
      </c>
      <c r="N139" s="12">
        <v>11939588.93</v>
      </c>
      <c r="O139" s="12">
        <v>11110927.18</v>
      </c>
      <c r="P139" s="12">
        <v>38489</v>
      </c>
      <c r="Q139" s="75">
        <v>68.33</v>
      </c>
      <c r="R139" s="75">
        <v>25.71</v>
      </c>
      <c r="S139" s="75">
        <v>11.36</v>
      </c>
      <c r="T139" s="75">
        <v>0</v>
      </c>
      <c r="U139" s="75">
        <v>31.25</v>
      </c>
      <c r="V139" s="76">
        <v>31.66</v>
      </c>
    </row>
    <row r="140" spans="1:22" ht="12.75">
      <c r="A140" s="254">
        <v>2</v>
      </c>
      <c r="B140" s="255">
        <v>9</v>
      </c>
      <c r="C140" s="255">
        <v>8</v>
      </c>
      <c r="D140" s="18">
        <v>2</v>
      </c>
      <c r="E140" s="18">
        <v>0</v>
      </c>
      <c r="F140" s="24"/>
      <c r="G140" s="23" t="s">
        <v>354</v>
      </c>
      <c r="H140" s="92">
        <v>8014996.99</v>
      </c>
      <c r="I140" s="12">
        <v>6211222.33</v>
      </c>
      <c r="J140" s="12">
        <v>3097188.2</v>
      </c>
      <c r="K140" s="12">
        <v>27133.64</v>
      </c>
      <c r="L140" s="12">
        <v>18601.16</v>
      </c>
      <c r="M140" s="69">
        <v>3068299.33</v>
      </c>
      <c r="N140" s="12">
        <v>1803774.66</v>
      </c>
      <c r="O140" s="12">
        <v>1803774.66</v>
      </c>
      <c r="P140" s="12">
        <v>0</v>
      </c>
      <c r="Q140" s="75">
        <v>77.49</v>
      </c>
      <c r="R140" s="75">
        <v>38.64</v>
      </c>
      <c r="S140" s="75">
        <v>0.33</v>
      </c>
      <c r="T140" s="75">
        <v>0.23</v>
      </c>
      <c r="U140" s="75">
        <v>38.28</v>
      </c>
      <c r="V140" s="76">
        <v>22.5</v>
      </c>
    </row>
    <row r="141" spans="1:22" ht="12.75">
      <c r="A141" s="254">
        <v>2</v>
      </c>
      <c r="B141" s="255">
        <v>10</v>
      </c>
      <c r="C141" s="255">
        <v>7</v>
      </c>
      <c r="D141" s="18">
        <v>2</v>
      </c>
      <c r="E141" s="18">
        <v>0</v>
      </c>
      <c r="F141" s="24"/>
      <c r="G141" s="23" t="s">
        <v>355</v>
      </c>
      <c r="H141" s="92">
        <v>11336555.1</v>
      </c>
      <c r="I141" s="12">
        <v>10267767.46</v>
      </c>
      <c r="J141" s="12">
        <v>4869797.94</v>
      </c>
      <c r="K141" s="12">
        <v>445772.27</v>
      </c>
      <c r="L141" s="12">
        <v>87341.27</v>
      </c>
      <c r="M141" s="69">
        <v>4864855.98</v>
      </c>
      <c r="N141" s="12">
        <v>1068787.64</v>
      </c>
      <c r="O141" s="12">
        <v>1068787.64</v>
      </c>
      <c r="P141" s="12">
        <v>0</v>
      </c>
      <c r="Q141" s="75">
        <v>90.57</v>
      </c>
      <c r="R141" s="75">
        <v>42.95</v>
      </c>
      <c r="S141" s="75">
        <v>3.93</v>
      </c>
      <c r="T141" s="75">
        <v>0.77</v>
      </c>
      <c r="U141" s="75">
        <v>42.91</v>
      </c>
      <c r="V141" s="76">
        <v>9.42</v>
      </c>
    </row>
    <row r="142" spans="1:22" ht="12.75">
      <c r="A142" s="254">
        <v>2</v>
      </c>
      <c r="B142" s="255">
        <v>6</v>
      </c>
      <c r="C142" s="255">
        <v>9</v>
      </c>
      <c r="D142" s="18">
        <v>2</v>
      </c>
      <c r="E142" s="18">
        <v>0</v>
      </c>
      <c r="F142" s="24"/>
      <c r="G142" s="23" t="s">
        <v>356</v>
      </c>
      <c r="H142" s="92">
        <v>13156353.83</v>
      </c>
      <c r="I142" s="12">
        <v>11115129.6</v>
      </c>
      <c r="J142" s="12">
        <v>5080532.77</v>
      </c>
      <c r="K142" s="12">
        <v>430758.72</v>
      </c>
      <c r="L142" s="12">
        <v>126530.87</v>
      </c>
      <c r="M142" s="69">
        <v>5477307.24</v>
      </c>
      <c r="N142" s="12">
        <v>2041224.23</v>
      </c>
      <c r="O142" s="12">
        <v>1997924.23</v>
      </c>
      <c r="P142" s="12">
        <v>0</v>
      </c>
      <c r="Q142" s="75">
        <v>84.48</v>
      </c>
      <c r="R142" s="75">
        <v>38.61</v>
      </c>
      <c r="S142" s="75">
        <v>3.27</v>
      </c>
      <c r="T142" s="75">
        <v>0.96</v>
      </c>
      <c r="U142" s="75">
        <v>41.63</v>
      </c>
      <c r="V142" s="76">
        <v>15.51</v>
      </c>
    </row>
    <row r="143" spans="1:22" ht="12.75">
      <c r="A143" s="254">
        <v>2</v>
      </c>
      <c r="B143" s="255">
        <v>21</v>
      </c>
      <c r="C143" s="255">
        <v>7</v>
      </c>
      <c r="D143" s="18">
        <v>2</v>
      </c>
      <c r="E143" s="18">
        <v>0</v>
      </c>
      <c r="F143" s="24"/>
      <c r="G143" s="23" t="s">
        <v>357</v>
      </c>
      <c r="H143" s="92">
        <v>10443025.89</v>
      </c>
      <c r="I143" s="12">
        <v>8042897.54</v>
      </c>
      <c r="J143" s="12">
        <v>3563701.3</v>
      </c>
      <c r="K143" s="12">
        <v>392469.38</v>
      </c>
      <c r="L143" s="12">
        <v>16609.06</v>
      </c>
      <c r="M143" s="69">
        <v>4070117.8</v>
      </c>
      <c r="N143" s="12">
        <v>2400128.35</v>
      </c>
      <c r="O143" s="12">
        <v>2266628.35</v>
      </c>
      <c r="P143" s="12">
        <v>0</v>
      </c>
      <c r="Q143" s="75">
        <v>77.01</v>
      </c>
      <c r="R143" s="75">
        <v>34.12</v>
      </c>
      <c r="S143" s="75">
        <v>3.75</v>
      </c>
      <c r="T143" s="75">
        <v>0.15</v>
      </c>
      <c r="U143" s="75">
        <v>38.97</v>
      </c>
      <c r="V143" s="76">
        <v>22.98</v>
      </c>
    </row>
    <row r="144" spans="1:22" ht="12.75">
      <c r="A144" s="254">
        <v>2</v>
      </c>
      <c r="B144" s="255">
        <v>24</v>
      </c>
      <c r="C144" s="255">
        <v>4</v>
      </c>
      <c r="D144" s="18">
        <v>2</v>
      </c>
      <c r="E144" s="18">
        <v>0</v>
      </c>
      <c r="F144" s="24"/>
      <c r="G144" s="23" t="s">
        <v>358</v>
      </c>
      <c r="H144" s="92">
        <v>13173412.42</v>
      </c>
      <c r="I144" s="12">
        <v>11229512.24</v>
      </c>
      <c r="J144" s="12">
        <v>4713735.02</v>
      </c>
      <c r="K144" s="12">
        <v>991372.86</v>
      </c>
      <c r="L144" s="12">
        <v>141578.99</v>
      </c>
      <c r="M144" s="69">
        <v>5382825.37</v>
      </c>
      <c r="N144" s="12">
        <v>1943900.18</v>
      </c>
      <c r="O144" s="12">
        <v>1879900.18</v>
      </c>
      <c r="P144" s="12">
        <v>0</v>
      </c>
      <c r="Q144" s="75">
        <v>85.24</v>
      </c>
      <c r="R144" s="75">
        <v>35.78</v>
      </c>
      <c r="S144" s="75">
        <v>7.52</v>
      </c>
      <c r="T144" s="75">
        <v>1.07</v>
      </c>
      <c r="U144" s="75">
        <v>40.86</v>
      </c>
      <c r="V144" s="76">
        <v>14.75</v>
      </c>
    </row>
    <row r="145" spans="1:22" ht="12.75">
      <c r="A145" s="254">
        <v>2</v>
      </c>
      <c r="B145" s="255">
        <v>25</v>
      </c>
      <c r="C145" s="255">
        <v>5</v>
      </c>
      <c r="D145" s="18">
        <v>2</v>
      </c>
      <c r="E145" s="18">
        <v>0</v>
      </c>
      <c r="F145" s="24"/>
      <c r="G145" s="23" t="s">
        <v>359</v>
      </c>
      <c r="H145" s="92">
        <v>14599898.42</v>
      </c>
      <c r="I145" s="12">
        <v>13839951.23</v>
      </c>
      <c r="J145" s="12">
        <v>6098773.26</v>
      </c>
      <c r="K145" s="12">
        <v>630254</v>
      </c>
      <c r="L145" s="12">
        <v>248198.04</v>
      </c>
      <c r="M145" s="69">
        <v>6862725.93</v>
      </c>
      <c r="N145" s="12">
        <v>759947.19</v>
      </c>
      <c r="O145" s="12">
        <v>539947.19</v>
      </c>
      <c r="P145" s="12">
        <v>0</v>
      </c>
      <c r="Q145" s="75">
        <v>94.79</v>
      </c>
      <c r="R145" s="75">
        <v>41.77</v>
      </c>
      <c r="S145" s="75">
        <v>4.31</v>
      </c>
      <c r="T145" s="75">
        <v>1.69</v>
      </c>
      <c r="U145" s="75">
        <v>47</v>
      </c>
      <c r="V145" s="76">
        <v>5.2</v>
      </c>
    </row>
    <row r="146" spans="1:22" ht="12.75">
      <c r="A146" s="254">
        <v>2</v>
      </c>
      <c r="B146" s="255">
        <v>19</v>
      </c>
      <c r="C146" s="255">
        <v>7</v>
      </c>
      <c r="D146" s="18">
        <v>2</v>
      </c>
      <c r="E146" s="18">
        <v>0</v>
      </c>
      <c r="F146" s="24"/>
      <c r="G146" s="23" t="s">
        <v>297</v>
      </c>
      <c r="H146" s="92">
        <v>41328124.56</v>
      </c>
      <c r="I146" s="12">
        <v>31005820.34</v>
      </c>
      <c r="J146" s="12">
        <v>13974907.76</v>
      </c>
      <c r="K146" s="12">
        <v>1864269</v>
      </c>
      <c r="L146" s="12">
        <v>914281.5</v>
      </c>
      <c r="M146" s="69">
        <v>14252362.08</v>
      </c>
      <c r="N146" s="12">
        <v>10322304.22</v>
      </c>
      <c r="O146" s="12">
        <v>10073365.27</v>
      </c>
      <c r="P146" s="12">
        <v>150000</v>
      </c>
      <c r="Q146" s="75">
        <v>75.02</v>
      </c>
      <c r="R146" s="75">
        <v>33.81</v>
      </c>
      <c r="S146" s="75">
        <v>4.51</v>
      </c>
      <c r="T146" s="75">
        <v>2.21</v>
      </c>
      <c r="U146" s="75">
        <v>34.48</v>
      </c>
      <c r="V146" s="76">
        <v>24.97</v>
      </c>
    </row>
    <row r="147" spans="1:22" ht="12.75">
      <c r="A147" s="254">
        <v>2</v>
      </c>
      <c r="B147" s="255">
        <v>18</v>
      </c>
      <c r="C147" s="255">
        <v>5</v>
      </c>
      <c r="D147" s="18">
        <v>2</v>
      </c>
      <c r="E147" s="18">
        <v>0</v>
      </c>
      <c r="F147" s="24"/>
      <c r="G147" s="23" t="s">
        <v>360</v>
      </c>
      <c r="H147" s="92">
        <v>14795720.72</v>
      </c>
      <c r="I147" s="12">
        <v>12044419.34</v>
      </c>
      <c r="J147" s="12">
        <v>5589219.22</v>
      </c>
      <c r="K147" s="12">
        <v>282987.51</v>
      </c>
      <c r="L147" s="12">
        <v>147245.77</v>
      </c>
      <c r="M147" s="69">
        <v>6024966.84</v>
      </c>
      <c r="N147" s="12">
        <v>2751301.38</v>
      </c>
      <c r="O147" s="12">
        <v>2150935.05</v>
      </c>
      <c r="P147" s="12">
        <v>213866.33</v>
      </c>
      <c r="Q147" s="75">
        <v>81.4</v>
      </c>
      <c r="R147" s="75">
        <v>37.77</v>
      </c>
      <c r="S147" s="75">
        <v>1.91</v>
      </c>
      <c r="T147" s="75">
        <v>0.99</v>
      </c>
      <c r="U147" s="75">
        <v>40.72</v>
      </c>
      <c r="V147" s="76">
        <v>18.59</v>
      </c>
    </row>
    <row r="148" spans="1:22" ht="12.75">
      <c r="A148" s="254">
        <v>2</v>
      </c>
      <c r="B148" s="255">
        <v>21</v>
      </c>
      <c r="C148" s="255">
        <v>8</v>
      </c>
      <c r="D148" s="18">
        <v>2</v>
      </c>
      <c r="E148" s="18">
        <v>0</v>
      </c>
      <c r="F148" s="24"/>
      <c r="G148" s="23" t="s">
        <v>361</v>
      </c>
      <c r="H148" s="92">
        <v>17585202.12</v>
      </c>
      <c r="I148" s="12">
        <v>13499419.95</v>
      </c>
      <c r="J148" s="12">
        <v>4591735.55</v>
      </c>
      <c r="K148" s="12">
        <v>574200</v>
      </c>
      <c r="L148" s="12">
        <v>174197.08</v>
      </c>
      <c r="M148" s="69">
        <v>8159287.32</v>
      </c>
      <c r="N148" s="12">
        <v>4085782.17</v>
      </c>
      <c r="O148" s="12">
        <v>3925782.17</v>
      </c>
      <c r="P148" s="12">
        <v>0</v>
      </c>
      <c r="Q148" s="75">
        <v>76.76</v>
      </c>
      <c r="R148" s="75">
        <v>26.11</v>
      </c>
      <c r="S148" s="75">
        <v>3.26</v>
      </c>
      <c r="T148" s="75">
        <v>0.99</v>
      </c>
      <c r="U148" s="75">
        <v>46.39</v>
      </c>
      <c r="V148" s="76">
        <v>23.23</v>
      </c>
    </row>
    <row r="149" spans="1:22" ht="12.75">
      <c r="A149" s="254">
        <v>2</v>
      </c>
      <c r="B149" s="255">
        <v>1</v>
      </c>
      <c r="C149" s="255">
        <v>6</v>
      </c>
      <c r="D149" s="18">
        <v>2</v>
      </c>
      <c r="E149" s="18">
        <v>0</v>
      </c>
      <c r="F149" s="24"/>
      <c r="G149" s="23" t="s">
        <v>362</v>
      </c>
      <c r="H149" s="92">
        <v>23385485.86</v>
      </c>
      <c r="I149" s="12">
        <v>17460675.41</v>
      </c>
      <c r="J149" s="12">
        <v>7700613.19</v>
      </c>
      <c r="K149" s="12">
        <v>1983533.76</v>
      </c>
      <c r="L149" s="12">
        <v>602.63</v>
      </c>
      <c r="M149" s="69">
        <v>7775925.83</v>
      </c>
      <c r="N149" s="12">
        <v>5924810.45</v>
      </c>
      <c r="O149" s="12">
        <v>2856316.94</v>
      </c>
      <c r="P149" s="12">
        <v>909999.84</v>
      </c>
      <c r="Q149" s="75">
        <v>74.66</v>
      </c>
      <c r="R149" s="75">
        <v>32.92</v>
      </c>
      <c r="S149" s="75">
        <v>8.48</v>
      </c>
      <c r="T149" s="75">
        <v>0</v>
      </c>
      <c r="U149" s="75">
        <v>33.25</v>
      </c>
      <c r="V149" s="76">
        <v>25.33</v>
      </c>
    </row>
    <row r="150" spans="1:22" ht="12.75">
      <c r="A150" s="254">
        <v>2</v>
      </c>
      <c r="B150" s="255">
        <v>5</v>
      </c>
      <c r="C150" s="255">
        <v>6</v>
      </c>
      <c r="D150" s="18">
        <v>2</v>
      </c>
      <c r="E150" s="18">
        <v>0</v>
      </c>
      <c r="F150" s="24"/>
      <c r="G150" s="23" t="s">
        <v>363</v>
      </c>
      <c r="H150" s="92">
        <v>11597677.64</v>
      </c>
      <c r="I150" s="12">
        <v>9283970.86</v>
      </c>
      <c r="J150" s="12">
        <v>4105666.42</v>
      </c>
      <c r="K150" s="12">
        <v>760222.66</v>
      </c>
      <c r="L150" s="12">
        <v>94184.37</v>
      </c>
      <c r="M150" s="69">
        <v>4323897.41</v>
      </c>
      <c r="N150" s="12">
        <v>2313706.78</v>
      </c>
      <c r="O150" s="12">
        <v>2213440.51</v>
      </c>
      <c r="P150" s="12">
        <v>16766.27</v>
      </c>
      <c r="Q150" s="75">
        <v>80.05</v>
      </c>
      <c r="R150" s="75">
        <v>35.4</v>
      </c>
      <c r="S150" s="75">
        <v>6.55</v>
      </c>
      <c r="T150" s="75">
        <v>0.81</v>
      </c>
      <c r="U150" s="75">
        <v>37.28</v>
      </c>
      <c r="V150" s="76">
        <v>19.94</v>
      </c>
    </row>
    <row r="151" spans="1:22" ht="12.75">
      <c r="A151" s="254">
        <v>2</v>
      </c>
      <c r="B151" s="255">
        <v>22</v>
      </c>
      <c r="C151" s="255">
        <v>2</v>
      </c>
      <c r="D151" s="18">
        <v>2</v>
      </c>
      <c r="E151" s="18">
        <v>0</v>
      </c>
      <c r="F151" s="24"/>
      <c r="G151" s="23" t="s">
        <v>364</v>
      </c>
      <c r="H151" s="92">
        <v>22650871.36</v>
      </c>
      <c r="I151" s="12">
        <v>19377718.91</v>
      </c>
      <c r="J151" s="12">
        <v>8455385.46</v>
      </c>
      <c r="K151" s="12">
        <v>1104272.12</v>
      </c>
      <c r="L151" s="12">
        <v>196235.41</v>
      </c>
      <c r="M151" s="69">
        <v>9621825.92</v>
      </c>
      <c r="N151" s="12">
        <v>3273152.45</v>
      </c>
      <c r="O151" s="12">
        <v>3226152.45</v>
      </c>
      <c r="P151" s="12">
        <v>0</v>
      </c>
      <c r="Q151" s="75">
        <v>85.54</v>
      </c>
      <c r="R151" s="75">
        <v>37.32</v>
      </c>
      <c r="S151" s="75">
        <v>4.87</v>
      </c>
      <c r="T151" s="75">
        <v>0.86</v>
      </c>
      <c r="U151" s="75">
        <v>42.47</v>
      </c>
      <c r="V151" s="76">
        <v>14.45</v>
      </c>
    </row>
    <row r="152" spans="1:22" ht="12.75">
      <c r="A152" s="254">
        <v>2</v>
      </c>
      <c r="B152" s="255">
        <v>20</v>
      </c>
      <c r="C152" s="255">
        <v>4</v>
      </c>
      <c r="D152" s="18">
        <v>2</v>
      </c>
      <c r="E152" s="18">
        <v>0</v>
      </c>
      <c r="F152" s="24"/>
      <c r="G152" s="23" t="s">
        <v>365</v>
      </c>
      <c r="H152" s="92">
        <v>22339558.17</v>
      </c>
      <c r="I152" s="12">
        <v>18309435.06</v>
      </c>
      <c r="J152" s="12">
        <v>8420876.03</v>
      </c>
      <c r="K152" s="12">
        <v>1017859.59</v>
      </c>
      <c r="L152" s="12">
        <v>30752.53</v>
      </c>
      <c r="M152" s="69">
        <v>8839946.91</v>
      </c>
      <c r="N152" s="12">
        <v>4030123.11</v>
      </c>
      <c r="O152" s="12">
        <v>3736763.23</v>
      </c>
      <c r="P152" s="12">
        <v>4500</v>
      </c>
      <c r="Q152" s="75">
        <v>81.95</v>
      </c>
      <c r="R152" s="75">
        <v>37.69</v>
      </c>
      <c r="S152" s="75">
        <v>4.55</v>
      </c>
      <c r="T152" s="75">
        <v>0.13</v>
      </c>
      <c r="U152" s="75">
        <v>39.57</v>
      </c>
      <c r="V152" s="76">
        <v>18.04</v>
      </c>
    </row>
    <row r="153" spans="1:22" ht="12.75">
      <c r="A153" s="254">
        <v>2</v>
      </c>
      <c r="B153" s="255">
        <v>26</v>
      </c>
      <c r="C153" s="255">
        <v>5</v>
      </c>
      <c r="D153" s="18">
        <v>2</v>
      </c>
      <c r="E153" s="18">
        <v>0</v>
      </c>
      <c r="F153" s="24"/>
      <c r="G153" s="23" t="s">
        <v>366</v>
      </c>
      <c r="H153" s="92">
        <v>14591581.18</v>
      </c>
      <c r="I153" s="12">
        <v>11881318.76</v>
      </c>
      <c r="J153" s="12">
        <v>5746498.65</v>
      </c>
      <c r="K153" s="12">
        <v>506370</v>
      </c>
      <c r="L153" s="12">
        <v>19495.93</v>
      </c>
      <c r="M153" s="69">
        <v>5608954.18</v>
      </c>
      <c r="N153" s="12">
        <v>2710262.42</v>
      </c>
      <c r="O153" s="12">
        <v>2525762.42</v>
      </c>
      <c r="P153" s="12">
        <v>0</v>
      </c>
      <c r="Q153" s="75">
        <v>81.42</v>
      </c>
      <c r="R153" s="75">
        <v>39.38</v>
      </c>
      <c r="S153" s="75">
        <v>3.47</v>
      </c>
      <c r="T153" s="75">
        <v>0.13</v>
      </c>
      <c r="U153" s="75">
        <v>38.43</v>
      </c>
      <c r="V153" s="76">
        <v>18.57</v>
      </c>
    </row>
    <row r="154" spans="1:22" ht="12.75">
      <c r="A154" s="254">
        <v>2</v>
      </c>
      <c r="B154" s="255">
        <v>20</v>
      </c>
      <c r="C154" s="255">
        <v>5</v>
      </c>
      <c r="D154" s="18">
        <v>2</v>
      </c>
      <c r="E154" s="18">
        <v>0</v>
      </c>
      <c r="F154" s="24"/>
      <c r="G154" s="23" t="s">
        <v>367</v>
      </c>
      <c r="H154" s="92">
        <v>16078210.86</v>
      </c>
      <c r="I154" s="12">
        <v>12053522.91</v>
      </c>
      <c r="J154" s="12">
        <v>5056902.68</v>
      </c>
      <c r="K154" s="12">
        <v>678254.19</v>
      </c>
      <c r="L154" s="12">
        <v>16208.59</v>
      </c>
      <c r="M154" s="69">
        <v>6302157.45</v>
      </c>
      <c r="N154" s="12">
        <v>4024687.95</v>
      </c>
      <c r="O154" s="12">
        <v>3721353.95</v>
      </c>
      <c r="P154" s="12">
        <v>302434</v>
      </c>
      <c r="Q154" s="75">
        <v>74.96</v>
      </c>
      <c r="R154" s="75">
        <v>31.45</v>
      </c>
      <c r="S154" s="75">
        <v>4.21</v>
      </c>
      <c r="T154" s="75">
        <v>0.1</v>
      </c>
      <c r="U154" s="75">
        <v>39.19</v>
      </c>
      <c r="V154" s="76">
        <v>25.03</v>
      </c>
    </row>
    <row r="155" spans="1:22" ht="12.75">
      <c r="A155" s="254">
        <v>2</v>
      </c>
      <c r="B155" s="255">
        <v>25</v>
      </c>
      <c r="C155" s="255">
        <v>7</v>
      </c>
      <c r="D155" s="18">
        <v>2</v>
      </c>
      <c r="E155" s="18">
        <v>0</v>
      </c>
      <c r="F155" s="24"/>
      <c r="G155" s="23" t="s">
        <v>303</v>
      </c>
      <c r="H155" s="92">
        <v>24334429.84</v>
      </c>
      <c r="I155" s="12">
        <v>18552767.39</v>
      </c>
      <c r="J155" s="12">
        <v>7573384.67</v>
      </c>
      <c r="K155" s="12">
        <v>2179844.07</v>
      </c>
      <c r="L155" s="12">
        <v>299203.91</v>
      </c>
      <c r="M155" s="69">
        <v>8500334.74</v>
      </c>
      <c r="N155" s="12">
        <v>5781662.45</v>
      </c>
      <c r="O155" s="12">
        <v>4869279.95</v>
      </c>
      <c r="P155" s="12">
        <v>203000</v>
      </c>
      <c r="Q155" s="75">
        <v>76.24</v>
      </c>
      <c r="R155" s="75">
        <v>31.12</v>
      </c>
      <c r="S155" s="75">
        <v>8.95</v>
      </c>
      <c r="T155" s="75">
        <v>1.22</v>
      </c>
      <c r="U155" s="75">
        <v>34.93</v>
      </c>
      <c r="V155" s="76">
        <v>23.75</v>
      </c>
    </row>
    <row r="156" spans="1:22" ht="12.75">
      <c r="A156" s="254">
        <v>2</v>
      </c>
      <c r="B156" s="255">
        <v>26</v>
      </c>
      <c r="C156" s="255">
        <v>6</v>
      </c>
      <c r="D156" s="18">
        <v>2</v>
      </c>
      <c r="E156" s="18">
        <v>0</v>
      </c>
      <c r="F156" s="24"/>
      <c r="G156" s="23" t="s">
        <v>304</v>
      </c>
      <c r="H156" s="92">
        <v>21182497.86</v>
      </c>
      <c r="I156" s="12">
        <v>15416524.38</v>
      </c>
      <c r="J156" s="12">
        <v>7182687.69</v>
      </c>
      <c r="K156" s="12">
        <v>1458955.73</v>
      </c>
      <c r="L156" s="12">
        <v>127039.02</v>
      </c>
      <c r="M156" s="69">
        <v>6647841.94</v>
      </c>
      <c r="N156" s="12">
        <v>5765973.48</v>
      </c>
      <c r="O156" s="12">
        <v>5624493.86</v>
      </c>
      <c r="P156" s="12">
        <v>0</v>
      </c>
      <c r="Q156" s="75">
        <v>72.77</v>
      </c>
      <c r="R156" s="75">
        <v>33.9</v>
      </c>
      <c r="S156" s="75">
        <v>6.88</v>
      </c>
      <c r="T156" s="75">
        <v>0.59</v>
      </c>
      <c r="U156" s="75">
        <v>31.38</v>
      </c>
      <c r="V156" s="76">
        <v>27.22</v>
      </c>
    </row>
    <row r="157" spans="1:22" ht="12.75">
      <c r="A157" s="254">
        <v>2</v>
      </c>
      <c r="B157" s="255">
        <v>23</v>
      </c>
      <c r="C157" s="255">
        <v>9</v>
      </c>
      <c r="D157" s="18">
        <v>2</v>
      </c>
      <c r="E157" s="18">
        <v>0</v>
      </c>
      <c r="F157" s="24"/>
      <c r="G157" s="23" t="s">
        <v>368</v>
      </c>
      <c r="H157" s="92">
        <v>21230258.87</v>
      </c>
      <c r="I157" s="12">
        <v>18693627.19</v>
      </c>
      <c r="J157" s="12">
        <v>8308753.71</v>
      </c>
      <c r="K157" s="12">
        <v>2184608.4</v>
      </c>
      <c r="L157" s="12">
        <v>216176.67</v>
      </c>
      <c r="M157" s="69">
        <v>7984088.41</v>
      </c>
      <c r="N157" s="12">
        <v>2536631.68</v>
      </c>
      <c r="O157" s="12">
        <v>2229003.93</v>
      </c>
      <c r="P157" s="12">
        <v>301627.75</v>
      </c>
      <c r="Q157" s="75">
        <v>88.05</v>
      </c>
      <c r="R157" s="75">
        <v>39.13</v>
      </c>
      <c r="S157" s="75">
        <v>10.29</v>
      </c>
      <c r="T157" s="75">
        <v>1.01</v>
      </c>
      <c r="U157" s="75">
        <v>37.6</v>
      </c>
      <c r="V157" s="76">
        <v>11.94</v>
      </c>
    </row>
    <row r="158" spans="1:22" ht="12.75">
      <c r="A158" s="254">
        <v>2</v>
      </c>
      <c r="B158" s="255">
        <v>3</v>
      </c>
      <c r="C158" s="255">
        <v>6</v>
      </c>
      <c r="D158" s="18">
        <v>2</v>
      </c>
      <c r="E158" s="18">
        <v>0</v>
      </c>
      <c r="F158" s="24"/>
      <c r="G158" s="23" t="s">
        <v>369</v>
      </c>
      <c r="H158" s="92">
        <v>9399305.53</v>
      </c>
      <c r="I158" s="12">
        <v>8480175.2</v>
      </c>
      <c r="J158" s="12">
        <v>4405831.48</v>
      </c>
      <c r="K158" s="12">
        <v>182462.6</v>
      </c>
      <c r="L158" s="12">
        <v>84072.71</v>
      </c>
      <c r="M158" s="69">
        <v>3807808.41</v>
      </c>
      <c r="N158" s="12">
        <v>919130.33</v>
      </c>
      <c r="O158" s="12">
        <v>919130.33</v>
      </c>
      <c r="P158" s="12">
        <v>0</v>
      </c>
      <c r="Q158" s="75">
        <v>90.22</v>
      </c>
      <c r="R158" s="75">
        <v>46.87</v>
      </c>
      <c r="S158" s="75">
        <v>1.94</v>
      </c>
      <c r="T158" s="75">
        <v>0.89</v>
      </c>
      <c r="U158" s="75">
        <v>40.51</v>
      </c>
      <c r="V158" s="76">
        <v>9.77</v>
      </c>
    </row>
    <row r="159" spans="1:22" s="107" customFormat="1" ht="15">
      <c r="A159" s="258"/>
      <c r="B159" s="259"/>
      <c r="C159" s="259"/>
      <c r="D159" s="120"/>
      <c r="E159" s="120"/>
      <c r="F159" s="121" t="s">
        <v>370</v>
      </c>
      <c r="G159" s="122"/>
      <c r="H159" s="177">
        <v>2135947134.1</v>
      </c>
      <c r="I159" s="177">
        <v>1644457366.3999996</v>
      </c>
      <c r="J159" s="177">
        <v>673675125.5899998</v>
      </c>
      <c r="K159" s="177">
        <v>145504516.81</v>
      </c>
      <c r="L159" s="177">
        <v>24529805.429999992</v>
      </c>
      <c r="M159" s="177">
        <v>800747918.5699999</v>
      </c>
      <c r="N159" s="177">
        <v>491489767.7</v>
      </c>
      <c r="O159" s="177">
        <v>455696656.59999996</v>
      </c>
      <c r="P159" s="177">
        <v>12737778.5</v>
      </c>
      <c r="Q159" s="150">
        <v>76.98960990871649</v>
      </c>
      <c r="R159" s="150">
        <v>31.539878250491377</v>
      </c>
      <c r="S159" s="150">
        <v>6.812177815033311</v>
      </c>
      <c r="T159" s="150">
        <v>1.148427554146177</v>
      </c>
      <c r="U159" s="150">
        <v>37.489126289045636</v>
      </c>
      <c r="V159" s="151">
        <v>23.010390091283487</v>
      </c>
    </row>
    <row r="160" spans="1:22" ht="12.75">
      <c r="A160" s="254">
        <v>2</v>
      </c>
      <c r="B160" s="255">
        <v>24</v>
      </c>
      <c r="C160" s="255">
        <v>1</v>
      </c>
      <c r="D160" s="18">
        <v>3</v>
      </c>
      <c r="E160" s="18">
        <v>0</v>
      </c>
      <c r="F160" s="24"/>
      <c r="G160" s="23" t="s">
        <v>371</v>
      </c>
      <c r="H160" s="92">
        <v>17193498.57</v>
      </c>
      <c r="I160" s="12">
        <v>12076654.33</v>
      </c>
      <c r="J160" s="12">
        <v>4953490.24</v>
      </c>
      <c r="K160" s="12">
        <v>970600</v>
      </c>
      <c r="L160" s="12">
        <v>7371.6</v>
      </c>
      <c r="M160" s="69">
        <v>6145192.49</v>
      </c>
      <c r="N160" s="12">
        <v>5116844.24</v>
      </c>
      <c r="O160" s="12">
        <v>4853944.24</v>
      </c>
      <c r="P160" s="12">
        <v>0</v>
      </c>
      <c r="Q160" s="75">
        <v>70.23</v>
      </c>
      <c r="R160" s="75">
        <v>28.81</v>
      </c>
      <c r="S160" s="75">
        <v>5.64</v>
      </c>
      <c r="T160" s="75">
        <v>0.04</v>
      </c>
      <c r="U160" s="75">
        <v>35.74</v>
      </c>
      <c r="V160" s="76">
        <v>29.76</v>
      </c>
    </row>
    <row r="161" spans="1:22" ht="12.75">
      <c r="A161" s="254">
        <v>2</v>
      </c>
      <c r="B161" s="255">
        <v>14</v>
      </c>
      <c r="C161" s="255">
        <v>2</v>
      </c>
      <c r="D161" s="18">
        <v>3</v>
      </c>
      <c r="E161" s="18">
        <v>0</v>
      </c>
      <c r="F161" s="24"/>
      <c r="G161" s="23" t="s">
        <v>372</v>
      </c>
      <c r="H161" s="92">
        <v>26835770.39</v>
      </c>
      <c r="I161" s="12">
        <v>23362958.78</v>
      </c>
      <c r="J161" s="12">
        <v>9314884.02</v>
      </c>
      <c r="K161" s="12">
        <v>1928773.44</v>
      </c>
      <c r="L161" s="12">
        <v>502048.73</v>
      </c>
      <c r="M161" s="69">
        <v>11617252.59</v>
      </c>
      <c r="N161" s="12">
        <v>3472811.61</v>
      </c>
      <c r="O161" s="12">
        <v>3128886.17</v>
      </c>
      <c r="P161" s="12">
        <v>100000</v>
      </c>
      <c r="Q161" s="75">
        <v>87.05</v>
      </c>
      <c r="R161" s="75">
        <v>34.71</v>
      </c>
      <c r="S161" s="75">
        <v>7.18</v>
      </c>
      <c r="T161" s="75">
        <v>1.87</v>
      </c>
      <c r="U161" s="75">
        <v>43.29</v>
      </c>
      <c r="V161" s="76">
        <v>12.94</v>
      </c>
    </row>
    <row r="162" spans="1:22" ht="12.75">
      <c r="A162" s="254">
        <v>2</v>
      </c>
      <c r="B162" s="255">
        <v>25</v>
      </c>
      <c r="C162" s="255">
        <v>3</v>
      </c>
      <c r="D162" s="18">
        <v>3</v>
      </c>
      <c r="E162" s="18">
        <v>0</v>
      </c>
      <c r="F162" s="24"/>
      <c r="G162" s="23" t="s">
        <v>373</v>
      </c>
      <c r="H162" s="92">
        <v>136275472.36</v>
      </c>
      <c r="I162" s="12">
        <v>104783690.65</v>
      </c>
      <c r="J162" s="12">
        <v>44372234.26</v>
      </c>
      <c r="K162" s="12">
        <v>9548903.37</v>
      </c>
      <c r="L162" s="12">
        <v>980945.92</v>
      </c>
      <c r="M162" s="69">
        <v>49881607.1</v>
      </c>
      <c r="N162" s="12">
        <v>31491781.71</v>
      </c>
      <c r="O162" s="12">
        <v>29867880.33</v>
      </c>
      <c r="P162" s="12">
        <v>883901.38</v>
      </c>
      <c r="Q162" s="75">
        <v>76.89</v>
      </c>
      <c r="R162" s="75">
        <v>32.56</v>
      </c>
      <c r="S162" s="75">
        <v>7</v>
      </c>
      <c r="T162" s="75">
        <v>0.71</v>
      </c>
      <c r="U162" s="75">
        <v>36.6</v>
      </c>
      <c r="V162" s="76">
        <v>23.1</v>
      </c>
    </row>
    <row r="163" spans="1:22" ht="12.75">
      <c r="A163" s="254">
        <v>2</v>
      </c>
      <c r="B163" s="255">
        <v>5</v>
      </c>
      <c r="C163" s="255">
        <v>2</v>
      </c>
      <c r="D163" s="18">
        <v>3</v>
      </c>
      <c r="E163" s="18">
        <v>0</v>
      </c>
      <c r="F163" s="24"/>
      <c r="G163" s="23" t="s">
        <v>374</v>
      </c>
      <c r="H163" s="92">
        <v>22420380.47</v>
      </c>
      <c r="I163" s="12">
        <v>19931938.98</v>
      </c>
      <c r="J163" s="12">
        <v>8079023.02</v>
      </c>
      <c r="K163" s="12">
        <v>1629187.92</v>
      </c>
      <c r="L163" s="12">
        <v>128218.24</v>
      </c>
      <c r="M163" s="69">
        <v>10095509.8</v>
      </c>
      <c r="N163" s="12">
        <v>2488441.49</v>
      </c>
      <c r="O163" s="12">
        <v>1977441.49</v>
      </c>
      <c r="P163" s="12">
        <v>53000</v>
      </c>
      <c r="Q163" s="75">
        <v>88.9</v>
      </c>
      <c r="R163" s="75">
        <v>36.03</v>
      </c>
      <c r="S163" s="75">
        <v>7.26</v>
      </c>
      <c r="T163" s="75">
        <v>0.57</v>
      </c>
      <c r="U163" s="75">
        <v>45.02</v>
      </c>
      <c r="V163" s="76">
        <v>11.09</v>
      </c>
    </row>
    <row r="164" spans="1:22" ht="12.75">
      <c r="A164" s="254">
        <v>2</v>
      </c>
      <c r="B164" s="255">
        <v>22</v>
      </c>
      <c r="C164" s="255">
        <v>1</v>
      </c>
      <c r="D164" s="18">
        <v>3</v>
      </c>
      <c r="E164" s="18">
        <v>0</v>
      </c>
      <c r="F164" s="24"/>
      <c r="G164" s="23" t="s">
        <v>375</v>
      </c>
      <c r="H164" s="92">
        <v>42892491.37</v>
      </c>
      <c r="I164" s="12">
        <v>36983508.31</v>
      </c>
      <c r="J164" s="12">
        <v>12437074.83</v>
      </c>
      <c r="K164" s="12">
        <v>6333034.78</v>
      </c>
      <c r="L164" s="12">
        <v>342614.94</v>
      </c>
      <c r="M164" s="69">
        <v>17870783.76</v>
      </c>
      <c r="N164" s="12">
        <v>5908983.06</v>
      </c>
      <c r="O164" s="12">
        <v>5356586.89</v>
      </c>
      <c r="P164" s="12">
        <v>416318</v>
      </c>
      <c r="Q164" s="75">
        <v>86.22</v>
      </c>
      <c r="R164" s="75">
        <v>28.99</v>
      </c>
      <c r="S164" s="75">
        <v>14.76</v>
      </c>
      <c r="T164" s="75">
        <v>0.79</v>
      </c>
      <c r="U164" s="75">
        <v>41.66</v>
      </c>
      <c r="V164" s="76">
        <v>13.77</v>
      </c>
    </row>
    <row r="165" spans="1:22" ht="12.75">
      <c r="A165" s="254">
        <v>2</v>
      </c>
      <c r="B165" s="255">
        <v>8</v>
      </c>
      <c r="C165" s="255">
        <v>6</v>
      </c>
      <c r="D165" s="18">
        <v>3</v>
      </c>
      <c r="E165" s="18">
        <v>0</v>
      </c>
      <c r="F165" s="24"/>
      <c r="G165" s="23" t="s">
        <v>376</v>
      </c>
      <c r="H165" s="92">
        <v>47517100.07</v>
      </c>
      <c r="I165" s="12">
        <v>43057976.17</v>
      </c>
      <c r="J165" s="12">
        <v>13647167.1</v>
      </c>
      <c r="K165" s="12">
        <v>4724168.1</v>
      </c>
      <c r="L165" s="12">
        <v>1600172.4</v>
      </c>
      <c r="M165" s="69">
        <v>23086468.57</v>
      </c>
      <c r="N165" s="12">
        <v>4459123.9</v>
      </c>
      <c r="O165" s="12">
        <v>4085850.74</v>
      </c>
      <c r="P165" s="12">
        <v>0</v>
      </c>
      <c r="Q165" s="75">
        <v>90.61</v>
      </c>
      <c r="R165" s="75">
        <v>28.72</v>
      </c>
      <c r="S165" s="75">
        <v>9.94</v>
      </c>
      <c r="T165" s="75">
        <v>3.36</v>
      </c>
      <c r="U165" s="75">
        <v>48.58</v>
      </c>
      <c r="V165" s="76">
        <v>9.38</v>
      </c>
    </row>
    <row r="166" spans="1:22" ht="12.75">
      <c r="A166" s="254">
        <v>2</v>
      </c>
      <c r="B166" s="255">
        <v>16</v>
      </c>
      <c r="C166" s="255">
        <v>1</v>
      </c>
      <c r="D166" s="18">
        <v>3</v>
      </c>
      <c r="E166" s="18">
        <v>0</v>
      </c>
      <c r="F166" s="24"/>
      <c r="G166" s="23" t="s">
        <v>377</v>
      </c>
      <c r="H166" s="92">
        <v>31653706.94</v>
      </c>
      <c r="I166" s="12">
        <v>25446758.97</v>
      </c>
      <c r="J166" s="12">
        <v>11449869.84</v>
      </c>
      <c r="K166" s="12">
        <v>2056938</v>
      </c>
      <c r="L166" s="12">
        <v>1324576.11</v>
      </c>
      <c r="M166" s="69">
        <v>10615375.02</v>
      </c>
      <c r="N166" s="12">
        <v>6206947.97</v>
      </c>
      <c r="O166" s="12">
        <v>6076886.25</v>
      </c>
      <c r="P166" s="12">
        <v>0</v>
      </c>
      <c r="Q166" s="75">
        <v>80.39</v>
      </c>
      <c r="R166" s="75">
        <v>36.17</v>
      </c>
      <c r="S166" s="75">
        <v>6.49</v>
      </c>
      <c r="T166" s="75">
        <v>4.18</v>
      </c>
      <c r="U166" s="75">
        <v>33.53</v>
      </c>
      <c r="V166" s="76">
        <v>19.6</v>
      </c>
    </row>
    <row r="167" spans="1:22" ht="12.75">
      <c r="A167" s="254">
        <v>2</v>
      </c>
      <c r="B167" s="255">
        <v>21</v>
      </c>
      <c r="C167" s="255">
        <v>5</v>
      </c>
      <c r="D167" s="18">
        <v>3</v>
      </c>
      <c r="E167" s="18">
        <v>0</v>
      </c>
      <c r="F167" s="24"/>
      <c r="G167" s="23" t="s">
        <v>378</v>
      </c>
      <c r="H167" s="92">
        <v>25861452.82</v>
      </c>
      <c r="I167" s="12">
        <v>22212972.65</v>
      </c>
      <c r="J167" s="12">
        <v>8317995.74</v>
      </c>
      <c r="K167" s="12">
        <v>1292500</v>
      </c>
      <c r="L167" s="12">
        <v>328976.17</v>
      </c>
      <c r="M167" s="69">
        <v>12273500.74</v>
      </c>
      <c r="N167" s="12">
        <v>3648480.17</v>
      </c>
      <c r="O167" s="12">
        <v>3648480.17</v>
      </c>
      <c r="P167" s="12">
        <v>0</v>
      </c>
      <c r="Q167" s="75">
        <v>85.89</v>
      </c>
      <c r="R167" s="75">
        <v>32.16</v>
      </c>
      <c r="S167" s="75">
        <v>4.99</v>
      </c>
      <c r="T167" s="75">
        <v>1.27</v>
      </c>
      <c r="U167" s="75">
        <v>47.45</v>
      </c>
      <c r="V167" s="76">
        <v>14.1</v>
      </c>
    </row>
    <row r="168" spans="1:22" ht="12.75">
      <c r="A168" s="254">
        <v>2</v>
      </c>
      <c r="B168" s="255">
        <v>4</v>
      </c>
      <c r="C168" s="255">
        <v>1</v>
      </c>
      <c r="D168" s="18">
        <v>3</v>
      </c>
      <c r="E168" s="18">
        <v>0</v>
      </c>
      <c r="F168" s="24"/>
      <c r="G168" s="23" t="s">
        <v>379</v>
      </c>
      <c r="H168" s="92">
        <v>52502000.95</v>
      </c>
      <c r="I168" s="12">
        <v>46365050.01</v>
      </c>
      <c r="J168" s="12">
        <v>21148244.91</v>
      </c>
      <c r="K168" s="12">
        <v>1459292</v>
      </c>
      <c r="L168" s="12">
        <v>402895.87</v>
      </c>
      <c r="M168" s="69">
        <v>23354617.23</v>
      </c>
      <c r="N168" s="12">
        <v>6136950.94</v>
      </c>
      <c r="O168" s="12">
        <v>5841950.94</v>
      </c>
      <c r="P168" s="12">
        <v>200000</v>
      </c>
      <c r="Q168" s="75">
        <v>88.31</v>
      </c>
      <c r="R168" s="75">
        <v>40.28</v>
      </c>
      <c r="S168" s="75">
        <v>2.77</v>
      </c>
      <c r="T168" s="75">
        <v>0.76</v>
      </c>
      <c r="U168" s="75">
        <v>44.48</v>
      </c>
      <c r="V168" s="76">
        <v>11.68</v>
      </c>
    </row>
    <row r="169" spans="1:22" ht="12.75">
      <c r="A169" s="254">
        <v>2</v>
      </c>
      <c r="B169" s="255">
        <v>12</v>
      </c>
      <c r="C169" s="255">
        <v>1</v>
      </c>
      <c r="D169" s="18">
        <v>3</v>
      </c>
      <c r="E169" s="18">
        <v>0</v>
      </c>
      <c r="F169" s="24"/>
      <c r="G169" s="23" t="s">
        <v>380</v>
      </c>
      <c r="H169" s="92">
        <v>23548975.41</v>
      </c>
      <c r="I169" s="12">
        <v>18160862</v>
      </c>
      <c r="J169" s="12">
        <v>8857884.87</v>
      </c>
      <c r="K169" s="12">
        <v>1093845.52</v>
      </c>
      <c r="L169" s="12">
        <v>256762.4</v>
      </c>
      <c r="M169" s="69">
        <v>7952369.21</v>
      </c>
      <c r="N169" s="12">
        <v>5388113.41</v>
      </c>
      <c r="O169" s="12">
        <v>5313113.41</v>
      </c>
      <c r="P169" s="12">
        <v>50000</v>
      </c>
      <c r="Q169" s="75">
        <v>77.11</v>
      </c>
      <c r="R169" s="75">
        <v>37.61</v>
      </c>
      <c r="S169" s="75">
        <v>4.64</v>
      </c>
      <c r="T169" s="75">
        <v>1.09</v>
      </c>
      <c r="U169" s="75">
        <v>33.76</v>
      </c>
      <c r="V169" s="76">
        <v>22.88</v>
      </c>
    </row>
    <row r="170" spans="1:22" ht="12.75">
      <c r="A170" s="254">
        <v>2</v>
      </c>
      <c r="B170" s="255">
        <v>19</v>
      </c>
      <c r="C170" s="255">
        <v>4</v>
      </c>
      <c r="D170" s="18">
        <v>3</v>
      </c>
      <c r="E170" s="18">
        <v>0</v>
      </c>
      <c r="F170" s="24"/>
      <c r="G170" s="23" t="s">
        <v>381</v>
      </c>
      <c r="H170" s="92">
        <v>22046283.76</v>
      </c>
      <c r="I170" s="12">
        <v>19705825.46</v>
      </c>
      <c r="J170" s="12">
        <v>7747104.82</v>
      </c>
      <c r="K170" s="12">
        <v>2680824.71</v>
      </c>
      <c r="L170" s="12">
        <v>719750.12</v>
      </c>
      <c r="M170" s="69">
        <v>8558145.81</v>
      </c>
      <c r="N170" s="12">
        <v>2340458.3</v>
      </c>
      <c r="O170" s="12">
        <v>1973234.33</v>
      </c>
      <c r="P170" s="12">
        <v>80000</v>
      </c>
      <c r="Q170" s="75">
        <v>89.38</v>
      </c>
      <c r="R170" s="75">
        <v>35.14</v>
      </c>
      <c r="S170" s="75">
        <v>12.15</v>
      </c>
      <c r="T170" s="75">
        <v>3.26</v>
      </c>
      <c r="U170" s="75">
        <v>38.81</v>
      </c>
      <c r="V170" s="76">
        <v>10.61</v>
      </c>
    </row>
    <row r="171" spans="1:22" ht="12.75">
      <c r="A171" s="254">
        <v>2</v>
      </c>
      <c r="B171" s="255">
        <v>15</v>
      </c>
      <c r="C171" s="255">
        <v>3</v>
      </c>
      <c r="D171" s="18">
        <v>3</v>
      </c>
      <c r="E171" s="18">
        <v>0</v>
      </c>
      <c r="F171" s="24"/>
      <c r="G171" s="23" t="s">
        <v>382</v>
      </c>
      <c r="H171" s="92">
        <v>53975682.9</v>
      </c>
      <c r="I171" s="12">
        <v>42325970.43</v>
      </c>
      <c r="J171" s="12">
        <v>15872542.69</v>
      </c>
      <c r="K171" s="12">
        <v>3709932.63</v>
      </c>
      <c r="L171" s="12">
        <v>527217.64</v>
      </c>
      <c r="M171" s="69">
        <v>22216277.47</v>
      </c>
      <c r="N171" s="12">
        <v>11649712.47</v>
      </c>
      <c r="O171" s="12">
        <v>8446296.98</v>
      </c>
      <c r="P171" s="12">
        <v>1536351.58</v>
      </c>
      <c r="Q171" s="75">
        <v>78.41</v>
      </c>
      <c r="R171" s="75">
        <v>29.4</v>
      </c>
      <c r="S171" s="75">
        <v>6.87</v>
      </c>
      <c r="T171" s="75">
        <v>0.97</v>
      </c>
      <c r="U171" s="75">
        <v>41.15</v>
      </c>
      <c r="V171" s="76">
        <v>21.58</v>
      </c>
    </row>
    <row r="172" spans="1:22" ht="12.75">
      <c r="A172" s="254">
        <v>2</v>
      </c>
      <c r="B172" s="255">
        <v>23</v>
      </c>
      <c r="C172" s="255">
        <v>4</v>
      </c>
      <c r="D172" s="18">
        <v>3</v>
      </c>
      <c r="E172" s="18">
        <v>0</v>
      </c>
      <c r="F172" s="24"/>
      <c r="G172" s="23" t="s">
        <v>383</v>
      </c>
      <c r="H172" s="92">
        <v>67101542.4</v>
      </c>
      <c r="I172" s="12">
        <v>43073432.14</v>
      </c>
      <c r="J172" s="12">
        <v>16550257.1</v>
      </c>
      <c r="K172" s="12">
        <v>3103387.69</v>
      </c>
      <c r="L172" s="12">
        <v>63954.11</v>
      </c>
      <c r="M172" s="69">
        <v>23355833.24</v>
      </c>
      <c r="N172" s="12">
        <v>24028110.26</v>
      </c>
      <c r="O172" s="12">
        <v>22617110.26</v>
      </c>
      <c r="P172" s="12">
        <v>0</v>
      </c>
      <c r="Q172" s="75">
        <v>64.19</v>
      </c>
      <c r="R172" s="75">
        <v>24.66</v>
      </c>
      <c r="S172" s="75">
        <v>4.62</v>
      </c>
      <c r="T172" s="75">
        <v>0.09</v>
      </c>
      <c r="U172" s="75">
        <v>34.8</v>
      </c>
      <c r="V172" s="76">
        <v>35.8</v>
      </c>
    </row>
    <row r="173" spans="1:22" ht="12.75">
      <c r="A173" s="254">
        <v>2</v>
      </c>
      <c r="B173" s="255">
        <v>8</v>
      </c>
      <c r="C173" s="255">
        <v>8</v>
      </c>
      <c r="D173" s="18">
        <v>3</v>
      </c>
      <c r="E173" s="18">
        <v>0</v>
      </c>
      <c r="F173" s="24"/>
      <c r="G173" s="23" t="s">
        <v>384</v>
      </c>
      <c r="H173" s="92">
        <v>31547245.91</v>
      </c>
      <c r="I173" s="12">
        <v>19202939.29</v>
      </c>
      <c r="J173" s="12">
        <v>8181552.79</v>
      </c>
      <c r="K173" s="12">
        <v>1149892</v>
      </c>
      <c r="L173" s="12">
        <v>443128.03</v>
      </c>
      <c r="M173" s="69">
        <v>9428366.47</v>
      </c>
      <c r="N173" s="12">
        <v>12344306.62</v>
      </c>
      <c r="O173" s="12">
        <v>11507631.33</v>
      </c>
      <c r="P173" s="12">
        <v>0</v>
      </c>
      <c r="Q173" s="75">
        <v>60.87</v>
      </c>
      <c r="R173" s="75">
        <v>25.93</v>
      </c>
      <c r="S173" s="75">
        <v>3.64</v>
      </c>
      <c r="T173" s="75">
        <v>1.4</v>
      </c>
      <c r="U173" s="75">
        <v>29.88</v>
      </c>
      <c r="V173" s="76">
        <v>39.12</v>
      </c>
    </row>
    <row r="174" spans="1:22" ht="12.75">
      <c r="A174" s="254">
        <v>2</v>
      </c>
      <c r="B174" s="255">
        <v>10</v>
      </c>
      <c r="C174" s="255">
        <v>3</v>
      </c>
      <c r="D174" s="18">
        <v>3</v>
      </c>
      <c r="E174" s="18">
        <v>0</v>
      </c>
      <c r="F174" s="24"/>
      <c r="G174" s="23" t="s">
        <v>385</v>
      </c>
      <c r="H174" s="92">
        <v>29246444.47</v>
      </c>
      <c r="I174" s="12">
        <v>23266382.45</v>
      </c>
      <c r="J174" s="12">
        <v>9520391</v>
      </c>
      <c r="K174" s="12">
        <v>1916437.44</v>
      </c>
      <c r="L174" s="12">
        <v>278630.16</v>
      </c>
      <c r="M174" s="69">
        <v>11550923.85</v>
      </c>
      <c r="N174" s="12">
        <v>5980062.02</v>
      </c>
      <c r="O174" s="12">
        <v>5115092.88</v>
      </c>
      <c r="P174" s="12">
        <v>0</v>
      </c>
      <c r="Q174" s="75">
        <v>79.55</v>
      </c>
      <c r="R174" s="75">
        <v>32.55</v>
      </c>
      <c r="S174" s="75">
        <v>6.55</v>
      </c>
      <c r="T174" s="75">
        <v>0.95</v>
      </c>
      <c r="U174" s="75">
        <v>39.49</v>
      </c>
      <c r="V174" s="76">
        <v>20.44</v>
      </c>
    </row>
    <row r="175" spans="1:22" ht="12.75">
      <c r="A175" s="254">
        <v>2</v>
      </c>
      <c r="B175" s="255">
        <v>7</v>
      </c>
      <c r="C175" s="255">
        <v>3</v>
      </c>
      <c r="D175" s="18">
        <v>3</v>
      </c>
      <c r="E175" s="18">
        <v>0</v>
      </c>
      <c r="F175" s="24"/>
      <c r="G175" s="23" t="s">
        <v>386</v>
      </c>
      <c r="H175" s="92">
        <v>29850938.9</v>
      </c>
      <c r="I175" s="12">
        <v>22254422.17</v>
      </c>
      <c r="J175" s="12">
        <v>9852130.41</v>
      </c>
      <c r="K175" s="12">
        <v>2188700.18</v>
      </c>
      <c r="L175" s="12">
        <v>27135.32</v>
      </c>
      <c r="M175" s="69">
        <v>10186456.26</v>
      </c>
      <c r="N175" s="12">
        <v>7596516.73</v>
      </c>
      <c r="O175" s="12">
        <v>7020060.93</v>
      </c>
      <c r="P175" s="12">
        <v>0</v>
      </c>
      <c r="Q175" s="75">
        <v>74.55</v>
      </c>
      <c r="R175" s="75">
        <v>33</v>
      </c>
      <c r="S175" s="75">
        <v>7.33</v>
      </c>
      <c r="T175" s="75">
        <v>0.09</v>
      </c>
      <c r="U175" s="75">
        <v>34.12</v>
      </c>
      <c r="V175" s="76">
        <v>25.44</v>
      </c>
    </row>
    <row r="176" spans="1:22" ht="12.75">
      <c r="A176" s="254">
        <v>2</v>
      </c>
      <c r="B176" s="255">
        <v>12</v>
      </c>
      <c r="C176" s="255">
        <v>2</v>
      </c>
      <c r="D176" s="18">
        <v>3</v>
      </c>
      <c r="E176" s="18">
        <v>0</v>
      </c>
      <c r="F176" s="24"/>
      <c r="G176" s="23" t="s">
        <v>387</v>
      </c>
      <c r="H176" s="92">
        <v>18145522.32</v>
      </c>
      <c r="I176" s="12">
        <v>15662892.93</v>
      </c>
      <c r="J176" s="12">
        <v>7484059.6</v>
      </c>
      <c r="K176" s="12">
        <v>860229.94</v>
      </c>
      <c r="L176" s="12">
        <v>134018.88</v>
      </c>
      <c r="M176" s="69">
        <v>7184584.51</v>
      </c>
      <c r="N176" s="12">
        <v>2482629.39</v>
      </c>
      <c r="O176" s="12">
        <v>2437629.39</v>
      </c>
      <c r="P176" s="12">
        <v>20000</v>
      </c>
      <c r="Q176" s="75">
        <v>86.31</v>
      </c>
      <c r="R176" s="75">
        <v>41.24</v>
      </c>
      <c r="S176" s="75">
        <v>4.74</v>
      </c>
      <c r="T176" s="75">
        <v>0.73</v>
      </c>
      <c r="U176" s="75">
        <v>39.59</v>
      </c>
      <c r="V176" s="76">
        <v>13.68</v>
      </c>
    </row>
    <row r="177" spans="1:22" ht="12.75">
      <c r="A177" s="254">
        <v>2</v>
      </c>
      <c r="B177" s="255">
        <v>12</v>
      </c>
      <c r="C177" s="255">
        <v>3</v>
      </c>
      <c r="D177" s="18">
        <v>3</v>
      </c>
      <c r="E177" s="18">
        <v>0</v>
      </c>
      <c r="F177" s="24"/>
      <c r="G177" s="23" t="s">
        <v>388</v>
      </c>
      <c r="H177" s="92">
        <v>46817484.98</v>
      </c>
      <c r="I177" s="12">
        <v>35302624.46</v>
      </c>
      <c r="J177" s="12">
        <v>14580936.23</v>
      </c>
      <c r="K177" s="12">
        <v>1807625.38</v>
      </c>
      <c r="L177" s="12">
        <v>200398.87</v>
      </c>
      <c r="M177" s="69">
        <v>18713663.98</v>
      </c>
      <c r="N177" s="12">
        <v>11514860.52</v>
      </c>
      <c r="O177" s="12">
        <v>11417860.52</v>
      </c>
      <c r="P177" s="12">
        <v>0</v>
      </c>
      <c r="Q177" s="75">
        <v>75.4</v>
      </c>
      <c r="R177" s="75">
        <v>31.14</v>
      </c>
      <c r="S177" s="75">
        <v>3.86</v>
      </c>
      <c r="T177" s="75">
        <v>0.42</v>
      </c>
      <c r="U177" s="75">
        <v>39.97</v>
      </c>
      <c r="V177" s="76">
        <v>24.59</v>
      </c>
    </row>
    <row r="178" spans="1:22" ht="12.75">
      <c r="A178" s="254">
        <v>2</v>
      </c>
      <c r="B178" s="255">
        <v>21</v>
      </c>
      <c r="C178" s="255">
        <v>6</v>
      </c>
      <c r="D178" s="18">
        <v>3</v>
      </c>
      <c r="E178" s="18">
        <v>0</v>
      </c>
      <c r="F178" s="24"/>
      <c r="G178" s="23" t="s">
        <v>389</v>
      </c>
      <c r="H178" s="92">
        <v>21361676.67</v>
      </c>
      <c r="I178" s="12">
        <v>15220005.5</v>
      </c>
      <c r="J178" s="12">
        <v>7607707.07</v>
      </c>
      <c r="K178" s="12">
        <v>1203643.33</v>
      </c>
      <c r="L178" s="12">
        <v>245900</v>
      </c>
      <c r="M178" s="69">
        <v>6162755.1</v>
      </c>
      <c r="N178" s="12">
        <v>6141671.17</v>
      </c>
      <c r="O178" s="12">
        <v>5901171.17</v>
      </c>
      <c r="P178" s="12">
        <v>0</v>
      </c>
      <c r="Q178" s="75">
        <v>71.24</v>
      </c>
      <c r="R178" s="75">
        <v>35.61</v>
      </c>
      <c r="S178" s="75">
        <v>5.63</v>
      </c>
      <c r="T178" s="75">
        <v>1.15</v>
      </c>
      <c r="U178" s="75">
        <v>28.84</v>
      </c>
      <c r="V178" s="76">
        <v>28.75</v>
      </c>
    </row>
    <row r="179" spans="1:22" ht="12.75">
      <c r="A179" s="254">
        <v>2</v>
      </c>
      <c r="B179" s="255">
        <v>14</v>
      </c>
      <c r="C179" s="255">
        <v>5</v>
      </c>
      <c r="D179" s="18">
        <v>3</v>
      </c>
      <c r="E179" s="18">
        <v>0</v>
      </c>
      <c r="F179" s="24"/>
      <c r="G179" s="23" t="s">
        <v>390</v>
      </c>
      <c r="H179" s="92">
        <v>13274216.44</v>
      </c>
      <c r="I179" s="12">
        <v>11745034.51</v>
      </c>
      <c r="J179" s="12">
        <v>5755676.99</v>
      </c>
      <c r="K179" s="12">
        <v>472350</v>
      </c>
      <c r="L179" s="12">
        <v>35451.2</v>
      </c>
      <c r="M179" s="69">
        <v>5481556.32</v>
      </c>
      <c r="N179" s="12">
        <v>1529181.93</v>
      </c>
      <c r="O179" s="12">
        <v>1418881.93</v>
      </c>
      <c r="P179" s="12">
        <v>110300</v>
      </c>
      <c r="Q179" s="75">
        <v>88.48</v>
      </c>
      <c r="R179" s="75">
        <v>43.35</v>
      </c>
      <c r="S179" s="75">
        <v>3.55</v>
      </c>
      <c r="T179" s="75">
        <v>0.26</v>
      </c>
      <c r="U179" s="75">
        <v>41.29</v>
      </c>
      <c r="V179" s="76">
        <v>11.51</v>
      </c>
    </row>
    <row r="180" spans="1:22" ht="12.75">
      <c r="A180" s="254">
        <v>2</v>
      </c>
      <c r="B180" s="255">
        <v>8</v>
      </c>
      <c r="C180" s="255">
        <v>10</v>
      </c>
      <c r="D180" s="18">
        <v>3</v>
      </c>
      <c r="E180" s="18">
        <v>0</v>
      </c>
      <c r="F180" s="24"/>
      <c r="G180" s="23" t="s">
        <v>391</v>
      </c>
      <c r="H180" s="92">
        <v>18923512.54</v>
      </c>
      <c r="I180" s="12">
        <v>16740867.28</v>
      </c>
      <c r="J180" s="12">
        <v>7390718.34</v>
      </c>
      <c r="K180" s="12">
        <v>1288971.2</v>
      </c>
      <c r="L180" s="12">
        <v>95862.88</v>
      </c>
      <c r="M180" s="69">
        <v>7965314.86</v>
      </c>
      <c r="N180" s="12">
        <v>2182645.26</v>
      </c>
      <c r="O180" s="12">
        <v>2108645.26</v>
      </c>
      <c r="P180" s="12">
        <v>0</v>
      </c>
      <c r="Q180" s="75">
        <v>88.46</v>
      </c>
      <c r="R180" s="75">
        <v>39.05</v>
      </c>
      <c r="S180" s="75">
        <v>6.81</v>
      </c>
      <c r="T180" s="75">
        <v>0.5</v>
      </c>
      <c r="U180" s="75">
        <v>42.09</v>
      </c>
      <c r="V180" s="76">
        <v>11.53</v>
      </c>
    </row>
    <row r="181" spans="1:22" ht="12.75">
      <c r="A181" s="254">
        <v>2</v>
      </c>
      <c r="B181" s="255">
        <v>13</v>
      </c>
      <c r="C181" s="255">
        <v>3</v>
      </c>
      <c r="D181" s="18">
        <v>3</v>
      </c>
      <c r="E181" s="18">
        <v>0</v>
      </c>
      <c r="F181" s="24"/>
      <c r="G181" s="23" t="s">
        <v>392</v>
      </c>
      <c r="H181" s="92">
        <v>57438112.25</v>
      </c>
      <c r="I181" s="12">
        <v>50911330.39</v>
      </c>
      <c r="J181" s="12">
        <v>19449135.47</v>
      </c>
      <c r="K181" s="12">
        <v>5251819.74</v>
      </c>
      <c r="L181" s="12">
        <v>1323012.17</v>
      </c>
      <c r="M181" s="69">
        <v>24887363.01</v>
      </c>
      <c r="N181" s="12">
        <v>6526781.86</v>
      </c>
      <c r="O181" s="12">
        <v>6455281.86</v>
      </c>
      <c r="P181" s="12">
        <v>0</v>
      </c>
      <c r="Q181" s="75">
        <v>88.63</v>
      </c>
      <c r="R181" s="75">
        <v>33.86</v>
      </c>
      <c r="S181" s="75">
        <v>9.14</v>
      </c>
      <c r="T181" s="75">
        <v>2.3</v>
      </c>
      <c r="U181" s="75">
        <v>43.32</v>
      </c>
      <c r="V181" s="76">
        <v>11.36</v>
      </c>
    </row>
    <row r="182" spans="1:22" ht="12.75">
      <c r="A182" s="254">
        <v>2</v>
      </c>
      <c r="B182" s="255">
        <v>12</v>
      </c>
      <c r="C182" s="255">
        <v>4</v>
      </c>
      <c r="D182" s="18">
        <v>3</v>
      </c>
      <c r="E182" s="18">
        <v>0</v>
      </c>
      <c r="F182" s="24"/>
      <c r="G182" s="23" t="s">
        <v>393</v>
      </c>
      <c r="H182" s="92">
        <v>24092213.25</v>
      </c>
      <c r="I182" s="12">
        <v>19609671.01</v>
      </c>
      <c r="J182" s="12">
        <v>8852598.7</v>
      </c>
      <c r="K182" s="12">
        <v>598743</v>
      </c>
      <c r="L182" s="12">
        <v>138947</v>
      </c>
      <c r="M182" s="69">
        <v>10019382.31</v>
      </c>
      <c r="N182" s="12">
        <v>4482542.24</v>
      </c>
      <c r="O182" s="12">
        <v>4162854.74</v>
      </c>
      <c r="P182" s="12">
        <v>50000</v>
      </c>
      <c r="Q182" s="75">
        <v>81.39</v>
      </c>
      <c r="R182" s="75">
        <v>36.74</v>
      </c>
      <c r="S182" s="75">
        <v>2.48</v>
      </c>
      <c r="T182" s="75">
        <v>0.57</v>
      </c>
      <c r="U182" s="75">
        <v>41.58</v>
      </c>
      <c r="V182" s="76">
        <v>18.6</v>
      </c>
    </row>
    <row r="183" spans="1:22" ht="12.75">
      <c r="A183" s="254">
        <v>2</v>
      </c>
      <c r="B183" s="255">
        <v>2</v>
      </c>
      <c r="C183" s="255">
        <v>7</v>
      </c>
      <c r="D183" s="18">
        <v>3</v>
      </c>
      <c r="E183" s="18">
        <v>0</v>
      </c>
      <c r="F183" s="24"/>
      <c r="G183" s="23" t="s">
        <v>394</v>
      </c>
      <c r="H183" s="92">
        <v>19351022.1</v>
      </c>
      <c r="I183" s="12">
        <v>14896868.5</v>
      </c>
      <c r="J183" s="12">
        <v>5582132.04</v>
      </c>
      <c r="K183" s="12">
        <v>1073356</v>
      </c>
      <c r="L183" s="12">
        <v>70884.21</v>
      </c>
      <c r="M183" s="69">
        <v>8170496.25</v>
      </c>
      <c r="N183" s="12">
        <v>4454153.6</v>
      </c>
      <c r="O183" s="12">
        <v>4438153.6</v>
      </c>
      <c r="P183" s="12">
        <v>14000</v>
      </c>
      <c r="Q183" s="75">
        <v>76.98</v>
      </c>
      <c r="R183" s="75">
        <v>28.84</v>
      </c>
      <c r="S183" s="75">
        <v>5.54</v>
      </c>
      <c r="T183" s="75">
        <v>0.36</v>
      </c>
      <c r="U183" s="75">
        <v>42.22</v>
      </c>
      <c r="V183" s="76">
        <v>23.01</v>
      </c>
    </row>
    <row r="184" spans="1:22" ht="12.75">
      <c r="A184" s="254">
        <v>2</v>
      </c>
      <c r="B184" s="255">
        <v>1</v>
      </c>
      <c r="C184" s="255">
        <v>4</v>
      </c>
      <c r="D184" s="18">
        <v>3</v>
      </c>
      <c r="E184" s="18">
        <v>0</v>
      </c>
      <c r="F184" s="24"/>
      <c r="G184" s="23" t="s">
        <v>395</v>
      </c>
      <c r="H184" s="92">
        <v>41755617.36</v>
      </c>
      <c r="I184" s="12">
        <v>28741674.18</v>
      </c>
      <c r="J184" s="12">
        <v>13026489.46</v>
      </c>
      <c r="K184" s="12">
        <v>2736461.3</v>
      </c>
      <c r="L184" s="12">
        <v>398378.32</v>
      </c>
      <c r="M184" s="69">
        <v>12580345.1</v>
      </c>
      <c r="N184" s="12">
        <v>13013943.18</v>
      </c>
      <c r="O184" s="12">
        <v>9981993.14</v>
      </c>
      <c r="P184" s="12">
        <v>1279398.64</v>
      </c>
      <c r="Q184" s="75">
        <v>68.83</v>
      </c>
      <c r="R184" s="75">
        <v>31.19</v>
      </c>
      <c r="S184" s="75">
        <v>6.55</v>
      </c>
      <c r="T184" s="75">
        <v>0.95</v>
      </c>
      <c r="U184" s="75">
        <v>30.12</v>
      </c>
      <c r="V184" s="76">
        <v>31.16</v>
      </c>
    </row>
    <row r="185" spans="1:22" ht="12.75">
      <c r="A185" s="254">
        <v>2</v>
      </c>
      <c r="B185" s="255">
        <v>20</v>
      </c>
      <c r="C185" s="255">
        <v>1</v>
      </c>
      <c r="D185" s="18">
        <v>3</v>
      </c>
      <c r="E185" s="18">
        <v>0</v>
      </c>
      <c r="F185" s="24"/>
      <c r="G185" s="23" t="s">
        <v>396</v>
      </c>
      <c r="H185" s="92">
        <v>47042624.93</v>
      </c>
      <c r="I185" s="12">
        <v>35662639.93</v>
      </c>
      <c r="J185" s="12">
        <v>15664504.85</v>
      </c>
      <c r="K185" s="12">
        <v>2059641.17</v>
      </c>
      <c r="L185" s="12">
        <v>327491.91</v>
      </c>
      <c r="M185" s="69">
        <v>17611002</v>
      </c>
      <c r="N185" s="12">
        <v>11379985</v>
      </c>
      <c r="O185" s="12">
        <v>9434036.66</v>
      </c>
      <c r="P185" s="12">
        <v>1918118.34</v>
      </c>
      <c r="Q185" s="75">
        <v>75.8</v>
      </c>
      <c r="R185" s="75">
        <v>33.29</v>
      </c>
      <c r="S185" s="75">
        <v>4.37</v>
      </c>
      <c r="T185" s="75">
        <v>0.69</v>
      </c>
      <c r="U185" s="75">
        <v>37.43</v>
      </c>
      <c r="V185" s="76">
        <v>24.19</v>
      </c>
    </row>
    <row r="186" spans="1:22" ht="12.75">
      <c r="A186" s="254">
        <v>2</v>
      </c>
      <c r="B186" s="255">
        <v>10</v>
      </c>
      <c r="C186" s="255">
        <v>5</v>
      </c>
      <c r="D186" s="18">
        <v>3</v>
      </c>
      <c r="E186" s="18">
        <v>0</v>
      </c>
      <c r="F186" s="24"/>
      <c r="G186" s="23" t="s">
        <v>397</v>
      </c>
      <c r="H186" s="92">
        <v>18057395.6</v>
      </c>
      <c r="I186" s="12">
        <v>14385060.85</v>
      </c>
      <c r="J186" s="12">
        <v>6788140.09</v>
      </c>
      <c r="K186" s="12">
        <v>435240</v>
      </c>
      <c r="L186" s="12">
        <v>305127.1</v>
      </c>
      <c r="M186" s="69">
        <v>6856553.66</v>
      </c>
      <c r="N186" s="12">
        <v>3672334.75</v>
      </c>
      <c r="O186" s="12">
        <v>3672334.75</v>
      </c>
      <c r="P186" s="12">
        <v>0</v>
      </c>
      <c r="Q186" s="75">
        <v>79.66</v>
      </c>
      <c r="R186" s="75">
        <v>37.59</v>
      </c>
      <c r="S186" s="75">
        <v>2.41</v>
      </c>
      <c r="T186" s="75">
        <v>1.68</v>
      </c>
      <c r="U186" s="75">
        <v>37.97</v>
      </c>
      <c r="V186" s="76">
        <v>20.33</v>
      </c>
    </row>
    <row r="187" spans="1:22" ht="12.75">
      <c r="A187" s="254">
        <v>2</v>
      </c>
      <c r="B187" s="255">
        <v>25</v>
      </c>
      <c r="C187" s="255">
        <v>4</v>
      </c>
      <c r="D187" s="18">
        <v>3</v>
      </c>
      <c r="E187" s="18">
        <v>0</v>
      </c>
      <c r="F187" s="24"/>
      <c r="G187" s="23" t="s">
        <v>398</v>
      </c>
      <c r="H187" s="92">
        <v>19399137.22</v>
      </c>
      <c r="I187" s="12">
        <v>18058359.35</v>
      </c>
      <c r="J187" s="12">
        <v>7916563.5</v>
      </c>
      <c r="K187" s="12">
        <v>940425.32</v>
      </c>
      <c r="L187" s="12">
        <v>158785.51</v>
      </c>
      <c r="M187" s="69">
        <v>9042585.02</v>
      </c>
      <c r="N187" s="12">
        <v>1340777.87</v>
      </c>
      <c r="O187" s="12">
        <v>1333777.87</v>
      </c>
      <c r="P187" s="12">
        <v>2000</v>
      </c>
      <c r="Q187" s="75">
        <v>93.08</v>
      </c>
      <c r="R187" s="75">
        <v>40.8</v>
      </c>
      <c r="S187" s="75">
        <v>4.84</v>
      </c>
      <c r="T187" s="75">
        <v>0.81</v>
      </c>
      <c r="U187" s="75">
        <v>46.61</v>
      </c>
      <c r="V187" s="76">
        <v>6.91</v>
      </c>
    </row>
    <row r="188" spans="1:22" ht="12.75">
      <c r="A188" s="254">
        <v>2</v>
      </c>
      <c r="B188" s="255">
        <v>16</v>
      </c>
      <c r="C188" s="255">
        <v>4</v>
      </c>
      <c r="D188" s="18">
        <v>3</v>
      </c>
      <c r="E188" s="18">
        <v>0</v>
      </c>
      <c r="F188" s="24"/>
      <c r="G188" s="23" t="s">
        <v>399</v>
      </c>
      <c r="H188" s="92">
        <v>217955270.57</v>
      </c>
      <c r="I188" s="12">
        <v>155648634.91</v>
      </c>
      <c r="J188" s="12">
        <v>46981027.21</v>
      </c>
      <c r="K188" s="12">
        <v>19419932.14</v>
      </c>
      <c r="L188" s="12">
        <v>685738.36</v>
      </c>
      <c r="M188" s="69">
        <v>88561937.2</v>
      </c>
      <c r="N188" s="12">
        <v>62306635.66</v>
      </c>
      <c r="O188" s="12">
        <v>55195955.95</v>
      </c>
      <c r="P188" s="12">
        <v>1830388.92</v>
      </c>
      <c r="Q188" s="75">
        <v>71.41</v>
      </c>
      <c r="R188" s="75">
        <v>21.55</v>
      </c>
      <c r="S188" s="75">
        <v>8.91</v>
      </c>
      <c r="T188" s="75">
        <v>0.31</v>
      </c>
      <c r="U188" s="75">
        <v>40.63</v>
      </c>
      <c r="V188" s="76">
        <v>28.58</v>
      </c>
    </row>
    <row r="189" spans="1:22" ht="12.75">
      <c r="A189" s="254">
        <v>2</v>
      </c>
      <c r="B189" s="255">
        <v>9</v>
      </c>
      <c r="C189" s="255">
        <v>7</v>
      </c>
      <c r="D189" s="18">
        <v>3</v>
      </c>
      <c r="E189" s="18">
        <v>0</v>
      </c>
      <c r="F189" s="24"/>
      <c r="G189" s="23" t="s">
        <v>400</v>
      </c>
      <c r="H189" s="92">
        <v>18393508.86</v>
      </c>
      <c r="I189" s="12">
        <v>15935109.76</v>
      </c>
      <c r="J189" s="12">
        <v>7116683.27</v>
      </c>
      <c r="K189" s="12">
        <v>1288592</v>
      </c>
      <c r="L189" s="12">
        <v>266233.28</v>
      </c>
      <c r="M189" s="69">
        <v>7263601.21</v>
      </c>
      <c r="N189" s="12">
        <v>2458399.1</v>
      </c>
      <c r="O189" s="12">
        <v>2449730.66</v>
      </c>
      <c r="P189" s="12">
        <v>0</v>
      </c>
      <c r="Q189" s="75">
        <v>86.63</v>
      </c>
      <c r="R189" s="75">
        <v>38.69</v>
      </c>
      <c r="S189" s="75">
        <v>7</v>
      </c>
      <c r="T189" s="75">
        <v>1.44</v>
      </c>
      <c r="U189" s="75">
        <v>39.49</v>
      </c>
      <c r="V189" s="76">
        <v>13.36</v>
      </c>
    </row>
    <row r="190" spans="1:22" ht="12.75">
      <c r="A190" s="254">
        <v>2</v>
      </c>
      <c r="B190" s="255">
        <v>20</v>
      </c>
      <c r="C190" s="255">
        <v>2</v>
      </c>
      <c r="D190" s="18">
        <v>3</v>
      </c>
      <c r="E190" s="18">
        <v>0</v>
      </c>
      <c r="F190" s="24"/>
      <c r="G190" s="23" t="s">
        <v>401</v>
      </c>
      <c r="H190" s="92">
        <v>24871094.46</v>
      </c>
      <c r="I190" s="12">
        <v>16738827.2</v>
      </c>
      <c r="J190" s="12">
        <v>6559416.17</v>
      </c>
      <c r="K190" s="12">
        <v>1544774.91</v>
      </c>
      <c r="L190" s="12">
        <v>406488.86</v>
      </c>
      <c r="M190" s="69">
        <v>8228147.26</v>
      </c>
      <c r="N190" s="12">
        <v>8132267.26</v>
      </c>
      <c r="O190" s="12">
        <v>6935671.47</v>
      </c>
      <c r="P190" s="12">
        <v>186700</v>
      </c>
      <c r="Q190" s="75">
        <v>67.3</v>
      </c>
      <c r="R190" s="75">
        <v>26.37</v>
      </c>
      <c r="S190" s="75">
        <v>6.21</v>
      </c>
      <c r="T190" s="75">
        <v>1.63</v>
      </c>
      <c r="U190" s="75">
        <v>33.08</v>
      </c>
      <c r="V190" s="76">
        <v>32.69</v>
      </c>
    </row>
    <row r="191" spans="1:22" ht="12.75">
      <c r="A191" s="254">
        <v>2</v>
      </c>
      <c r="B191" s="255">
        <v>16</v>
      </c>
      <c r="C191" s="255">
        <v>5</v>
      </c>
      <c r="D191" s="18">
        <v>3</v>
      </c>
      <c r="E191" s="18">
        <v>0</v>
      </c>
      <c r="F191" s="24"/>
      <c r="G191" s="23" t="s">
        <v>402</v>
      </c>
      <c r="H191" s="92">
        <v>27653324.74</v>
      </c>
      <c r="I191" s="12">
        <v>19749484.98</v>
      </c>
      <c r="J191" s="12">
        <v>9721828.03</v>
      </c>
      <c r="K191" s="12">
        <v>1116717</v>
      </c>
      <c r="L191" s="12">
        <v>543224.1</v>
      </c>
      <c r="M191" s="69">
        <v>8367715.85</v>
      </c>
      <c r="N191" s="12">
        <v>7903839.76</v>
      </c>
      <c r="O191" s="12">
        <v>7753839.76</v>
      </c>
      <c r="P191" s="12">
        <v>30000</v>
      </c>
      <c r="Q191" s="75">
        <v>71.41</v>
      </c>
      <c r="R191" s="75">
        <v>35.15</v>
      </c>
      <c r="S191" s="75">
        <v>4.03</v>
      </c>
      <c r="T191" s="75">
        <v>1.96</v>
      </c>
      <c r="U191" s="75">
        <v>30.25</v>
      </c>
      <c r="V191" s="76">
        <v>28.58</v>
      </c>
    </row>
    <row r="192" spans="1:22" ht="12.75">
      <c r="A192" s="254">
        <v>2</v>
      </c>
      <c r="B192" s="255">
        <v>8</v>
      </c>
      <c r="C192" s="255">
        <v>12</v>
      </c>
      <c r="D192" s="18">
        <v>3</v>
      </c>
      <c r="E192" s="18">
        <v>0</v>
      </c>
      <c r="F192" s="24"/>
      <c r="G192" s="23" t="s">
        <v>403</v>
      </c>
      <c r="H192" s="92">
        <v>32305691.8</v>
      </c>
      <c r="I192" s="12">
        <v>22735360.7</v>
      </c>
      <c r="J192" s="12">
        <v>8304315.07</v>
      </c>
      <c r="K192" s="12">
        <v>1915893.45</v>
      </c>
      <c r="L192" s="12">
        <v>348434.45</v>
      </c>
      <c r="M192" s="69">
        <v>12166717.73</v>
      </c>
      <c r="N192" s="12">
        <v>9570331.1</v>
      </c>
      <c r="O192" s="12">
        <v>9567831.1</v>
      </c>
      <c r="P192" s="12">
        <v>0</v>
      </c>
      <c r="Q192" s="75">
        <v>70.37</v>
      </c>
      <c r="R192" s="75">
        <v>25.7</v>
      </c>
      <c r="S192" s="75">
        <v>5.93</v>
      </c>
      <c r="T192" s="75">
        <v>1.07</v>
      </c>
      <c r="U192" s="75">
        <v>37.66</v>
      </c>
      <c r="V192" s="76">
        <v>29.62</v>
      </c>
    </row>
    <row r="193" spans="1:22" ht="12.75">
      <c r="A193" s="254">
        <v>2</v>
      </c>
      <c r="B193" s="255">
        <v>23</v>
      </c>
      <c r="C193" s="255">
        <v>8</v>
      </c>
      <c r="D193" s="18">
        <v>3</v>
      </c>
      <c r="E193" s="18">
        <v>0</v>
      </c>
      <c r="F193" s="24"/>
      <c r="G193" s="23" t="s">
        <v>449</v>
      </c>
      <c r="H193" s="92">
        <v>52908750.97</v>
      </c>
      <c r="I193" s="12">
        <v>38909921.1</v>
      </c>
      <c r="J193" s="12">
        <v>16214394.51</v>
      </c>
      <c r="K193" s="12">
        <v>3036908.58</v>
      </c>
      <c r="L193" s="12">
        <v>776251.86</v>
      </c>
      <c r="M193" s="69">
        <v>18882366.15</v>
      </c>
      <c r="N193" s="12">
        <v>13998829.87</v>
      </c>
      <c r="O193" s="12">
        <v>13998829.87</v>
      </c>
      <c r="P193" s="12">
        <v>0</v>
      </c>
      <c r="Q193" s="75">
        <v>73.54</v>
      </c>
      <c r="R193" s="75">
        <v>30.64</v>
      </c>
      <c r="S193" s="75">
        <v>5.73</v>
      </c>
      <c r="T193" s="75">
        <v>1.46</v>
      </c>
      <c r="U193" s="75">
        <v>35.68</v>
      </c>
      <c r="V193" s="76">
        <v>26.45</v>
      </c>
    </row>
    <row r="194" spans="1:22" ht="12.75">
      <c r="A194" s="254">
        <v>2</v>
      </c>
      <c r="B194" s="255">
        <v>23</v>
      </c>
      <c r="C194" s="255">
        <v>7</v>
      </c>
      <c r="D194" s="18">
        <v>3</v>
      </c>
      <c r="E194" s="18">
        <v>0</v>
      </c>
      <c r="F194" s="24"/>
      <c r="G194" s="23" t="s">
        <v>404</v>
      </c>
      <c r="H194" s="92">
        <v>35025746.68</v>
      </c>
      <c r="I194" s="12">
        <v>25193244.23</v>
      </c>
      <c r="J194" s="12">
        <v>10860715.24</v>
      </c>
      <c r="K194" s="12">
        <v>2085843.45</v>
      </c>
      <c r="L194" s="12">
        <v>83455.68</v>
      </c>
      <c r="M194" s="69">
        <v>12163229.86</v>
      </c>
      <c r="N194" s="12">
        <v>9832502.45</v>
      </c>
      <c r="O194" s="12">
        <v>9436143.63</v>
      </c>
      <c r="P194" s="12">
        <v>77897.66</v>
      </c>
      <c r="Q194" s="75">
        <v>71.92</v>
      </c>
      <c r="R194" s="75">
        <v>31</v>
      </c>
      <c r="S194" s="75">
        <v>5.95</v>
      </c>
      <c r="T194" s="75">
        <v>0.23</v>
      </c>
      <c r="U194" s="75">
        <v>34.72</v>
      </c>
      <c r="V194" s="76">
        <v>28.07</v>
      </c>
    </row>
    <row r="195" spans="1:22" ht="12.75">
      <c r="A195" s="254">
        <v>2</v>
      </c>
      <c r="B195" s="255">
        <v>8</v>
      </c>
      <c r="C195" s="255">
        <v>13</v>
      </c>
      <c r="D195" s="18">
        <v>3</v>
      </c>
      <c r="E195" s="18">
        <v>0</v>
      </c>
      <c r="F195" s="24"/>
      <c r="G195" s="23" t="s">
        <v>405</v>
      </c>
      <c r="H195" s="92">
        <v>17804882.67</v>
      </c>
      <c r="I195" s="12">
        <v>14222221.54</v>
      </c>
      <c r="J195" s="12">
        <v>5109121.11</v>
      </c>
      <c r="K195" s="12">
        <v>1387436.14</v>
      </c>
      <c r="L195" s="12">
        <v>245525.76</v>
      </c>
      <c r="M195" s="69">
        <v>7480138.53</v>
      </c>
      <c r="N195" s="12">
        <v>3582661.13</v>
      </c>
      <c r="O195" s="12">
        <v>3460161.13</v>
      </c>
      <c r="P195" s="12">
        <v>100000</v>
      </c>
      <c r="Q195" s="75">
        <v>79.87</v>
      </c>
      <c r="R195" s="75">
        <v>28.69</v>
      </c>
      <c r="S195" s="75">
        <v>7.79</v>
      </c>
      <c r="T195" s="75">
        <v>1.37</v>
      </c>
      <c r="U195" s="75">
        <v>42.01</v>
      </c>
      <c r="V195" s="76">
        <v>20.12</v>
      </c>
    </row>
    <row r="196" spans="1:22" ht="12.75">
      <c r="A196" s="254">
        <v>2</v>
      </c>
      <c r="B196" s="255">
        <v>19</v>
      </c>
      <c r="C196" s="255">
        <v>6</v>
      </c>
      <c r="D196" s="18">
        <v>3</v>
      </c>
      <c r="E196" s="18">
        <v>0</v>
      </c>
      <c r="F196" s="24"/>
      <c r="G196" s="23" t="s">
        <v>406</v>
      </c>
      <c r="H196" s="92">
        <v>65925006.05</v>
      </c>
      <c r="I196" s="12">
        <v>53635831.27</v>
      </c>
      <c r="J196" s="12">
        <v>22758786.65</v>
      </c>
      <c r="K196" s="12">
        <v>6485094.91</v>
      </c>
      <c r="L196" s="12">
        <v>962783.81</v>
      </c>
      <c r="M196" s="69">
        <v>23429165.9</v>
      </c>
      <c r="N196" s="12">
        <v>12289174.78</v>
      </c>
      <c r="O196" s="12">
        <v>11122054.82</v>
      </c>
      <c r="P196" s="12">
        <v>638886.73</v>
      </c>
      <c r="Q196" s="75">
        <v>81.35</v>
      </c>
      <c r="R196" s="75">
        <v>34.52</v>
      </c>
      <c r="S196" s="75">
        <v>9.83</v>
      </c>
      <c r="T196" s="75">
        <v>1.46</v>
      </c>
      <c r="U196" s="75">
        <v>35.53</v>
      </c>
      <c r="V196" s="76">
        <v>18.64</v>
      </c>
    </row>
    <row r="197" spans="1:22" ht="12.75">
      <c r="A197" s="254">
        <v>2</v>
      </c>
      <c r="B197" s="255">
        <v>17</v>
      </c>
      <c r="C197" s="255">
        <v>4</v>
      </c>
      <c r="D197" s="18">
        <v>3</v>
      </c>
      <c r="E197" s="18">
        <v>0</v>
      </c>
      <c r="F197" s="24"/>
      <c r="G197" s="23" t="s">
        <v>407</v>
      </c>
      <c r="H197" s="92">
        <v>61443823.81</v>
      </c>
      <c r="I197" s="12">
        <v>47326243.23</v>
      </c>
      <c r="J197" s="12">
        <v>20351495.12</v>
      </c>
      <c r="K197" s="12">
        <v>3245825</v>
      </c>
      <c r="L197" s="12">
        <v>260734.31</v>
      </c>
      <c r="M197" s="69">
        <v>23468188.8</v>
      </c>
      <c r="N197" s="12">
        <v>14117580.58</v>
      </c>
      <c r="O197" s="12">
        <v>12075463.16</v>
      </c>
      <c r="P197" s="12">
        <v>893950</v>
      </c>
      <c r="Q197" s="75">
        <v>77.02</v>
      </c>
      <c r="R197" s="75">
        <v>33.12</v>
      </c>
      <c r="S197" s="75">
        <v>5.28</v>
      </c>
      <c r="T197" s="75">
        <v>0.42</v>
      </c>
      <c r="U197" s="75">
        <v>38.19</v>
      </c>
      <c r="V197" s="76">
        <v>22.97</v>
      </c>
    </row>
    <row r="198" spans="1:22" ht="12.75">
      <c r="A198" s="254">
        <v>2</v>
      </c>
      <c r="B198" s="255">
        <v>14</v>
      </c>
      <c r="C198" s="255">
        <v>7</v>
      </c>
      <c r="D198" s="18">
        <v>3</v>
      </c>
      <c r="E198" s="18">
        <v>0</v>
      </c>
      <c r="F198" s="24"/>
      <c r="G198" s="23" t="s">
        <v>408</v>
      </c>
      <c r="H198" s="92">
        <v>46856553.71</v>
      </c>
      <c r="I198" s="12">
        <v>29706227</v>
      </c>
      <c r="J198" s="12">
        <v>13958314.59</v>
      </c>
      <c r="K198" s="12">
        <v>1545140.2</v>
      </c>
      <c r="L198" s="12">
        <v>224195.52</v>
      </c>
      <c r="M198" s="69">
        <v>13978576.69</v>
      </c>
      <c r="N198" s="12">
        <v>17150326.71</v>
      </c>
      <c r="O198" s="12">
        <v>16486601.59</v>
      </c>
      <c r="P198" s="12">
        <v>217319</v>
      </c>
      <c r="Q198" s="75">
        <v>63.39</v>
      </c>
      <c r="R198" s="75">
        <v>29.78</v>
      </c>
      <c r="S198" s="75">
        <v>3.29</v>
      </c>
      <c r="T198" s="75">
        <v>0.47</v>
      </c>
      <c r="U198" s="75">
        <v>29.83</v>
      </c>
      <c r="V198" s="76">
        <v>36.6</v>
      </c>
    </row>
    <row r="199" spans="1:22" ht="12.75">
      <c r="A199" s="254">
        <v>2</v>
      </c>
      <c r="B199" s="255">
        <v>8</v>
      </c>
      <c r="C199" s="255">
        <v>14</v>
      </c>
      <c r="D199" s="18">
        <v>3</v>
      </c>
      <c r="E199" s="18">
        <v>0</v>
      </c>
      <c r="F199" s="24"/>
      <c r="G199" s="23" t="s">
        <v>409</v>
      </c>
      <c r="H199" s="92">
        <v>16945510.99</v>
      </c>
      <c r="I199" s="12">
        <v>13637494.3</v>
      </c>
      <c r="J199" s="12">
        <v>5258129.48</v>
      </c>
      <c r="K199" s="12">
        <v>1868751.49</v>
      </c>
      <c r="L199" s="12">
        <v>246521.85</v>
      </c>
      <c r="M199" s="69">
        <v>6264091.48</v>
      </c>
      <c r="N199" s="12">
        <v>3308016.69</v>
      </c>
      <c r="O199" s="12">
        <v>3232527.17</v>
      </c>
      <c r="P199" s="12">
        <v>0</v>
      </c>
      <c r="Q199" s="75">
        <v>80.47</v>
      </c>
      <c r="R199" s="75">
        <v>31.02</v>
      </c>
      <c r="S199" s="75">
        <v>11.02</v>
      </c>
      <c r="T199" s="75">
        <v>1.45</v>
      </c>
      <c r="U199" s="75">
        <v>36.96</v>
      </c>
      <c r="V199" s="76">
        <v>19.52</v>
      </c>
    </row>
    <row r="200" spans="1:22" ht="12.75">
      <c r="A200" s="254">
        <v>2</v>
      </c>
      <c r="B200" s="255">
        <v>11</v>
      </c>
      <c r="C200" s="255">
        <v>4</v>
      </c>
      <c r="D200" s="18">
        <v>3</v>
      </c>
      <c r="E200" s="18">
        <v>0</v>
      </c>
      <c r="F200" s="24"/>
      <c r="G200" s="23" t="s">
        <v>410</v>
      </c>
      <c r="H200" s="92">
        <v>26091855.26</v>
      </c>
      <c r="I200" s="12">
        <v>20115955.55</v>
      </c>
      <c r="J200" s="12">
        <v>9501819.85</v>
      </c>
      <c r="K200" s="12">
        <v>1480155.01</v>
      </c>
      <c r="L200" s="12">
        <v>326974.18</v>
      </c>
      <c r="M200" s="69">
        <v>8807006.51</v>
      </c>
      <c r="N200" s="12">
        <v>5975899.71</v>
      </c>
      <c r="O200" s="12">
        <v>5915899.71</v>
      </c>
      <c r="P200" s="12">
        <v>0</v>
      </c>
      <c r="Q200" s="75">
        <v>77.09</v>
      </c>
      <c r="R200" s="75">
        <v>36.41</v>
      </c>
      <c r="S200" s="75">
        <v>5.67</v>
      </c>
      <c r="T200" s="75">
        <v>1.25</v>
      </c>
      <c r="U200" s="75">
        <v>33.75</v>
      </c>
      <c r="V200" s="76">
        <v>22.9</v>
      </c>
    </row>
    <row r="201" spans="1:22" ht="12.75">
      <c r="A201" s="254">
        <v>2</v>
      </c>
      <c r="B201" s="255">
        <v>18</v>
      </c>
      <c r="C201" s="255">
        <v>4</v>
      </c>
      <c r="D201" s="18">
        <v>3</v>
      </c>
      <c r="E201" s="18">
        <v>0</v>
      </c>
      <c r="F201" s="24"/>
      <c r="G201" s="23" t="s">
        <v>411</v>
      </c>
      <c r="H201" s="92">
        <v>54151509.01</v>
      </c>
      <c r="I201" s="12">
        <v>40788049.71</v>
      </c>
      <c r="J201" s="12">
        <v>16856949.21</v>
      </c>
      <c r="K201" s="12">
        <v>5959233.69</v>
      </c>
      <c r="L201" s="12">
        <v>831342.67</v>
      </c>
      <c r="M201" s="69">
        <v>17140524.14</v>
      </c>
      <c r="N201" s="12">
        <v>13363459.3</v>
      </c>
      <c r="O201" s="12">
        <v>12455740.33</v>
      </c>
      <c r="P201" s="12">
        <v>0</v>
      </c>
      <c r="Q201" s="75">
        <v>75.32</v>
      </c>
      <c r="R201" s="75">
        <v>31.12</v>
      </c>
      <c r="S201" s="75">
        <v>11</v>
      </c>
      <c r="T201" s="75">
        <v>1.53</v>
      </c>
      <c r="U201" s="75">
        <v>31.65</v>
      </c>
      <c r="V201" s="76">
        <v>24.67</v>
      </c>
    </row>
    <row r="202" spans="1:22" ht="12.75">
      <c r="A202" s="254">
        <v>2</v>
      </c>
      <c r="B202" s="255">
        <v>26</v>
      </c>
      <c r="C202" s="255">
        <v>4</v>
      </c>
      <c r="D202" s="18">
        <v>3</v>
      </c>
      <c r="E202" s="18">
        <v>0</v>
      </c>
      <c r="F202" s="24"/>
      <c r="G202" s="23" t="s">
        <v>412</v>
      </c>
      <c r="H202" s="92">
        <v>18091052.21</v>
      </c>
      <c r="I202" s="12">
        <v>15796285.09</v>
      </c>
      <c r="J202" s="12">
        <v>6696394.06</v>
      </c>
      <c r="K202" s="12">
        <v>859313</v>
      </c>
      <c r="L202" s="12">
        <v>551646.24</v>
      </c>
      <c r="M202" s="69">
        <v>7688931.79</v>
      </c>
      <c r="N202" s="12">
        <v>2294767.12</v>
      </c>
      <c r="O202" s="12">
        <v>2294767.12</v>
      </c>
      <c r="P202" s="12">
        <v>0</v>
      </c>
      <c r="Q202" s="75">
        <v>87.31</v>
      </c>
      <c r="R202" s="75">
        <v>37.01</v>
      </c>
      <c r="S202" s="75">
        <v>4.74</v>
      </c>
      <c r="T202" s="75">
        <v>3.04</v>
      </c>
      <c r="U202" s="75">
        <v>42.5</v>
      </c>
      <c r="V202" s="76">
        <v>12.68</v>
      </c>
    </row>
    <row r="203" spans="1:22" ht="12.75">
      <c r="A203" s="254">
        <v>2</v>
      </c>
      <c r="B203" s="255">
        <v>20</v>
      </c>
      <c r="C203" s="255">
        <v>3</v>
      </c>
      <c r="D203" s="18">
        <v>3</v>
      </c>
      <c r="E203" s="18">
        <v>0</v>
      </c>
      <c r="F203" s="24"/>
      <c r="G203" s="23" t="s">
        <v>413</v>
      </c>
      <c r="H203" s="92">
        <v>68689109.07</v>
      </c>
      <c r="I203" s="12">
        <v>40742581.27</v>
      </c>
      <c r="J203" s="12">
        <v>18783141.36</v>
      </c>
      <c r="K203" s="12">
        <v>4609583.2</v>
      </c>
      <c r="L203" s="12">
        <v>587175.4</v>
      </c>
      <c r="M203" s="69">
        <v>16762681.31</v>
      </c>
      <c r="N203" s="12">
        <v>27946527.8</v>
      </c>
      <c r="O203" s="12">
        <v>27814910.3</v>
      </c>
      <c r="P203" s="12">
        <v>60617.5</v>
      </c>
      <c r="Q203" s="75">
        <v>59.31</v>
      </c>
      <c r="R203" s="75">
        <v>27.34</v>
      </c>
      <c r="S203" s="75">
        <v>6.71</v>
      </c>
      <c r="T203" s="75">
        <v>0.85</v>
      </c>
      <c r="U203" s="75">
        <v>24.4</v>
      </c>
      <c r="V203" s="76">
        <v>40.68</v>
      </c>
    </row>
    <row r="204" spans="1:22" ht="12.75">
      <c r="A204" s="254">
        <v>2</v>
      </c>
      <c r="B204" s="255">
        <v>14</v>
      </c>
      <c r="C204" s="255">
        <v>8</v>
      </c>
      <c r="D204" s="18">
        <v>3</v>
      </c>
      <c r="E204" s="18">
        <v>0</v>
      </c>
      <c r="F204" s="24"/>
      <c r="G204" s="23" t="s">
        <v>414</v>
      </c>
      <c r="H204" s="92">
        <v>39001911.83</v>
      </c>
      <c r="I204" s="12">
        <v>23806329.74</v>
      </c>
      <c r="J204" s="12">
        <v>10131182.29</v>
      </c>
      <c r="K204" s="12">
        <v>2540647.87</v>
      </c>
      <c r="L204" s="12">
        <v>543234.59</v>
      </c>
      <c r="M204" s="69">
        <v>10591264.99</v>
      </c>
      <c r="N204" s="12">
        <v>15195582.09</v>
      </c>
      <c r="O204" s="12">
        <v>14989164.79</v>
      </c>
      <c r="P204" s="12">
        <v>157917.3</v>
      </c>
      <c r="Q204" s="75">
        <v>61.03</v>
      </c>
      <c r="R204" s="75">
        <v>25.97</v>
      </c>
      <c r="S204" s="75">
        <v>6.51</v>
      </c>
      <c r="T204" s="75">
        <v>1.39</v>
      </c>
      <c r="U204" s="75">
        <v>27.15</v>
      </c>
      <c r="V204" s="76">
        <v>38.96</v>
      </c>
    </row>
    <row r="205" spans="1:22" ht="12.75">
      <c r="A205" s="254">
        <v>2</v>
      </c>
      <c r="B205" s="255">
        <v>4</v>
      </c>
      <c r="C205" s="255">
        <v>4</v>
      </c>
      <c r="D205" s="18">
        <v>3</v>
      </c>
      <c r="E205" s="18">
        <v>0</v>
      </c>
      <c r="F205" s="24"/>
      <c r="G205" s="23" t="s">
        <v>415</v>
      </c>
      <c r="H205" s="92">
        <v>18461440.06</v>
      </c>
      <c r="I205" s="12">
        <v>16812322.01</v>
      </c>
      <c r="J205" s="12">
        <v>7821142.85</v>
      </c>
      <c r="K205" s="12">
        <v>632717.98</v>
      </c>
      <c r="L205" s="12">
        <v>326211.74</v>
      </c>
      <c r="M205" s="69">
        <v>8032249.44</v>
      </c>
      <c r="N205" s="12">
        <v>1649118.05</v>
      </c>
      <c r="O205" s="12">
        <v>1644803.03</v>
      </c>
      <c r="P205" s="12">
        <v>0</v>
      </c>
      <c r="Q205" s="75">
        <v>91.06</v>
      </c>
      <c r="R205" s="75">
        <v>42.36</v>
      </c>
      <c r="S205" s="75">
        <v>3.42</v>
      </c>
      <c r="T205" s="75">
        <v>1.76</v>
      </c>
      <c r="U205" s="75">
        <v>43.5</v>
      </c>
      <c r="V205" s="76">
        <v>8.93</v>
      </c>
    </row>
    <row r="206" spans="1:22" ht="12.75">
      <c r="A206" s="254">
        <v>2</v>
      </c>
      <c r="B206" s="255">
        <v>25</v>
      </c>
      <c r="C206" s="255">
        <v>6</v>
      </c>
      <c r="D206" s="18">
        <v>3</v>
      </c>
      <c r="E206" s="18">
        <v>0</v>
      </c>
      <c r="F206" s="24"/>
      <c r="G206" s="23" t="s">
        <v>416</v>
      </c>
      <c r="H206" s="92">
        <v>21181852.47</v>
      </c>
      <c r="I206" s="12">
        <v>17876860.55</v>
      </c>
      <c r="J206" s="12">
        <v>8797231.44</v>
      </c>
      <c r="K206" s="12">
        <v>1636285.34</v>
      </c>
      <c r="L206" s="12">
        <v>265347.5</v>
      </c>
      <c r="M206" s="69">
        <v>7177996.27</v>
      </c>
      <c r="N206" s="12">
        <v>3304991.92</v>
      </c>
      <c r="O206" s="12">
        <v>2952662.11</v>
      </c>
      <c r="P206" s="12">
        <v>2000</v>
      </c>
      <c r="Q206" s="75">
        <v>84.39</v>
      </c>
      <c r="R206" s="75">
        <v>41.53</v>
      </c>
      <c r="S206" s="75">
        <v>7.72</v>
      </c>
      <c r="T206" s="75">
        <v>1.25</v>
      </c>
      <c r="U206" s="75">
        <v>33.88</v>
      </c>
      <c r="V206" s="76">
        <v>15.6</v>
      </c>
    </row>
    <row r="207" spans="1:22" ht="12.75">
      <c r="A207" s="254">
        <v>2</v>
      </c>
      <c r="B207" s="255">
        <v>17</v>
      </c>
      <c r="C207" s="255">
        <v>5</v>
      </c>
      <c r="D207" s="18">
        <v>3</v>
      </c>
      <c r="E207" s="18">
        <v>0</v>
      </c>
      <c r="F207" s="24"/>
      <c r="G207" s="23" t="s">
        <v>417</v>
      </c>
      <c r="H207" s="92">
        <v>24820292.01</v>
      </c>
      <c r="I207" s="12">
        <v>16564906.36</v>
      </c>
      <c r="J207" s="12">
        <v>7220199.5</v>
      </c>
      <c r="K207" s="12">
        <v>724000</v>
      </c>
      <c r="L207" s="12">
        <v>250716.7</v>
      </c>
      <c r="M207" s="69">
        <v>8369990.16</v>
      </c>
      <c r="N207" s="12">
        <v>8255385.65</v>
      </c>
      <c r="O207" s="12">
        <v>7949807.05</v>
      </c>
      <c r="P207" s="12">
        <v>212078.6</v>
      </c>
      <c r="Q207" s="75">
        <v>66.73</v>
      </c>
      <c r="R207" s="75">
        <v>29.08</v>
      </c>
      <c r="S207" s="75">
        <v>2.91</v>
      </c>
      <c r="T207" s="75">
        <v>1.01</v>
      </c>
      <c r="U207" s="75">
        <v>33.72</v>
      </c>
      <c r="V207" s="76">
        <v>33.26</v>
      </c>
    </row>
    <row r="208" spans="1:22" ht="12.75">
      <c r="A208" s="254">
        <v>2</v>
      </c>
      <c r="B208" s="255">
        <v>12</v>
      </c>
      <c r="C208" s="255">
        <v>5</v>
      </c>
      <c r="D208" s="18">
        <v>3</v>
      </c>
      <c r="E208" s="18">
        <v>0</v>
      </c>
      <c r="F208" s="24"/>
      <c r="G208" s="23" t="s">
        <v>418</v>
      </c>
      <c r="H208" s="92">
        <v>13541379.24</v>
      </c>
      <c r="I208" s="12">
        <v>11467479.86</v>
      </c>
      <c r="J208" s="12">
        <v>4358145.31</v>
      </c>
      <c r="K208" s="12">
        <v>630025.22</v>
      </c>
      <c r="L208" s="12">
        <v>0</v>
      </c>
      <c r="M208" s="69">
        <v>6479309.33</v>
      </c>
      <c r="N208" s="12">
        <v>2073899.38</v>
      </c>
      <c r="O208" s="12">
        <v>2048899.38</v>
      </c>
      <c r="P208" s="12">
        <v>0</v>
      </c>
      <c r="Q208" s="75">
        <v>84.68</v>
      </c>
      <c r="R208" s="75">
        <v>32.18</v>
      </c>
      <c r="S208" s="75">
        <v>4.65</v>
      </c>
      <c r="T208" s="75">
        <v>0</v>
      </c>
      <c r="U208" s="75">
        <v>47.84</v>
      </c>
      <c r="V208" s="76">
        <v>15.31</v>
      </c>
    </row>
    <row r="209" spans="1:22" ht="12.75">
      <c r="A209" s="254">
        <v>2</v>
      </c>
      <c r="B209" s="255">
        <v>22</v>
      </c>
      <c r="C209" s="255">
        <v>3</v>
      </c>
      <c r="D209" s="18">
        <v>3</v>
      </c>
      <c r="E209" s="18">
        <v>0</v>
      </c>
      <c r="F209" s="24"/>
      <c r="G209" s="23" t="s">
        <v>419</v>
      </c>
      <c r="H209" s="92">
        <v>50160378.11</v>
      </c>
      <c r="I209" s="12">
        <v>41519732.48</v>
      </c>
      <c r="J209" s="12">
        <v>15559295.01</v>
      </c>
      <c r="K209" s="12">
        <v>5868628.57</v>
      </c>
      <c r="L209" s="12">
        <v>1557855.74</v>
      </c>
      <c r="M209" s="69">
        <v>18533953.16</v>
      </c>
      <c r="N209" s="12">
        <v>8640645.63</v>
      </c>
      <c r="O209" s="12">
        <v>8451663.65</v>
      </c>
      <c r="P209" s="12">
        <v>0</v>
      </c>
      <c r="Q209" s="75">
        <v>82.77</v>
      </c>
      <c r="R209" s="75">
        <v>31.01</v>
      </c>
      <c r="S209" s="75">
        <v>11.69</v>
      </c>
      <c r="T209" s="75">
        <v>3.1</v>
      </c>
      <c r="U209" s="75">
        <v>36.94</v>
      </c>
      <c r="V209" s="76">
        <v>17.22</v>
      </c>
    </row>
    <row r="210" spans="1:22" ht="12.75">
      <c r="A210" s="254">
        <v>2</v>
      </c>
      <c r="B210" s="255">
        <v>24</v>
      </c>
      <c r="C210" s="255">
        <v>5</v>
      </c>
      <c r="D210" s="18">
        <v>3</v>
      </c>
      <c r="E210" s="18">
        <v>0</v>
      </c>
      <c r="F210" s="24"/>
      <c r="G210" s="23" t="s">
        <v>420</v>
      </c>
      <c r="H210" s="92">
        <v>54216459.82</v>
      </c>
      <c r="I210" s="12">
        <v>44537942.18</v>
      </c>
      <c r="J210" s="12">
        <v>23587917.82</v>
      </c>
      <c r="K210" s="12">
        <v>2133866.97</v>
      </c>
      <c r="L210" s="12">
        <v>362535.66</v>
      </c>
      <c r="M210" s="69">
        <v>18453621.73</v>
      </c>
      <c r="N210" s="12">
        <v>9678517.64</v>
      </c>
      <c r="O210" s="12">
        <v>8228672.64</v>
      </c>
      <c r="P210" s="12">
        <v>445845</v>
      </c>
      <c r="Q210" s="75">
        <v>82.14</v>
      </c>
      <c r="R210" s="75">
        <v>43.5</v>
      </c>
      <c r="S210" s="75">
        <v>3.93</v>
      </c>
      <c r="T210" s="75">
        <v>0.66</v>
      </c>
      <c r="U210" s="75">
        <v>34.03</v>
      </c>
      <c r="V210" s="76">
        <v>17.85</v>
      </c>
    </row>
    <row r="211" spans="1:22" ht="12.75">
      <c r="A211" s="254">
        <v>2</v>
      </c>
      <c r="B211" s="255">
        <v>24</v>
      </c>
      <c r="C211" s="255">
        <v>6</v>
      </c>
      <c r="D211" s="18">
        <v>3</v>
      </c>
      <c r="E211" s="18">
        <v>0</v>
      </c>
      <c r="F211" s="24"/>
      <c r="G211" s="23" t="s">
        <v>421</v>
      </c>
      <c r="H211" s="92">
        <v>38702086.22</v>
      </c>
      <c r="I211" s="12">
        <v>34563292.22</v>
      </c>
      <c r="J211" s="12">
        <v>13983641.79</v>
      </c>
      <c r="K211" s="12">
        <v>2820885.54</v>
      </c>
      <c r="L211" s="12">
        <v>273820.21</v>
      </c>
      <c r="M211" s="69">
        <v>17484944.68</v>
      </c>
      <c r="N211" s="12">
        <v>4138794</v>
      </c>
      <c r="O211" s="12">
        <v>4073564</v>
      </c>
      <c r="P211" s="12">
        <v>0</v>
      </c>
      <c r="Q211" s="75">
        <v>89.3</v>
      </c>
      <c r="R211" s="75">
        <v>36.13</v>
      </c>
      <c r="S211" s="75">
        <v>7.28</v>
      </c>
      <c r="T211" s="75">
        <v>0.7</v>
      </c>
      <c r="U211" s="75">
        <v>45.17</v>
      </c>
      <c r="V211" s="76">
        <v>10.69</v>
      </c>
    </row>
    <row r="212" spans="1:22" ht="12.75">
      <c r="A212" s="254">
        <v>2</v>
      </c>
      <c r="B212" s="255">
        <v>24</v>
      </c>
      <c r="C212" s="255">
        <v>7</v>
      </c>
      <c r="D212" s="18">
        <v>3</v>
      </c>
      <c r="E212" s="18">
        <v>0</v>
      </c>
      <c r="F212" s="24"/>
      <c r="G212" s="23" t="s">
        <v>422</v>
      </c>
      <c r="H212" s="92">
        <v>15212446.79</v>
      </c>
      <c r="I212" s="12">
        <v>10429924.3</v>
      </c>
      <c r="J212" s="12">
        <v>4398742.14</v>
      </c>
      <c r="K212" s="12">
        <v>971409</v>
      </c>
      <c r="L212" s="12">
        <v>13912.08</v>
      </c>
      <c r="M212" s="69">
        <v>5045861.08</v>
      </c>
      <c r="N212" s="12">
        <v>4782522.49</v>
      </c>
      <c r="O212" s="12">
        <v>4722749.17</v>
      </c>
      <c r="P212" s="12">
        <v>59773.32</v>
      </c>
      <c r="Q212" s="75">
        <v>68.56</v>
      </c>
      <c r="R212" s="75">
        <v>28.91</v>
      </c>
      <c r="S212" s="75">
        <v>6.38</v>
      </c>
      <c r="T212" s="75">
        <v>0.09</v>
      </c>
      <c r="U212" s="75">
        <v>33.16</v>
      </c>
      <c r="V212" s="76">
        <v>31.43</v>
      </c>
    </row>
    <row r="213" spans="1:22" ht="12.75">
      <c r="A213" s="254">
        <v>2</v>
      </c>
      <c r="B213" s="255">
        <v>19</v>
      </c>
      <c r="C213" s="255">
        <v>8</v>
      </c>
      <c r="D213" s="18">
        <v>3</v>
      </c>
      <c r="E213" s="18">
        <v>0</v>
      </c>
      <c r="F213" s="24"/>
      <c r="G213" s="23" t="s">
        <v>423</v>
      </c>
      <c r="H213" s="92">
        <v>30381458.63</v>
      </c>
      <c r="I213" s="12">
        <v>25630591.78</v>
      </c>
      <c r="J213" s="12">
        <v>10222767.14</v>
      </c>
      <c r="K213" s="12">
        <v>1513890</v>
      </c>
      <c r="L213" s="12">
        <v>1296048.14</v>
      </c>
      <c r="M213" s="69">
        <v>12597886.5</v>
      </c>
      <c r="N213" s="12">
        <v>4750866.85</v>
      </c>
      <c r="O213" s="12">
        <v>4486151.32</v>
      </c>
      <c r="P213" s="12">
        <v>264715.53</v>
      </c>
      <c r="Q213" s="75">
        <v>84.36</v>
      </c>
      <c r="R213" s="75">
        <v>33.64</v>
      </c>
      <c r="S213" s="75">
        <v>4.98</v>
      </c>
      <c r="T213" s="75">
        <v>4.26</v>
      </c>
      <c r="U213" s="75">
        <v>41.46</v>
      </c>
      <c r="V213" s="76">
        <v>15.63</v>
      </c>
    </row>
    <row r="214" spans="1:22" ht="12.75">
      <c r="A214" s="254">
        <v>2</v>
      </c>
      <c r="B214" s="255">
        <v>20</v>
      </c>
      <c r="C214" s="255">
        <v>6</v>
      </c>
      <c r="D214" s="18">
        <v>3</v>
      </c>
      <c r="E214" s="18">
        <v>0</v>
      </c>
      <c r="F214" s="24"/>
      <c r="G214" s="23" t="s">
        <v>424</v>
      </c>
      <c r="H214" s="92">
        <v>39027214.71</v>
      </c>
      <c r="I214" s="12">
        <v>31218141.4</v>
      </c>
      <c r="J214" s="12">
        <v>12161819.39</v>
      </c>
      <c r="K214" s="12">
        <v>3668041.99</v>
      </c>
      <c r="L214" s="12">
        <v>924740.93</v>
      </c>
      <c r="M214" s="69">
        <v>14463539.09</v>
      </c>
      <c r="N214" s="12">
        <v>7809073.31</v>
      </c>
      <c r="O214" s="12">
        <v>6359323.46</v>
      </c>
      <c r="P214" s="12">
        <v>846301</v>
      </c>
      <c r="Q214" s="75">
        <v>79.99</v>
      </c>
      <c r="R214" s="75">
        <v>31.16</v>
      </c>
      <c r="S214" s="75">
        <v>9.39</v>
      </c>
      <c r="T214" s="75">
        <v>2.36</v>
      </c>
      <c r="U214" s="75">
        <v>37.06</v>
      </c>
      <c r="V214" s="76">
        <v>20</v>
      </c>
    </row>
    <row r="215" spans="1:22" s="107" customFormat="1" ht="15">
      <c r="A215" s="258"/>
      <c r="B215" s="259"/>
      <c r="C215" s="259"/>
      <c r="D215" s="120"/>
      <c r="E215" s="120"/>
      <c r="F215" s="121" t="s">
        <v>425</v>
      </c>
      <c r="G215" s="122"/>
      <c r="H215" s="177">
        <v>124203400.64999998</v>
      </c>
      <c r="I215" s="177">
        <v>19835238.11</v>
      </c>
      <c r="J215" s="177">
        <v>4234649.49</v>
      </c>
      <c r="K215" s="177">
        <v>0</v>
      </c>
      <c r="L215" s="177">
        <v>4875580.13</v>
      </c>
      <c r="M215" s="177">
        <v>10725008.489999998</v>
      </c>
      <c r="N215" s="177">
        <v>104368162.53999998</v>
      </c>
      <c r="O215" s="177">
        <v>104227356.07999998</v>
      </c>
      <c r="P215" s="177">
        <v>0</v>
      </c>
      <c r="Q215" s="150">
        <v>15.969963790198365</v>
      </c>
      <c r="R215" s="150">
        <v>3.4094473000244707</v>
      </c>
      <c r="S215" s="150">
        <v>0</v>
      </c>
      <c r="T215" s="150">
        <v>3.925480384984935</v>
      </c>
      <c r="U215" s="150">
        <v>8.635036105188961</v>
      </c>
      <c r="V215" s="151">
        <v>84.03003620980162</v>
      </c>
    </row>
    <row r="216" spans="1:22" ht="25.5">
      <c r="A216" s="254">
        <v>2</v>
      </c>
      <c r="B216" s="255">
        <v>15</v>
      </c>
      <c r="C216" s="255">
        <v>1</v>
      </c>
      <c r="D216" s="18" t="s">
        <v>426</v>
      </c>
      <c r="E216" s="18">
        <v>8</v>
      </c>
      <c r="F216" s="24"/>
      <c r="G216" s="63" t="s">
        <v>427</v>
      </c>
      <c r="H216" s="92">
        <v>443738.78</v>
      </c>
      <c r="I216" s="12">
        <v>365924.42</v>
      </c>
      <c r="J216" s="12">
        <v>121976.64</v>
      </c>
      <c r="K216" s="12">
        <v>0</v>
      </c>
      <c r="L216" s="12">
        <v>13156.3</v>
      </c>
      <c r="M216" s="69">
        <v>230791.48</v>
      </c>
      <c r="N216" s="12">
        <v>77814.36</v>
      </c>
      <c r="O216" s="12">
        <v>77007.9</v>
      </c>
      <c r="P216" s="12">
        <v>0</v>
      </c>
      <c r="Q216" s="75">
        <v>82.46</v>
      </c>
      <c r="R216" s="75">
        <v>27.48</v>
      </c>
      <c r="S216" s="75">
        <v>0</v>
      </c>
      <c r="T216" s="75">
        <v>2.96</v>
      </c>
      <c r="U216" s="75">
        <v>52.01</v>
      </c>
      <c r="V216" s="76">
        <v>17.53</v>
      </c>
    </row>
    <row r="217" spans="1:22" ht="51">
      <c r="A217" s="254">
        <v>2</v>
      </c>
      <c r="B217" s="255">
        <v>8</v>
      </c>
      <c r="C217" s="255">
        <v>5</v>
      </c>
      <c r="D217" s="18" t="s">
        <v>426</v>
      </c>
      <c r="E217" s="18">
        <v>8</v>
      </c>
      <c r="F217" s="24"/>
      <c r="G217" s="63" t="s">
        <v>428</v>
      </c>
      <c r="H217" s="92">
        <v>353947.69</v>
      </c>
      <c r="I217" s="12">
        <v>203593.17</v>
      </c>
      <c r="J217" s="12">
        <v>161994.42</v>
      </c>
      <c r="K217" s="12">
        <v>0</v>
      </c>
      <c r="L217" s="12">
        <v>1270.44</v>
      </c>
      <c r="M217" s="69">
        <v>40328.31</v>
      </c>
      <c r="N217" s="12">
        <v>150354.52</v>
      </c>
      <c r="O217" s="12">
        <v>150354.52</v>
      </c>
      <c r="P217" s="12">
        <v>0</v>
      </c>
      <c r="Q217" s="75">
        <v>57.52</v>
      </c>
      <c r="R217" s="75">
        <v>45.76</v>
      </c>
      <c r="S217" s="75">
        <v>0</v>
      </c>
      <c r="T217" s="75">
        <v>0.35</v>
      </c>
      <c r="U217" s="75">
        <v>11.39</v>
      </c>
      <c r="V217" s="76">
        <v>42.47</v>
      </c>
    </row>
    <row r="218" spans="1:22" ht="25.5">
      <c r="A218" s="254">
        <v>2</v>
      </c>
      <c r="B218" s="255">
        <v>63</v>
      </c>
      <c r="C218" s="255">
        <v>1</v>
      </c>
      <c r="D218" s="18" t="s">
        <v>426</v>
      </c>
      <c r="E218" s="18">
        <v>8</v>
      </c>
      <c r="F218" s="24"/>
      <c r="G218" s="63" t="s">
        <v>429</v>
      </c>
      <c r="H218" s="92">
        <v>114241016.72</v>
      </c>
      <c r="I218" s="12">
        <v>11179133.84</v>
      </c>
      <c r="J218" s="12">
        <v>1365388.28</v>
      </c>
      <c r="K218" s="12">
        <v>0</v>
      </c>
      <c r="L218" s="12">
        <v>4842004.27</v>
      </c>
      <c r="M218" s="69">
        <v>4971741.29</v>
      </c>
      <c r="N218" s="12">
        <v>103061882.88</v>
      </c>
      <c r="O218" s="12">
        <v>103061882.88</v>
      </c>
      <c r="P218" s="12">
        <v>0</v>
      </c>
      <c r="Q218" s="75">
        <v>9.78</v>
      </c>
      <c r="R218" s="75">
        <v>1.19</v>
      </c>
      <c r="S218" s="75">
        <v>0</v>
      </c>
      <c r="T218" s="75">
        <v>4.23</v>
      </c>
      <c r="U218" s="75">
        <v>4.35</v>
      </c>
      <c r="V218" s="76">
        <v>90.21</v>
      </c>
    </row>
    <row r="219" spans="1:22" ht="12.75">
      <c r="A219" s="254">
        <v>2</v>
      </c>
      <c r="B219" s="255">
        <v>9</v>
      </c>
      <c r="C219" s="255">
        <v>7</v>
      </c>
      <c r="D219" s="18" t="s">
        <v>426</v>
      </c>
      <c r="E219" s="18">
        <v>8</v>
      </c>
      <c r="F219" s="24"/>
      <c r="G219" s="63" t="s">
        <v>430</v>
      </c>
      <c r="H219" s="92">
        <v>855078.07</v>
      </c>
      <c r="I219" s="12">
        <v>855078.07</v>
      </c>
      <c r="J219" s="12">
        <v>217019.63</v>
      </c>
      <c r="K219" s="12">
        <v>0</v>
      </c>
      <c r="L219" s="12">
        <v>0</v>
      </c>
      <c r="M219" s="69">
        <v>638058.44</v>
      </c>
      <c r="N219" s="12">
        <v>0</v>
      </c>
      <c r="O219" s="12">
        <v>0</v>
      </c>
      <c r="P219" s="12">
        <v>0</v>
      </c>
      <c r="Q219" s="75">
        <v>100</v>
      </c>
      <c r="R219" s="75">
        <v>25.38</v>
      </c>
      <c r="S219" s="75">
        <v>0</v>
      </c>
      <c r="T219" s="75">
        <v>0</v>
      </c>
      <c r="U219" s="75">
        <v>74.61</v>
      </c>
      <c r="V219" s="76">
        <v>0</v>
      </c>
    </row>
    <row r="220" spans="1:22" ht="12.75">
      <c r="A220" s="254">
        <v>2</v>
      </c>
      <c r="B220" s="255">
        <v>10</v>
      </c>
      <c r="C220" s="255">
        <v>1</v>
      </c>
      <c r="D220" s="18" t="s">
        <v>426</v>
      </c>
      <c r="E220" s="18">
        <v>8</v>
      </c>
      <c r="F220" s="24"/>
      <c r="G220" s="63" t="s">
        <v>431</v>
      </c>
      <c r="H220" s="92">
        <v>178651.53</v>
      </c>
      <c r="I220" s="12">
        <v>178651.53</v>
      </c>
      <c r="J220" s="12">
        <v>65744.95</v>
      </c>
      <c r="K220" s="12">
        <v>0</v>
      </c>
      <c r="L220" s="12">
        <v>0</v>
      </c>
      <c r="M220" s="69">
        <v>112906.58</v>
      </c>
      <c r="N220" s="12">
        <v>0</v>
      </c>
      <c r="O220" s="12">
        <v>0</v>
      </c>
      <c r="P220" s="12">
        <v>0</v>
      </c>
      <c r="Q220" s="75">
        <v>100</v>
      </c>
      <c r="R220" s="75">
        <v>36.8</v>
      </c>
      <c r="S220" s="75">
        <v>0</v>
      </c>
      <c r="T220" s="75">
        <v>0</v>
      </c>
      <c r="U220" s="75">
        <v>63.19</v>
      </c>
      <c r="V220" s="76">
        <v>0</v>
      </c>
    </row>
    <row r="221" spans="1:22" ht="12.75">
      <c r="A221" s="254">
        <v>2</v>
      </c>
      <c r="B221" s="255">
        <v>20</v>
      </c>
      <c r="C221" s="255">
        <v>2</v>
      </c>
      <c r="D221" s="18" t="s">
        <v>426</v>
      </c>
      <c r="E221" s="18">
        <v>8</v>
      </c>
      <c r="F221" s="24"/>
      <c r="G221" s="63" t="s">
        <v>432</v>
      </c>
      <c r="H221" s="92">
        <v>249538.32</v>
      </c>
      <c r="I221" s="12">
        <v>208782.82</v>
      </c>
      <c r="J221" s="12">
        <v>98774.58</v>
      </c>
      <c r="K221" s="12">
        <v>0</v>
      </c>
      <c r="L221" s="12">
        <v>0</v>
      </c>
      <c r="M221" s="69">
        <v>110008.24</v>
      </c>
      <c r="N221" s="12">
        <v>40755.5</v>
      </c>
      <c r="O221" s="12">
        <v>19755.5</v>
      </c>
      <c r="P221" s="12">
        <v>0</v>
      </c>
      <c r="Q221" s="75">
        <v>83.66</v>
      </c>
      <c r="R221" s="75">
        <v>39.58</v>
      </c>
      <c r="S221" s="75">
        <v>0</v>
      </c>
      <c r="T221" s="75">
        <v>0</v>
      </c>
      <c r="U221" s="75">
        <v>44.08</v>
      </c>
      <c r="V221" s="76">
        <v>16.33</v>
      </c>
    </row>
    <row r="222" spans="1:22" ht="12.75">
      <c r="A222" s="254">
        <v>2</v>
      </c>
      <c r="B222" s="255">
        <v>61</v>
      </c>
      <c r="C222" s="255">
        <v>1</v>
      </c>
      <c r="D222" s="18" t="s">
        <v>426</v>
      </c>
      <c r="E222" s="18">
        <v>8</v>
      </c>
      <c r="F222" s="24"/>
      <c r="G222" s="63" t="s">
        <v>433</v>
      </c>
      <c r="H222" s="92">
        <v>1476649.54</v>
      </c>
      <c r="I222" s="12">
        <v>926183.57</v>
      </c>
      <c r="J222" s="12">
        <v>398747.56</v>
      </c>
      <c r="K222" s="12">
        <v>0</v>
      </c>
      <c r="L222" s="12">
        <v>19149.12</v>
      </c>
      <c r="M222" s="69">
        <v>508286.89</v>
      </c>
      <c r="N222" s="12">
        <v>550465.97</v>
      </c>
      <c r="O222" s="12">
        <v>550465.97</v>
      </c>
      <c r="P222" s="12">
        <v>0</v>
      </c>
      <c r="Q222" s="75">
        <v>62.72</v>
      </c>
      <c r="R222" s="75">
        <v>27</v>
      </c>
      <c r="S222" s="75">
        <v>0</v>
      </c>
      <c r="T222" s="75">
        <v>1.29</v>
      </c>
      <c r="U222" s="75">
        <v>34.42</v>
      </c>
      <c r="V222" s="76">
        <v>37.27</v>
      </c>
    </row>
    <row r="223" spans="1:22" ht="38.25">
      <c r="A223" s="254">
        <v>2</v>
      </c>
      <c r="B223" s="255">
        <v>2</v>
      </c>
      <c r="C223" s="255">
        <v>5</v>
      </c>
      <c r="D223" s="18" t="s">
        <v>426</v>
      </c>
      <c r="E223" s="18">
        <v>8</v>
      </c>
      <c r="F223" s="24"/>
      <c r="G223" s="63" t="s">
        <v>434</v>
      </c>
      <c r="H223" s="92">
        <v>284734.91</v>
      </c>
      <c r="I223" s="12">
        <v>284734.91</v>
      </c>
      <c r="J223" s="12">
        <v>88681.57</v>
      </c>
      <c r="K223" s="12">
        <v>0</v>
      </c>
      <c r="L223" s="12">
        <v>0</v>
      </c>
      <c r="M223" s="69">
        <v>196053.34</v>
      </c>
      <c r="N223" s="12">
        <v>0</v>
      </c>
      <c r="O223" s="12">
        <v>0</v>
      </c>
      <c r="P223" s="12">
        <v>0</v>
      </c>
      <c r="Q223" s="75">
        <v>100</v>
      </c>
      <c r="R223" s="75">
        <v>31.14</v>
      </c>
      <c r="S223" s="75">
        <v>0</v>
      </c>
      <c r="T223" s="75">
        <v>0</v>
      </c>
      <c r="U223" s="75">
        <v>68.85</v>
      </c>
      <c r="V223" s="76">
        <v>0</v>
      </c>
    </row>
    <row r="224" spans="1:22" ht="12.75">
      <c r="A224" s="254">
        <v>2</v>
      </c>
      <c r="B224" s="255">
        <v>8</v>
      </c>
      <c r="C224" s="255">
        <v>6</v>
      </c>
      <c r="D224" s="18" t="s">
        <v>426</v>
      </c>
      <c r="E224" s="18">
        <v>8</v>
      </c>
      <c r="F224" s="24"/>
      <c r="G224" s="63" t="s">
        <v>435</v>
      </c>
      <c r="H224" s="92">
        <v>36232.63</v>
      </c>
      <c r="I224" s="12">
        <v>16249.03</v>
      </c>
      <c r="J224" s="12">
        <v>12505.3</v>
      </c>
      <c r="K224" s="12">
        <v>0</v>
      </c>
      <c r="L224" s="12">
        <v>0</v>
      </c>
      <c r="M224" s="69">
        <v>3743.73</v>
      </c>
      <c r="N224" s="12">
        <v>19983.6</v>
      </c>
      <c r="O224" s="12">
        <v>19983.6</v>
      </c>
      <c r="P224" s="12">
        <v>0</v>
      </c>
      <c r="Q224" s="75">
        <v>44.84</v>
      </c>
      <c r="R224" s="75">
        <v>34.51</v>
      </c>
      <c r="S224" s="75">
        <v>0</v>
      </c>
      <c r="T224" s="75">
        <v>0</v>
      </c>
      <c r="U224" s="75">
        <v>10.33</v>
      </c>
      <c r="V224" s="76">
        <v>55.15</v>
      </c>
    </row>
    <row r="225" spans="1:22" ht="12.75">
      <c r="A225" s="254">
        <v>2</v>
      </c>
      <c r="B225" s="255">
        <v>16</v>
      </c>
      <c r="C225" s="255">
        <v>4</v>
      </c>
      <c r="D225" s="18" t="s">
        <v>426</v>
      </c>
      <c r="E225" s="18">
        <v>8</v>
      </c>
      <c r="F225" s="24"/>
      <c r="G225" s="63" t="s">
        <v>436</v>
      </c>
      <c r="H225" s="92">
        <v>5044279.22</v>
      </c>
      <c r="I225" s="12">
        <v>4839934.22</v>
      </c>
      <c r="J225" s="12">
        <v>1379272.91</v>
      </c>
      <c r="K225" s="12">
        <v>0</v>
      </c>
      <c r="L225" s="12">
        <v>0</v>
      </c>
      <c r="M225" s="69">
        <v>3460661.31</v>
      </c>
      <c r="N225" s="12">
        <v>204345</v>
      </c>
      <c r="O225" s="12">
        <v>204345</v>
      </c>
      <c r="P225" s="12">
        <v>0</v>
      </c>
      <c r="Q225" s="75">
        <v>95.94</v>
      </c>
      <c r="R225" s="75">
        <v>27.34</v>
      </c>
      <c r="S225" s="75">
        <v>0</v>
      </c>
      <c r="T225" s="75">
        <v>0</v>
      </c>
      <c r="U225" s="75">
        <v>68.6</v>
      </c>
      <c r="V225" s="76">
        <v>4.05</v>
      </c>
    </row>
    <row r="226" spans="1:22" ht="12.75">
      <c r="A226" s="254">
        <v>2</v>
      </c>
      <c r="B226" s="255">
        <v>25</v>
      </c>
      <c r="C226" s="255">
        <v>2</v>
      </c>
      <c r="D226" s="18" t="s">
        <v>426</v>
      </c>
      <c r="E226" s="18">
        <v>8</v>
      </c>
      <c r="F226" s="24"/>
      <c r="G226" s="63" t="s">
        <v>437</v>
      </c>
      <c r="H226" s="92">
        <v>476368.34</v>
      </c>
      <c r="I226" s="12">
        <v>475880.34</v>
      </c>
      <c r="J226" s="12">
        <v>92300.15</v>
      </c>
      <c r="K226" s="12">
        <v>0</v>
      </c>
      <c r="L226" s="12">
        <v>0</v>
      </c>
      <c r="M226" s="69">
        <v>383580.19</v>
      </c>
      <c r="N226" s="12">
        <v>488</v>
      </c>
      <c r="O226" s="12">
        <v>488</v>
      </c>
      <c r="P226" s="12">
        <v>0</v>
      </c>
      <c r="Q226" s="75">
        <v>99.89</v>
      </c>
      <c r="R226" s="75">
        <v>19.37</v>
      </c>
      <c r="S226" s="75">
        <v>0</v>
      </c>
      <c r="T226" s="75">
        <v>0</v>
      </c>
      <c r="U226" s="75">
        <v>80.52</v>
      </c>
      <c r="V226" s="76">
        <v>0.1</v>
      </c>
    </row>
    <row r="227" spans="1:22" ht="12.75">
      <c r="A227" s="254">
        <v>2</v>
      </c>
      <c r="B227" s="255">
        <v>1</v>
      </c>
      <c r="C227" s="255">
        <v>1</v>
      </c>
      <c r="D227" s="18" t="s">
        <v>426</v>
      </c>
      <c r="E227" s="18">
        <v>8</v>
      </c>
      <c r="F227" s="24"/>
      <c r="G227" s="63" t="s">
        <v>450</v>
      </c>
      <c r="H227" s="92">
        <v>26877.85</v>
      </c>
      <c r="I227" s="12">
        <v>26877.85</v>
      </c>
      <c r="J227" s="12">
        <v>22310.2</v>
      </c>
      <c r="K227" s="12">
        <v>0</v>
      </c>
      <c r="L227" s="12">
        <v>0</v>
      </c>
      <c r="M227" s="69">
        <v>4567.65</v>
      </c>
      <c r="N227" s="12">
        <v>0</v>
      </c>
      <c r="O227" s="12">
        <v>0</v>
      </c>
      <c r="P227" s="12">
        <v>0</v>
      </c>
      <c r="Q227" s="75">
        <v>100</v>
      </c>
      <c r="R227" s="75">
        <v>83</v>
      </c>
      <c r="S227" s="75">
        <v>0</v>
      </c>
      <c r="T227" s="75">
        <v>0</v>
      </c>
      <c r="U227" s="75">
        <v>16.99</v>
      </c>
      <c r="V227" s="76">
        <v>0</v>
      </c>
    </row>
    <row r="228" spans="1:22" ht="26.25" thickBot="1">
      <c r="A228" s="270">
        <v>2</v>
      </c>
      <c r="B228" s="271">
        <v>17</v>
      </c>
      <c r="C228" s="271">
        <v>4</v>
      </c>
      <c r="D228" s="19" t="s">
        <v>426</v>
      </c>
      <c r="E228" s="19">
        <v>8</v>
      </c>
      <c r="F228" s="25"/>
      <c r="G228" s="66" t="s">
        <v>451</v>
      </c>
      <c r="H228" s="93">
        <v>536287.05</v>
      </c>
      <c r="I228" s="13">
        <v>274214.34</v>
      </c>
      <c r="J228" s="13">
        <v>209933.3</v>
      </c>
      <c r="K228" s="13">
        <v>0</v>
      </c>
      <c r="L228" s="13">
        <v>0</v>
      </c>
      <c r="M228" s="80">
        <v>64281.04</v>
      </c>
      <c r="N228" s="13">
        <v>262072.71</v>
      </c>
      <c r="O228" s="13">
        <v>143072.71</v>
      </c>
      <c r="P228" s="13">
        <v>0</v>
      </c>
      <c r="Q228" s="77">
        <v>51.13</v>
      </c>
      <c r="R228" s="77">
        <v>39.14</v>
      </c>
      <c r="S228" s="77">
        <v>0</v>
      </c>
      <c r="T228" s="77">
        <v>0</v>
      </c>
      <c r="U228" s="77">
        <v>11.98</v>
      </c>
      <c r="V228" s="78">
        <v>48.86</v>
      </c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30.03.2010</v>
      </c>
      <c r="Q1" s="57"/>
      <c r="R1" s="57"/>
      <c r="S1" s="57"/>
      <c r="T1" s="57"/>
      <c r="U1" s="57"/>
      <c r="V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7">
        <f>1!P2</f>
        <v>1</v>
      </c>
      <c r="Q2" s="57"/>
      <c r="R2" s="57"/>
      <c r="S2" s="57"/>
      <c r="T2" s="57"/>
      <c r="U2" s="57"/>
      <c r="V2" s="58"/>
      <c r="W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30.03.2010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tabel'!B16</f>
        <v>Tabela 8. Wydatki jst wg ważniejszych działów klasyfikacji budżetowej wg stanu na koniec IV kwartału 2009 roku    (plan)</v>
      </c>
      <c r="N5" s="33"/>
      <c r="T5" s="35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45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416" t="s">
        <v>39</v>
      </c>
    </row>
    <row r="8" spans="1:22" s="34" customFormat="1" ht="74.25" customHeight="1" thickBot="1">
      <c r="A8" s="300"/>
      <c r="B8" s="285"/>
      <c r="C8" s="285"/>
      <c r="D8" s="285"/>
      <c r="E8" s="285"/>
      <c r="F8" s="308"/>
      <c r="G8" s="309"/>
      <c r="H8" s="15" t="s">
        <v>111</v>
      </c>
      <c r="I8" s="15" t="s">
        <v>112</v>
      </c>
      <c r="J8" s="15" t="s">
        <v>113</v>
      </c>
      <c r="K8" s="10" t="s">
        <v>114</v>
      </c>
      <c r="L8" s="10" t="s">
        <v>46</v>
      </c>
      <c r="M8" s="10" t="s">
        <v>47</v>
      </c>
      <c r="N8" s="10" t="s">
        <v>99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115</v>
      </c>
      <c r="T8" s="39" t="s">
        <v>116</v>
      </c>
      <c r="U8" s="39" t="s">
        <v>52</v>
      </c>
      <c r="V8" s="417"/>
    </row>
    <row r="9" spans="1:22" s="178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08">
        <v>6</v>
      </c>
      <c r="G9" s="409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1" customFormat="1" ht="15">
      <c r="A10" s="248"/>
      <c r="B10" s="249"/>
      <c r="C10" s="249"/>
      <c r="D10" s="101"/>
      <c r="E10" s="101"/>
      <c r="F10" s="102" t="s">
        <v>237</v>
      </c>
      <c r="G10" s="103"/>
      <c r="H10" s="104">
        <v>201666621.7</v>
      </c>
      <c r="I10" s="104">
        <v>53162983.74</v>
      </c>
      <c r="J10" s="104">
        <v>2256537687.99</v>
      </c>
      <c r="K10" s="104">
        <v>38000290.03</v>
      </c>
      <c r="L10" s="104">
        <v>837426511.14</v>
      </c>
      <c r="M10" s="104">
        <v>1297079400.6</v>
      </c>
      <c r="N10" s="104">
        <v>283585466</v>
      </c>
      <c r="O10" s="104">
        <v>3556437804.46</v>
      </c>
      <c r="P10" s="104">
        <v>284851782.39</v>
      </c>
      <c r="Q10" s="104">
        <v>1572564265.71</v>
      </c>
      <c r="R10" s="104">
        <v>1132261845.6999998</v>
      </c>
      <c r="S10" s="104">
        <v>655030786.9300001</v>
      </c>
      <c r="T10" s="104">
        <v>549226536.5</v>
      </c>
      <c r="U10" s="105">
        <v>1686953459.18</v>
      </c>
      <c r="V10" s="106">
        <v>14404785442.070002</v>
      </c>
    </row>
    <row r="11" spans="1:22" s="34" customFormat="1" ht="12.75">
      <c r="A11" s="250">
        <v>2</v>
      </c>
      <c r="B11" s="251">
        <v>0</v>
      </c>
      <c r="C11" s="251">
        <v>0</v>
      </c>
      <c r="D11" s="94">
        <v>0</v>
      </c>
      <c r="E11" s="94">
        <v>0</v>
      </c>
      <c r="F11" s="95"/>
      <c r="G11" s="96" t="s">
        <v>238</v>
      </c>
      <c r="H11" s="97">
        <v>68758257</v>
      </c>
      <c r="I11" s="97">
        <v>198958</v>
      </c>
      <c r="J11" s="97">
        <v>458510841</v>
      </c>
      <c r="K11" s="97">
        <v>6781514</v>
      </c>
      <c r="L11" s="97">
        <v>10038253</v>
      </c>
      <c r="M11" s="97">
        <v>102781323</v>
      </c>
      <c r="N11" s="97">
        <v>2535373</v>
      </c>
      <c r="O11" s="97">
        <v>119129743</v>
      </c>
      <c r="P11" s="97">
        <v>67278890</v>
      </c>
      <c r="Q11" s="97">
        <v>51088618</v>
      </c>
      <c r="R11" s="97">
        <v>3319381</v>
      </c>
      <c r="S11" s="97">
        <v>92784014</v>
      </c>
      <c r="T11" s="97">
        <v>25667468</v>
      </c>
      <c r="U11" s="98">
        <v>620273224</v>
      </c>
      <c r="V11" s="99">
        <v>1629145857</v>
      </c>
    </row>
    <row r="12" spans="1:22" s="91" customFormat="1" ht="15">
      <c r="A12" s="252"/>
      <c r="B12" s="253"/>
      <c r="C12" s="253"/>
      <c r="D12" s="108"/>
      <c r="E12" s="108"/>
      <c r="F12" s="109" t="s">
        <v>239</v>
      </c>
      <c r="G12" s="110"/>
      <c r="H12" s="111">
        <v>2020793</v>
      </c>
      <c r="I12" s="111">
        <v>0</v>
      </c>
      <c r="J12" s="111">
        <v>307682135.25</v>
      </c>
      <c r="K12" s="111">
        <v>1096376</v>
      </c>
      <c r="L12" s="111">
        <v>11649399.88</v>
      </c>
      <c r="M12" s="111">
        <v>228302774.79</v>
      </c>
      <c r="N12" s="111">
        <v>119266964</v>
      </c>
      <c r="O12" s="111">
        <v>556693176.3600001</v>
      </c>
      <c r="P12" s="111">
        <v>110633632.44</v>
      </c>
      <c r="Q12" s="111">
        <v>281965592.11</v>
      </c>
      <c r="R12" s="111">
        <v>3498409</v>
      </c>
      <c r="S12" s="111">
        <v>5593286</v>
      </c>
      <c r="T12" s="111">
        <v>6201770.53</v>
      </c>
      <c r="U12" s="112">
        <v>311835415.17</v>
      </c>
      <c r="V12" s="113">
        <v>1946439724.5299997</v>
      </c>
    </row>
    <row r="13" spans="1:22" s="34" customFormat="1" ht="12.75">
      <c r="A13" s="254">
        <v>2</v>
      </c>
      <c r="B13" s="255">
        <v>1</v>
      </c>
      <c r="C13" s="255">
        <v>0</v>
      </c>
      <c r="D13" s="11">
        <v>0</v>
      </c>
      <c r="E13" s="11">
        <v>1</v>
      </c>
      <c r="F13" s="21"/>
      <c r="G13" s="20" t="s">
        <v>240</v>
      </c>
      <c r="H13" s="12">
        <v>24000</v>
      </c>
      <c r="I13" s="12">
        <v>0</v>
      </c>
      <c r="J13" s="12">
        <v>13683607</v>
      </c>
      <c r="K13" s="12">
        <v>48000</v>
      </c>
      <c r="L13" s="12">
        <v>305510</v>
      </c>
      <c r="M13" s="12">
        <v>7664926</v>
      </c>
      <c r="N13" s="12">
        <v>3737901</v>
      </c>
      <c r="O13" s="12">
        <v>23873243</v>
      </c>
      <c r="P13" s="12">
        <v>2131075</v>
      </c>
      <c r="Q13" s="12">
        <v>4169278</v>
      </c>
      <c r="R13" s="12">
        <v>257709</v>
      </c>
      <c r="S13" s="12">
        <v>127000</v>
      </c>
      <c r="T13" s="12">
        <v>30000</v>
      </c>
      <c r="U13" s="69">
        <v>9600245</v>
      </c>
      <c r="V13" s="72">
        <v>65652494</v>
      </c>
    </row>
    <row r="14" spans="1:22" ht="12.75">
      <c r="A14" s="254">
        <v>2</v>
      </c>
      <c r="B14" s="255">
        <v>2</v>
      </c>
      <c r="C14" s="255">
        <v>0</v>
      </c>
      <c r="D14" s="11">
        <v>0</v>
      </c>
      <c r="E14" s="11">
        <v>1</v>
      </c>
      <c r="F14" s="21"/>
      <c r="G14" s="20" t="s">
        <v>241</v>
      </c>
      <c r="H14" s="12">
        <v>2450</v>
      </c>
      <c r="I14" s="12">
        <v>0</v>
      </c>
      <c r="J14" s="12">
        <v>12407445</v>
      </c>
      <c r="K14" s="12">
        <v>15000</v>
      </c>
      <c r="L14" s="12">
        <v>717938</v>
      </c>
      <c r="M14" s="12">
        <v>7375665</v>
      </c>
      <c r="N14" s="12">
        <v>4432887</v>
      </c>
      <c r="O14" s="12">
        <v>28936857.62</v>
      </c>
      <c r="P14" s="12">
        <v>5902624</v>
      </c>
      <c r="Q14" s="12">
        <v>11422140</v>
      </c>
      <c r="R14" s="12">
        <v>0</v>
      </c>
      <c r="S14" s="12">
        <v>122800</v>
      </c>
      <c r="T14" s="12">
        <v>76000</v>
      </c>
      <c r="U14" s="69">
        <v>12909123</v>
      </c>
      <c r="V14" s="72">
        <v>84320929.62</v>
      </c>
    </row>
    <row r="15" spans="1:22" ht="12.75">
      <c r="A15" s="254">
        <v>2</v>
      </c>
      <c r="B15" s="255">
        <v>3</v>
      </c>
      <c r="C15" s="255">
        <v>0</v>
      </c>
      <c r="D15" s="12">
        <v>0</v>
      </c>
      <c r="E15" s="12">
        <v>1</v>
      </c>
      <c r="F15" s="43"/>
      <c r="G15" s="42" t="s">
        <v>242</v>
      </c>
      <c r="H15" s="12">
        <v>235453</v>
      </c>
      <c r="I15" s="12">
        <v>0</v>
      </c>
      <c r="J15" s="12">
        <v>1989700</v>
      </c>
      <c r="K15" s="12">
        <v>0</v>
      </c>
      <c r="L15" s="12">
        <v>1173033</v>
      </c>
      <c r="M15" s="12">
        <v>8099880</v>
      </c>
      <c r="N15" s="12">
        <v>5376207</v>
      </c>
      <c r="O15" s="12">
        <v>44023408</v>
      </c>
      <c r="P15" s="12">
        <v>3753719</v>
      </c>
      <c r="Q15" s="12">
        <v>12417240</v>
      </c>
      <c r="R15" s="12">
        <v>0</v>
      </c>
      <c r="S15" s="12">
        <v>150000</v>
      </c>
      <c r="T15" s="12">
        <v>20000</v>
      </c>
      <c r="U15" s="69">
        <v>14092532</v>
      </c>
      <c r="V15" s="72">
        <v>91331172</v>
      </c>
    </row>
    <row r="16" spans="1:22" ht="12.75">
      <c r="A16" s="254">
        <v>2</v>
      </c>
      <c r="B16" s="255">
        <v>4</v>
      </c>
      <c r="C16" s="255">
        <v>0</v>
      </c>
      <c r="D16" s="18">
        <v>0</v>
      </c>
      <c r="E16" s="18">
        <v>1</v>
      </c>
      <c r="F16" s="24"/>
      <c r="G16" s="23" t="s">
        <v>243</v>
      </c>
      <c r="H16" s="12">
        <v>630885</v>
      </c>
      <c r="I16" s="12">
        <v>0</v>
      </c>
      <c r="J16" s="12">
        <v>3547968</v>
      </c>
      <c r="K16" s="12">
        <v>0</v>
      </c>
      <c r="L16" s="12">
        <v>440800</v>
      </c>
      <c r="M16" s="12">
        <v>4115431</v>
      </c>
      <c r="N16" s="12">
        <v>10656180</v>
      </c>
      <c r="O16" s="12">
        <v>10621018</v>
      </c>
      <c r="P16" s="12">
        <v>1142900</v>
      </c>
      <c r="Q16" s="12">
        <v>3447514</v>
      </c>
      <c r="R16" s="12">
        <v>0</v>
      </c>
      <c r="S16" s="12">
        <v>56800</v>
      </c>
      <c r="T16" s="12">
        <v>40000</v>
      </c>
      <c r="U16" s="69">
        <v>6082293</v>
      </c>
      <c r="V16" s="72">
        <v>40781789</v>
      </c>
    </row>
    <row r="17" spans="1:22" ht="12.75">
      <c r="A17" s="254">
        <v>2</v>
      </c>
      <c r="B17" s="255">
        <v>5</v>
      </c>
      <c r="C17" s="255">
        <v>0</v>
      </c>
      <c r="D17" s="18">
        <v>0</v>
      </c>
      <c r="E17" s="18">
        <v>1</v>
      </c>
      <c r="F17" s="24"/>
      <c r="G17" s="23" t="s">
        <v>244</v>
      </c>
      <c r="H17" s="12">
        <v>10000</v>
      </c>
      <c r="I17" s="12">
        <v>0</v>
      </c>
      <c r="J17" s="12">
        <v>7705108</v>
      </c>
      <c r="K17" s="12">
        <v>0</v>
      </c>
      <c r="L17" s="12">
        <v>178100</v>
      </c>
      <c r="M17" s="12">
        <v>6471147</v>
      </c>
      <c r="N17" s="12">
        <v>3203368</v>
      </c>
      <c r="O17" s="12">
        <v>15450648.24</v>
      </c>
      <c r="P17" s="12">
        <v>1869267</v>
      </c>
      <c r="Q17" s="12">
        <v>10901326</v>
      </c>
      <c r="R17" s="12">
        <v>7300</v>
      </c>
      <c r="S17" s="12">
        <v>197500</v>
      </c>
      <c r="T17" s="12">
        <v>469055</v>
      </c>
      <c r="U17" s="69">
        <v>6254930</v>
      </c>
      <c r="V17" s="72">
        <v>52717749.24</v>
      </c>
    </row>
    <row r="18" spans="1:22" ht="12.75">
      <c r="A18" s="254">
        <v>2</v>
      </c>
      <c r="B18" s="255">
        <v>6</v>
      </c>
      <c r="C18" s="255">
        <v>0</v>
      </c>
      <c r="D18" s="18">
        <v>0</v>
      </c>
      <c r="E18" s="18">
        <v>1</v>
      </c>
      <c r="F18" s="24"/>
      <c r="G18" s="23" t="s">
        <v>245</v>
      </c>
      <c r="H18" s="12">
        <v>10000</v>
      </c>
      <c r="I18" s="12">
        <v>0</v>
      </c>
      <c r="J18" s="12">
        <v>9058464</v>
      </c>
      <c r="K18" s="12">
        <v>471923</v>
      </c>
      <c r="L18" s="12">
        <v>446354</v>
      </c>
      <c r="M18" s="12">
        <v>7980841</v>
      </c>
      <c r="N18" s="12">
        <v>64301</v>
      </c>
      <c r="O18" s="12">
        <v>11524211</v>
      </c>
      <c r="P18" s="12">
        <v>3731469</v>
      </c>
      <c r="Q18" s="12">
        <v>13988427</v>
      </c>
      <c r="R18" s="12">
        <v>0</v>
      </c>
      <c r="S18" s="12">
        <v>91500</v>
      </c>
      <c r="T18" s="12">
        <v>460000</v>
      </c>
      <c r="U18" s="69">
        <v>14465891</v>
      </c>
      <c r="V18" s="72">
        <v>62293381</v>
      </c>
    </row>
    <row r="19" spans="1:22" ht="12.75">
      <c r="A19" s="254">
        <v>2</v>
      </c>
      <c r="B19" s="255">
        <v>7</v>
      </c>
      <c r="C19" s="255">
        <v>0</v>
      </c>
      <c r="D19" s="18">
        <v>0</v>
      </c>
      <c r="E19" s="18">
        <v>1</v>
      </c>
      <c r="F19" s="24"/>
      <c r="G19" s="23" t="s">
        <v>246</v>
      </c>
      <c r="H19" s="12">
        <v>55450</v>
      </c>
      <c r="I19" s="12">
        <v>0</v>
      </c>
      <c r="J19" s="12">
        <v>7269030</v>
      </c>
      <c r="K19" s="12">
        <v>5000</v>
      </c>
      <c r="L19" s="12">
        <v>306610</v>
      </c>
      <c r="M19" s="12">
        <v>4155855</v>
      </c>
      <c r="N19" s="12">
        <v>2941424</v>
      </c>
      <c r="O19" s="12">
        <v>9021715</v>
      </c>
      <c r="P19" s="12">
        <v>2432200</v>
      </c>
      <c r="Q19" s="12">
        <v>7456822</v>
      </c>
      <c r="R19" s="12">
        <v>0</v>
      </c>
      <c r="S19" s="12">
        <v>0</v>
      </c>
      <c r="T19" s="12">
        <v>30000</v>
      </c>
      <c r="U19" s="69">
        <v>3160620</v>
      </c>
      <c r="V19" s="72">
        <v>36834726</v>
      </c>
    </row>
    <row r="20" spans="1:22" ht="12.75">
      <c r="A20" s="254">
        <v>2</v>
      </c>
      <c r="B20" s="255">
        <v>8</v>
      </c>
      <c r="C20" s="255">
        <v>0</v>
      </c>
      <c r="D20" s="18">
        <v>0</v>
      </c>
      <c r="E20" s="18">
        <v>1</v>
      </c>
      <c r="F20" s="24"/>
      <c r="G20" s="23" t="s">
        <v>247</v>
      </c>
      <c r="H20" s="12">
        <v>60000</v>
      </c>
      <c r="I20" s="12">
        <v>0</v>
      </c>
      <c r="J20" s="12">
        <v>13885072</v>
      </c>
      <c r="K20" s="12">
        <v>264800</v>
      </c>
      <c r="L20" s="12">
        <v>483722</v>
      </c>
      <c r="M20" s="12">
        <v>14143406</v>
      </c>
      <c r="N20" s="12">
        <v>8949057</v>
      </c>
      <c r="O20" s="12">
        <v>50300509.78</v>
      </c>
      <c r="P20" s="12">
        <v>6250550</v>
      </c>
      <c r="Q20" s="12">
        <v>36566972</v>
      </c>
      <c r="R20" s="12">
        <v>0</v>
      </c>
      <c r="S20" s="12">
        <v>353165</v>
      </c>
      <c r="T20" s="12">
        <v>366000</v>
      </c>
      <c r="U20" s="69">
        <v>22645844</v>
      </c>
      <c r="V20" s="72">
        <v>154269097.78</v>
      </c>
    </row>
    <row r="21" spans="1:22" ht="12.75">
      <c r="A21" s="254">
        <v>2</v>
      </c>
      <c r="B21" s="255">
        <v>9</v>
      </c>
      <c r="C21" s="255">
        <v>0</v>
      </c>
      <c r="D21" s="18">
        <v>0</v>
      </c>
      <c r="E21" s="18">
        <v>1</v>
      </c>
      <c r="F21" s="24"/>
      <c r="G21" s="23" t="s">
        <v>248</v>
      </c>
      <c r="H21" s="12">
        <v>25000</v>
      </c>
      <c r="I21" s="12">
        <v>0</v>
      </c>
      <c r="J21" s="12">
        <v>6069273</v>
      </c>
      <c r="K21" s="12">
        <v>25550</v>
      </c>
      <c r="L21" s="12">
        <v>163000</v>
      </c>
      <c r="M21" s="12">
        <v>9265270</v>
      </c>
      <c r="N21" s="12">
        <v>219853</v>
      </c>
      <c r="O21" s="12">
        <v>6108150.83</v>
      </c>
      <c r="P21" s="12">
        <v>3235064</v>
      </c>
      <c r="Q21" s="12">
        <v>24932165.47</v>
      </c>
      <c r="R21" s="12">
        <v>0</v>
      </c>
      <c r="S21" s="12">
        <v>165567</v>
      </c>
      <c r="T21" s="12">
        <v>22000</v>
      </c>
      <c r="U21" s="69">
        <v>8306488.07</v>
      </c>
      <c r="V21" s="72">
        <v>58537381.37</v>
      </c>
    </row>
    <row r="22" spans="1:22" ht="12.75">
      <c r="A22" s="254">
        <v>2</v>
      </c>
      <c r="B22" s="255">
        <v>10</v>
      </c>
      <c r="C22" s="255">
        <v>0</v>
      </c>
      <c r="D22" s="18">
        <v>0</v>
      </c>
      <c r="E22" s="18">
        <v>1</v>
      </c>
      <c r="F22" s="24"/>
      <c r="G22" s="23" t="s">
        <v>249</v>
      </c>
      <c r="H22" s="12">
        <v>35000</v>
      </c>
      <c r="I22" s="12">
        <v>0</v>
      </c>
      <c r="J22" s="12">
        <v>5118124</v>
      </c>
      <c r="K22" s="12">
        <v>0</v>
      </c>
      <c r="L22" s="12">
        <v>203226</v>
      </c>
      <c r="M22" s="12">
        <v>5128712</v>
      </c>
      <c r="N22" s="12">
        <v>3470653</v>
      </c>
      <c r="O22" s="12">
        <v>15491759</v>
      </c>
      <c r="P22" s="12">
        <v>14115876</v>
      </c>
      <c r="Q22" s="12">
        <v>3791610</v>
      </c>
      <c r="R22" s="12">
        <v>0</v>
      </c>
      <c r="S22" s="12">
        <v>119679</v>
      </c>
      <c r="T22" s="12">
        <v>10902</v>
      </c>
      <c r="U22" s="69">
        <v>8615368</v>
      </c>
      <c r="V22" s="72">
        <v>56100909</v>
      </c>
    </row>
    <row r="23" spans="1:22" ht="12.75">
      <c r="A23" s="254">
        <v>2</v>
      </c>
      <c r="B23" s="255">
        <v>11</v>
      </c>
      <c r="C23" s="255">
        <v>0</v>
      </c>
      <c r="D23" s="18">
        <v>0</v>
      </c>
      <c r="E23" s="18">
        <v>1</v>
      </c>
      <c r="F23" s="24"/>
      <c r="G23" s="23" t="s">
        <v>250</v>
      </c>
      <c r="H23" s="12">
        <v>10000</v>
      </c>
      <c r="I23" s="12">
        <v>0</v>
      </c>
      <c r="J23" s="12">
        <v>22590676</v>
      </c>
      <c r="K23" s="12">
        <v>0</v>
      </c>
      <c r="L23" s="12">
        <v>421450</v>
      </c>
      <c r="M23" s="12">
        <v>14708724</v>
      </c>
      <c r="N23" s="12">
        <v>4981287</v>
      </c>
      <c r="O23" s="12">
        <v>40024748.55</v>
      </c>
      <c r="P23" s="12">
        <v>1851266</v>
      </c>
      <c r="Q23" s="12">
        <v>6414039</v>
      </c>
      <c r="R23" s="12">
        <v>0</v>
      </c>
      <c r="S23" s="12">
        <v>97600</v>
      </c>
      <c r="T23" s="12">
        <v>1717400</v>
      </c>
      <c r="U23" s="69">
        <v>26896168</v>
      </c>
      <c r="V23" s="72">
        <v>119713358.55</v>
      </c>
    </row>
    <row r="24" spans="1:22" ht="12.75">
      <c r="A24" s="254">
        <v>2</v>
      </c>
      <c r="B24" s="255">
        <v>12</v>
      </c>
      <c r="C24" s="255">
        <v>0</v>
      </c>
      <c r="D24" s="18">
        <v>0</v>
      </c>
      <c r="E24" s="18">
        <v>1</v>
      </c>
      <c r="F24" s="24"/>
      <c r="G24" s="23" t="s">
        <v>251</v>
      </c>
      <c r="H24" s="12">
        <v>110315</v>
      </c>
      <c r="I24" s="12">
        <v>0</v>
      </c>
      <c r="J24" s="12">
        <v>7882205</v>
      </c>
      <c r="K24" s="12">
        <v>0</v>
      </c>
      <c r="L24" s="12">
        <v>2099208</v>
      </c>
      <c r="M24" s="12">
        <v>4014303</v>
      </c>
      <c r="N24" s="12">
        <v>2751752</v>
      </c>
      <c r="O24" s="12">
        <v>11288896</v>
      </c>
      <c r="P24" s="12">
        <v>2206249</v>
      </c>
      <c r="Q24" s="12">
        <v>7640478</v>
      </c>
      <c r="R24" s="12">
        <v>0</v>
      </c>
      <c r="S24" s="12">
        <v>54350</v>
      </c>
      <c r="T24" s="12">
        <v>35650</v>
      </c>
      <c r="U24" s="69">
        <v>9059723</v>
      </c>
      <c r="V24" s="72">
        <v>47143129</v>
      </c>
    </row>
    <row r="25" spans="1:22" ht="12.75">
      <c r="A25" s="254">
        <v>2</v>
      </c>
      <c r="B25" s="255">
        <v>13</v>
      </c>
      <c r="C25" s="255">
        <v>0</v>
      </c>
      <c r="D25" s="18">
        <v>0</v>
      </c>
      <c r="E25" s="18">
        <v>1</v>
      </c>
      <c r="F25" s="24"/>
      <c r="G25" s="23" t="s">
        <v>252</v>
      </c>
      <c r="H25" s="12">
        <v>6000</v>
      </c>
      <c r="I25" s="12">
        <v>0</v>
      </c>
      <c r="J25" s="12">
        <v>14297127.18</v>
      </c>
      <c r="K25" s="12">
        <v>50600</v>
      </c>
      <c r="L25" s="12">
        <v>137000</v>
      </c>
      <c r="M25" s="12">
        <v>4955568.74</v>
      </c>
      <c r="N25" s="12">
        <v>3342962</v>
      </c>
      <c r="O25" s="12">
        <v>9211953.64</v>
      </c>
      <c r="P25" s="12">
        <v>937419</v>
      </c>
      <c r="Q25" s="12">
        <v>8864573.71</v>
      </c>
      <c r="R25" s="12">
        <v>0</v>
      </c>
      <c r="S25" s="12">
        <v>10000</v>
      </c>
      <c r="T25" s="12">
        <v>0</v>
      </c>
      <c r="U25" s="69">
        <v>10441285.84</v>
      </c>
      <c r="V25" s="72">
        <v>52254490.11</v>
      </c>
    </row>
    <row r="26" spans="1:22" ht="12.75">
      <c r="A26" s="254">
        <v>2</v>
      </c>
      <c r="B26" s="255">
        <v>14</v>
      </c>
      <c r="C26" s="255">
        <v>0</v>
      </c>
      <c r="D26" s="18">
        <v>0</v>
      </c>
      <c r="E26" s="18">
        <v>1</v>
      </c>
      <c r="F26" s="24"/>
      <c r="G26" s="23" t="s">
        <v>253</v>
      </c>
      <c r="H26" s="12">
        <v>81439</v>
      </c>
      <c r="I26" s="12">
        <v>0</v>
      </c>
      <c r="J26" s="12">
        <v>23728067</v>
      </c>
      <c r="K26" s="12">
        <v>0</v>
      </c>
      <c r="L26" s="12">
        <v>569619</v>
      </c>
      <c r="M26" s="12">
        <v>7002531</v>
      </c>
      <c r="N26" s="12">
        <v>5604161</v>
      </c>
      <c r="O26" s="12">
        <v>33787624</v>
      </c>
      <c r="P26" s="12">
        <v>8288056</v>
      </c>
      <c r="Q26" s="12">
        <v>14108930</v>
      </c>
      <c r="R26" s="12">
        <v>0</v>
      </c>
      <c r="S26" s="12">
        <v>182000</v>
      </c>
      <c r="T26" s="12">
        <v>789000</v>
      </c>
      <c r="U26" s="69">
        <v>12912373</v>
      </c>
      <c r="V26" s="72">
        <v>107053800</v>
      </c>
    </row>
    <row r="27" spans="1:22" ht="12.75">
      <c r="A27" s="254">
        <v>2</v>
      </c>
      <c r="B27" s="255">
        <v>15</v>
      </c>
      <c r="C27" s="255">
        <v>0</v>
      </c>
      <c r="D27" s="18">
        <v>0</v>
      </c>
      <c r="E27" s="18">
        <v>1</v>
      </c>
      <c r="F27" s="24"/>
      <c r="G27" s="23" t="s">
        <v>254</v>
      </c>
      <c r="H27" s="12">
        <v>5000</v>
      </c>
      <c r="I27" s="12">
        <v>0</v>
      </c>
      <c r="J27" s="12">
        <v>9701631</v>
      </c>
      <c r="K27" s="12">
        <v>0</v>
      </c>
      <c r="L27" s="12">
        <v>486402</v>
      </c>
      <c r="M27" s="12">
        <v>6428670</v>
      </c>
      <c r="N27" s="12">
        <v>5447707</v>
      </c>
      <c r="O27" s="12">
        <v>15021141</v>
      </c>
      <c r="P27" s="12">
        <v>3486944</v>
      </c>
      <c r="Q27" s="12">
        <v>8044393</v>
      </c>
      <c r="R27" s="12">
        <v>0</v>
      </c>
      <c r="S27" s="12">
        <v>79000</v>
      </c>
      <c r="T27" s="12">
        <v>1283700</v>
      </c>
      <c r="U27" s="69">
        <v>4744891</v>
      </c>
      <c r="V27" s="72">
        <v>54729479</v>
      </c>
    </row>
    <row r="28" spans="1:22" ht="12.75">
      <c r="A28" s="254">
        <v>2</v>
      </c>
      <c r="B28" s="255">
        <v>16</v>
      </c>
      <c r="C28" s="255">
        <v>0</v>
      </c>
      <c r="D28" s="18">
        <v>0</v>
      </c>
      <c r="E28" s="18">
        <v>1</v>
      </c>
      <c r="F28" s="24"/>
      <c r="G28" s="23" t="s">
        <v>255</v>
      </c>
      <c r="H28" s="12">
        <v>114725</v>
      </c>
      <c r="I28" s="12">
        <v>0</v>
      </c>
      <c r="J28" s="12">
        <v>10900977</v>
      </c>
      <c r="K28" s="12">
        <v>0</v>
      </c>
      <c r="L28" s="12">
        <v>232000</v>
      </c>
      <c r="M28" s="12">
        <v>9245828</v>
      </c>
      <c r="N28" s="12">
        <v>3483752</v>
      </c>
      <c r="O28" s="12">
        <v>9554941</v>
      </c>
      <c r="P28" s="12">
        <v>2053259</v>
      </c>
      <c r="Q28" s="12">
        <v>4047199</v>
      </c>
      <c r="R28" s="12">
        <v>30400</v>
      </c>
      <c r="S28" s="12">
        <v>27000</v>
      </c>
      <c r="T28" s="12">
        <v>0</v>
      </c>
      <c r="U28" s="69">
        <v>13140874</v>
      </c>
      <c r="V28" s="72">
        <v>52830955</v>
      </c>
    </row>
    <row r="29" spans="1:22" ht="12.75">
      <c r="A29" s="254">
        <v>2</v>
      </c>
      <c r="B29" s="255">
        <v>17</v>
      </c>
      <c r="C29" s="255">
        <v>0</v>
      </c>
      <c r="D29" s="18">
        <v>0</v>
      </c>
      <c r="E29" s="18">
        <v>1</v>
      </c>
      <c r="F29" s="24"/>
      <c r="G29" s="23" t="s">
        <v>256</v>
      </c>
      <c r="H29" s="12">
        <v>5000</v>
      </c>
      <c r="I29" s="12">
        <v>0</v>
      </c>
      <c r="J29" s="12">
        <v>7523668</v>
      </c>
      <c r="K29" s="12">
        <v>10000</v>
      </c>
      <c r="L29" s="12">
        <v>297200</v>
      </c>
      <c r="M29" s="12">
        <v>4341038</v>
      </c>
      <c r="N29" s="12">
        <v>4824488</v>
      </c>
      <c r="O29" s="12">
        <v>13857878</v>
      </c>
      <c r="P29" s="12">
        <v>6071796</v>
      </c>
      <c r="Q29" s="12">
        <v>3624815</v>
      </c>
      <c r="R29" s="12">
        <v>3000</v>
      </c>
      <c r="S29" s="12">
        <v>10000</v>
      </c>
      <c r="T29" s="12">
        <v>50000</v>
      </c>
      <c r="U29" s="69">
        <v>10471096</v>
      </c>
      <c r="V29" s="72">
        <v>51089979</v>
      </c>
    </row>
    <row r="30" spans="1:22" ht="12.75">
      <c r="A30" s="254">
        <v>2</v>
      </c>
      <c r="B30" s="255">
        <v>18</v>
      </c>
      <c r="C30" s="255">
        <v>0</v>
      </c>
      <c r="D30" s="18">
        <v>0</v>
      </c>
      <c r="E30" s="18">
        <v>1</v>
      </c>
      <c r="F30" s="24"/>
      <c r="G30" s="23" t="s">
        <v>257</v>
      </c>
      <c r="H30" s="12">
        <v>30000</v>
      </c>
      <c r="I30" s="12">
        <v>0</v>
      </c>
      <c r="J30" s="12">
        <v>11619187.48</v>
      </c>
      <c r="K30" s="12">
        <v>138623</v>
      </c>
      <c r="L30" s="12">
        <v>325657</v>
      </c>
      <c r="M30" s="12">
        <v>4632815.73</v>
      </c>
      <c r="N30" s="12">
        <v>3176868</v>
      </c>
      <c r="O30" s="12">
        <v>8822664.44</v>
      </c>
      <c r="P30" s="12">
        <v>5154112.44</v>
      </c>
      <c r="Q30" s="12">
        <v>3818954.4</v>
      </c>
      <c r="R30" s="12">
        <v>0</v>
      </c>
      <c r="S30" s="12">
        <v>631000</v>
      </c>
      <c r="T30" s="12">
        <v>24223.53</v>
      </c>
      <c r="U30" s="69">
        <v>3321789.35</v>
      </c>
      <c r="V30" s="72">
        <v>41695895.37</v>
      </c>
    </row>
    <row r="31" spans="1:22" ht="12.75">
      <c r="A31" s="254">
        <v>2</v>
      </c>
      <c r="B31" s="255">
        <v>19</v>
      </c>
      <c r="C31" s="255">
        <v>0</v>
      </c>
      <c r="D31" s="18">
        <v>0</v>
      </c>
      <c r="E31" s="18">
        <v>1</v>
      </c>
      <c r="F31" s="24"/>
      <c r="G31" s="23" t="s">
        <v>258</v>
      </c>
      <c r="H31" s="12">
        <v>35000</v>
      </c>
      <c r="I31" s="12">
        <v>0</v>
      </c>
      <c r="J31" s="12">
        <v>17285679.59</v>
      </c>
      <c r="K31" s="12">
        <v>0</v>
      </c>
      <c r="L31" s="12">
        <v>281000</v>
      </c>
      <c r="M31" s="12">
        <v>13926557</v>
      </c>
      <c r="N31" s="12">
        <v>7397805</v>
      </c>
      <c r="O31" s="12">
        <v>48678455.48</v>
      </c>
      <c r="P31" s="12">
        <v>9550479</v>
      </c>
      <c r="Q31" s="12">
        <v>13334830</v>
      </c>
      <c r="R31" s="12">
        <v>0</v>
      </c>
      <c r="S31" s="12">
        <v>80000</v>
      </c>
      <c r="T31" s="12">
        <v>214000</v>
      </c>
      <c r="U31" s="69">
        <v>32263516</v>
      </c>
      <c r="V31" s="72">
        <v>143047322.07</v>
      </c>
    </row>
    <row r="32" spans="1:22" ht="12.75">
      <c r="A32" s="254">
        <v>2</v>
      </c>
      <c r="B32" s="255">
        <v>20</v>
      </c>
      <c r="C32" s="255">
        <v>0</v>
      </c>
      <c r="D32" s="18">
        <v>0</v>
      </c>
      <c r="E32" s="18">
        <v>1</v>
      </c>
      <c r="F32" s="24"/>
      <c r="G32" s="23" t="s">
        <v>259</v>
      </c>
      <c r="H32" s="12">
        <v>5000</v>
      </c>
      <c r="I32" s="12">
        <v>0</v>
      </c>
      <c r="J32" s="12">
        <v>14890930</v>
      </c>
      <c r="K32" s="12">
        <v>0</v>
      </c>
      <c r="L32" s="12">
        <v>94500</v>
      </c>
      <c r="M32" s="12">
        <v>6994046</v>
      </c>
      <c r="N32" s="12">
        <v>3331368</v>
      </c>
      <c r="O32" s="12">
        <v>20092435</v>
      </c>
      <c r="P32" s="12">
        <v>3838337</v>
      </c>
      <c r="Q32" s="12">
        <v>10817726</v>
      </c>
      <c r="R32" s="12">
        <v>0</v>
      </c>
      <c r="S32" s="12">
        <v>68000</v>
      </c>
      <c r="T32" s="12">
        <v>122000</v>
      </c>
      <c r="U32" s="69">
        <v>7389499</v>
      </c>
      <c r="V32" s="72">
        <v>67643841</v>
      </c>
    </row>
    <row r="33" spans="1:22" ht="12.75">
      <c r="A33" s="254">
        <v>2</v>
      </c>
      <c r="B33" s="255">
        <v>21</v>
      </c>
      <c r="C33" s="255">
        <v>0</v>
      </c>
      <c r="D33" s="18">
        <v>0</v>
      </c>
      <c r="E33" s="18">
        <v>1</v>
      </c>
      <c r="F33" s="24"/>
      <c r="G33" s="23" t="s">
        <v>260</v>
      </c>
      <c r="H33" s="12">
        <v>10000</v>
      </c>
      <c r="I33" s="12">
        <v>0</v>
      </c>
      <c r="J33" s="12">
        <v>12492505</v>
      </c>
      <c r="K33" s="12">
        <v>13380</v>
      </c>
      <c r="L33" s="12">
        <v>777628</v>
      </c>
      <c r="M33" s="12">
        <v>11567985</v>
      </c>
      <c r="N33" s="12">
        <v>10962128</v>
      </c>
      <c r="O33" s="12">
        <v>48438820</v>
      </c>
      <c r="P33" s="12">
        <v>5619716</v>
      </c>
      <c r="Q33" s="12">
        <v>21860059</v>
      </c>
      <c r="R33" s="12">
        <v>3200000</v>
      </c>
      <c r="S33" s="12">
        <v>2637925</v>
      </c>
      <c r="T33" s="12">
        <v>122840</v>
      </c>
      <c r="U33" s="69">
        <v>13944627</v>
      </c>
      <c r="V33" s="72">
        <v>131647613</v>
      </c>
    </row>
    <row r="34" spans="1:22" ht="12.75">
      <c r="A34" s="254">
        <v>2</v>
      </c>
      <c r="B34" s="255">
        <v>22</v>
      </c>
      <c r="C34" s="255">
        <v>0</v>
      </c>
      <c r="D34" s="18">
        <v>0</v>
      </c>
      <c r="E34" s="18">
        <v>1</v>
      </c>
      <c r="F34" s="24"/>
      <c r="G34" s="23" t="s">
        <v>261</v>
      </c>
      <c r="H34" s="12">
        <v>15000</v>
      </c>
      <c r="I34" s="12">
        <v>0</v>
      </c>
      <c r="J34" s="12">
        <v>7148677</v>
      </c>
      <c r="K34" s="12">
        <v>2000</v>
      </c>
      <c r="L34" s="12">
        <v>111000</v>
      </c>
      <c r="M34" s="12">
        <v>4451421.32</v>
      </c>
      <c r="N34" s="12">
        <v>4230676</v>
      </c>
      <c r="O34" s="12">
        <v>15590648.17</v>
      </c>
      <c r="P34" s="12">
        <v>1577221</v>
      </c>
      <c r="Q34" s="12">
        <v>5653296.6</v>
      </c>
      <c r="R34" s="12">
        <v>0</v>
      </c>
      <c r="S34" s="12">
        <v>23400</v>
      </c>
      <c r="T34" s="12">
        <v>19000</v>
      </c>
      <c r="U34" s="69">
        <v>8173220</v>
      </c>
      <c r="V34" s="72">
        <v>46995560.09</v>
      </c>
    </row>
    <row r="35" spans="1:22" ht="12.75">
      <c r="A35" s="254">
        <v>2</v>
      </c>
      <c r="B35" s="255">
        <v>23</v>
      </c>
      <c r="C35" s="255">
        <v>0</v>
      </c>
      <c r="D35" s="18">
        <v>0</v>
      </c>
      <c r="E35" s="18">
        <v>1</v>
      </c>
      <c r="F35" s="24"/>
      <c r="G35" s="23" t="s">
        <v>262</v>
      </c>
      <c r="H35" s="12">
        <v>15000</v>
      </c>
      <c r="I35" s="12">
        <v>0</v>
      </c>
      <c r="J35" s="12">
        <v>37616030</v>
      </c>
      <c r="K35" s="12">
        <v>30000</v>
      </c>
      <c r="L35" s="12">
        <v>250000</v>
      </c>
      <c r="M35" s="12">
        <v>41777737</v>
      </c>
      <c r="N35" s="12">
        <v>36600</v>
      </c>
      <c r="O35" s="12">
        <v>11239352</v>
      </c>
      <c r="P35" s="12">
        <v>7527549</v>
      </c>
      <c r="Q35" s="12">
        <v>6982927</v>
      </c>
      <c r="R35" s="12">
        <v>0</v>
      </c>
      <c r="S35" s="12">
        <v>148000</v>
      </c>
      <c r="T35" s="12">
        <v>150000</v>
      </c>
      <c r="U35" s="69">
        <v>20826486</v>
      </c>
      <c r="V35" s="72">
        <v>126599681</v>
      </c>
    </row>
    <row r="36" spans="1:22" ht="12.75">
      <c r="A36" s="254">
        <v>2</v>
      </c>
      <c r="B36" s="255">
        <v>24</v>
      </c>
      <c r="C36" s="255">
        <v>0</v>
      </c>
      <c r="D36" s="18">
        <v>0</v>
      </c>
      <c r="E36" s="18">
        <v>1</v>
      </c>
      <c r="F36" s="24"/>
      <c r="G36" s="23" t="s">
        <v>263</v>
      </c>
      <c r="H36" s="12">
        <v>124500</v>
      </c>
      <c r="I36" s="12">
        <v>0</v>
      </c>
      <c r="J36" s="12">
        <v>19291288</v>
      </c>
      <c r="K36" s="12">
        <v>21500</v>
      </c>
      <c r="L36" s="12">
        <v>789442.88</v>
      </c>
      <c r="M36" s="12">
        <v>6655695</v>
      </c>
      <c r="N36" s="12">
        <v>6065807</v>
      </c>
      <c r="O36" s="12">
        <v>20369427.61</v>
      </c>
      <c r="P36" s="12">
        <v>2455534</v>
      </c>
      <c r="Q36" s="12">
        <v>18634217.93</v>
      </c>
      <c r="R36" s="12">
        <v>0</v>
      </c>
      <c r="S36" s="12">
        <v>56000</v>
      </c>
      <c r="T36" s="12">
        <v>50000</v>
      </c>
      <c r="U36" s="69">
        <v>8086632.91</v>
      </c>
      <c r="V36" s="72">
        <v>82600045.33</v>
      </c>
    </row>
    <row r="37" spans="1:22" ht="12.75">
      <c r="A37" s="254">
        <v>2</v>
      </c>
      <c r="B37" s="255">
        <v>25</v>
      </c>
      <c r="C37" s="255">
        <v>0</v>
      </c>
      <c r="D37" s="18">
        <v>0</v>
      </c>
      <c r="E37" s="18">
        <v>1</v>
      </c>
      <c r="F37" s="24"/>
      <c r="G37" s="23" t="s">
        <v>264</v>
      </c>
      <c r="H37" s="12">
        <v>90000</v>
      </c>
      <c r="I37" s="12">
        <v>0</v>
      </c>
      <c r="J37" s="12">
        <v>7830128</v>
      </c>
      <c r="K37" s="12">
        <v>0</v>
      </c>
      <c r="L37" s="12">
        <v>308000</v>
      </c>
      <c r="M37" s="12">
        <v>8713506</v>
      </c>
      <c r="N37" s="12">
        <v>7423807</v>
      </c>
      <c r="O37" s="12">
        <v>24282297</v>
      </c>
      <c r="P37" s="12">
        <v>3505415</v>
      </c>
      <c r="Q37" s="12">
        <v>13794722</v>
      </c>
      <c r="R37" s="12">
        <v>0</v>
      </c>
      <c r="S37" s="12">
        <v>60000</v>
      </c>
      <c r="T37" s="12">
        <v>80000</v>
      </c>
      <c r="U37" s="69">
        <v>12981631</v>
      </c>
      <c r="V37" s="72">
        <v>79069506</v>
      </c>
    </row>
    <row r="38" spans="1:22" ht="12.75">
      <c r="A38" s="254">
        <v>2</v>
      </c>
      <c r="B38" s="255">
        <v>26</v>
      </c>
      <c r="C38" s="255">
        <v>0</v>
      </c>
      <c r="D38" s="18">
        <v>0</v>
      </c>
      <c r="E38" s="18">
        <v>1</v>
      </c>
      <c r="F38" s="24"/>
      <c r="G38" s="23" t="s">
        <v>265</v>
      </c>
      <c r="H38" s="12">
        <v>275576</v>
      </c>
      <c r="I38" s="12">
        <v>0</v>
      </c>
      <c r="J38" s="12">
        <v>2149568</v>
      </c>
      <c r="K38" s="12">
        <v>0</v>
      </c>
      <c r="L38" s="12">
        <v>51000</v>
      </c>
      <c r="M38" s="12">
        <v>4485216</v>
      </c>
      <c r="N38" s="12">
        <v>3153965</v>
      </c>
      <c r="O38" s="12">
        <v>11080374</v>
      </c>
      <c r="P38" s="12">
        <v>1945536</v>
      </c>
      <c r="Q38" s="12">
        <v>5230937</v>
      </c>
      <c r="R38" s="12">
        <v>0</v>
      </c>
      <c r="S38" s="12">
        <v>45000</v>
      </c>
      <c r="T38" s="12">
        <v>20000</v>
      </c>
      <c r="U38" s="69">
        <v>11048269</v>
      </c>
      <c r="V38" s="72">
        <v>39485441</v>
      </c>
    </row>
    <row r="39" spans="1:22" s="107" customFormat="1" ht="15">
      <c r="A39" s="258"/>
      <c r="B39" s="259"/>
      <c r="C39" s="259"/>
      <c r="D39" s="120"/>
      <c r="E39" s="120"/>
      <c r="F39" s="121" t="s">
        <v>266</v>
      </c>
      <c r="G39" s="122"/>
      <c r="H39" s="123">
        <v>653707.92</v>
      </c>
      <c r="I39" s="123">
        <v>3080000</v>
      </c>
      <c r="J39" s="123">
        <v>784639311</v>
      </c>
      <c r="K39" s="123">
        <v>5818843</v>
      </c>
      <c r="L39" s="123">
        <v>398071014</v>
      </c>
      <c r="M39" s="123">
        <v>296306754.24</v>
      </c>
      <c r="N39" s="123">
        <v>84635046</v>
      </c>
      <c r="O39" s="123">
        <v>1011052029.2900001</v>
      </c>
      <c r="P39" s="123">
        <v>34781694.45</v>
      </c>
      <c r="Q39" s="123">
        <v>369294544.04</v>
      </c>
      <c r="R39" s="123">
        <v>533469415.77</v>
      </c>
      <c r="S39" s="123">
        <v>232273873</v>
      </c>
      <c r="T39" s="123">
        <v>192365073.81</v>
      </c>
      <c r="U39" s="124">
        <v>441168762.76</v>
      </c>
      <c r="V39" s="125">
        <v>4387610069.280001</v>
      </c>
    </row>
    <row r="40" spans="1:22" ht="12.75">
      <c r="A40" s="254">
        <v>2</v>
      </c>
      <c r="B40" s="255">
        <v>61</v>
      </c>
      <c r="C40" s="255">
        <v>0</v>
      </c>
      <c r="D40" s="18">
        <v>0</v>
      </c>
      <c r="E40" s="18">
        <v>2</v>
      </c>
      <c r="F40" s="24"/>
      <c r="G40" s="23" t="s">
        <v>267</v>
      </c>
      <c r="H40" s="12">
        <v>250812.41</v>
      </c>
      <c r="I40" s="12">
        <v>3080000</v>
      </c>
      <c r="J40" s="12">
        <v>34541967</v>
      </c>
      <c r="K40" s="12">
        <v>4824223</v>
      </c>
      <c r="L40" s="12">
        <v>9828825</v>
      </c>
      <c r="M40" s="12">
        <v>23632435</v>
      </c>
      <c r="N40" s="12">
        <v>11186554</v>
      </c>
      <c r="O40" s="12">
        <v>103338087.15</v>
      </c>
      <c r="P40" s="12">
        <v>2998432</v>
      </c>
      <c r="Q40" s="12">
        <v>40634170</v>
      </c>
      <c r="R40" s="12">
        <v>21141869</v>
      </c>
      <c r="S40" s="12">
        <v>15740252</v>
      </c>
      <c r="T40" s="12">
        <v>3927840</v>
      </c>
      <c r="U40" s="69">
        <v>21324745</v>
      </c>
      <c r="V40" s="72">
        <v>296450211.56</v>
      </c>
    </row>
    <row r="41" spans="1:22" ht="12.75">
      <c r="A41" s="254">
        <v>2</v>
      </c>
      <c r="B41" s="255">
        <v>62</v>
      </c>
      <c r="C41" s="255">
        <v>0</v>
      </c>
      <c r="D41" s="18">
        <v>0</v>
      </c>
      <c r="E41" s="18">
        <v>2</v>
      </c>
      <c r="F41" s="24"/>
      <c r="G41" s="23" t="s">
        <v>268</v>
      </c>
      <c r="H41" s="12">
        <v>283041.76</v>
      </c>
      <c r="I41" s="12">
        <v>0</v>
      </c>
      <c r="J41" s="12">
        <v>53137144</v>
      </c>
      <c r="K41" s="12">
        <v>28450</v>
      </c>
      <c r="L41" s="12">
        <v>15816025</v>
      </c>
      <c r="M41" s="12">
        <v>23478028.24</v>
      </c>
      <c r="N41" s="12">
        <v>13792313</v>
      </c>
      <c r="O41" s="12">
        <v>153135557.7</v>
      </c>
      <c r="P41" s="12">
        <v>3631342.45</v>
      </c>
      <c r="Q41" s="12">
        <v>74110452.04</v>
      </c>
      <c r="R41" s="12">
        <v>12484859.77</v>
      </c>
      <c r="S41" s="12">
        <v>16977700</v>
      </c>
      <c r="T41" s="12">
        <v>8147076</v>
      </c>
      <c r="U41" s="69">
        <v>25274528</v>
      </c>
      <c r="V41" s="72">
        <v>400296517.96</v>
      </c>
    </row>
    <row r="42" spans="1:22" ht="12.75">
      <c r="A42" s="254">
        <v>2</v>
      </c>
      <c r="B42" s="255">
        <v>64</v>
      </c>
      <c r="C42" s="255">
        <v>0</v>
      </c>
      <c r="D42" s="18">
        <v>0</v>
      </c>
      <c r="E42" s="18">
        <v>2</v>
      </c>
      <c r="F42" s="24"/>
      <c r="G42" s="23" t="s">
        <v>269</v>
      </c>
      <c r="H42" s="12">
        <v>119853.75</v>
      </c>
      <c r="I42" s="12">
        <v>0</v>
      </c>
      <c r="J42" s="12">
        <v>696960200</v>
      </c>
      <c r="K42" s="12">
        <v>966170</v>
      </c>
      <c r="L42" s="12">
        <v>372426164</v>
      </c>
      <c r="M42" s="12">
        <v>249196291</v>
      </c>
      <c r="N42" s="12">
        <v>59656179</v>
      </c>
      <c r="O42" s="12">
        <v>754578384.44</v>
      </c>
      <c r="P42" s="12">
        <v>28151920</v>
      </c>
      <c r="Q42" s="12">
        <v>254549922</v>
      </c>
      <c r="R42" s="12">
        <v>499842687</v>
      </c>
      <c r="S42" s="12">
        <v>199555921</v>
      </c>
      <c r="T42" s="12">
        <v>180290157.81</v>
      </c>
      <c r="U42" s="69">
        <v>394569489.76</v>
      </c>
      <c r="V42" s="72">
        <v>3690863339.76</v>
      </c>
    </row>
    <row r="43" spans="1:22" s="107" customFormat="1" ht="15">
      <c r="A43" s="258"/>
      <c r="B43" s="259"/>
      <c r="C43" s="259"/>
      <c r="D43" s="120"/>
      <c r="E43" s="120"/>
      <c r="F43" s="121" t="s">
        <v>270</v>
      </c>
      <c r="G43" s="122"/>
      <c r="H43" s="123">
        <v>130233863.77999997</v>
      </c>
      <c r="I43" s="123">
        <v>49884025.74</v>
      </c>
      <c r="J43" s="123">
        <v>705705400.74</v>
      </c>
      <c r="K43" s="123">
        <v>24303557.03</v>
      </c>
      <c r="L43" s="123">
        <v>417667844.26</v>
      </c>
      <c r="M43" s="123">
        <v>669688548.5699999</v>
      </c>
      <c r="N43" s="123">
        <v>77148083</v>
      </c>
      <c r="O43" s="123">
        <v>1869562855.81</v>
      </c>
      <c r="P43" s="123">
        <v>72157565.5</v>
      </c>
      <c r="Q43" s="123">
        <v>870215511.56</v>
      </c>
      <c r="R43" s="123">
        <v>591974639.93</v>
      </c>
      <c r="S43" s="123">
        <v>324379613.93</v>
      </c>
      <c r="T43" s="123">
        <v>324992224.15999997</v>
      </c>
      <c r="U43" s="124">
        <v>313676057.25</v>
      </c>
      <c r="V43" s="125">
        <v>6441589791.260001</v>
      </c>
    </row>
    <row r="44" spans="1:22" s="107" customFormat="1" ht="15">
      <c r="A44" s="258"/>
      <c r="B44" s="259"/>
      <c r="C44" s="259"/>
      <c r="D44" s="120"/>
      <c r="E44" s="120"/>
      <c r="F44" s="121" t="s">
        <v>271</v>
      </c>
      <c r="G44" s="122"/>
      <c r="H44" s="123">
        <v>1529416.09</v>
      </c>
      <c r="I44" s="123">
        <v>23808423</v>
      </c>
      <c r="J44" s="123">
        <v>313092234.69</v>
      </c>
      <c r="K44" s="123">
        <v>14954442</v>
      </c>
      <c r="L44" s="123">
        <v>237145236.76</v>
      </c>
      <c r="M44" s="123">
        <v>227560198.51</v>
      </c>
      <c r="N44" s="123">
        <v>24484381.5</v>
      </c>
      <c r="O44" s="123">
        <v>665406270.56</v>
      </c>
      <c r="P44" s="123">
        <v>26124290</v>
      </c>
      <c r="Q44" s="123">
        <v>338402374.24</v>
      </c>
      <c r="R44" s="123">
        <v>189173952.62</v>
      </c>
      <c r="S44" s="123">
        <v>110591103</v>
      </c>
      <c r="T44" s="123">
        <v>126720714</v>
      </c>
      <c r="U44" s="124">
        <v>109781572.36</v>
      </c>
      <c r="V44" s="125">
        <v>2408774609.3300004</v>
      </c>
    </row>
    <row r="45" spans="1:22" ht="12.75">
      <c r="A45" s="254">
        <v>2</v>
      </c>
      <c r="B45" s="255">
        <v>2</v>
      </c>
      <c r="C45" s="255">
        <v>1</v>
      </c>
      <c r="D45" s="18">
        <v>1</v>
      </c>
      <c r="E45" s="18">
        <v>0</v>
      </c>
      <c r="F45" s="24"/>
      <c r="G45" s="23" t="s">
        <v>272</v>
      </c>
      <c r="H45" s="12">
        <v>51947</v>
      </c>
      <c r="I45" s="12">
        <v>0</v>
      </c>
      <c r="J45" s="12">
        <v>16115350</v>
      </c>
      <c r="K45" s="12">
        <v>76475</v>
      </c>
      <c r="L45" s="12">
        <v>1479050</v>
      </c>
      <c r="M45" s="12">
        <v>6927892</v>
      </c>
      <c r="N45" s="12">
        <v>804338</v>
      </c>
      <c r="O45" s="12">
        <v>23288584</v>
      </c>
      <c r="P45" s="12">
        <v>469409</v>
      </c>
      <c r="Q45" s="12">
        <v>12598058</v>
      </c>
      <c r="R45" s="12">
        <v>5990862</v>
      </c>
      <c r="S45" s="12">
        <v>2624128</v>
      </c>
      <c r="T45" s="12">
        <v>4452768</v>
      </c>
      <c r="U45" s="69">
        <v>3162476</v>
      </c>
      <c r="V45" s="72">
        <v>78041337</v>
      </c>
    </row>
    <row r="46" spans="1:22" ht="12.75">
      <c r="A46" s="254">
        <v>2</v>
      </c>
      <c r="B46" s="255">
        <v>21</v>
      </c>
      <c r="C46" s="255">
        <v>1</v>
      </c>
      <c r="D46" s="18">
        <v>1</v>
      </c>
      <c r="E46" s="18">
        <v>0</v>
      </c>
      <c r="F46" s="24"/>
      <c r="G46" s="23" t="s">
        <v>273</v>
      </c>
      <c r="H46" s="12">
        <v>6653.7</v>
      </c>
      <c r="I46" s="12">
        <v>0</v>
      </c>
      <c r="J46" s="12">
        <v>2372278</v>
      </c>
      <c r="K46" s="12">
        <v>2760322</v>
      </c>
      <c r="L46" s="12">
        <v>7664228</v>
      </c>
      <c r="M46" s="12">
        <v>3218054</v>
      </c>
      <c r="N46" s="12">
        <v>1517096</v>
      </c>
      <c r="O46" s="12">
        <v>11494154</v>
      </c>
      <c r="P46" s="12">
        <v>243500</v>
      </c>
      <c r="Q46" s="12">
        <v>8523312.97</v>
      </c>
      <c r="R46" s="12">
        <v>3168548</v>
      </c>
      <c r="S46" s="12">
        <v>1403492</v>
      </c>
      <c r="T46" s="12">
        <v>2881173</v>
      </c>
      <c r="U46" s="69">
        <v>1478479</v>
      </c>
      <c r="V46" s="72">
        <v>46731290.67</v>
      </c>
    </row>
    <row r="47" spans="1:22" ht="12.75">
      <c r="A47" s="254">
        <v>2</v>
      </c>
      <c r="B47" s="255">
        <v>1</v>
      </c>
      <c r="C47" s="255">
        <v>1</v>
      </c>
      <c r="D47" s="18">
        <v>1</v>
      </c>
      <c r="E47" s="18">
        <v>0</v>
      </c>
      <c r="F47" s="24"/>
      <c r="G47" s="23" t="s">
        <v>274</v>
      </c>
      <c r="H47" s="12">
        <v>6639</v>
      </c>
      <c r="I47" s="12">
        <v>1680395</v>
      </c>
      <c r="J47" s="12">
        <v>16511071</v>
      </c>
      <c r="K47" s="12">
        <v>215226</v>
      </c>
      <c r="L47" s="12">
        <v>16653310</v>
      </c>
      <c r="M47" s="12">
        <v>11160165</v>
      </c>
      <c r="N47" s="12">
        <v>1279983</v>
      </c>
      <c r="O47" s="12">
        <v>34553874</v>
      </c>
      <c r="P47" s="12">
        <v>1375504</v>
      </c>
      <c r="Q47" s="12">
        <v>15520756</v>
      </c>
      <c r="R47" s="12">
        <v>16120881</v>
      </c>
      <c r="S47" s="12">
        <v>19624971</v>
      </c>
      <c r="T47" s="12">
        <v>9301093</v>
      </c>
      <c r="U47" s="69">
        <v>6135594</v>
      </c>
      <c r="V47" s="72">
        <v>150139462</v>
      </c>
    </row>
    <row r="48" spans="1:22" ht="12.75">
      <c r="A48" s="254">
        <v>2</v>
      </c>
      <c r="B48" s="255">
        <v>9</v>
      </c>
      <c r="C48" s="255">
        <v>1</v>
      </c>
      <c r="D48" s="18">
        <v>1</v>
      </c>
      <c r="E48" s="18">
        <v>0</v>
      </c>
      <c r="F48" s="24"/>
      <c r="G48" s="23" t="s">
        <v>275</v>
      </c>
      <c r="H48" s="12">
        <v>14257.27</v>
      </c>
      <c r="I48" s="12">
        <v>0</v>
      </c>
      <c r="J48" s="12">
        <v>130000</v>
      </c>
      <c r="K48" s="12">
        <v>0</v>
      </c>
      <c r="L48" s="12">
        <v>394500</v>
      </c>
      <c r="M48" s="12">
        <v>3654333</v>
      </c>
      <c r="N48" s="12">
        <v>39000</v>
      </c>
      <c r="O48" s="12">
        <v>23862141.27</v>
      </c>
      <c r="P48" s="12">
        <v>319932</v>
      </c>
      <c r="Q48" s="12">
        <v>5993190.5</v>
      </c>
      <c r="R48" s="12">
        <v>6695178.1</v>
      </c>
      <c r="S48" s="12">
        <v>1275450</v>
      </c>
      <c r="T48" s="12">
        <v>399800</v>
      </c>
      <c r="U48" s="69">
        <v>819858</v>
      </c>
      <c r="V48" s="72">
        <v>43597640.14</v>
      </c>
    </row>
    <row r="49" spans="1:22" ht="12.75">
      <c r="A49" s="254">
        <v>2</v>
      </c>
      <c r="B49" s="255">
        <v>8</v>
      </c>
      <c r="C49" s="255">
        <v>1</v>
      </c>
      <c r="D49" s="18">
        <v>1</v>
      </c>
      <c r="E49" s="18">
        <v>0</v>
      </c>
      <c r="F49" s="24"/>
      <c r="G49" s="23" t="s">
        <v>276</v>
      </c>
      <c r="H49" s="12">
        <v>629.76</v>
      </c>
      <c r="I49" s="12">
        <v>0</v>
      </c>
      <c r="J49" s="12">
        <v>1113005</v>
      </c>
      <c r="K49" s="12">
        <v>236790</v>
      </c>
      <c r="L49" s="12">
        <v>244500</v>
      </c>
      <c r="M49" s="12">
        <v>2147600</v>
      </c>
      <c r="N49" s="12">
        <v>311987</v>
      </c>
      <c r="O49" s="12">
        <v>4721605.7</v>
      </c>
      <c r="P49" s="12">
        <v>280550</v>
      </c>
      <c r="Q49" s="12">
        <v>2458310.37</v>
      </c>
      <c r="R49" s="12">
        <v>1050984</v>
      </c>
      <c r="S49" s="12">
        <v>895085</v>
      </c>
      <c r="T49" s="12">
        <v>6288212</v>
      </c>
      <c r="U49" s="69">
        <v>778446</v>
      </c>
      <c r="V49" s="72">
        <v>20527704.83</v>
      </c>
    </row>
    <row r="50" spans="1:22" ht="12.75">
      <c r="A50" s="254">
        <v>2</v>
      </c>
      <c r="B50" s="255">
        <v>2</v>
      </c>
      <c r="C50" s="255">
        <v>2</v>
      </c>
      <c r="D50" s="18">
        <v>1</v>
      </c>
      <c r="E50" s="18">
        <v>0</v>
      </c>
      <c r="F50" s="24"/>
      <c r="G50" s="23" t="s">
        <v>277</v>
      </c>
      <c r="H50" s="12">
        <v>74722</v>
      </c>
      <c r="I50" s="12">
        <v>0</v>
      </c>
      <c r="J50" s="12">
        <v>14157576</v>
      </c>
      <c r="K50" s="12">
        <v>4800</v>
      </c>
      <c r="L50" s="12">
        <v>8781561</v>
      </c>
      <c r="M50" s="12">
        <v>10380927</v>
      </c>
      <c r="N50" s="12">
        <v>834772</v>
      </c>
      <c r="O50" s="12">
        <v>20563044</v>
      </c>
      <c r="P50" s="12">
        <v>829111</v>
      </c>
      <c r="Q50" s="12">
        <v>14033773</v>
      </c>
      <c r="R50" s="12">
        <v>3957026</v>
      </c>
      <c r="S50" s="12">
        <v>3543870</v>
      </c>
      <c r="T50" s="12">
        <v>2756069</v>
      </c>
      <c r="U50" s="69">
        <v>4144025</v>
      </c>
      <c r="V50" s="72">
        <v>84061276</v>
      </c>
    </row>
    <row r="51" spans="1:22" ht="12.75">
      <c r="A51" s="254">
        <v>2</v>
      </c>
      <c r="B51" s="255">
        <v>3</v>
      </c>
      <c r="C51" s="255">
        <v>1</v>
      </c>
      <c r="D51" s="18">
        <v>1</v>
      </c>
      <c r="E51" s="18">
        <v>0</v>
      </c>
      <c r="F51" s="24"/>
      <c r="G51" s="23" t="s">
        <v>278</v>
      </c>
      <c r="H51" s="12">
        <v>54765</v>
      </c>
      <c r="I51" s="12">
        <v>4643350</v>
      </c>
      <c r="J51" s="12">
        <v>25286546</v>
      </c>
      <c r="K51" s="12">
        <v>50000</v>
      </c>
      <c r="L51" s="12">
        <v>24275366</v>
      </c>
      <c r="M51" s="12">
        <v>15115374</v>
      </c>
      <c r="N51" s="12">
        <v>566607</v>
      </c>
      <c r="O51" s="12">
        <v>65337138</v>
      </c>
      <c r="P51" s="12">
        <v>2733220</v>
      </c>
      <c r="Q51" s="12">
        <v>27452093</v>
      </c>
      <c r="R51" s="12">
        <v>13766832</v>
      </c>
      <c r="S51" s="12">
        <v>13968926</v>
      </c>
      <c r="T51" s="12">
        <v>11132435</v>
      </c>
      <c r="U51" s="69">
        <v>12226231</v>
      </c>
      <c r="V51" s="72">
        <v>216608883</v>
      </c>
    </row>
    <row r="52" spans="1:22" ht="12.75">
      <c r="A52" s="254">
        <v>2</v>
      </c>
      <c r="B52" s="255">
        <v>5</v>
      </c>
      <c r="C52" s="255">
        <v>1</v>
      </c>
      <c r="D52" s="18">
        <v>1</v>
      </c>
      <c r="E52" s="18">
        <v>0</v>
      </c>
      <c r="F52" s="24"/>
      <c r="G52" s="23" t="s">
        <v>279</v>
      </c>
      <c r="H52" s="12">
        <v>61426.67</v>
      </c>
      <c r="I52" s="12">
        <v>2702320</v>
      </c>
      <c r="J52" s="12">
        <v>3704092</v>
      </c>
      <c r="K52" s="12">
        <v>577586</v>
      </c>
      <c r="L52" s="12">
        <v>2300046</v>
      </c>
      <c r="M52" s="12">
        <v>5741120.29</v>
      </c>
      <c r="N52" s="12">
        <v>102500</v>
      </c>
      <c r="O52" s="12">
        <v>19152774.28</v>
      </c>
      <c r="P52" s="12">
        <v>602100</v>
      </c>
      <c r="Q52" s="12">
        <v>10981779</v>
      </c>
      <c r="R52" s="12">
        <v>8151012</v>
      </c>
      <c r="S52" s="12">
        <v>4076820</v>
      </c>
      <c r="T52" s="12">
        <v>1710323</v>
      </c>
      <c r="U52" s="69">
        <v>2159313</v>
      </c>
      <c r="V52" s="72">
        <v>62023212.24</v>
      </c>
    </row>
    <row r="53" spans="1:22" ht="12.75">
      <c r="A53" s="254">
        <v>2</v>
      </c>
      <c r="B53" s="255">
        <v>21</v>
      </c>
      <c r="C53" s="255">
        <v>2</v>
      </c>
      <c r="D53" s="18">
        <v>1</v>
      </c>
      <c r="E53" s="18">
        <v>0</v>
      </c>
      <c r="F53" s="24"/>
      <c r="G53" s="23" t="s">
        <v>280</v>
      </c>
      <c r="H53" s="12">
        <v>51779.4</v>
      </c>
      <c r="I53" s="12">
        <v>0</v>
      </c>
      <c r="J53" s="12">
        <v>3367450</v>
      </c>
      <c r="K53" s="12">
        <v>319030</v>
      </c>
      <c r="L53" s="12">
        <v>949980</v>
      </c>
      <c r="M53" s="12">
        <v>2340496</v>
      </c>
      <c r="N53" s="12">
        <v>19512</v>
      </c>
      <c r="O53" s="12">
        <v>3934733</v>
      </c>
      <c r="P53" s="12">
        <v>65720</v>
      </c>
      <c r="Q53" s="12">
        <v>2280568.59</v>
      </c>
      <c r="R53" s="12">
        <v>633277</v>
      </c>
      <c r="S53" s="12">
        <v>649100</v>
      </c>
      <c r="T53" s="12">
        <v>592542</v>
      </c>
      <c r="U53" s="69">
        <v>665056</v>
      </c>
      <c r="V53" s="72">
        <v>15869243.99</v>
      </c>
    </row>
    <row r="54" spans="1:22" ht="12.75">
      <c r="A54" s="254">
        <v>2</v>
      </c>
      <c r="B54" s="255">
        <v>7</v>
      </c>
      <c r="C54" s="255">
        <v>1</v>
      </c>
      <c r="D54" s="18">
        <v>1</v>
      </c>
      <c r="E54" s="18">
        <v>0</v>
      </c>
      <c r="F54" s="24"/>
      <c r="G54" s="23" t="s">
        <v>281</v>
      </c>
      <c r="H54" s="12">
        <v>9061.85</v>
      </c>
      <c r="I54" s="12">
        <v>0</v>
      </c>
      <c r="J54" s="12">
        <v>6324373</v>
      </c>
      <c r="K54" s="12">
        <v>6000</v>
      </c>
      <c r="L54" s="12">
        <v>7021000</v>
      </c>
      <c r="M54" s="12">
        <v>7118990</v>
      </c>
      <c r="N54" s="12">
        <v>120000</v>
      </c>
      <c r="O54" s="12">
        <v>16208962</v>
      </c>
      <c r="P54" s="12">
        <v>2047500</v>
      </c>
      <c r="Q54" s="12">
        <v>9492300.72</v>
      </c>
      <c r="R54" s="12">
        <v>3629300</v>
      </c>
      <c r="S54" s="12">
        <v>2267880</v>
      </c>
      <c r="T54" s="12">
        <v>3576000</v>
      </c>
      <c r="U54" s="69">
        <v>2527949</v>
      </c>
      <c r="V54" s="72">
        <v>60349316.57</v>
      </c>
    </row>
    <row r="55" spans="1:22" ht="12.75">
      <c r="A55" s="254">
        <v>2</v>
      </c>
      <c r="B55" s="255">
        <v>6</v>
      </c>
      <c r="C55" s="255">
        <v>1</v>
      </c>
      <c r="D55" s="18">
        <v>1</v>
      </c>
      <c r="E55" s="18">
        <v>0</v>
      </c>
      <c r="F55" s="24"/>
      <c r="G55" s="23" t="s">
        <v>282</v>
      </c>
      <c r="H55" s="12">
        <v>45</v>
      </c>
      <c r="I55" s="12">
        <v>6303333</v>
      </c>
      <c r="J55" s="12">
        <v>8800029</v>
      </c>
      <c r="K55" s="12">
        <v>849320</v>
      </c>
      <c r="L55" s="12">
        <v>2742703</v>
      </c>
      <c r="M55" s="12">
        <v>5037007</v>
      </c>
      <c r="N55" s="12">
        <v>704880</v>
      </c>
      <c r="O55" s="12">
        <v>11541023</v>
      </c>
      <c r="P55" s="12">
        <v>390000</v>
      </c>
      <c r="Q55" s="12">
        <v>2063527</v>
      </c>
      <c r="R55" s="12">
        <v>5863167</v>
      </c>
      <c r="S55" s="12">
        <v>416300</v>
      </c>
      <c r="T55" s="12">
        <v>161400</v>
      </c>
      <c r="U55" s="69">
        <v>979196</v>
      </c>
      <c r="V55" s="72">
        <v>45851930</v>
      </c>
    </row>
    <row r="56" spans="1:22" ht="12.75">
      <c r="A56" s="254">
        <v>2</v>
      </c>
      <c r="B56" s="255">
        <v>8</v>
      </c>
      <c r="C56" s="255">
        <v>2</v>
      </c>
      <c r="D56" s="18">
        <v>1</v>
      </c>
      <c r="E56" s="18">
        <v>0</v>
      </c>
      <c r="F56" s="24"/>
      <c r="G56" s="23" t="s">
        <v>283</v>
      </c>
      <c r="H56" s="12">
        <v>60676.36</v>
      </c>
      <c r="I56" s="12">
        <v>0</v>
      </c>
      <c r="J56" s="12">
        <v>12849616</v>
      </c>
      <c r="K56" s="12">
        <v>4750054</v>
      </c>
      <c r="L56" s="12">
        <v>9557535</v>
      </c>
      <c r="M56" s="12">
        <v>9451238</v>
      </c>
      <c r="N56" s="12">
        <v>1753046</v>
      </c>
      <c r="O56" s="12">
        <v>28826885</v>
      </c>
      <c r="P56" s="12">
        <v>734191</v>
      </c>
      <c r="Q56" s="12">
        <v>13065865</v>
      </c>
      <c r="R56" s="12">
        <v>8237755</v>
      </c>
      <c r="S56" s="12">
        <v>6614749</v>
      </c>
      <c r="T56" s="12">
        <v>888616</v>
      </c>
      <c r="U56" s="69">
        <v>4572447.36</v>
      </c>
      <c r="V56" s="72">
        <v>101362673.72</v>
      </c>
    </row>
    <row r="57" spans="1:22" ht="12.75">
      <c r="A57" s="254">
        <v>2</v>
      </c>
      <c r="B57" s="255">
        <v>6</v>
      </c>
      <c r="C57" s="255">
        <v>2</v>
      </c>
      <c r="D57" s="18">
        <v>1</v>
      </c>
      <c r="E57" s="18">
        <v>0</v>
      </c>
      <c r="F57" s="24"/>
      <c r="G57" s="23" t="s">
        <v>284</v>
      </c>
      <c r="H57" s="12">
        <v>9472.72</v>
      </c>
      <c r="I57" s="12">
        <v>0</v>
      </c>
      <c r="J57" s="12">
        <v>2953183</v>
      </c>
      <c r="K57" s="12">
        <v>654821</v>
      </c>
      <c r="L57" s="12">
        <v>1341244</v>
      </c>
      <c r="M57" s="12">
        <v>3366182</v>
      </c>
      <c r="N57" s="12">
        <v>692466</v>
      </c>
      <c r="O57" s="12">
        <v>7559184</v>
      </c>
      <c r="P57" s="12">
        <v>160000</v>
      </c>
      <c r="Q57" s="12">
        <v>6532190</v>
      </c>
      <c r="R57" s="12">
        <v>2393324</v>
      </c>
      <c r="S57" s="12">
        <v>1534911</v>
      </c>
      <c r="T57" s="12">
        <v>1758397</v>
      </c>
      <c r="U57" s="69">
        <v>710283</v>
      </c>
      <c r="V57" s="72">
        <v>29665657.72</v>
      </c>
    </row>
    <row r="58" spans="1:22" ht="12.75">
      <c r="A58" s="254">
        <v>2</v>
      </c>
      <c r="B58" s="255">
        <v>8</v>
      </c>
      <c r="C58" s="255">
        <v>3</v>
      </c>
      <c r="D58" s="18">
        <v>1</v>
      </c>
      <c r="E58" s="18">
        <v>0</v>
      </c>
      <c r="F58" s="24"/>
      <c r="G58" s="23" t="s">
        <v>285</v>
      </c>
      <c r="H58" s="12">
        <v>23897.78</v>
      </c>
      <c r="I58" s="12">
        <v>0</v>
      </c>
      <c r="J58" s="12">
        <v>4854156</v>
      </c>
      <c r="K58" s="12">
        <v>65088</v>
      </c>
      <c r="L58" s="12">
        <v>1385307</v>
      </c>
      <c r="M58" s="12">
        <v>3101618</v>
      </c>
      <c r="N58" s="12">
        <v>779694</v>
      </c>
      <c r="O58" s="12">
        <v>7481629</v>
      </c>
      <c r="P58" s="12">
        <v>380500</v>
      </c>
      <c r="Q58" s="12">
        <v>3979775</v>
      </c>
      <c r="R58" s="12">
        <v>3589821</v>
      </c>
      <c r="S58" s="12">
        <v>1402943</v>
      </c>
      <c r="T58" s="12">
        <v>2760239</v>
      </c>
      <c r="U58" s="69">
        <v>1794141</v>
      </c>
      <c r="V58" s="72">
        <v>31598808.78</v>
      </c>
    </row>
    <row r="59" spans="1:22" ht="12.75">
      <c r="A59" s="254">
        <v>2</v>
      </c>
      <c r="B59" s="255">
        <v>10</v>
      </c>
      <c r="C59" s="255">
        <v>1</v>
      </c>
      <c r="D59" s="18">
        <v>1</v>
      </c>
      <c r="E59" s="18">
        <v>0</v>
      </c>
      <c r="F59" s="24"/>
      <c r="G59" s="23" t="s">
        <v>286</v>
      </c>
      <c r="H59" s="12">
        <v>167237.62</v>
      </c>
      <c r="I59" s="12">
        <v>0</v>
      </c>
      <c r="J59" s="12">
        <v>5342804.06</v>
      </c>
      <c r="K59" s="12">
        <v>0</v>
      </c>
      <c r="L59" s="12">
        <v>11339317.76</v>
      </c>
      <c r="M59" s="12">
        <v>7149360.22</v>
      </c>
      <c r="N59" s="12">
        <v>1024476</v>
      </c>
      <c r="O59" s="12">
        <v>17551120</v>
      </c>
      <c r="P59" s="12">
        <v>457521</v>
      </c>
      <c r="Q59" s="12">
        <v>9785338.79</v>
      </c>
      <c r="R59" s="12">
        <v>4545089.52</v>
      </c>
      <c r="S59" s="12">
        <v>2029600</v>
      </c>
      <c r="T59" s="12">
        <v>1609101</v>
      </c>
      <c r="U59" s="69">
        <v>1173163</v>
      </c>
      <c r="V59" s="72">
        <v>62174128.97</v>
      </c>
    </row>
    <row r="60" spans="1:22" ht="12.75">
      <c r="A60" s="254">
        <v>2</v>
      </c>
      <c r="B60" s="255">
        <v>11</v>
      </c>
      <c r="C60" s="255">
        <v>1</v>
      </c>
      <c r="D60" s="18">
        <v>1</v>
      </c>
      <c r="E60" s="18">
        <v>0</v>
      </c>
      <c r="F60" s="24"/>
      <c r="G60" s="23" t="s">
        <v>287</v>
      </c>
      <c r="H60" s="12">
        <v>18178.86</v>
      </c>
      <c r="I60" s="12">
        <v>7778200</v>
      </c>
      <c r="J60" s="12">
        <v>40580000</v>
      </c>
      <c r="K60" s="12">
        <v>0</v>
      </c>
      <c r="L60" s="12">
        <v>12955000</v>
      </c>
      <c r="M60" s="12">
        <v>20069104</v>
      </c>
      <c r="N60" s="12">
        <v>981604</v>
      </c>
      <c r="O60" s="12">
        <v>103886629</v>
      </c>
      <c r="P60" s="12">
        <v>2542200</v>
      </c>
      <c r="Q60" s="12">
        <v>28469252</v>
      </c>
      <c r="R60" s="12">
        <v>12380000</v>
      </c>
      <c r="S60" s="12">
        <v>9972600</v>
      </c>
      <c r="T60" s="12">
        <v>8538000</v>
      </c>
      <c r="U60" s="69">
        <v>12244425</v>
      </c>
      <c r="V60" s="72">
        <v>260415192.86</v>
      </c>
    </row>
    <row r="61" spans="1:22" ht="12.75">
      <c r="A61" s="254">
        <v>2</v>
      </c>
      <c r="B61" s="255">
        <v>8</v>
      </c>
      <c r="C61" s="255">
        <v>4</v>
      </c>
      <c r="D61" s="18">
        <v>1</v>
      </c>
      <c r="E61" s="18">
        <v>0</v>
      </c>
      <c r="F61" s="24"/>
      <c r="G61" s="23" t="s">
        <v>288</v>
      </c>
      <c r="H61" s="12">
        <v>41187</v>
      </c>
      <c r="I61" s="12">
        <v>0</v>
      </c>
      <c r="J61" s="12">
        <v>3677946</v>
      </c>
      <c r="K61" s="12">
        <v>2151880</v>
      </c>
      <c r="L61" s="12">
        <v>1620260</v>
      </c>
      <c r="M61" s="12">
        <v>6226441</v>
      </c>
      <c r="N61" s="12">
        <v>787894</v>
      </c>
      <c r="O61" s="12">
        <v>15126299</v>
      </c>
      <c r="P61" s="12">
        <v>483318</v>
      </c>
      <c r="Q61" s="12">
        <v>9525824</v>
      </c>
      <c r="R61" s="12">
        <v>5581829</v>
      </c>
      <c r="S61" s="12">
        <v>1996758</v>
      </c>
      <c r="T61" s="12">
        <v>3897205</v>
      </c>
      <c r="U61" s="69">
        <v>3045972</v>
      </c>
      <c r="V61" s="72">
        <v>54162813</v>
      </c>
    </row>
    <row r="62" spans="1:22" ht="12.75">
      <c r="A62" s="254">
        <v>2</v>
      </c>
      <c r="B62" s="255">
        <v>14</v>
      </c>
      <c r="C62" s="255">
        <v>1</v>
      </c>
      <c r="D62" s="18">
        <v>1</v>
      </c>
      <c r="E62" s="18">
        <v>0</v>
      </c>
      <c r="F62" s="24"/>
      <c r="G62" s="23" t="s">
        <v>289</v>
      </c>
      <c r="H62" s="12">
        <v>100031</v>
      </c>
      <c r="I62" s="12">
        <v>0</v>
      </c>
      <c r="J62" s="12">
        <v>7383283</v>
      </c>
      <c r="K62" s="12">
        <v>0</v>
      </c>
      <c r="L62" s="12">
        <v>19395051</v>
      </c>
      <c r="M62" s="12">
        <v>7984710</v>
      </c>
      <c r="N62" s="12">
        <v>446560</v>
      </c>
      <c r="O62" s="12">
        <v>23325748</v>
      </c>
      <c r="P62" s="12">
        <v>1121870</v>
      </c>
      <c r="Q62" s="12">
        <v>11355006</v>
      </c>
      <c r="R62" s="12">
        <v>6364806</v>
      </c>
      <c r="S62" s="12">
        <v>3782870</v>
      </c>
      <c r="T62" s="12">
        <v>19099215</v>
      </c>
      <c r="U62" s="69">
        <v>1735546</v>
      </c>
      <c r="V62" s="72">
        <v>102094696</v>
      </c>
    </row>
    <row r="63" spans="1:22" ht="12.75">
      <c r="A63" s="254">
        <v>2</v>
      </c>
      <c r="B63" s="255">
        <v>15</v>
      </c>
      <c r="C63" s="255">
        <v>1</v>
      </c>
      <c r="D63" s="18">
        <v>1</v>
      </c>
      <c r="E63" s="18">
        <v>0</v>
      </c>
      <c r="F63" s="24"/>
      <c r="G63" s="23" t="s">
        <v>290</v>
      </c>
      <c r="H63" s="12">
        <v>51337</v>
      </c>
      <c r="I63" s="12">
        <v>0</v>
      </c>
      <c r="J63" s="12">
        <v>9765290</v>
      </c>
      <c r="K63" s="12">
        <v>110000</v>
      </c>
      <c r="L63" s="12">
        <v>10160200</v>
      </c>
      <c r="M63" s="12">
        <v>8416570</v>
      </c>
      <c r="N63" s="12">
        <v>938220</v>
      </c>
      <c r="O63" s="12">
        <v>22310458</v>
      </c>
      <c r="P63" s="12">
        <v>804370</v>
      </c>
      <c r="Q63" s="12">
        <v>10937826</v>
      </c>
      <c r="R63" s="12">
        <v>7437095</v>
      </c>
      <c r="S63" s="12">
        <v>4093661</v>
      </c>
      <c r="T63" s="12">
        <v>4526950</v>
      </c>
      <c r="U63" s="69">
        <v>3652969</v>
      </c>
      <c r="V63" s="72">
        <v>83204946</v>
      </c>
    </row>
    <row r="64" spans="1:22" ht="12.75">
      <c r="A64" s="254">
        <v>2</v>
      </c>
      <c r="B64" s="255">
        <v>6</v>
      </c>
      <c r="C64" s="255">
        <v>3</v>
      </c>
      <c r="D64" s="18">
        <v>1</v>
      </c>
      <c r="E64" s="18">
        <v>0</v>
      </c>
      <c r="F64" s="24"/>
      <c r="G64" s="23" t="s">
        <v>291</v>
      </c>
      <c r="H64" s="12">
        <v>8156.03</v>
      </c>
      <c r="I64" s="12">
        <v>0</v>
      </c>
      <c r="J64" s="12">
        <v>2325907</v>
      </c>
      <c r="K64" s="12">
        <v>67060</v>
      </c>
      <c r="L64" s="12">
        <v>329575</v>
      </c>
      <c r="M64" s="12">
        <v>2543391</v>
      </c>
      <c r="N64" s="12">
        <v>194636</v>
      </c>
      <c r="O64" s="12">
        <v>4284279</v>
      </c>
      <c r="P64" s="12">
        <v>113878</v>
      </c>
      <c r="Q64" s="12">
        <v>2446653</v>
      </c>
      <c r="R64" s="12">
        <v>3196978</v>
      </c>
      <c r="S64" s="12">
        <v>283160</v>
      </c>
      <c r="T64" s="12">
        <v>1674370</v>
      </c>
      <c r="U64" s="69">
        <v>480994</v>
      </c>
      <c r="V64" s="72">
        <v>17949037.03</v>
      </c>
    </row>
    <row r="65" spans="1:22" ht="12.75">
      <c r="A65" s="254">
        <v>2</v>
      </c>
      <c r="B65" s="255">
        <v>2</v>
      </c>
      <c r="C65" s="255">
        <v>3</v>
      </c>
      <c r="D65" s="18">
        <v>1</v>
      </c>
      <c r="E65" s="18">
        <v>0</v>
      </c>
      <c r="F65" s="24"/>
      <c r="G65" s="23" t="s">
        <v>292</v>
      </c>
      <c r="H65" s="12">
        <v>85768</v>
      </c>
      <c r="I65" s="12">
        <v>0</v>
      </c>
      <c r="J65" s="12">
        <v>1927000</v>
      </c>
      <c r="K65" s="12">
        <v>84500</v>
      </c>
      <c r="L65" s="12">
        <v>608792</v>
      </c>
      <c r="M65" s="12">
        <v>2968773</v>
      </c>
      <c r="N65" s="12">
        <v>763000</v>
      </c>
      <c r="O65" s="12">
        <v>4856881</v>
      </c>
      <c r="P65" s="12">
        <v>2206868</v>
      </c>
      <c r="Q65" s="12">
        <v>4382302</v>
      </c>
      <c r="R65" s="12">
        <v>1793000</v>
      </c>
      <c r="S65" s="12">
        <v>629403</v>
      </c>
      <c r="T65" s="12">
        <v>1508000</v>
      </c>
      <c r="U65" s="69">
        <v>966393</v>
      </c>
      <c r="V65" s="72">
        <v>22780680</v>
      </c>
    </row>
    <row r="66" spans="1:22" ht="12.75">
      <c r="A66" s="254">
        <v>2</v>
      </c>
      <c r="B66" s="255">
        <v>2</v>
      </c>
      <c r="C66" s="255">
        <v>4</v>
      </c>
      <c r="D66" s="18">
        <v>1</v>
      </c>
      <c r="E66" s="18">
        <v>0</v>
      </c>
      <c r="F66" s="24"/>
      <c r="G66" s="23" t="s">
        <v>293</v>
      </c>
      <c r="H66" s="12">
        <v>91301</v>
      </c>
      <c r="I66" s="12">
        <v>0</v>
      </c>
      <c r="J66" s="12">
        <v>2036633</v>
      </c>
      <c r="K66" s="12">
        <v>0</v>
      </c>
      <c r="L66" s="12">
        <v>1493300</v>
      </c>
      <c r="M66" s="12">
        <v>2190354</v>
      </c>
      <c r="N66" s="12">
        <v>75400</v>
      </c>
      <c r="O66" s="12">
        <v>4052420</v>
      </c>
      <c r="P66" s="12">
        <v>88000</v>
      </c>
      <c r="Q66" s="12">
        <v>2904471.28</v>
      </c>
      <c r="R66" s="12">
        <v>2932322</v>
      </c>
      <c r="S66" s="12">
        <v>370700</v>
      </c>
      <c r="T66" s="12">
        <v>170000</v>
      </c>
      <c r="U66" s="69">
        <v>675356</v>
      </c>
      <c r="V66" s="72">
        <v>17080257.28</v>
      </c>
    </row>
    <row r="67" spans="1:22" ht="12.75">
      <c r="A67" s="254">
        <v>2</v>
      </c>
      <c r="B67" s="255">
        <v>8</v>
      </c>
      <c r="C67" s="255">
        <v>5</v>
      </c>
      <c r="D67" s="18">
        <v>1</v>
      </c>
      <c r="E67" s="18">
        <v>0</v>
      </c>
      <c r="F67" s="24"/>
      <c r="G67" s="23" t="s">
        <v>294</v>
      </c>
      <c r="H67" s="12">
        <v>2192.56</v>
      </c>
      <c r="I67" s="12">
        <v>0</v>
      </c>
      <c r="J67" s="12">
        <v>637882</v>
      </c>
      <c r="K67" s="12">
        <v>23000</v>
      </c>
      <c r="L67" s="12">
        <v>1258835</v>
      </c>
      <c r="M67" s="12">
        <v>3158069</v>
      </c>
      <c r="N67" s="12">
        <v>338884</v>
      </c>
      <c r="O67" s="12">
        <v>4728409.82</v>
      </c>
      <c r="P67" s="12">
        <v>281300</v>
      </c>
      <c r="Q67" s="12">
        <v>2385742</v>
      </c>
      <c r="R67" s="12">
        <v>2667019</v>
      </c>
      <c r="S67" s="12">
        <v>1142471</v>
      </c>
      <c r="T67" s="12">
        <v>170811</v>
      </c>
      <c r="U67" s="69">
        <v>539550</v>
      </c>
      <c r="V67" s="72">
        <v>17334165.38</v>
      </c>
    </row>
    <row r="68" spans="1:22" ht="12.75">
      <c r="A68" s="254">
        <v>2</v>
      </c>
      <c r="B68" s="255">
        <v>21</v>
      </c>
      <c r="C68" s="255">
        <v>3</v>
      </c>
      <c r="D68" s="18">
        <v>1</v>
      </c>
      <c r="E68" s="18">
        <v>0</v>
      </c>
      <c r="F68" s="24"/>
      <c r="G68" s="23" t="s">
        <v>295</v>
      </c>
      <c r="H68" s="12">
        <v>13045.59</v>
      </c>
      <c r="I68" s="12">
        <v>0</v>
      </c>
      <c r="J68" s="12">
        <v>4636878.63</v>
      </c>
      <c r="K68" s="12">
        <v>0</v>
      </c>
      <c r="L68" s="12">
        <v>2905000</v>
      </c>
      <c r="M68" s="12">
        <v>3698722</v>
      </c>
      <c r="N68" s="12">
        <v>558240</v>
      </c>
      <c r="O68" s="12">
        <v>3264684</v>
      </c>
      <c r="P68" s="12">
        <v>409250</v>
      </c>
      <c r="Q68" s="12">
        <v>2461494.25</v>
      </c>
      <c r="R68" s="12">
        <v>2703000</v>
      </c>
      <c r="S68" s="12">
        <v>1063157</v>
      </c>
      <c r="T68" s="12">
        <v>786500</v>
      </c>
      <c r="U68" s="69">
        <v>1408537</v>
      </c>
      <c r="V68" s="72">
        <v>23908508.47</v>
      </c>
    </row>
    <row r="69" spans="1:22" ht="12.75">
      <c r="A69" s="254">
        <v>2</v>
      </c>
      <c r="B69" s="255">
        <v>6</v>
      </c>
      <c r="C69" s="255">
        <v>4</v>
      </c>
      <c r="D69" s="18">
        <v>1</v>
      </c>
      <c r="E69" s="18">
        <v>0</v>
      </c>
      <c r="F69" s="24"/>
      <c r="G69" s="23" t="s">
        <v>296</v>
      </c>
      <c r="H69" s="12">
        <v>654</v>
      </c>
      <c r="I69" s="12">
        <v>400000</v>
      </c>
      <c r="J69" s="12">
        <v>8357930</v>
      </c>
      <c r="K69" s="12">
        <v>481100</v>
      </c>
      <c r="L69" s="12">
        <v>1597206</v>
      </c>
      <c r="M69" s="12">
        <v>4614765</v>
      </c>
      <c r="N69" s="12">
        <v>449226</v>
      </c>
      <c r="O69" s="12">
        <v>7624155</v>
      </c>
      <c r="P69" s="12">
        <v>341105</v>
      </c>
      <c r="Q69" s="12">
        <v>3392759</v>
      </c>
      <c r="R69" s="12">
        <v>2062033</v>
      </c>
      <c r="S69" s="12">
        <v>795156</v>
      </c>
      <c r="T69" s="12">
        <v>1591824</v>
      </c>
      <c r="U69" s="69">
        <v>987934</v>
      </c>
      <c r="V69" s="72">
        <v>32695847</v>
      </c>
    </row>
    <row r="70" spans="1:22" ht="12.75">
      <c r="A70" s="254">
        <v>2</v>
      </c>
      <c r="B70" s="255">
        <v>19</v>
      </c>
      <c r="C70" s="255">
        <v>1</v>
      </c>
      <c r="D70" s="18">
        <v>1</v>
      </c>
      <c r="E70" s="18">
        <v>0</v>
      </c>
      <c r="F70" s="24"/>
      <c r="G70" s="23" t="s">
        <v>297</v>
      </c>
      <c r="H70" s="12">
        <v>18121.28</v>
      </c>
      <c r="I70" s="12">
        <v>0</v>
      </c>
      <c r="J70" s="12">
        <v>25759386</v>
      </c>
      <c r="K70" s="12">
        <v>957658</v>
      </c>
      <c r="L70" s="12">
        <v>6007644</v>
      </c>
      <c r="M70" s="12">
        <v>16430084</v>
      </c>
      <c r="N70" s="12">
        <v>2194508</v>
      </c>
      <c r="O70" s="12">
        <v>41415698</v>
      </c>
      <c r="P70" s="12">
        <v>1783125</v>
      </c>
      <c r="Q70" s="12">
        <v>20243224</v>
      </c>
      <c r="R70" s="12">
        <v>9715700</v>
      </c>
      <c r="S70" s="12">
        <v>5329031</v>
      </c>
      <c r="T70" s="12">
        <v>9470594</v>
      </c>
      <c r="U70" s="69">
        <v>10585541</v>
      </c>
      <c r="V70" s="72">
        <v>149910314.28</v>
      </c>
    </row>
    <row r="71" spans="1:22" ht="12.75">
      <c r="A71" s="254">
        <v>2</v>
      </c>
      <c r="B71" s="255">
        <v>19</v>
      </c>
      <c r="C71" s="255">
        <v>2</v>
      </c>
      <c r="D71" s="18">
        <v>1</v>
      </c>
      <c r="E71" s="18">
        <v>0</v>
      </c>
      <c r="F71" s="24"/>
      <c r="G71" s="23" t="s">
        <v>298</v>
      </c>
      <c r="H71" s="12">
        <v>149649</v>
      </c>
      <c r="I71" s="12">
        <v>0</v>
      </c>
      <c r="J71" s="12">
        <v>6615129</v>
      </c>
      <c r="K71" s="12">
        <v>0</v>
      </c>
      <c r="L71" s="12">
        <v>11341000</v>
      </c>
      <c r="M71" s="12">
        <v>6300000</v>
      </c>
      <c r="N71" s="12">
        <v>486150</v>
      </c>
      <c r="O71" s="12">
        <v>15201154</v>
      </c>
      <c r="P71" s="12">
        <v>541096</v>
      </c>
      <c r="Q71" s="12">
        <v>7827461</v>
      </c>
      <c r="R71" s="12">
        <v>4732367</v>
      </c>
      <c r="S71" s="12">
        <v>1091100</v>
      </c>
      <c r="T71" s="12">
        <v>6354960</v>
      </c>
      <c r="U71" s="69">
        <v>2830977</v>
      </c>
      <c r="V71" s="72">
        <v>63471043</v>
      </c>
    </row>
    <row r="72" spans="1:22" ht="12.75">
      <c r="A72" s="254">
        <v>2</v>
      </c>
      <c r="B72" s="255">
        <v>10</v>
      </c>
      <c r="C72" s="255">
        <v>2</v>
      </c>
      <c r="D72" s="18">
        <v>1</v>
      </c>
      <c r="E72" s="18">
        <v>0</v>
      </c>
      <c r="F72" s="24"/>
      <c r="G72" s="23" t="s">
        <v>299</v>
      </c>
      <c r="H72" s="12">
        <v>550</v>
      </c>
      <c r="I72" s="12">
        <v>0</v>
      </c>
      <c r="J72" s="12">
        <v>4227372</v>
      </c>
      <c r="K72" s="12">
        <v>12600</v>
      </c>
      <c r="L72" s="12">
        <v>2027960</v>
      </c>
      <c r="M72" s="12">
        <v>2758803</v>
      </c>
      <c r="N72" s="12">
        <v>159065</v>
      </c>
      <c r="O72" s="12">
        <v>4478569</v>
      </c>
      <c r="P72" s="12">
        <v>271700</v>
      </c>
      <c r="Q72" s="12">
        <v>2760158</v>
      </c>
      <c r="R72" s="12">
        <v>3119820</v>
      </c>
      <c r="S72" s="12">
        <v>446724</v>
      </c>
      <c r="T72" s="12">
        <v>203200</v>
      </c>
      <c r="U72" s="69">
        <v>591925</v>
      </c>
      <c r="V72" s="72">
        <v>21058446</v>
      </c>
    </row>
    <row r="73" spans="1:22" ht="12.75">
      <c r="A73" s="254">
        <v>2</v>
      </c>
      <c r="B73" s="255">
        <v>21</v>
      </c>
      <c r="C73" s="255">
        <v>9</v>
      </c>
      <c r="D73" s="18">
        <v>1</v>
      </c>
      <c r="E73" s="18">
        <v>0</v>
      </c>
      <c r="F73" s="24"/>
      <c r="G73" s="23" t="s">
        <v>300</v>
      </c>
      <c r="H73" s="12">
        <v>185941.11</v>
      </c>
      <c r="I73" s="12">
        <v>0</v>
      </c>
      <c r="J73" s="12">
        <v>58103198</v>
      </c>
      <c r="K73" s="12">
        <v>125500</v>
      </c>
      <c r="L73" s="12">
        <v>59007951</v>
      </c>
      <c r="M73" s="12">
        <v>26467727</v>
      </c>
      <c r="N73" s="12">
        <v>3254727</v>
      </c>
      <c r="O73" s="12">
        <v>71158455</v>
      </c>
      <c r="P73" s="12">
        <v>2500350</v>
      </c>
      <c r="Q73" s="12">
        <v>62241577</v>
      </c>
      <c r="R73" s="12">
        <v>20432324</v>
      </c>
      <c r="S73" s="12">
        <v>7815911</v>
      </c>
      <c r="T73" s="12">
        <v>7305268</v>
      </c>
      <c r="U73" s="69">
        <v>19027539</v>
      </c>
      <c r="V73" s="72">
        <v>337626468.11</v>
      </c>
    </row>
    <row r="74" spans="1:22" ht="12.75">
      <c r="A74" s="254">
        <v>2</v>
      </c>
      <c r="B74" s="255">
        <v>26</v>
      </c>
      <c r="C74" s="255">
        <v>1</v>
      </c>
      <c r="D74" s="18">
        <v>1</v>
      </c>
      <c r="E74" s="18">
        <v>0</v>
      </c>
      <c r="F74" s="24"/>
      <c r="G74" s="23" t="s">
        <v>301</v>
      </c>
      <c r="H74" s="12">
        <v>49743.19</v>
      </c>
      <c r="I74" s="12">
        <v>206325</v>
      </c>
      <c r="J74" s="12">
        <v>609094</v>
      </c>
      <c r="K74" s="12">
        <v>20431</v>
      </c>
      <c r="L74" s="12">
        <v>157700</v>
      </c>
      <c r="M74" s="12">
        <v>1197338</v>
      </c>
      <c r="N74" s="12">
        <v>343853.5</v>
      </c>
      <c r="O74" s="12">
        <v>2900535</v>
      </c>
      <c r="P74" s="12">
        <v>44336</v>
      </c>
      <c r="Q74" s="12">
        <v>2745994.53</v>
      </c>
      <c r="R74" s="12">
        <v>1440925</v>
      </c>
      <c r="S74" s="12">
        <v>242955</v>
      </c>
      <c r="T74" s="12">
        <v>1196417</v>
      </c>
      <c r="U74" s="69">
        <v>324494</v>
      </c>
      <c r="V74" s="72">
        <v>11480141.22</v>
      </c>
    </row>
    <row r="75" spans="1:22" ht="12.75">
      <c r="A75" s="254">
        <v>2</v>
      </c>
      <c r="B75" s="255">
        <v>25</v>
      </c>
      <c r="C75" s="255">
        <v>1</v>
      </c>
      <c r="D75" s="18">
        <v>1</v>
      </c>
      <c r="E75" s="18">
        <v>0</v>
      </c>
      <c r="F75" s="24"/>
      <c r="G75" s="23" t="s">
        <v>302</v>
      </c>
      <c r="H75" s="12">
        <v>4062.09</v>
      </c>
      <c r="I75" s="12">
        <v>94500</v>
      </c>
      <c r="J75" s="12">
        <v>134370</v>
      </c>
      <c r="K75" s="12">
        <v>79547</v>
      </c>
      <c r="L75" s="12">
        <v>277000</v>
      </c>
      <c r="M75" s="12">
        <v>1759986</v>
      </c>
      <c r="N75" s="12">
        <v>47550</v>
      </c>
      <c r="O75" s="12">
        <v>4208406</v>
      </c>
      <c r="P75" s="12">
        <v>92430</v>
      </c>
      <c r="Q75" s="12">
        <v>1288966</v>
      </c>
      <c r="R75" s="12">
        <v>383212</v>
      </c>
      <c r="S75" s="12">
        <v>430800</v>
      </c>
      <c r="T75" s="12">
        <v>2511019</v>
      </c>
      <c r="U75" s="69">
        <v>170993</v>
      </c>
      <c r="V75" s="72">
        <v>11482841.09</v>
      </c>
    </row>
    <row r="76" spans="1:22" ht="12.75">
      <c r="A76" s="254">
        <v>2</v>
      </c>
      <c r="B76" s="255">
        <v>25</v>
      </c>
      <c r="C76" s="255">
        <v>2</v>
      </c>
      <c r="D76" s="18">
        <v>1</v>
      </c>
      <c r="E76" s="18">
        <v>0</v>
      </c>
      <c r="F76" s="24"/>
      <c r="G76" s="23" t="s">
        <v>303</v>
      </c>
      <c r="H76" s="12">
        <v>101850</v>
      </c>
      <c r="I76" s="12">
        <v>0</v>
      </c>
      <c r="J76" s="12">
        <v>8329897</v>
      </c>
      <c r="K76" s="12">
        <v>39904</v>
      </c>
      <c r="L76" s="12">
        <v>2216115</v>
      </c>
      <c r="M76" s="12">
        <v>9245577</v>
      </c>
      <c r="N76" s="12">
        <v>1669507</v>
      </c>
      <c r="O76" s="12">
        <v>26632790</v>
      </c>
      <c r="P76" s="12">
        <v>1108336</v>
      </c>
      <c r="Q76" s="12">
        <v>10786993</v>
      </c>
      <c r="R76" s="12">
        <v>6010503</v>
      </c>
      <c r="S76" s="12">
        <v>4088454</v>
      </c>
      <c r="T76" s="12">
        <v>2747648</v>
      </c>
      <c r="U76" s="69">
        <v>4719383</v>
      </c>
      <c r="V76" s="72">
        <v>77696957</v>
      </c>
    </row>
    <row r="77" spans="1:22" ht="12.75">
      <c r="A77" s="254">
        <v>2</v>
      </c>
      <c r="B77" s="255">
        <v>26</v>
      </c>
      <c r="C77" s="255">
        <v>2</v>
      </c>
      <c r="D77" s="18">
        <v>1</v>
      </c>
      <c r="E77" s="18">
        <v>0</v>
      </c>
      <c r="F77" s="24"/>
      <c r="G77" s="23" t="s">
        <v>304</v>
      </c>
      <c r="H77" s="12">
        <v>14437.25</v>
      </c>
      <c r="I77" s="12">
        <v>0</v>
      </c>
      <c r="J77" s="12">
        <v>4103510</v>
      </c>
      <c r="K77" s="12">
        <v>235750</v>
      </c>
      <c r="L77" s="12">
        <v>7657000</v>
      </c>
      <c r="M77" s="12">
        <v>5619428</v>
      </c>
      <c r="N77" s="12">
        <v>245000</v>
      </c>
      <c r="O77" s="12">
        <v>9873849.49</v>
      </c>
      <c r="P77" s="12">
        <v>302000</v>
      </c>
      <c r="Q77" s="12">
        <v>7485833.24</v>
      </c>
      <c r="R77" s="12">
        <v>8427963</v>
      </c>
      <c r="S77" s="12">
        <v>4687967</v>
      </c>
      <c r="T77" s="12">
        <v>4700565</v>
      </c>
      <c r="U77" s="69">
        <v>2466387</v>
      </c>
      <c r="V77" s="72">
        <v>55819689.98</v>
      </c>
    </row>
    <row r="78" spans="1:22" s="107" customFormat="1" ht="15">
      <c r="A78" s="258"/>
      <c r="B78" s="259"/>
      <c r="C78" s="259"/>
      <c r="D78" s="120"/>
      <c r="E78" s="120"/>
      <c r="F78" s="121" t="s">
        <v>305</v>
      </c>
      <c r="G78" s="122"/>
      <c r="H78" s="123">
        <v>88806311.89999998</v>
      </c>
      <c r="I78" s="123">
        <v>16216605.82</v>
      </c>
      <c r="J78" s="123">
        <v>177925650.55999997</v>
      </c>
      <c r="K78" s="123">
        <v>860251</v>
      </c>
      <c r="L78" s="123">
        <v>56381133.25</v>
      </c>
      <c r="M78" s="123">
        <v>205536525.94</v>
      </c>
      <c r="N78" s="123">
        <v>17642192.39</v>
      </c>
      <c r="O78" s="123">
        <v>517583550.25000006</v>
      </c>
      <c r="P78" s="123">
        <v>20235486.66</v>
      </c>
      <c r="Q78" s="123">
        <v>222345162.36</v>
      </c>
      <c r="R78" s="123">
        <v>167878079.78999996</v>
      </c>
      <c r="S78" s="123">
        <v>91462348.2</v>
      </c>
      <c r="T78" s="123">
        <v>60850043.23</v>
      </c>
      <c r="U78" s="124">
        <v>64033782.80999999</v>
      </c>
      <c r="V78" s="125">
        <v>1707757124.16</v>
      </c>
    </row>
    <row r="79" spans="1:22" ht="12.75">
      <c r="A79" s="254">
        <v>2</v>
      </c>
      <c r="B79" s="255">
        <v>1</v>
      </c>
      <c r="C79" s="255">
        <v>2</v>
      </c>
      <c r="D79" s="18">
        <v>2</v>
      </c>
      <c r="E79" s="18">
        <v>0</v>
      </c>
      <c r="F79" s="24"/>
      <c r="G79" s="23" t="s">
        <v>274</v>
      </c>
      <c r="H79" s="12">
        <v>659642</v>
      </c>
      <c r="I79" s="12">
        <v>0</v>
      </c>
      <c r="J79" s="12">
        <v>4016300</v>
      </c>
      <c r="K79" s="12">
        <v>0</v>
      </c>
      <c r="L79" s="12">
        <v>405000</v>
      </c>
      <c r="M79" s="12">
        <v>3306000</v>
      </c>
      <c r="N79" s="12">
        <v>88100</v>
      </c>
      <c r="O79" s="12">
        <v>8494145</v>
      </c>
      <c r="P79" s="12">
        <v>206692</v>
      </c>
      <c r="Q79" s="12">
        <v>4215654</v>
      </c>
      <c r="R79" s="12">
        <v>5923821</v>
      </c>
      <c r="S79" s="12">
        <v>3521000</v>
      </c>
      <c r="T79" s="12">
        <v>488000</v>
      </c>
      <c r="U79" s="69">
        <v>576011</v>
      </c>
      <c r="V79" s="72">
        <v>31900365</v>
      </c>
    </row>
    <row r="80" spans="1:22" ht="12.75">
      <c r="A80" s="254">
        <v>2</v>
      </c>
      <c r="B80" s="255">
        <v>17</v>
      </c>
      <c r="C80" s="255">
        <v>1</v>
      </c>
      <c r="D80" s="18">
        <v>2</v>
      </c>
      <c r="E80" s="18">
        <v>0</v>
      </c>
      <c r="F80" s="24"/>
      <c r="G80" s="23" t="s">
        <v>306</v>
      </c>
      <c r="H80" s="12">
        <v>365717.15</v>
      </c>
      <c r="I80" s="12">
        <v>0</v>
      </c>
      <c r="J80" s="12">
        <v>404368</v>
      </c>
      <c r="K80" s="12">
        <v>0</v>
      </c>
      <c r="L80" s="12">
        <v>55000</v>
      </c>
      <c r="M80" s="12">
        <v>2199970</v>
      </c>
      <c r="N80" s="12">
        <v>314700</v>
      </c>
      <c r="O80" s="12">
        <v>5267204.16</v>
      </c>
      <c r="P80" s="12">
        <v>72450</v>
      </c>
      <c r="Q80" s="12">
        <v>2165892.04</v>
      </c>
      <c r="R80" s="12">
        <v>803870</v>
      </c>
      <c r="S80" s="12">
        <v>465997.69</v>
      </c>
      <c r="T80" s="12">
        <v>121600</v>
      </c>
      <c r="U80" s="69">
        <v>396431.52</v>
      </c>
      <c r="V80" s="72">
        <v>12633200.56</v>
      </c>
    </row>
    <row r="81" spans="1:22" ht="12.75">
      <c r="A81" s="254">
        <v>2</v>
      </c>
      <c r="B81" s="255">
        <v>9</v>
      </c>
      <c r="C81" s="255">
        <v>2</v>
      </c>
      <c r="D81" s="18">
        <v>2</v>
      </c>
      <c r="E81" s="18">
        <v>0</v>
      </c>
      <c r="F81" s="24"/>
      <c r="G81" s="23" t="s">
        <v>275</v>
      </c>
      <c r="H81" s="12">
        <v>3983532.45</v>
      </c>
      <c r="I81" s="12">
        <v>0</v>
      </c>
      <c r="J81" s="12">
        <v>3075755</v>
      </c>
      <c r="K81" s="12">
        <v>0</v>
      </c>
      <c r="L81" s="12">
        <v>646270</v>
      </c>
      <c r="M81" s="12">
        <v>3482744</v>
      </c>
      <c r="N81" s="12">
        <v>273551</v>
      </c>
      <c r="O81" s="12">
        <v>7448042</v>
      </c>
      <c r="P81" s="12">
        <v>174085</v>
      </c>
      <c r="Q81" s="12">
        <v>4418106.8</v>
      </c>
      <c r="R81" s="12">
        <v>661057</v>
      </c>
      <c r="S81" s="12">
        <v>809385</v>
      </c>
      <c r="T81" s="12">
        <v>362284</v>
      </c>
      <c r="U81" s="69">
        <v>661464</v>
      </c>
      <c r="V81" s="72">
        <v>25996276.25</v>
      </c>
    </row>
    <row r="82" spans="1:22" ht="12.75">
      <c r="A82" s="254">
        <v>2</v>
      </c>
      <c r="B82" s="255">
        <v>24</v>
      </c>
      <c r="C82" s="255">
        <v>2</v>
      </c>
      <c r="D82" s="18">
        <v>2</v>
      </c>
      <c r="E82" s="18">
        <v>0</v>
      </c>
      <c r="F82" s="24"/>
      <c r="G82" s="23" t="s">
        <v>307</v>
      </c>
      <c r="H82" s="12">
        <v>336992</v>
      </c>
      <c r="I82" s="12">
        <v>147752</v>
      </c>
      <c r="J82" s="12">
        <v>223414</v>
      </c>
      <c r="K82" s="12">
        <v>60963</v>
      </c>
      <c r="L82" s="12">
        <v>237191</v>
      </c>
      <c r="M82" s="12">
        <v>1140890</v>
      </c>
      <c r="N82" s="12">
        <v>114410</v>
      </c>
      <c r="O82" s="12">
        <v>3094336</v>
      </c>
      <c r="P82" s="12">
        <v>77809</v>
      </c>
      <c r="Q82" s="12">
        <v>1296043</v>
      </c>
      <c r="R82" s="12">
        <v>1314591</v>
      </c>
      <c r="S82" s="12">
        <v>739388</v>
      </c>
      <c r="T82" s="12">
        <v>48932</v>
      </c>
      <c r="U82" s="69">
        <v>117508</v>
      </c>
      <c r="V82" s="72">
        <v>8950219</v>
      </c>
    </row>
    <row r="83" spans="1:22" ht="12.75">
      <c r="A83" s="254">
        <v>2</v>
      </c>
      <c r="B83" s="255">
        <v>13</v>
      </c>
      <c r="C83" s="255">
        <v>1</v>
      </c>
      <c r="D83" s="18">
        <v>2</v>
      </c>
      <c r="E83" s="18">
        <v>0</v>
      </c>
      <c r="F83" s="24"/>
      <c r="G83" s="23" t="s">
        <v>308</v>
      </c>
      <c r="H83" s="12">
        <v>294843.52</v>
      </c>
      <c r="I83" s="12">
        <v>646116</v>
      </c>
      <c r="J83" s="12">
        <v>1874000</v>
      </c>
      <c r="K83" s="12">
        <v>0</v>
      </c>
      <c r="L83" s="12">
        <v>111300</v>
      </c>
      <c r="M83" s="12">
        <v>2150434</v>
      </c>
      <c r="N83" s="12">
        <v>103163</v>
      </c>
      <c r="O83" s="12">
        <v>4524859.43</v>
      </c>
      <c r="P83" s="12">
        <v>50400</v>
      </c>
      <c r="Q83" s="12">
        <v>3086253</v>
      </c>
      <c r="R83" s="12">
        <v>596519</v>
      </c>
      <c r="S83" s="12">
        <v>982500</v>
      </c>
      <c r="T83" s="12">
        <v>1437070</v>
      </c>
      <c r="U83" s="69">
        <v>630808</v>
      </c>
      <c r="V83" s="72">
        <v>16488265.95</v>
      </c>
    </row>
    <row r="84" spans="1:22" ht="12.75">
      <c r="A84" s="254">
        <v>2</v>
      </c>
      <c r="B84" s="255">
        <v>21</v>
      </c>
      <c r="C84" s="255">
        <v>4</v>
      </c>
      <c r="D84" s="18">
        <v>2</v>
      </c>
      <c r="E84" s="18">
        <v>0</v>
      </c>
      <c r="F84" s="24"/>
      <c r="G84" s="23" t="s">
        <v>309</v>
      </c>
      <c r="H84" s="12">
        <v>489326.18</v>
      </c>
      <c r="I84" s="12">
        <v>0</v>
      </c>
      <c r="J84" s="12">
        <v>1311000</v>
      </c>
      <c r="K84" s="12">
        <v>106000</v>
      </c>
      <c r="L84" s="12">
        <v>1982300</v>
      </c>
      <c r="M84" s="12">
        <v>1563775</v>
      </c>
      <c r="N84" s="12">
        <v>229900</v>
      </c>
      <c r="O84" s="12">
        <v>4699915</v>
      </c>
      <c r="P84" s="12">
        <v>54800</v>
      </c>
      <c r="Q84" s="12">
        <v>2061954</v>
      </c>
      <c r="R84" s="12">
        <v>581310</v>
      </c>
      <c r="S84" s="12">
        <v>609600</v>
      </c>
      <c r="T84" s="12">
        <v>342420</v>
      </c>
      <c r="U84" s="69">
        <v>398160</v>
      </c>
      <c r="V84" s="72">
        <v>14430460.18</v>
      </c>
    </row>
    <row r="85" spans="1:22" ht="12.75">
      <c r="A85" s="254">
        <v>2</v>
      </c>
      <c r="B85" s="255">
        <v>23</v>
      </c>
      <c r="C85" s="255">
        <v>1</v>
      </c>
      <c r="D85" s="18">
        <v>2</v>
      </c>
      <c r="E85" s="18">
        <v>0</v>
      </c>
      <c r="F85" s="24"/>
      <c r="G85" s="23" t="s">
        <v>310</v>
      </c>
      <c r="H85" s="12">
        <v>292280.92</v>
      </c>
      <c r="I85" s="12">
        <v>480000</v>
      </c>
      <c r="J85" s="12">
        <v>2832500</v>
      </c>
      <c r="K85" s="12">
        <v>0</v>
      </c>
      <c r="L85" s="12">
        <v>757541</v>
      </c>
      <c r="M85" s="12">
        <v>3929657</v>
      </c>
      <c r="N85" s="12">
        <v>1071150</v>
      </c>
      <c r="O85" s="12">
        <v>13599203</v>
      </c>
      <c r="P85" s="12">
        <v>217000</v>
      </c>
      <c r="Q85" s="12">
        <v>3055944.76</v>
      </c>
      <c r="R85" s="12">
        <v>4055450</v>
      </c>
      <c r="S85" s="12">
        <v>927060</v>
      </c>
      <c r="T85" s="12">
        <v>761100</v>
      </c>
      <c r="U85" s="69">
        <v>883006</v>
      </c>
      <c r="V85" s="72">
        <v>32861892.68</v>
      </c>
    </row>
    <row r="86" spans="1:22" ht="12.75">
      <c r="A86" s="254">
        <v>2</v>
      </c>
      <c r="B86" s="255">
        <v>23</v>
      </c>
      <c r="C86" s="255">
        <v>2</v>
      </c>
      <c r="D86" s="18">
        <v>2</v>
      </c>
      <c r="E86" s="18">
        <v>0</v>
      </c>
      <c r="F86" s="24"/>
      <c r="G86" s="23" t="s">
        <v>311</v>
      </c>
      <c r="H86" s="12">
        <v>726571</v>
      </c>
      <c r="I86" s="12">
        <v>110000</v>
      </c>
      <c r="J86" s="12">
        <v>16036497</v>
      </c>
      <c r="K86" s="12">
        <v>0</v>
      </c>
      <c r="L86" s="12">
        <v>1211700</v>
      </c>
      <c r="M86" s="12">
        <v>12863050</v>
      </c>
      <c r="N86" s="12">
        <v>354000</v>
      </c>
      <c r="O86" s="12">
        <v>19608783</v>
      </c>
      <c r="P86" s="12">
        <v>682600</v>
      </c>
      <c r="Q86" s="12">
        <v>4778415</v>
      </c>
      <c r="R86" s="12">
        <v>23093847</v>
      </c>
      <c r="S86" s="12">
        <v>1549077</v>
      </c>
      <c r="T86" s="12">
        <v>4080061</v>
      </c>
      <c r="U86" s="69">
        <v>1007277</v>
      </c>
      <c r="V86" s="72">
        <v>86101878</v>
      </c>
    </row>
    <row r="87" spans="1:22" ht="12.75">
      <c r="A87" s="254">
        <v>2</v>
      </c>
      <c r="B87" s="255">
        <v>19</v>
      </c>
      <c r="C87" s="255">
        <v>3</v>
      </c>
      <c r="D87" s="18">
        <v>2</v>
      </c>
      <c r="E87" s="18">
        <v>0</v>
      </c>
      <c r="F87" s="24"/>
      <c r="G87" s="23" t="s">
        <v>312</v>
      </c>
      <c r="H87" s="12">
        <v>394031.98</v>
      </c>
      <c r="I87" s="12">
        <v>252000</v>
      </c>
      <c r="J87" s="12">
        <v>947619</v>
      </c>
      <c r="K87" s="12">
        <v>0</v>
      </c>
      <c r="L87" s="12">
        <v>517417.78</v>
      </c>
      <c r="M87" s="12">
        <v>3066642.03</v>
      </c>
      <c r="N87" s="12">
        <v>118473</v>
      </c>
      <c r="O87" s="12">
        <v>3726224</v>
      </c>
      <c r="P87" s="12">
        <v>112100</v>
      </c>
      <c r="Q87" s="12">
        <v>2772687.99</v>
      </c>
      <c r="R87" s="12">
        <v>4127961.22</v>
      </c>
      <c r="S87" s="12">
        <v>1159058</v>
      </c>
      <c r="T87" s="12">
        <v>177804</v>
      </c>
      <c r="U87" s="69">
        <v>346968</v>
      </c>
      <c r="V87" s="72">
        <v>17718987</v>
      </c>
    </row>
    <row r="88" spans="1:22" ht="12.75">
      <c r="A88" s="254">
        <v>2</v>
      </c>
      <c r="B88" s="255">
        <v>14</v>
      </c>
      <c r="C88" s="255">
        <v>3</v>
      </c>
      <c r="D88" s="18">
        <v>2</v>
      </c>
      <c r="E88" s="18">
        <v>0</v>
      </c>
      <c r="F88" s="24"/>
      <c r="G88" s="23" t="s">
        <v>313</v>
      </c>
      <c r="H88" s="12">
        <v>195979</v>
      </c>
      <c r="I88" s="12">
        <v>0</v>
      </c>
      <c r="J88" s="12">
        <v>1401304</v>
      </c>
      <c r="K88" s="12">
        <v>19722</v>
      </c>
      <c r="L88" s="12">
        <v>787678</v>
      </c>
      <c r="M88" s="12">
        <v>1516108</v>
      </c>
      <c r="N88" s="12">
        <v>78400</v>
      </c>
      <c r="O88" s="12">
        <v>9728267</v>
      </c>
      <c r="P88" s="12">
        <v>1144579</v>
      </c>
      <c r="Q88" s="12">
        <v>2093765</v>
      </c>
      <c r="R88" s="12">
        <v>1266302</v>
      </c>
      <c r="S88" s="12">
        <v>947408</v>
      </c>
      <c r="T88" s="12">
        <v>949427</v>
      </c>
      <c r="U88" s="69">
        <v>587797</v>
      </c>
      <c r="V88" s="72">
        <v>20716736</v>
      </c>
    </row>
    <row r="89" spans="1:22" ht="12.75">
      <c r="A89" s="254">
        <v>2</v>
      </c>
      <c r="B89" s="255">
        <v>15</v>
      </c>
      <c r="C89" s="255">
        <v>2</v>
      </c>
      <c r="D89" s="18">
        <v>2</v>
      </c>
      <c r="E89" s="18">
        <v>0</v>
      </c>
      <c r="F89" s="24"/>
      <c r="G89" s="23" t="s">
        <v>314</v>
      </c>
      <c r="H89" s="12">
        <v>439851.41</v>
      </c>
      <c r="I89" s="12">
        <v>50000</v>
      </c>
      <c r="J89" s="12">
        <v>574859</v>
      </c>
      <c r="K89" s="12">
        <v>0</v>
      </c>
      <c r="L89" s="12">
        <v>836780</v>
      </c>
      <c r="M89" s="12">
        <v>2145852</v>
      </c>
      <c r="N89" s="12">
        <v>125519</v>
      </c>
      <c r="O89" s="12">
        <v>7198108</v>
      </c>
      <c r="P89" s="12">
        <v>105772</v>
      </c>
      <c r="Q89" s="12">
        <v>2234011.84</v>
      </c>
      <c r="R89" s="12">
        <v>451675</v>
      </c>
      <c r="S89" s="12">
        <v>735530</v>
      </c>
      <c r="T89" s="12">
        <v>1055000</v>
      </c>
      <c r="U89" s="69">
        <v>347904</v>
      </c>
      <c r="V89" s="72">
        <v>16300862.25</v>
      </c>
    </row>
    <row r="90" spans="1:22" ht="12.75">
      <c r="A90" s="254">
        <v>2</v>
      </c>
      <c r="B90" s="255">
        <v>14</v>
      </c>
      <c r="C90" s="255">
        <v>4</v>
      </c>
      <c r="D90" s="18">
        <v>2</v>
      </c>
      <c r="E90" s="18">
        <v>0</v>
      </c>
      <c r="F90" s="24"/>
      <c r="G90" s="23" t="s">
        <v>315</v>
      </c>
      <c r="H90" s="12">
        <v>333332</v>
      </c>
      <c r="I90" s="12">
        <v>473003</v>
      </c>
      <c r="J90" s="12">
        <v>952600</v>
      </c>
      <c r="K90" s="12">
        <v>0</v>
      </c>
      <c r="L90" s="12">
        <v>102540</v>
      </c>
      <c r="M90" s="12">
        <v>1438790</v>
      </c>
      <c r="N90" s="12">
        <v>161000</v>
      </c>
      <c r="O90" s="12">
        <v>6391918</v>
      </c>
      <c r="P90" s="12">
        <v>59600</v>
      </c>
      <c r="Q90" s="12">
        <v>2068426</v>
      </c>
      <c r="R90" s="12">
        <v>713789</v>
      </c>
      <c r="S90" s="12">
        <v>978248</v>
      </c>
      <c r="T90" s="12">
        <v>46201</v>
      </c>
      <c r="U90" s="69">
        <v>450926</v>
      </c>
      <c r="V90" s="72">
        <v>14170373</v>
      </c>
    </row>
    <row r="91" spans="1:22" ht="12.75">
      <c r="A91" s="254">
        <v>2</v>
      </c>
      <c r="B91" s="255">
        <v>2</v>
      </c>
      <c r="C91" s="255">
        <v>5</v>
      </c>
      <c r="D91" s="18">
        <v>2</v>
      </c>
      <c r="E91" s="18">
        <v>0</v>
      </c>
      <c r="F91" s="24"/>
      <c r="G91" s="23" t="s">
        <v>277</v>
      </c>
      <c r="H91" s="12">
        <v>520111.43</v>
      </c>
      <c r="I91" s="12">
        <v>27000</v>
      </c>
      <c r="J91" s="12">
        <v>2379006</v>
      </c>
      <c r="K91" s="12">
        <v>0</v>
      </c>
      <c r="L91" s="12">
        <v>2493229</v>
      </c>
      <c r="M91" s="12">
        <v>3816174</v>
      </c>
      <c r="N91" s="12">
        <v>202403</v>
      </c>
      <c r="O91" s="12">
        <v>6587664</v>
      </c>
      <c r="P91" s="12">
        <v>120504</v>
      </c>
      <c r="Q91" s="12">
        <v>3450374</v>
      </c>
      <c r="R91" s="12">
        <v>1226960</v>
      </c>
      <c r="S91" s="12">
        <v>1633500</v>
      </c>
      <c r="T91" s="12">
        <v>611107</v>
      </c>
      <c r="U91" s="69">
        <v>993937</v>
      </c>
      <c r="V91" s="72">
        <v>24061969.43</v>
      </c>
    </row>
    <row r="92" spans="1:22" ht="12.75">
      <c r="A92" s="254">
        <v>2</v>
      </c>
      <c r="B92" s="255">
        <v>16</v>
      </c>
      <c r="C92" s="255">
        <v>2</v>
      </c>
      <c r="D92" s="18">
        <v>2</v>
      </c>
      <c r="E92" s="18">
        <v>0</v>
      </c>
      <c r="F92" s="24"/>
      <c r="G92" s="23" t="s">
        <v>316</v>
      </c>
      <c r="H92" s="12">
        <v>238700.83</v>
      </c>
      <c r="I92" s="12">
        <v>0</v>
      </c>
      <c r="J92" s="12">
        <v>139000</v>
      </c>
      <c r="K92" s="12">
        <v>0</v>
      </c>
      <c r="L92" s="12">
        <v>156691</v>
      </c>
      <c r="M92" s="12">
        <v>1649494</v>
      </c>
      <c r="N92" s="12">
        <v>248530</v>
      </c>
      <c r="O92" s="12">
        <v>3326543</v>
      </c>
      <c r="P92" s="12">
        <v>55947</v>
      </c>
      <c r="Q92" s="12">
        <v>1618929.2</v>
      </c>
      <c r="R92" s="12">
        <v>2483906</v>
      </c>
      <c r="S92" s="12">
        <v>1548111</v>
      </c>
      <c r="T92" s="12">
        <v>38000</v>
      </c>
      <c r="U92" s="69">
        <v>239130</v>
      </c>
      <c r="V92" s="72">
        <v>11742982.03</v>
      </c>
    </row>
    <row r="93" spans="1:22" ht="12.75">
      <c r="A93" s="254">
        <v>2</v>
      </c>
      <c r="B93" s="255">
        <v>3</v>
      </c>
      <c r="C93" s="255">
        <v>2</v>
      </c>
      <c r="D93" s="18">
        <v>2</v>
      </c>
      <c r="E93" s="18">
        <v>0</v>
      </c>
      <c r="F93" s="24"/>
      <c r="G93" s="23" t="s">
        <v>278</v>
      </c>
      <c r="H93" s="12">
        <v>1043985.5</v>
      </c>
      <c r="I93" s="12">
        <v>0</v>
      </c>
      <c r="J93" s="12">
        <v>876855</v>
      </c>
      <c r="K93" s="12">
        <v>0</v>
      </c>
      <c r="L93" s="12">
        <v>320171</v>
      </c>
      <c r="M93" s="12">
        <v>2327483</v>
      </c>
      <c r="N93" s="12">
        <v>222320</v>
      </c>
      <c r="O93" s="12">
        <v>5089559</v>
      </c>
      <c r="P93" s="12">
        <v>359780</v>
      </c>
      <c r="Q93" s="12">
        <v>2411321.8</v>
      </c>
      <c r="R93" s="12">
        <v>1907045.39</v>
      </c>
      <c r="S93" s="12">
        <v>1486700</v>
      </c>
      <c r="T93" s="12">
        <v>195979</v>
      </c>
      <c r="U93" s="69">
        <v>632403</v>
      </c>
      <c r="V93" s="72">
        <v>16873602.69</v>
      </c>
    </row>
    <row r="94" spans="1:22" ht="12.75">
      <c r="A94" s="254">
        <v>2</v>
      </c>
      <c r="B94" s="255">
        <v>16</v>
      </c>
      <c r="C94" s="255">
        <v>3</v>
      </c>
      <c r="D94" s="18">
        <v>2</v>
      </c>
      <c r="E94" s="18">
        <v>0</v>
      </c>
      <c r="F94" s="24"/>
      <c r="G94" s="23" t="s">
        <v>317</v>
      </c>
      <c r="H94" s="12">
        <v>496318.12</v>
      </c>
      <c r="I94" s="12">
        <v>495000</v>
      </c>
      <c r="J94" s="12">
        <v>4410318</v>
      </c>
      <c r="K94" s="12">
        <v>0</v>
      </c>
      <c r="L94" s="12">
        <v>2084581</v>
      </c>
      <c r="M94" s="12">
        <v>3035429</v>
      </c>
      <c r="N94" s="12">
        <v>620540</v>
      </c>
      <c r="O94" s="12">
        <v>8872204</v>
      </c>
      <c r="P94" s="12">
        <v>418829.6</v>
      </c>
      <c r="Q94" s="12">
        <v>2252761.88</v>
      </c>
      <c r="R94" s="12">
        <v>1065730</v>
      </c>
      <c r="S94" s="12">
        <v>2924753</v>
      </c>
      <c r="T94" s="12">
        <v>349112</v>
      </c>
      <c r="U94" s="69">
        <v>1098192</v>
      </c>
      <c r="V94" s="72">
        <v>28123768.6</v>
      </c>
    </row>
    <row r="95" spans="1:22" ht="12.75">
      <c r="A95" s="254">
        <v>2</v>
      </c>
      <c r="B95" s="255">
        <v>1</v>
      </c>
      <c r="C95" s="255">
        <v>3</v>
      </c>
      <c r="D95" s="18">
        <v>2</v>
      </c>
      <c r="E95" s="18">
        <v>0</v>
      </c>
      <c r="F95" s="24"/>
      <c r="G95" s="23" t="s">
        <v>318</v>
      </c>
      <c r="H95" s="12">
        <v>209327.15</v>
      </c>
      <c r="I95" s="12">
        <v>0</v>
      </c>
      <c r="J95" s="12">
        <v>686545</v>
      </c>
      <c r="K95" s="12">
        <v>0</v>
      </c>
      <c r="L95" s="12">
        <v>732545.34</v>
      </c>
      <c r="M95" s="12">
        <v>1939023.95</v>
      </c>
      <c r="N95" s="12">
        <v>186280</v>
      </c>
      <c r="O95" s="12">
        <v>5924790.58</v>
      </c>
      <c r="P95" s="12">
        <v>55000</v>
      </c>
      <c r="Q95" s="12">
        <v>3013690.33</v>
      </c>
      <c r="R95" s="12">
        <v>1080370.18</v>
      </c>
      <c r="S95" s="12">
        <v>526550</v>
      </c>
      <c r="T95" s="12">
        <v>1911269</v>
      </c>
      <c r="U95" s="69">
        <v>266230</v>
      </c>
      <c r="V95" s="72">
        <v>16531621.53</v>
      </c>
    </row>
    <row r="96" spans="1:22" ht="12.75">
      <c r="A96" s="254">
        <v>2</v>
      </c>
      <c r="B96" s="255">
        <v>6</v>
      </c>
      <c r="C96" s="255">
        <v>5</v>
      </c>
      <c r="D96" s="18">
        <v>2</v>
      </c>
      <c r="E96" s="18">
        <v>0</v>
      </c>
      <c r="F96" s="24"/>
      <c r="G96" s="23" t="s">
        <v>319</v>
      </c>
      <c r="H96" s="12">
        <v>220768.03</v>
      </c>
      <c r="I96" s="12">
        <v>180800</v>
      </c>
      <c r="J96" s="12">
        <v>2234425</v>
      </c>
      <c r="K96" s="12">
        <v>0</v>
      </c>
      <c r="L96" s="12">
        <v>818286</v>
      </c>
      <c r="M96" s="12">
        <v>1556313</v>
      </c>
      <c r="N96" s="12">
        <v>84300</v>
      </c>
      <c r="O96" s="12">
        <v>3204615.63</v>
      </c>
      <c r="P96" s="12">
        <v>52000</v>
      </c>
      <c r="Q96" s="12">
        <v>1671393</v>
      </c>
      <c r="R96" s="12">
        <v>331397</v>
      </c>
      <c r="S96" s="12">
        <v>589848</v>
      </c>
      <c r="T96" s="12">
        <v>1107731</v>
      </c>
      <c r="U96" s="69">
        <v>516784</v>
      </c>
      <c r="V96" s="72">
        <v>12568660.66</v>
      </c>
    </row>
    <row r="97" spans="1:22" ht="12.75">
      <c r="A97" s="254">
        <v>2</v>
      </c>
      <c r="B97" s="255">
        <v>4</v>
      </c>
      <c r="C97" s="255">
        <v>2</v>
      </c>
      <c r="D97" s="18">
        <v>2</v>
      </c>
      <c r="E97" s="18">
        <v>0</v>
      </c>
      <c r="F97" s="24"/>
      <c r="G97" s="23" t="s">
        <v>320</v>
      </c>
      <c r="H97" s="12">
        <v>243726.67</v>
      </c>
      <c r="I97" s="12">
        <v>27000</v>
      </c>
      <c r="J97" s="12">
        <v>371600</v>
      </c>
      <c r="K97" s="12">
        <v>67329</v>
      </c>
      <c r="L97" s="12">
        <v>333186</v>
      </c>
      <c r="M97" s="12">
        <v>1481081</v>
      </c>
      <c r="N97" s="12">
        <v>82480</v>
      </c>
      <c r="O97" s="12">
        <v>2911088</v>
      </c>
      <c r="P97" s="12">
        <v>35000</v>
      </c>
      <c r="Q97" s="12">
        <v>2426627.46</v>
      </c>
      <c r="R97" s="12">
        <v>914837</v>
      </c>
      <c r="S97" s="12">
        <v>364785</v>
      </c>
      <c r="T97" s="12">
        <v>644997</v>
      </c>
      <c r="U97" s="69">
        <v>491069</v>
      </c>
      <c r="V97" s="72">
        <v>10394806.13</v>
      </c>
    </row>
    <row r="98" spans="1:22" ht="12.75">
      <c r="A98" s="254">
        <v>2</v>
      </c>
      <c r="B98" s="255">
        <v>3</v>
      </c>
      <c r="C98" s="255">
        <v>3</v>
      </c>
      <c r="D98" s="18">
        <v>2</v>
      </c>
      <c r="E98" s="18">
        <v>0</v>
      </c>
      <c r="F98" s="24"/>
      <c r="G98" s="23" t="s">
        <v>321</v>
      </c>
      <c r="H98" s="12">
        <v>172346.78</v>
      </c>
      <c r="I98" s="12">
        <v>1363711</v>
      </c>
      <c r="J98" s="12">
        <v>1285037</v>
      </c>
      <c r="K98" s="12">
        <v>0</v>
      </c>
      <c r="L98" s="12">
        <v>28056</v>
      </c>
      <c r="M98" s="12">
        <v>2448406</v>
      </c>
      <c r="N98" s="12">
        <v>212407</v>
      </c>
      <c r="O98" s="12">
        <v>6102004.51</v>
      </c>
      <c r="P98" s="12">
        <v>75875</v>
      </c>
      <c r="Q98" s="12">
        <v>1592497.73</v>
      </c>
      <c r="R98" s="12">
        <v>1396322</v>
      </c>
      <c r="S98" s="12">
        <v>1337227</v>
      </c>
      <c r="T98" s="12">
        <v>1062613</v>
      </c>
      <c r="U98" s="69">
        <v>1669091</v>
      </c>
      <c r="V98" s="72">
        <v>18745594.02</v>
      </c>
    </row>
    <row r="99" spans="1:22" ht="12.75">
      <c r="A99" s="254">
        <v>2</v>
      </c>
      <c r="B99" s="255">
        <v>6</v>
      </c>
      <c r="C99" s="255">
        <v>6</v>
      </c>
      <c r="D99" s="18">
        <v>2</v>
      </c>
      <c r="E99" s="18">
        <v>0</v>
      </c>
      <c r="F99" s="24"/>
      <c r="G99" s="23" t="s">
        <v>322</v>
      </c>
      <c r="H99" s="12">
        <v>1499172</v>
      </c>
      <c r="I99" s="12">
        <v>260000</v>
      </c>
      <c r="J99" s="12">
        <v>4439760</v>
      </c>
      <c r="K99" s="12">
        <v>0</v>
      </c>
      <c r="L99" s="12">
        <v>109122</v>
      </c>
      <c r="M99" s="12">
        <v>1976909</v>
      </c>
      <c r="N99" s="12">
        <v>201100</v>
      </c>
      <c r="O99" s="12">
        <v>3686288</v>
      </c>
      <c r="P99" s="12">
        <v>82228</v>
      </c>
      <c r="Q99" s="12">
        <v>2343754</v>
      </c>
      <c r="R99" s="12">
        <v>680868</v>
      </c>
      <c r="S99" s="12">
        <v>397399</v>
      </c>
      <c r="T99" s="12">
        <v>548400</v>
      </c>
      <c r="U99" s="69">
        <v>1709300</v>
      </c>
      <c r="V99" s="72">
        <v>17934300</v>
      </c>
    </row>
    <row r="100" spans="1:22" ht="12.75">
      <c r="A100" s="254">
        <v>2</v>
      </c>
      <c r="B100" s="255">
        <v>23</v>
      </c>
      <c r="C100" s="255">
        <v>3</v>
      </c>
      <c r="D100" s="18">
        <v>2</v>
      </c>
      <c r="E100" s="18">
        <v>0</v>
      </c>
      <c r="F100" s="24"/>
      <c r="G100" s="23" t="s">
        <v>323</v>
      </c>
      <c r="H100" s="12">
        <v>269622.61</v>
      </c>
      <c r="I100" s="12">
        <v>347491</v>
      </c>
      <c r="J100" s="12">
        <v>144231</v>
      </c>
      <c r="K100" s="12">
        <v>0</v>
      </c>
      <c r="L100" s="12">
        <v>67639</v>
      </c>
      <c r="M100" s="12">
        <v>1395287</v>
      </c>
      <c r="N100" s="12">
        <v>63194</v>
      </c>
      <c r="O100" s="12">
        <v>2186857</v>
      </c>
      <c r="P100" s="12">
        <v>79993</v>
      </c>
      <c r="Q100" s="12">
        <v>868955</v>
      </c>
      <c r="R100" s="12">
        <v>6216249.92</v>
      </c>
      <c r="S100" s="12">
        <v>358833</v>
      </c>
      <c r="T100" s="12">
        <v>86920</v>
      </c>
      <c r="U100" s="69">
        <v>301529</v>
      </c>
      <c r="V100" s="72">
        <v>12386801.53</v>
      </c>
    </row>
    <row r="101" spans="1:22" ht="12.75">
      <c r="A101" s="254">
        <v>2</v>
      </c>
      <c r="B101" s="255">
        <v>24</v>
      </c>
      <c r="C101" s="255">
        <v>3</v>
      </c>
      <c r="D101" s="18">
        <v>2</v>
      </c>
      <c r="E101" s="18">
        <v>0</v>
      </c>
      <c r="F101" s="24"/>
      <c r="G101" s="23" t="s">
        <v>324</v>
      </c>
      <c r="H101" s="12">
        <v>431518</v>
      </c>
      <c r="I101" s="12">
        <v>395000</v>
      </c>
      <c r="J101" s="12">
        <v>2359819</v>
      </c>
      <c r="K101" s="12">
        <v>35170</v>
      </c>
      <c r="L101" s="12">
        <v>2844217</v>
      </c>
      <c r="M101" s="12">
        <v>2636392</v>
      </c>
      <c r="N101" s="12">
        <v>309568</v>
      </c>
      <c r="O101" s="12">
        <v>8404070</v>
      </c>
      <c r="P101" s="12">
        <v>200200</v>
      </c>
      <c r="Q101" s="12">
        <v>3546294</v>
      </c>
      <c r="R101" s="12">
        <v>1354568</v>
      </c>
      <c r="S101" s="12">
        <v>527200</v>
      </c>
      <c r="T101" s="12">
        <v>636337</v>
      </c>
      <c r="U101" s="69">
        <v>518897</v>
      </c>
      <c r="V101" s="72">
        <v>24199250</v>
      </c>
    </row>
    <row r="102" spans="1:22" ht="12.75">
      <c r="A102" s="254">
        <v>2</v>
      </c>
      <c r="B102" s="255">
        <v>7</v>
      </c>
      <c r="C102" s="255">
        <v>2</v>
      </c>
      <c r="D102" s="18">
        <v>2</v>
      </c>
      <c r="E102" s="18">
        <v>0</v>
      </c>
      <c r="F102" s="24"/>
      <c r="G102" s="23" t="s">
        <v>281</v>
      </c>
      <c r="H102" s="12">
        <v>1640524.46</v>
      </c>
      <c r="I102" s="12">
        <v>783203</v>
      </c>
      <c r="J102" s="12">
        <v>3194761</v>
      </c>
      <c r="K102" s="12">
        <v>24000</v>
      </c>
      <c r="L102" s="12">
        <v>1323132</v>
      </c>
      <c r="M102" s="12">
        <v>2677748</v>
      </c>
      <c r="N102" s="12">
        <v>292400</v>
      </c>
      <c r="O102" s="12">
        <v>7574101.6</v>
      </c>
      <c r="P102" s="12">
        <v>97595</v>
      </c>
      <c r="Q102" s="12">
        <v>3852853</v>
      </c>
      <c r="R102" s="12">
        <v>1247656</v>
      </c>
      <c r="S102" s="12">
        <v>1288663</v>
      </c>
      <c r="T102" s="12">
        <v>303685.42</v>
      </c>
      <c r="U102" s="69">
        <v>633350</v>
      </c>
      <c r="V102" s="72">
        <v>24933672.48</v>
      </c>
    </row>
    <row r="103" spans="1:22" ht="12.75">
      <c r="A103" s="254">
        <v>2</v>
      </c>
      <c r="B103" s="255">
        <v>8</v>
      </c>
      <c r="C103" s="255">
        <v>7</v>
      </c>
      <c r="D103" s="18">
        <v>2</v>
      </c>
      <c r="E103" s="18">
        <v>0</v>
      </c>
      <c r="F103" s="24"/>
      <c r="G103" s="23" t="s">
        <v>283</v>
      </c>
      <c r="H103" s="12">
        <v>2219460.92</v>
      </c>
      <c r="I103" s="12">
        <v>153783</v>
      </c>
      <c r="J103" s="12">
        <v>14440081</v>
      </c>
      <c r="K103" s="12">
        <v>0</v>
      </c>
      <c r="L103" s="12">
        <v>1331244</v>
      </c>
      <c r="M103" s="12">
        <v>4746409</v>
      </c>
      <c r="N103" s="12">
        <v>807156</v>
      </c>
      <c r="O103" s="12">
        <v>12879686</v>
      </c>
      <c r="P103" s="12">
        <v>162993</v>
      </c>
      <c r="Q103" s="12">
        <v>8742176</v>
      </c>
      <c r="R103" s="12">
        <v>1966837</v>
      </c>
      <c r="S103" s="12">
        <v>2270055</v>
      </c>
      <c r="T103" s="12">
        <v>244621</v>
      </c>
      <c r="U103" s="69">
        <v>1249855</v>
      </c>
      <c r="V103" s="72">
        <v>51214356.92</v>
      </c>
    </row>
    <row r="104" spans="1:22" ht="12.75">
      <c r="A104" s="254">
        <v>2</v>
      </c>
      <c r="B104" s="255">
        <v>23</v>
      </c>
      <c r="C104" s="255">
        <v>5</v>
      </c>
      <c r="D104" s="18">
        <v>2</v>
      </c>
      <c r="E104" s="18">
        <v>0</v>
      </c>
      <c r="F104" s="24"/>
      <c r="G104" s="23" t="s">
        <v>325</v>
      </c>
      <c r="H104" s="12">
        <v>943933.48</v>
      </c>
      <c r="I104" s="12">
        <v>1942000</v>
      </c>
      <c r="J104" s="12">
        <v>18423811.74</v>
      </c>
      <c r="K104" s="12">
        <v>0</v>
      </c>
      <c r="L104" s="12">
        <v>6075121</v>
      </c>
      <c r="M104" s="12">
        <v>7411604.48</v>
      </c>
      <c r="N104" s="12">
        <v>505410</v>
      </c>
      <c r="O104" s="12">
        <v>15648311</v>
      </c>
      <c r="P104" s="12">
        <v>2132089</v>
      </c>
      <c r="Q104" s="12">
        <v>4459629</v>
      </c>
      <c r="R104" s="12">
        <v>7849822.7</v>
      </c>
      <c r="S104" s="12">
        <v>5609221.79</v>
      </c>
      <c r="T104" s="12">
        <v>5990495</v>
      </c>
      <c r="U104" s="69">
        <v>5451404.12</v>
      </c>
      <c r="V104" s="72">
        <v>82442853.31</v>
      </c>
    </row>
    <row r="105" spans="1:22" ht="12.75">
      <c r="A105" s="254">
        <v>2</v>
      </c>
      <c r="B105" s="255">
        <v>17</v>
      </c>
      <c r="C105" s="255">
        <v>2</v>
      </c>
      <c r="D105" s="18">
        <v>2</v>
      </c>
      <c r="E105" s="18">
        <v>0</v>
      </c>
      <c r="F105" s="24"/>
      <c r="G105" s="23" t="s">
        <v>326</v>
      </c>
      <c r="H105" s="12">
        <v>516341.26</v>
      </c>
      <c r="I105" s="12">
        <v>0</v>
      </c>
      <c r="J105" s="12">
        <v>1194524.78</v>
      </c>
      <c r="K105" s="12">
        <v>0</v>
      </c>
      <c r="L105" s="12">
        <v>144966</v>
      </c>
      <c r="M105" s="12">
        <v>2535996.99</v>
      </c>
      <c r="N105" s="12">
        <v>147600</v>
      </c>
      <c r="O105" s="12">
        <v>3822683.4</v>
      </c>
      <c r="P105" s="12">
        <v>2068797</v>
      </c>
      <c r="Q105" s="12">
        <v>2316180.13</v>
      </c>
      <c r="R105" s="12">
        <v>1490470.32</v>
      </c>
      <c r="S105" s="12">
        <v>1907190.68</v>
      </c>
      <c r="T105" s="12">
        <v>337900.53</v>
      </c>
      <c r="U105" s="69">
        <v>786994</v>
      </c>
      <c r="V105" s="72">
        <v>17269645.09</v>
      </c>
    </row>
    <row r="106" spans="1:22" ht="12.75">
      <c r="A106" s="254">
        <v>2</v>
      </c>
      <c r="B106" s="255">
        <v>18</v>
      </c>
      <c r="C106" s="255">
        <v>1</v>
      </c>
      <c r="D106" s="18">
        <v>2</v>
      </c>
      <c r="E106" s="18">
        <v>0</v>
      </c>
      <c r="F106" s="24"/>
      <c r="G106" s="23" t="s">
        <v>327</v>
      </c>
      <c r="H106" s="12">
        <v>541999.65</v>
      </c>
      <c r="I106" s="12">
        <v>268941</v>
      </c>
      <c r="J106" s="12">
        <v>322695</v>
      </c>
      <c r="K106" s="12">
        <v>0</v>
      </c>
      <c r="L106" s="12">
        <v>507217</v>
      </c>
      <c r="M106" s="12">
        <v>2582170</v>
      </c>
      <c r="N106" s="12">
        <v>118600</v>
      </c>
      <c r="O106" s="12">
        <v>6634437</v>
      </c>
      <c r="P106" s="12">
        <v>264403</v>
      </c>
      <c r="Q106" s="12">
        <v>3054834.21</v>
      </c>
      <c r="R106" s="12">
        <v>1094005</v>
      </c>
      <c r="S106" s="12">
        <v>776635</v>
      </c>
      <c r="T106" s="12">
        <v>110000</v>
      </c>
      <c r="U106" s="69">
        <v>970526</v>
      </c>
      <c r="V106" s="72">
        <v>17246462.86</v>
      </c>
    </row>
    <row r="107" spans="1:22" ht="12.75">
      <c r="A107" s="254">
        <v>2</v>
      </c>
      <c r="B107" s="255">
        <v>3</v>
      </c>
      <c r="C107" s="255">
        <v>4</v>
      </c>
      <c r="D107" s="18">
        <v>2</v>
      </c>
      <c r="E107" s="18">
        <v>0</v>
      </c>
      <c r="F107" s="24"/>
      <c r="G107" s="23" t="s">
        <v>328</v>
      </c>
      <c r="H107" s="12">
        <v>1518270.52</v>
      </c>
      <c r="I107" s="12">
        <v>408700</v>
      </c>
      <c r="J107" s="12">
        <v>395288</v>
      </c>
      <c r="K107" s="12">
        <v>0</v>
      </c>
      <c r="L107" s="12">
        <v>102000</v>
      </c>
      <c r="M107" s="12">
        <v>1791314</v>
      </c>
      <c r="N107" s="12">
        <v>58900</v>
      </c>
      <c r="O107" s="12">
        <v>7141196.35</v>
      </c>
      <c r="P107" s="12">
        <v>151100</v>
      </c>
      <c r="Q107" s="12">
        <v>1787474.31</v>
      </c>
      <c r="R107" s="12">
        <v>630400</v>
      </c>
      <c r="S107" s="12">
        <v>557764</v>
      </c>
      <c r="T107" s="12">
        <v>10000</v>
      </c>
      <c r="U107" s="69">
        <v>369757</v>
      </c>
      <c r="V107" s="72">
        <v>14922164.18</v>
      </c>
    </row>
    <row r="108" spans="1:22" ht="12.75">
      <c r="A108" s="254">
        <v>2</v>
      </c>
      <c r="B108" s="255">
        <v>13</v>
      </c>
      <c r="C108" s="255">
        <v>2</v>
      </c>
      <c r="D108" s="18">
        <v>2</v>
      </c>
      <c r="E108" s="18">
        <v>0</v>
      </c>
      <c r="F108" s="24"/>
      <c r="G108" s="23" t="s">
        <v>329</v>
      </c>
      <c r="H108" s="12">
        <v>258807</v>
      </c>
      <c r="I108" s="12">
        <v>0</v>
      </c>
      <c r="J108" s="12">
        <v>1189250</v>
      </c>
      <c r="K108" s="12">
        <v>0</v>
      </c>
      <c r="L108" s="12">
        <v>262000</v>
      </c>
      <c r="M108" s="12">
        <v>3007086</v>
      </c>
      <c r="N108" s="12">
        <v>145597</v>
      </c>
      <c r="O108" s="12">
        <v>7129311</v>
      </c>
      <c r="P108" s="12">
        <v>109500</v>
      </c>
      <c r="Q108" s="12">
        <v>4724600</v>
      </c>
      <c r="R108" s="12">
        <v>8516438</v>
      </c>
      <c r="S108" s="12">
        <v>2220627</v>
      </c>
      <c r="T108" s="12">
        <v>93300</v>
      </c>
      <c r="U108" s="69">
        <v>2205999</v>
      </c>
      <c r="V108" s="72">
        <v>29862515</v>
      </c>
    </row>
    <row r="109" spans="1:22" ht="12.75">
      <c r="A109" s="254">
        <v>2</v>
      </c>
      <c r="B109" s="255">
        <v>9</v>
      </c>
      <c r="C109" s="255">
        <v>3</v>
      </c>
      <c r="D109" s="18">
        <v>2</v>
      </c>
      <c r="E109" s="18">
        <v>0</v>
      </c>
      <c r="F109" s="24"/>
      <c r="G109" s="23" t="s">
        <v>330</v>
      </c>
      <c r="H109" s="12">
        <v>1044485</v>
      </c>
      <c r="I109" s="12">
        <v>0</v>
      </c>
      <c r="J109" s="12">
        <v>673200</v>
      </c>
      <c r="K109" s="12">
        <v>0</v>
      </c>
      <c r="L109" s="12">
        <v>432900</v>
      </c>
      <c r="M109" s="12">
        <v>1422585</v>
      </c>
      <c r="N109" s="12">
        <v>37400</v>
      </c>
      <c r="O109" s="12">
        <v>2929844</v>
      </c>
      <c r="P109" s="12">
        <v>37000</v>
      </c>
      <c r="Q109" s="12">
        <v>1357720</v>
      </c>
      <c r="R109" s="12">
        <v>216837</v>
      </c>
      <c r="S109" s="12">
        <v>295000</v>
      </c>
      <c r="T109" s="12">
        <v>30000</v>
      </c>
      <c r="U109" s="69">
        <v>87268</v>
      </c>
      <c r="V109" s="72">
        <v>8564239</v>
      </c>
    </row>
    <row r="110" spans="1:22" ht="12.75">
      <c r="A110" s="254">
        <v>2</v>
      </c>
      <c r="B110" s="255">
        <v>9</v>
      </c>
      <c r="C110" s="255">
        <v>4</v>
      </c>
      <c r="D110" s="18">
        <v>2</v>
      </c>
      <c r="E110" s="18">
        <v>0</v>
      </c>
      <c r="F110" s="24"/>
      <c r="G110" s="23" t="s">
        <v>331</v>
      </c>
      <c r="H110" s="12">
        <v>392686.28</v>
      </c>
      <c r="I110" s="12">
        <v>0</v>
      </c>
      <c r="J110" s="12">
        <v>1110970</v>
      </c>
      <c r="K110" s="12">
        <v>0</v>
      </c>
      <c r="L110" s="12">
        <v>70792</v>
      </c>
      <c r="M110" s="12">
        <v>2200382</v>
      </c>
      <c r="N110" s="12">
        <v>163993</v>
      </c>
      <c r="O110" s="12">
        <v>5128725</v>
      </c>
      <c r="P110" s="12">
        <v>75930.1</v>
      </c>
      <c r="Q110" s="12">
        <v>2065418.86</v>
      </c>
      <c r="R110" s="12">
        <v>3274786</v>
      </c>
      <c r="S110" s="12">
        <v>2159400</v>
      </c>
      <c r="T110" s="12">
        <v>2248500</v>
      </c>
      <c r="U110" s="69">
        <v>402467</v>
      </c>
      <c r="V110" s="72">
        <v>19294050.24</v>
      </c>
    </row>
    <row r="111" spans="1:22" ht="12.75">
      <c r="A111" s="254">
        <v>2</v>
      </c>
      <c r="B111" s="255">
        <v>9</v>
      </c>
      <c r="C111" s="255">
        <v>5</v>
      </c>
      <c r="D111" s="18">
        <v>2</v>
      </c>
      <c r="E111" s="18">
        <v>0</v>
      </c>
      <c r="F111" s="24"/>
      <c r="G111" s="23" t="s">
        <v>332</v>
      </c>
      <c r="H111" s="12">
        <v>3958656.15</v>
      </c>
      <c r="I111" s="12">
        <v>1474176</v>
      </c>
      <c r="J111" s="12">
        <v>779100.38</v>
      </c>
      <c r="K111" s="12">
        <v>0</v>
      </c>
      <c r="L111" s="12">
        <v>389640</v>
      </c>
      <c r="M111" s="12">
        <v>2034938</v>
      </c>
      <c r="N111" s="12">
        <v>97000</v>
      </c>
      <c r="O111" s="12">
        <v>5439693.33</v>
      </c>
      <c r="P111" s="12">
        <v>133200</v>
      </c>
      <c r="Q111" s="12">
        <v>2117434</v>
      </c>
      <c r="R111" s="12">
        <v>1306686</v>
      </c>
      <c r="S111" s="12">
        <v>856772</v>
      </c>
      <c r="T111" s="12">
        <v>171600</v>
      </c>
      <c r="U111" s="69">
        <v>590492</v>
      </c>
      <c r="V111" s="72">
        <v>19349387.86</v>
      </c>
    </row>
    <row r="112" spans="1:22" ht="12.75">
      <c r="A112" s="254">
        <v>2</v>
      </c>
      <c r="B112" s="255">
        <v>8</v>
      </c>
      <c r="C112" s="255">
        <v>9</v>
      </c>
      <c r="D112" s="18">
        <v>2</v>
      </c>
      <c r="E112" s="18">
        <v>0</v>
      </c>
      <c r="F112" s="24"/>
      <c r="G112" s="23" t="s">
        <v>333</v>
      </c>
      <c r="H112" s="12">
        <v>4063892.99</v>
      </c>
      <c r="I112" s="12">
        <v>0</v>
      </c>
      <c r="J112" s="12">
        <v>1152980</v>
      </c>
      <c r="K112" s="12">
        <v>169156</v>
      </c>
      <c r="L112" s="12">
        <v>150800</v>
      </c>
      <c r="M112" s="12">
        <v>1772857.35</v>
      </c>
      <c r="N112" s="12">
        <v>395236.5</v>
      </c>
      <c r="O112" s="12">
        <v>2067177</v>
      </c>
      <c r="P112" s="12">
        <v>39239</v>
      </c>
      <c r="Q112" s="12">
        <v>1219396.18</v>
      </c>
      <c r="R112" s="12">
        <v>1688303</v>
      </c>
      <c r="S112" s="12">
        <v>406093</v>
      </c>
      <c r="T112" s="12">
        <v>113000</v>
      </c>
      <c r="U112" s="69">
        <v>504790</v>
      </c>
      <c r="V112" s="72">
        <v>13742921.02</v>
      </c>
    </row>
    <row r="113" spans="1:22" ht="12.75">
      <c r="A113" s="254">
        <v>2</v>
      </c>
      <c r="B113" s="255">
        <v>10</v>
      </c>
      <c r="C113" s="255">
        <v>4</v>
      </c>
      <c r="D113" s="18">
        <v>2</v>
      </c>
      <c r="E113" s="18">
        <v>0</v>
      </c>
      <c r="F113" s="24"/>
      <c r="G113" s="23" t="s">
        <v>286</v>
      </c>
      <c r="H113" s="12">
        <v>3319671</v>
      </c>
      <c r="I113" s="12">
        <v>239433</v>
      </c>
      <c r="J113" s="12">
        <v>3128260</v>
      </c>
      <c r="K113" s="12">
        <v>59280</v>
      </c>
      <c r="L113" s="12">
        <v>271738</v>
      </c>
      <c r="M113" s="12">
        <v>2532424</v>
      </c>
      <c r="N113" s="12">
        <v>66300</v>
      </c>
      <c r="O113" s="12">
        <v>5572462</v>
      </c>
      <c r="P113" s="12">
        <v>69858</v>
      </c>
      <c r="Q113" s="12">
        <v>2823074</v>
      </c>
      <c r="R113" s="12">
        <v>933630</v>
      </c>
      <c r="S113" s="12">
        <v>1388178</v>
      </c>
      <c r="T113" s="12">
        <v>765022</v>
      </c>
      <c r="U113" s="69">
        <v>1784550</v>
      </c>
      <c r="V113" s="72">
        <v>22953880</v>
      </c>
    </row>
    <row r="114" spans="1:22" ht="12.75">
      <c r="A114" s="254">
        <v>2</v>
      </c>
      <c r="B114" s="255">
        <v>11</v>
      </c>
      <c r="C114" s="255">
        <v>2</v>
      </c>
      <c r="D114" s="18">
        <v>2</v>
      </c>
      <c r="E114" s="18">
        <v>0</v>
      </c>
      <c r="F114" s="24"/>
      <c r="G114" s="23" t="s">
        <v>287</v>
      </c>
      <c r="H114" s="12">
        <v>4758628.41</v>
      </c>
      <c r="I114" s="12">
        <v>11000</v>
      </c>
      <c r="J114" s="12">
        <v>3687122</v>
      </c>
      <c r="K114" s="12">
        <v>0</v>
      </c>
      <c r="L114" s="12">
        <v>1325000</v>
      </c>
      <c r="M114" s="12">
        <v>6213977.03</v>
      </c>
      <c r="N114" s="12">
        <v>319000</v>
      </c>
      <c r="O114" s="12">
        <v>12140798.76</v>
      </c>
      <c r="P114" s="12">
        <v>218592</v>
      </c>
      <c r="Q114" s="12">
        <v>4224021</v>
      </c>
      <c r="R114" s="12">
        <v>5650327.78</v>
      </c>
      <c r="S114" s="12">
        <v>4867050</v>
      </c>
      <c r="T114" s="12">
        <v>465500</v>
      </c>
      <c r="U114" s="69">
        <v>4019978.22</v>
      </c>
      <c r="V114" s="72">
        <v>47900995.2</v>
      </c>
    </row>
    <row r="115" spans="1:22" ht="12.75">
      <c r="A115" s="254">
        <v>2</v>
      </c>
      <c r="B115" s="255">
        <v>2</v>
      </c>
      <c r="C115" s="255">
        <v>6</v>
      </c>
      <c r="D115" s="18">
        <v>2</v>
      </c>
      <c r="E115" s="18">
        <v>0</v>
      </c>
      <c r="F115" s="24"/>
      <c r="G115" s="23" t="s">
        <v>334</v>
      </c>
      <c r="H115" s="12">
        <v>453115.09</v>
      </c>
      <c r="I115" s="12">
        <v>12000</v>
      </c>
      <c r="J115" s="12">
        <v>990520.06</v>
      </c>
      <c r="K115" s="12">
        <v>0</v>
      </c>
      <c r="L115" s="12">
        <v>156500</v>
      </c>
      <c r="M115" s="12">
        <v>2846668</v>
      </c>
      <c r="N115" s="12">
        <v>127284</v>
      </c>
      <c r="O115" s="12">
        <v>6439406.52</v>
      </c>
      <c r="P115" s="12">
        <v>149097</v>
      </c>
      <c r="Q115" s="12">
        <v>2954124.99</v>
      </c>
      <c r="R115" s="12">
        <v>972572</v>
      </c>
      <c r="S115" s="12">
        <v>608310</v>
      </c>
      <c r="T115" s="12">
        <v>282433.94</v>
      </c>
      <c r="U115" s="69">
        <v>491075</v>
      </c>
      <c r="V115" s="72">
        <v>16483106.6</v>
      </c>
    </row>
    <row r="116" spans="1:22" ht="12.75">
      <c r="A116" s="254">
        <v>2</v>
      </c>
      <c r="B116" s="255">
        <v>18</v>
      </c>
      <c r="C116" s="255">
        <v>2</v>
      </c>
      <c r="D116" s="18">
        <v>2</v>
      </c>
      <c r="E116" s="18">
        <v>0</v>
      </c>
      <c r="F116" s="24"/>
      <c r="G116" s="23" t="s">
        <v>335</v>
      </c>
      <c r="H116" s="12">
        <v>239719.6</v>
      </c>
      <c r="I116" s="12">
        <v>0</v>
      </c>
      <c r="J116" s="12">
        <v>762907</v>
      </c>
      <c r="K116" s="12">
        <v>0</v>
      </c>
      <c r="L116" s="12">
        <v>408362</v>
      </c>
      <c r="M116" s="12">
        <v>1912320</v>
      </c>
      <c r="N116" s="12">
        <v>177478</v>
      </c>
      <c r="O116" s="12">
        <v>4858534</v>
      </c>
      <c r="P116" s="12">
        <v>129307</v>
      </c>
      <c r="Q116" s="12">
        <v>2626896.87</v>
      </c>
      <c r="R116" s="12">
        <v>653604</v>
      </c>
      <c r="S116" s="12">
        <v>467000</v>
      </c>
      <c r="T116" s="12">
        <v>624000</v>
      </c>
      <c r="U116" s="69">
        <v>331098</v>
      </c>
      <c r="V116" s="72">
        <v>13191226.47</v>
      </c>
    </row>
    <row r="117" spans="1:22" ht="12.75">
      <c r="A117" s="254">
        <v>2</v>
      </c>
      <c r="B117" s="255">
        <v>19</v>
      </c>
      <c r="C117" s="255">
        <v>5</v>
      </c>
      <c r="D117" s="18">
        <v>2</v>
      </c>
      <c r="E117" s="18">
        <v>0</v>
      </c>
      <c r="F117" s="24"/>
      <c r="G117" s="23" t="s">
        <v>336</v>
      </c>
      <c r="H117" s="12">
        <v>2034607.12</v>
      </c>
      <c r="I117" s="12">
        <v>0</v>
      </c>
      <c r="J117" s="12">
        <v>1312088</v>
      </c>
      <c r="K117" s="12">
        <v>0</v>
      </c>
      <c r="L117" s="12">
        <v>388000</v>
      </c>
      <c r="M117" s="12">
        <v>2185664</v>
      </c>
      <c r="N117" s="12">
        <v>280408</v>
      </c>
      <c r="O117" s="12">
        <v>5755116</v>
      </c>
      <c r="P117" s="12">
        <v>190032</v>
      </c>
      <c r="Q117" s="12">
        <v>2828964</v>
      </c>
      <c r="R117" s="12">
        <v>488194</v>
      </c>
      <c r="S117" s="12">
        <v>1777448</v>
      </c>
      <c r="T117" s="12">
        <v>119300</v>
      </c>
      <c r="U117" s="69">
        <v>638963</v>
      </c>
      <c r="V117" s="72">
        <v>17998784.12</v>
      </c>
    </row>
    <row r="118" spans="1:22" ht="12.75">
      <c r="A118" s="254">
        <v>2</v>
      </c>
      <c r="B118" s="255">
        <v>7</v>
      </c>
      <c r="C118" s="255">
        <v>4</v>
      </c>
      <c r="D118" s="18">
        <v>2</v>
      </c>
      <c r="E118" s="18">
        <v>0</v>
      </c>
      <c r="F118" s="24"/>
      <c r="G118" s="23" t="s">
        <v>337</v>
      </c>
      <c r="H118" s="12">
        <v>135646.09</v>
      </c>
      <c r="I118" s="12">
        <v>0</v>
      </c>
      <c r="J118" s="12">
        <v>913676.96</v>
      </c>
      <c r="K118" s="12">
        <v>10000</v>
      </c>
      <c r="L118" s="12">
        <v>381603</v>
      </c>
      <c r="M118" s="12">
        <v>1952862</v>
      </c>
      <c r="N118" s="12">
        <v>190920</v>
      </c>
      <c r="O118" s="12">
        <v>3546126</v>
      </c>
      <c r="P118" s="12">
        <v>53000</v>
      </c>
      <c r="Q118" s="12">
        <v>2599492.78</v>
      </c>
      <c r="R118" s="12">
        <v>693102</v>
      </c>
      <c r="S118" s="12">
        <v>867587</v>
      </c>
      <c r="T118" s="12">
        <v>56300</v>
      </c>
      <c r="U118" s="69">
        <v>641888</v>
      </c>
      <c r="V118" s="72">
        <v>12042203.83</v>
      </c>
    </row>
    <row r="119" spans="1:22" ht="12.75">
      <c r="A119" s="254">
        <v>2</v>
      </c>
      <c r="B119" s="255">
        <v>5</v>
      </c>
      <c r="C119" s="255">
        <v>3</v>
      </c>
      <c r="D119" s="18">
        <v>2</v>
      </c>
      <c r="E119" s="18">
        <v>0</v>
      </c>
      <c r="F119" s="24"/>
      <c r="G119" s="23" t="s">
        <v>338</v>
      </c>
      <c r="H119" s="12">
        <v>3497978.97</v>
      </c>
      <c r="I119" s="12">
        <v>0</v>
      </c>
      <c r="J119" s="12">
        <v>2165517</v>
      </c>
      <c r="K119" s="12">
        <v>0</v>
      </c>
      <c r="L119" s="12">
        <v>3339843</v>
      </c>
      <c r="M119" s="12">
        <v>2034026.95</v>
      </c>
      <c r="N119" s="12">
        <v>95200</v>
      </c>
      <c r="O119" s="12">
        <v>6689397</v>
      </c>
      <c r="P119" s="12">
        <v>64000</v>
      </c>
      <c r="Q119" s="12">
        <v>2097720</v>
      </c>
      <c r="R119" s="12">
        <v>302780</v>
      </c>
      <c r="S119" s="12">
        <v>322100</v>
      </c>
      <c r="T119" s="12">
        <v>1423000</v>
      </c>
      <c r="U119" s="69">
        <v>619239</v>
      </c>
      <c r="V119" s="72">
        <v>22650801.92</v>
      </c>
    </row>
    <row r="120" spans="1:22" ht="12.75">
      <c r="A120" s="254">
        <v>2</v>
      </c>
      <c r="B120" s="255">
        <v>23</v>
      </c>
      <c r="C120" s="255">
        <v>6</v>
      </c>
      <c r="D120" s="18">
        <v>2</v>
      </c>
      <c r="E120" s="18">
        <v>0</v>
      </c>
      <c r="F120" s="24"/>
      <c r="G120" s="23" t="s">
        <v>339</v>
      </c>
      <c r="H120" s="12">
        <v>267680.79</v>
      </c>
      <c r="I120" s="12">
        <v>141371</v>
      </c>
      <c r="J120" s="12">
        <v>78720</v>
      </c>
      <c r="K120" s="12">
        <v>0</v>
      </c>
      <c r="L120" s="12">
        <v>108500</v>
      </c>
      <c r="M120" s="12">
        <v>1405707.44</v>
      </c>
      <c r="N120" s="12">
        <v>53750</v>
      </c>
      <c r="O120" s="12">
        <v>4059767</v>
      </c>
      <c r="P120" s="12">
        <v>93567</v>
      </c>
      <c r="Q120" s="12">
        <v>1280532</v>
      </c>
      <c r="R120" s="12">
        <v>892164.43</v>
      </c>
      <c r="S120" s="12">
        <v>845450</v>
      </c>
      <c r="T120" s="12">
        <v>291238</v>
      </c>
      <c r="U120" s="69">
        <v>198580.65</v>
      </c>
      <c r="V120" s="72">
        <v>9717028.31</v>
      </c>
    </row>
    <row r="121" spans="1:22" ht="12.75">
      <c r="A121" s="254">
        <v>2</v>
      </c>
      <c r="B121" s="255">
        <v>18</v>
      </c>
      <c r="C121" s="255">
        <v>3</v>
      </c>
      <c r="D121" s="18">
        <v>2</v>
      </c>
      <c r="E121" s="18">
        <v>0</v>
      </c>
      <c r="F121" s="24"/>
      <c r="G121" s="23" t="s">
        <v>340</v>
      </c>
      <c r="H121" s="12">
        <v>963727.94</v>
      </c>
      <c r="I121" s="12">
        <v>0</v>
      </c>
      <c r="J121" s="12">
        <v>8342197</v>
      </c>
      <c r="K121" s="12">
        <v>0</v>
      </c>
      <c r="L121" s="12">
        <v>628000</v>
      </c>
      <c r="M121" s="12">
        <v>3711810</v>
      </c>
      <c r="N121" s="12">
        <v>427440</v>
      </c>
      <c r="O121" s="12">
        <v>12266853</v>
      </c>
      <c r="P121" s="12">
        <v>236000</v>
      </c>
      <c r="Q121" s="12">
        <v>4009048.08</v>
      </c>
      <c r="R121" s="12">
        <v>2508771</v>
      </c>
      <c r="S121" s="12">
        <v>1631400</v>
      </c>
      <c r="T121" s="12">
        <v>4867990</v>
      </c>
      <c r="U121" s="69">
        <v>883423</v>
      </c>
      <c r="V121" s="72">
        <v>40476660.02</v>
      </c>
    </row>
    <row r="122" spans="1:22" ht="12.75">
      <c r="A122" s="254">
        <v>2</v>
      </c>
      <c r="B122" s="255">
        <v>9</v>
      </c>
      <c r="C122" s="255">
        <v>6</v>
      </c>
      <c r="D122" s="18">
        <v>2</v>
      </c>
      <c r="E122" s="18">
        <v>0</v>
      </c>
      <c r="F122" s="24"/>
      <c r="G122" s="23" t="s">
        <v>341</v>
      </c>
      <c r="H122" s="12">
        <v>749380.99</v>
      </c>
      <c r="I122" s="12">
        <v>1562901</v>
      </c>
      <c r="J122" s="12">
        <v>1759822</v>
      </c>
      <c r="K122" s="12">
        <v>0</v>
      </c>
      <c r="L122" s="12">
        <v>303453</v>
      </c>
      <c r="M122" s="12">
        <v>2002765</v>
      </c>
      <c r="N122" s="12">
        <v>332167.96</v>
      </c>
      <c r="O122" s="12">
        <v>4234592</v>
      </c>
      <c r="P122" s="12">
        <v>1077891.63</v>
      </c>
      <c r="Q122" s="12">
        <v>2997203.87</v>
      </c>
      <c r="R122" s="12">
        <v>533687</v>
      </c>
      <c r="S122" s="12">
        <v>498780</v>
      </c>
      <c r="T122" s="12">
        <v>621554</v>
      </c>
      <c r="U122" s="69">
        <v>628791.04</v>
      </c>
      <c r="V122" s="72">
        <v>17302989.49</v>
      </c>
    </row>
    <row r="123" spans="1:22" ht="12.75">
      <c r="A123" s="254">
        <v>2</v>
      </c>
      <c r="B123" s="255">
        <v>5</v>
      </c>
      <c r="C123" s="255">
        <v>4</v>
      </c>
      <c r="D123" s="18">
        <v>2</v>
      </c>
      <c r="E123" s="18">
        <v>0</v>
      </c>
      <c r="F123" s="24"/>
      <c r="G123" s="23" t="s">
        <v>342</v>
      </c>
      <c r="H123" s="12">
        <v>303380</v>
      </c>
      <c r="I123" s="12">
        <v>0</v>
      </c>
      <c r="J123" s="12">
        <v>623000</v>
      </c>
      <c r="K123" s="12">
        <v>0</v>
      </c>
      <c r="L123" s="12">
        <v>49000</v>
      </c>
      <c r="M123" s="12">
        <v>2129222</v>
      </c>
      <c r="N123" s="12">
        <v>226550</v>
      </c>
      <c r="O123" s="12">
        <v>5109133</v>
      </c>
      <c r="P123" s="12">
        <v>120000</v>
      </c>
      <c r="Q123" s="12">
        <v>2109181</v>
      </c>
      <c r="R123" s="12">
        <v>1779940</v>
      </c>
      <c r="S123" s="12">
        <v>374000</v>
      </c>
      <c r="T123" s="12">
        <v>45395</v>
      </c>
      <c r="U123" s="69">
        <v>386817</v>
      </c>
      <c r="V123" s="72">
        <v>13255618</v>
      </c>
    </row>
    <row r="124" spans="1:22" ht="12.75">
      <c r="A124" s="254">
        <v>2</v>
      </c>
      <c r="B124" s="255">
        <v>6</v>
      </c>
      <c r="C124" s="255">
        <v>7</v>
      </c>
      <c r="D124" s="18">
        <v>2</v>
      </c>
      <c r="E124" s="18">
        <v>0</v>
      </c>
      <c r="F124" s="24"/>
      <c r="G124" s="23" t="s">
        <v>343</v>
      </c>
      <c r="H124" s="12">
        <v>40259</v>
      </c>
      <c r="I124" s="12">
        <v>0</v>
      </c>
      <c r="J124" s="12">
        <v>4155728</v>
      </c>
      <c r="K124" s="12">
        <v>0</v>
      </c>
      <c r="L124" s="12">
        <v>1017102</v>
      </c>
      <c r="M124" s="12">
        <v>2799134</v>
      </c>
      <c r="N124" s="12">
        <v>145360</v>
      </c>
      <c r="O124" s="12">
        <v>8927028</v>
      </c>
      <c r="P124" s="12">
        <v>499110</v>
      </c>
      <c r="Q124" s="12">
        <v>4700046</v>
      </c>
      <c r="R124" s="12">
        <v>1815124</v>
      </c>
      <c r="S124" s="12">
        <v>878353</v>
      </c>
      <c r="T124" s="12">
        <v>188800</v>
      </c>
      <c r="U124" s="69">
        <v>710880</v>
      </c>
      <c r="V124" s="72">
        <v>25876924</v>
      </c>
    </row>
    <row r="125" spans="1:22" ht="12.75">
      <c r="A125" s="254">
        <v>2</v>
      </c>
      <c r="B125" s="255">
        <v>4</v>
      </c>
      <c r="C125" s="255">
        <v>3</v>
      </c>
      <c r="D125" s="18">
        <v>2</v>
      </c>
      <c r="E125" s="18">
        <v>0</v>
      </c>
      <c r="F125" s="24"/>
      <c r="G125" s="23" t="s">
        <v>344</v>
      </c>
      <c r="H125" s="12">
        <v>452056.75</v>
      </c>
      <c r="I125" s="12">
        <v>0</v>
      </c>
      <c r="J125" s="12">
        <v>831210</v>
      </c>
      <c r="K125" s="12">
        <v>0</v>
      </c>
      <c r="L125" s="12">
        <v>96250</v>
      </c>
      <c r="M125" s="12">
        <v>1674148</v>
      </c>
      <c r="N125" s="12">
        <v>116180</v>
      </c>
      <c r="O125" s="12">
        <v>5457162</v>
      </c>
      <c r="P125" s="12">
        <v>74001</v>
      </c>
      <c r="Q125" s="12">
        <v>3121048</v>
      </c>
      <c r="R125" s="12">
        <v>882075</v>
      </c>
      <c r="S125" s="12">
        <v>648024</v>
      </c>
      <c r="T125" s="12">
        <v>1410820</v>
      </c>
      <c r="U125" s="69">
        <v>252411</v>
      </c>
      <c r="V125" s="72">
        <v>15015385.75</v>
      </c>
    </row>
    <row r="126" spans="1:22" ht="12.75">
      <c r="A126" s="254">
        <v>2</v>
      </c>
      <c r="B126" s="255">
        <v>8</v>
      </c>
      <c r="C126" s="255">
        <v>11</v>
      </c>
      <c r="D126" s="18">
        <v>2</v>
      </c>
      <c r="E126" s="18">
        <v>0</v>
      </c>
      <c r="F126" s="24"/>
      <c r="G126" s="23" t="s">
        <v>288</v>
      </c>
      <c r="H126" s="12">
        <v>723759</v>
      </c>
      <c r="I126" s="12">
        <v>0</v>
      </c>
      <c r="J126" s="12">
        <v>2055202</v>
      </c>
      <c r="K126" s="12">
        <v>37575</v>
      </c>
      <c r="L126" s="12">
        <v>991580</v>
      </c>
      <c r="M126" s="12">
        <v>4244334</v>
      </c>
      <c r="N126" s="12">
        <v>741313</v>
      </c>
      <c r="O126" s="12">
        <v>13186612</v>
      </c>
      <c r="P126" s="12">
        <v>184332</v>
      </c>
      <c r="Q126" s="12">
        <v>5433388</v>
      </c>
      <c r="R126" s="12">
        <v>1121707</v>
      </c>
      <c r="S126" s="12">
        <v>1463699</v>
      </c>
      <c r="T126" s="12">
        <v>1066671</v>
      </c>
      <c r="U126" s="69">
        <v>1707399</v>
      </c>
      <c r="V126" s="72">
        <v>32957571</v>
      </c>
    </row>
    <row r="127" spans="1:22" ht="12.75">
      <c r="A127" s="254">
        <v>2</v>
      </c>
      <c r="B127" s="255">
        <v>14</v>
      </c>
      <c r="C127" s="255">
        <v>6</v>
      </c>
      <c r="D127" s="18">
        <v>2</v>
      </c>
      <c r="E127" s="18">
        <v>0</v>
      </c>
      <c r="F127" s="24"/>
      <c r="G127" s="23" t="s">
        <v>289</v>
      </c>
      <c r="H127" s="12">
        <v>2991543.13</v>
      </c>
      <c r="I127" s="12">
        <v>0</v>
      </c>
      <c r="J127" s="12">
        <v>3647968</v>
      </c>
      <c r="K127" s="12">
        <v>0</v>
      </c>
      <c r="L127" s="12">
        <v>1872262</v>
      </c>
      <c r="M127" s="12">
        <v>3273080.29</v>
      </c>
      <c r="N127" s="12">
        <v>168715</v>
      </c>
      <c r="O127" s="12">
        <v>9605187.48</v>
      </c>
      <c r="P127" s="12">
        <v>204618</v>
      </c>
      <c r="Q127" s="12">
        <v>4816305.48</v>
      </c>
      <c r="R127" s="12">
        <v>1860092</v>
      </c>
      <c r="S127" s="12">
        <v>1437500</v>
      </c>
      <c r="T127" s="12">
        <v>1651300</v>
      </c>
      <c r="U127" s="69">
        <v>543464.55</v>
      </c>
      <c r="V127" s="72">
        <v>32072035.93</v>
      </c>
    </row>
    <row r="128" spans="1:22" ht="12.75">
      <c r="A128" s="254">
        <v>2</v>
      </c>
      <c r="B128" s="255">
        <v>15</v>
      </c>
      <c r="C128" s="255">
        <v>4</v>
      </c>
      <c r="D128" s="18">
        <v>2</v>
      </c>
      <c r="E128" s="18">
        <v>0</v>
      </c>
      <c r="F128" s="24"/>
      <c r="G128" s="23" t="s">
        <v>290</v>
      </c>
      <c r="H128" s="12">
        <v>1426552.78</v>
      </c>
      <c r="I128" s="12">
        <v>229436</v>
      </c>
      <c r="J128" s="12">
        <v>1516053</v>
      </c>
      <c r="K128" s="12">
        <v>18670</v>
      </c>
      <c r="L128" s="12">
        <v>2162787</v>
      </c>
      <c r="M128" s="12">
        <v>6046036</v>
      </c>
      <c r="N128" s="12">
        <v>357725</v>
      </c>
      <c r="O128" s="12">
        <v>11698394</v>
      </c>
      <c r="P128" s="12">
        <v>303164</v>
      </c>
      <c r="Q128" s="12">
        <v>4698950.36</v>
      </c>
      <c r="R128" s="12">
        <v>12338688</v>
      </c>
      <c r="S128" s="12">
        <v>1452526</v>
      </c>
      <c r="T128" s="12">
        <v>540925</v>
      </c>
      <c r="U128" s="69">
        <v>1112917</v>
      </c>
      <c r="V128" s="72">
        <v>43902824.14</v>
      </c>
    </row>
    <row r="129" spans="1:22" ht="12.75">
      <c r="A129" s="254">
        <v>2</v>
      </c>
      <c r="B129" s="255">
        <v>1</v>
      </c>
      <c r="C129" s="255">
        <v>5</v>
      </c>
      <c r="D129" s="18">
        <v>2</v>
      </c>
      <c r="E129" s="18">
        <v>0</v>
      </c>
      <c r="F129" s="24"/>
      <c r="G129" s="23" t="s">
        <v>345</v>
      </c>
      <c r="H129" s="12">
        <v>7075627.88</v>
      </c>
      <c r="I129" s="12">
        <v>0</v>
      </c>
      <c r="J129" s="12">
        <v>2103934</v>
      </c>
      <c r="K129" s="12">
        <v>0</v>
      </c>
      <c r="L129" s="12">
        <v>1022500</v>
      </c>
      <c r="M129" s="12">
        <v>2089684</v>
      </c>
      <c r="N129" s="12">
        <v>370387.5</v>
      </c>
      <c r="O129" s="12">
        <v>9771404</v>
      </c>
      <c r="P129" s="12">
        <v>181957</v>
      </c>
      <c r="Q129" s="12">
        <v>3267135</v>
      </c>
      <c r="R129" s="12">
        <v>1191320</v>
      </c>
      <c r="S129" s="12">
        <v>1076270</v>
      </c>
      <c r="T129" s="12">
        <v>1601540.18</v>
      </c>
      <c r="U129" s="69">
        <v>2194184.83</v>
      </c>
      <c r="V129" s="72">
        <v>31945944.39</v>
      </c>
    </row>
    <row r="130" spans="1:22" ht="12.75">
      <c r="A130" s="254">
        <v>2</v>
      </c>
      <c r="B130" s="255">
        <v>5</v>
      </c>
      <c r="C130" s="255">
        <v>5</v>
      </c>
      <c r="D130" s="18">
        <v>2</v>
      </c>
      <c r="E130" s="18">
        <v>0</v>
      </c>
      <c r="F130" s="24"/>
      <c r="G130" s="23" t="s">
        <v>346</v>
      </c>
      <c r="H130" s="12">
        <v>1189226.79</v>
      </c>
      <c r="I130" s="12">
        <v>0</v>
      </c>
      <c r="J130" s="12">
        <v>280120</v>
      </c>
      <c r="K130" s="12">
        <v>84084</v>
      </c>
      <c r="L130" s="12">
        <v>92887</v>
      </c>
      <c r="M130" s="12">
        <v>1807968</v>
      </c>
      <c r="N130" s="12">
        <v>66836</v>
      </c>
      <c r="O130" s="12">
        <v>3357866</v>
      </c>
      <c r="P130" s="12">
        <v>304742</v>
      </c>
      <c r="Q130" s="12">
        <v>1384434</v>
      </c>
      <c r="R130" s="12">
        <v>679066</v>
      </c>
      <c r="S130" s="12">
        <v>286814</v>
      </c>
      <c r="T130" s="12">
        <v>83500</v>
      </c>
      <c r="U130" s="69">
        <v>145267</v>
      </c>
      <c r="V130" s="72">
        <v>9762810.79</v>
      </c>
    </row>
    <row r="131" spans="1:22" ht="12.75">
      <c r="A131" s="254">
        <v>2</v>
      </c>
      <c r="B131" s="255">
        <v>3</v>
      </c>
      <c r="C131" s="255">
        <v>5</v>
      </c>
      <c r="D131" s="18">
        <v>2</v>
      </c>
      <c r="E131" s="18">
        <v>0</v>
      </c>
      <c r="F131" s="24"/>
      <c r="G131" s="23" t="s">
        <v>347</v>
      </c>
      <c r="H131" s="12">
        <v>504492.08</v>
      </c>
      <c r="I131" s="12">
        <v>0</v>
      </c>
      <c r="J131" s="12">
        <v>1246744</v>
      </c>
      <c r="K131" s="12">
        <v>0</v>
      </c>
      <c r="L131" s="12">
        <v>147666.03</v>
      </c>
      <c r="M131" s="12">
        <v>1389470</v>
      </c>
      <c r="N131" s="12">
        <v>114240</v>
      </c>
      <c r="O131" s="12">
        <v>2643421.84</v>
      </c>
      <c r="P131" s="12">
        <v>30671</v>
      </c>
      <c r="Q131" s="12">
        <v>1345820</v>
      </c>
      <c r="R131" s="12">
        <v>219696</v>
      </c>
      <c r="S131" s="12">
        <v>407376</v>
      </c>
      <c r="T131" s="12">
        <v>758715</v>
      </c>
      <c r="U131" s="69">
        <v>271180.16</v>
      </c>
      <c r="V131" s="72">
        <v>9079492.11</v>
      </c>
    </row>
    <row r="132" spans="1:22" ht="12.75">
      <c r="A132" s="254">
        <v>2</v>
      </c>
      <c r="B132" s="255">
        <v>26</v>
      </c>
      <c r="C132" s="255">
        <v>3</v>
      </c>
      <c r="D132" s="18">
        <v>2</v>
      </c>
      <c r="E132" s="18">
        <v>0</v>
      </c>
      <c r="F132" s="24"/>
      <c r="G132" s="23" t="s">
        <v>348</v>
      </c>
      <c r="H132" s="12">
        <v>451640.36</v>
      </c>
      <c r="I132" s="12">
        <v>0</v>
      </c>
      <c r="J132" s="12">
        <v>566985</v>
      </c>
      <c r="K132" s="12">
        <v>0</v>
      </c>
      <c r="L132" s="12">
        <v>194358.43</v>
      </c>
      <c r="M132" s="12">
        <v>1630520</v>
      </c>
      <c r="N132" s="12">
        <v>286788.17</v>
      </c>
      <c r="O132" s="12">
        <v>4916972.16</v>
      </c>
      <c r="P132" s="12">
        <v>427911.73</v>
      </c>
      <c r="Q132" s="12">
        <v>2803180.26</v>
      </c>
      <c r="R132" s="12">
        <v>254000</v>
      </c>
      <c r="S132" s="12">
        <v>219896.2</v>
      </c>
      <c r="T132" s="12">
        <v>756540.75</v>
      </c>
      <c r="U132" s="69">
        <v>712466.25</v>
      </c>
      <c r="V132" s="72">
        <v>13221259.31</v>
      </c>
    </row>
    <row r="133" spans="1:22" ht="12.75">
      <c r="A133" s="254">
        <v>2</v>
      </c>
      <c r="B133" s="255">
        <v>10</v>
      </c>
      <c r="C133" s="255">
        <v>6</v>
      </c>
      <c r="D133" s="18">
        <v>2</v>
      </c>
      <c r="E133" s="18">
        <v>0</v>
      </c>
      <c r="F133" s="24"/>
      <c r="G133" s="23" t="s">
        <v>349</v>
      </c>
      <c r="H133" s="12">
        <v>103322.44</v>
      </c>
      <c r="I133" s="12">
        <v>0</v>
      </c>
      <c r="J133" s="12">
        <v>65295.8</v>
      </c>
      <c r="K133" s="12">
        <v>0</v>
      </c>
      <c r="L133" s="12">
        <v>96049</v>
      </c>
      <c r="M133" s="12">
        <v>888202</v>
      </c>
      <c r="N133" s="12">
        <v>27600</v>
      </c>
      <c r="O133" s="12">
        <v>1261882</v>
      </c>
      <c r="P133" s="12">
        <v>21369.23</v>
      </c>
      <c r="Q133" s="12">
        <v>757900</v>
      </c>
      <c r="R133" s="12">
        <v>431980</v>
      </c>
      <c r="S133" s="12">
        <v>152448.2</v>
      </c>
      <c r="T133" s="12">
        <v>458820.03</v>
      </c>
      <c r="U133" s="69">
        <v>76978</v>
      </c>
      <c r="V133" s="72">
        <v>4341846.7</v>
      </c>
    </row>
    <row r="134" spans="1:22" ht="12.75">
      <c r="A134" s="254">
        <v>2</v>
      </c>
      <c r="B134" s="255">
        <v>6</v>
      </c>
      <c r="C134" s="255">
        <v>8</v>
      </c>
      <c r="D134" s="18">
        <v>2</v>
      </c>
      <c r="E134" s="18">
        <v>0</v>
      </c>
      <c r="F134" s="24"/>
      <c r="G134" s="23" t="s">
        <v>350</v>
      </c>
      <c r="H134" s="12">
        <v>45853</v>
      </c>
      <c r="I134" s="12">
        <v>979428</v>
      </c>
      <c r="J134" s="12">
        <v>2647769</v>
      </c>
      <c r="K134" s="12">
        <v>49000</v>
      </c>
      <c r="L134" s="12">
        <v>261697</v>
      </c>
      <c r="M134" s="12">
        <v>2999360</v>
      </c>
      <c r="N134" s="12">
        <v>166700</v>
      </c>
      <c r="O134" s="12">
        <v>6417444</v>
      </c>
      <c r="P134" s="12">
        <v>189684</v>
      </c>
      <c r="Q134" s="12">
        <v>3683695</v>
      </c>
      <c r="R134" s="12">
        <v>1053035</v>
      </c>
      <c r="S134" s="12">
        <v>363522</v>
      </c>
      <c r="T134" s="12">
        <v>1437827</v>
      </c>
      <c r="U134" s="69">
        <v>1469260</v>
      </c>
      <c r="V134" s="72">
        <v>21764274</v>
      </c>
    </row>
    <row r="135" spans="1:22" ht="12.75">
      <c r="A135" s="254">
        <v>2</v>
      </c>
      <c r="B135" s="255">
        <v>17</v>
      </c>
      <c r="C135" s="255">
        <v>3</v>
      </c>
      <c r="D135" s="18">
        <v>2</v>
      </c>
      <c r="E135" s="18">
        <v>0</v>
      </c>
      <c r="F135" s="24"/>
      <c r="G135" s="23" t="s">
        <v>351</v>
      </c>
      <c r="H135" s="12">
        <v>409388.97</v>
      </c>
      <c r="I135" s="12">
        <v>0</v>
      </c>
      <c r="J135" s="12">
        <v>720535</v>
      </c>
      <c r="K135" s="12">
        <v>0</v>
      </c>
      <c r="L135" s="12">
        <v>238639.91</v>
      </c>
      <c r="M135" s="12">
        <v>1641099</v>
      </c>
      <c r="N135" s="12">
        <v>260428</v>
      </c>
      <c r="O135" s="12">
        <v>4655187.26</v>
      </c>
      <c r="P135" s="12">
        <v>97165.93</v>
      </c>
      <c r="Q135" s="12">
        <v>2831133.85</v>
      </c>
      <c r="R135" s="12">
        <v>707571.02</v>
      </c>
      <c r="S135" s="12">
        <v>1038974.23</v>
      </c>
      <c r="T135" s="12">
        <v>153000</v>
      </c>
      <c r="U135" s="69">
        <v>429194.36</v>
      </c>
      <c r="V135" s="72">
        <v>13182317.53</v>
      </c>
    </row>
    <row r="136" spans="1:22" ht="12.75">
      <c r="A136" s="254">
        <v>2</v>
      </c>
      <c r="B136" s="255">
        <v>16</v>
      </c>
      <c r="C136" s="255">
        <v>6</v>
      </c>
      <c r="D136" s="18">
        <v>2</v>
      </c>
      <c r="E136" s="18">
        <v>0</v>
      </c>
      <c r="F136" s="24"/>
      <c r="G136" s="23" t="s">
        <v>352</v>
      </c>
      <c r="H136" s="12">
        <v>264291.08</v>
      </c>
      <c r="I136" s="12">
        <v>0</v>
      </c>
      <c r="J136" s="12">
        <v>2089150</v>
      </c>
      <c r="K136" s="12">
        <v>0</v>
      </c>
      <c r="L136" s="12">
        <v>15500</v>
      </c>
      <c r="M136" s="12">
        <v>2046423</v>
      </c>
      <c r="N136" s="12">
        <v>130000</v>
      </c>
      <c r="O136" s="12">
        <v>5237129.1</v>
      </c>
      <c r="P136" s="12">
        <v>67000</v>
      </c>
      <c r="Q136" s="12">
        <v>1656080</v>
      </c>
      <c r="R136" s="12">
        <v>7439767</v>
      </c>
      <c r="S136" s="12">
        <v>465799.96</v>
      </c>
      <c r="T136" s="12">
        <v>852000</v>
      </c>
      <c r="U136" s="69">
        <v>512136</v>
      </c>
      <c r="V136" s="72">
        <v>20775276.14</v>
      </c>
    </row>
    <row r="137" spans="1:22" ht="12.75">
      <c r="A137" s="254">
        <v>2</v>
      </c>
      <c r="B137" s="255">
        <v>11</v>
      </c>
      <c r="C137" s="255">
        <v>3</v>
      </c>
      <c r="D137" s="18">
        <v>2</v>
      </c>
      <c r="E137" s="18">
        <v>0</v>
      </c>
      <c r="F137" s="24"/>
      <c r="G137" s="23" t="s">
        <v>353</v>
      </c>
      <c r="H137" s="12">
        <v>545045</v>
      </c>
      <c r="I137" s="12">
        <v>0</v>
      </c>
      <c r="J137" s="12">
        <v>5050026</v>
      </c>
      <c r="K137" s="12">
        <v>0</v>
      </c>
      <c r="L137" s="12">
        <v>179000</v>
      </c>
      <c r="M137" s="12">
        <v>3570231</v>
      </c>
      <c r="N137" s="12">
        <v>302923</v>
      </c>
      <c r="O137" s="12">
        <v>12162421</v>
      </c>
      <c r="P137" s="12">
        <v>993588</v>
      </c>
      <c r="Q137" s="12">
        <v>2842627</v>
      </c>
      <c r="R137" s="12">
        <v>4780318</v>
      </c>
      <c r="S137" s="12">
        <v>4327629</v>
      </c>
      <c r="T137" s="12">
        <v>1841731</v>
      </c>
      <c r="U137" s="69">
        <v>3035928</v>
      </c>
      <c r="V137" s="72">
        <v>39631467</v>
      </c>
    </row>
    <row r="138" spans="1:22" ht="12.75">
      <c r="A138" s="254">
        <v>2</v>
      </c>
      <c r="B138" s="255">
        <v>9</v>
      </c>
      <c r="C138" s="255">
        <v>8</v>
      </c>
      <c r="D138" s="18">
        <v>2</v>
      </c>
      <c r="E138" s="18">
        <v>0</v>
      </c>
      <c r="F138" s="24"/>
      <c r="G138" s="23" t="s">
        <v>354</v>
      </c>
      <c r="H138" s="12">
        <v>351418.79</v>
      </c>
      <c r="I138" s="12">
        <v>0</v>
      </c>
      <c r="J138" s="12">
        <v>33120</v>
      </c>
      <c r="K138" s="12">
        <v>0</v>
      </c>
      <c r="L138" s="12">
        <v>10800</v>
      </c>
      <c r="M138" s="12">
        <v>1176432.41</v>
      </c>
      <c r="N138" s="12">
        <v>57985</v>
      </c>
      <c r="O138" s="12">
        <v>2701615</v>
      </c>
      <c r="P138" s="12">
        <v>570433</v>
      </c>
      <c r="Q138" s="12">
        <v>1442123</v>
      </c>
      <c r="R138" s="12">
        <v>408942</v>
      </c>
      <c r="S138" s="12">
        <v>213118</v>
      </c>
      <c r="T138" s="12">
        <v>1106487</v>
      </c>
      <c r="U138" s="69">
        <v>123347</v>
      </c>
      <c r="V138" s="72">
        <v>8195821.2</v>
      </c>
    </row>
    <row r="139" spans="1:22" ht="12.75">
      <c r="A139" s="254">
        <v>2</v>
      </c>
      <c r="B139" s="255">
        <v>10</v>
      </c>
      <c r="C139" s="255">
        <v>7</v>
      </c>
      <c r="D139" s="18">
        <v>2</v>
      </c>
      <c r="E139" s="18">
        <v>0</v>
      </c>
      <c r="F139" s="24"/>
      <c r="G139" s="23" t="s">
        <v>355</v>
      </c>
      <c r="H139" s="12">
        <v>139022.32</v>
      </c>
      <c r="I139" s="12">
        <v>181004</v>
      </c>
      <c r="J139" s="12">
        <v>1095142</v>
      </c>
      <c r="K139" s="12">
        <v>0</v>
      </c>
      <c r="L139" s="12">
        <v>242220</v>
      </c>
      <c r="M139" s="12">
        <v>2249131</v>
      </c>
      <c r="N139" s="12">
        <v>53860</v>
      </c>
      <c r="O139" s="12">
        <v>3802190</v>
      </c>
      <c r="P139" s="12">
        <v>42000</v>
      </c>
      <c r="Q139" s="12">
        <v>1959592.51</v>
      </c>
      <c r="R139" s="12">
        <v>1129616</v>
      </c>
      <c r="S139" s="12">
        <v>411460</v>
      </c>
      <c r="T139" s="12">
        <v>188190</v>
      </c>
      <c r="U139" s="69">
        <v>263233</v>
      </c>
      <c r="V139" s="72">
        <v>11756660.83</v>
      </c>
    </row>
    <row r="140" spans="1:22" ht="12.75">
      <c r="A140" s="254">
        <v>2</v>
      </c>
      <c r="B140" s="255">
        <v>6</v>
      </c>
      <c r="C140" s="255">
        <v>9</v>
      </c>
      <c r="D140" s="18">
        <v>2</v>
      </c>
      <c r="E140" s="18">
        <v>0</v>
      </c>
      <c r="F140" s="24"/>
      <c r="G140" s="23" t="s">
        <v>356</v>
      </c>
      <c r="H140" s="12">
        <v>270818.43</v>
      </c>
      <c r="I140" s="12">
        <v>0</v>
      </c>
      <c r="J140" s="12">
        <v>1083474</v>
      </c>
      <c r="K140" s="12">
        <v>20410</v>
      </c>
      <c r="L140" s="12">
        <v>259233</v>
      </c>
      <c r="M140" s="12">
        <v>1759695</v>
      </c>
      <c r="N140" s="12">
        <v>138735</v>
      </c>
      <c r="O140" s="12">
        <v>4743781</v>
      </c>
      <c r="P140" s="12">
        <v>80000</v>
      </c>
      <c r="Q140" s="12">
        <v>2431908.12</v>
      </c>
      <c r="R140" s="12">
        <v>507796</v>
      </c>
      <c r="S140" s="12">
        <v>699031</v>
      </c>
      <c r="T140" s="12">
        <v>1022743</v>
      </c>
      <c r="U140" s="69">
        <v>518521</v>
      </c>
      <c r="V140" s="72">
        <v>13536145.55</v>
      </c>
    </row>
    <row r="141" spans="1:22" ht="12.75">
      <c r="A141" s="254">
        <v>2</v>
      </c>
      <c r="B141" s="255">
        <v>21</v>
      </c>
      <c r="C141" s="255">
        <v>7</v>
      </c>
      <c r="D141" s="18">
        <v>2</v>
      </c>
      <c r="E141" s="18">
        <v>0</v>
      </c>
      <c r="F141" s="24"/>
      <c r="G141" s="23" t="s">
        <v>357</v>
      </c>
      <c r="H141" s="12">
        <v>345905</v>
      </c>
      <c r="I141" s="12">
        <v>0</v>
      </c>
      <c r="J141" s="12">
        <v>1462203</v>
      </c>
      <c r="K141" s="12">
        <v>21000</v>
      </c>
      <c r="L141" s="12">
        <v>1244420</v>
      </c>
      <c r="M141" s="12">
        <v>1853646</v>
      </c>
      <c r="N141" s="12">
        <v>184518</v>
      </c>
      <c r="O141" s="12">
        <v>2976625</v>
      </c>
      <c r="P141" s="12">
        <v>84824</v>
      </c>
      <c r="Q141" s="12">
        <v>1827538</v>
      </c>
      <c r="R141" s="12">
        <v>438750</v>
      </c>
      <c r="S141" s="12">
        <v>1522693</v>
      </c>
      <c r="T141" s="12">
        <v>463200</v>
      </c>
      <c r="U141" s="69">
        <v>320898</v>
      </c>
      <c r="V141" s="72">
        <v>12746220</v>
      </c>
    </row>
    <row r="142" spans="1:22" ht="12.75">
      <c r="A142" s="254">
        <v>2</v>
      </c>
      <c r="B142" s="255">
        <v>24</v>
      </c>
      <c r="C142" s="255">
        <v>4</v>
      </c>
      <c r="D142" s="18">
        <v>2</v>
      </c>
      <c r="E142" s="18">
        <v>0</v>
      </c>
      <c r="F142" s="24"/>
      <c r="G142" s="23" t="s">
        <v>358</v>
      </c>
      <c r="H142" s="12">
        <v>276923.7</v>
      </c>
      <c r="I142" s="12">
        <v>0</v>
      </c>
      <c r="J142" s="12">
        <v>873926</v>
      </c>
      <c r="K142" s="12">
        <v>0</v>
      </c>
      <c r="L142" s="12">
        <v>97049</v>
      </c>
      <c r="M142" s="12">
        <v>2038982</v>
      </c>
      <c r="N142" s="12">
        <v>255420</v>
      </c>
      <c r="O142" s="12">
        <v>5315527</v>
      </c>
      <c r="P142" s="12">
        <v>87000</v>
      </c>
      <c r="Q142" s="12">
        <v>2504346</v>
      </c>
      <c r="R142" s="12">
        <v>1617754</v>
      </c>
      <c r="S142" s="12">
        <v>444836</v>
      </c>
      <c r="T142" s="12">
        <v>77880</v>
      </c>
      <c r="U142" s="69">
        <v>668898</v>
      </c>
      <c r="V142" s="72">
        <v>14258541.7</v>
      </c>
    </row>
    <row r="143" spans="1:22" ht="12.75">
      <c r="A143" s="254">
        <v>2</v>
      </c>
      <c r="B143" s="255">
        <v>25</v>
      </c>
      <c r="C143" s="255">
        <v>5</v>
      </c>
      <c r="D143" s="18">
        <v>2</v>
      </c>
      <c r="E143" s="18">
        <v>0</v>
      </c>
      <c r="F143" s="24"/>
      <c r="G143" s="23" t="s">
        <v>359</v>
      </c>
      <c r="H143" s="12">
        <v>365841</v>
      </c>
      <c r="I143" s="12">
        <v>0</v>
      </c>
      <c r="J143" s="12">
        <v>372426</v>
      </c>
      <c r="K143" s="12">
        <v>0</v>
      </c>
      <c r="L143" s="12">
        <v>929090</v>
      </c>
      <c r="M143" s="12">
        <v>2175691</v>
      </c>
      <c r="N143" s="12">
        <v>161790</v>
      </c>
      <c r="O143" s="12">
        <v>5662405.74</v>
      </c>
      <c r="P143" s="12">
        <v>65000</v>
      </c>
      <c r="Q143" s="12">
        <v>2609246</v>
      </c>
      <c r="R143" s="12">
        <v>944061</v>
      </c>
      <c r="S143" s="12">
        <v>867621.21</v>
      </c>
      <c r="T143" s="12">
        <v>701066.16</v>
      </c>
      <c r="U143" s="69">
        <v>611335</v>
      </c>
      <c r="V143" s="72">
        <v>15465573.11</v>
      </c>
    </row>
    <row r="144" spans="1:22" ht="12.75">
      <c r="A144" s="254">
        <v>2</v>
      </c>
      <c r="B144" s="255">
        <v>19</v>
      </c>
      <c r="C144" s="255">
        <v>7</v>
      </c>
      <c r="D144" s="18">
        <v>2</v>
      </c>
      <c r="E144" s="18">
        <v>0</v>
      </c>
      <c r="F144" s="24"/>
      <c r="G144" s="23" t="s">
        <v>297</v>
      </c>
      <c r="H144" s="12">
        <v>8745561.91</v>
      </c>
      <c r="I144" s="12">
        <v>508773</v>
      </c>
      <c r="J144" s="12">
        <v>6297413</v>
      </c>
      <c r="K144" s="12">
        <v>0</v>
      </c>
      <c r="L144" s="12">
        <v>1231426</v>
      </c>
      <c r="M144" s="12">
        <v>4010475</v>
      </c>
      <c r="N144" s="12">
        <v>401000</v>
      </c>
      <c r="O144" s="12">
        <v>15551221.62</v>
      </c>
      <c r="P144" s="12">
        <v>237935</v>
      </c>
      <c r="Q144" s="12">
        <v>5772826.52</v>
      </c>
      <c r="R144" s="12">
        <v>973287</v>
      </c>
      <c r="S144" s="12">
        <v>1570575</v>
      </c>
      <c r="T144" s="12">
        <v>417615</v>
      </c>
      <c r="U144" s="69">
        <v>1621588</v>
      </c>
      <c r="V144" s="72">
        <v>47339697.05</v>
      </c>
    </row>
    <row r="145" spans="1:22" ht="12.75">
      <c r="A145" s="254">
        <v>2</v>
      </c>
      <c r="B145" s="255">
        <v>18</v>
      </c>
      <c r="C145" s="255">
        <v>5</v>
      </c>
      <c r="D145" s="18">
        <v>2</v>
      </c>
      <c r="E145" s="18">
        <v>0</v>
      </c>
      <c r="F145" s="24"/>
      <c r="G145" s="23" t="s">
        <v>360</v>
      </c>
      <c r="H145" s="12">
        <v>586319.41</v>
      </c>
      <c r="I145" s="12">
        <v>235454</v>
      </c>
      <c r="J145" s="12">
        <v>1190820</v>
      </c>
      <c r="K145" s="12">
        <v>0</v>
      </c>
      <c r="L145" s="12">
        <v>339352</v>
      </c>
      <c r="M145" s="12">
        <v>2149343</v>
      </c>
      <c r="N145" s="12">
        <v>221302</v>
      </c>
      <c r="O145" s="12">
        <v>5117372</v>
      </c>
      <c r="P145" s="12">
        <v>64500</v>
      </c>
      <c r="Q145" s="12">
        <v>2396412</v>
      </c>
      <c r="R145" s="12">
        <v>1358918</v>
      </c>
      <c r="S145" s="12">
        <v>983086</v>
      </c>
      <c r="T145" s="12">
        <v>146800</v>
      </c>
      <c r="U145" s="69">
        <v>502992</v>
      </c>
      <c r="V145" s="72">
        <v>15292670.41</v>
      </c>
    </row>
    <row r="146" spans="1:22" ht="12.75">
      <c r="A146" s="254">
        <v>2</v>
      </c>
      <c r="B146" s="255">
        <v>21</v>
      </c>
      <c r="C146" s="255">
        <v>8</v>
      </c>
      <c r="D146" s="18">
        <v>2</v>
      </c>
      <c r="E146" s="18">
        <v>0</v>
      </c>
      <c r="F146" s="24"/>
      <c r="G146" s="23" t="s">
        <v>361</v>
      </c>
      <c r="H146" s="12">
        <v>61591.27</v>
      </c>
      <c r="I146" s="12">
        <v>0</v>
      </c>
      <c r="J146" s="12">
        <v>1971434</v>
      </c>
      <c r="K146" s="12">
        <v>0</v>
      </c>
      <c r="L146" s="12">
        <v>2337692</v>
      </c>
      <c r="M146" s="12">
        <v>2063772</v>
      </c>
      <c r="N146" s="12">
        <v>147750</v>
      </c>
      <c r="O146" s="12">
        <v>5322956</v>
      </c>
      <c r="P146" s="12">
        <v>115000</v>
      </c>
      <c r="Q146" s="12">
        <v>3283814</v>
      </c>
      <c r="R146" s="12">
        <v>1941500</v>
      </c>
      <c r="S146" s="12">
        <v>845000</v>
      </c>
      <c r="T146" s="12">
        <v>1004200</v>
      </c>
      <c r="U146" s="69">
        <v>977287</v>
      </c>
      <c r="V146" s="72">
        <v>20071996.27</v>
      </c>
    </row>
    <row r="147" spans="1:22" ht="12.75">
      <c r="A147" s="254">
        <v>2</v>
      </c>
      <c r="B147" s="255">
        <v>1</v>
      </c>
      <c r="C147" s="255">
        <v>6</v>
      </c>
      <c r="D147" s="18">
        <v>2</v>
      </c>
      <c r="E147" s="18">
        <v>0</v>
      </c>
      <c r="F147" s="24"/>
      <c r="G147" s="23" t="s">
        <v>362</v>
      </c>
      <c r="H147" s="12">
        <v>377550.46</v>
      </c>
      <c r="I147" s="12">
        <v>0</v>
      </c>
      <c r="J147" s="12">
        <v>1748190</v>
      </c>
      <c r="K147" s="12">
        <v>11630</v>
      </c>
      <c r="L147" s="12">
        <v>570000</v>
      </c>
      <c r="M147" s="12">
        <v>2911152</v>
      </c>
      <c r="N147" s="12">
        <v>263600</v>
      </c>
      <c r="O147" s="12">
        <v>7936327</v>
      </c>
      <c r="P147" s="12">
        <v>197378</v>
      </c>
      <c r="Q147" s="12">
        <v>3556024.24</v>
      </c>
      <c r="R147" s="12">
        <v>3524950</v>
      </c>
      <c r="S147" s="12">
        <v>1735420</v>
      </c>
      <c r="T147" s="12">
        <v>1696100</v>
      </c>
      <c r="U147" s="69">
        <v>596287.64</v>
      </c>
      <c r="V147" s="72">
        <v>25124609.34</v>
      </c>
    </row>
    <row r="148" spans="1:22" ht="12.75">
      <c r="A148" s="254">
        <v>2</v>
      </c>
      <c r="B148" s="255">
        <v>5</v>
      </c>
      <c r="C148" s="255">
        <v>6</v>
      </c>
      <c r="D148" s="18">
        <v>2</v>
      </c>
      <c r="E148" s="18">
        <v>0</v>
      </c>
      <c r="F148" s="24"/>
      <c r="G148" s="23" t="s">
        <v>363</v>
      </c>
      <c r="H148" s="12">
        <v>493731.6</v>
      </c>
      <c r="I148" s="12">
        <v>0</v>
      </c>
      <c r="J148" s="12">
        <v>618691.5</v>
      </c>
      <c r="K148" s="12">
        <v>0</v>
      </c>
      <c r="L148" s="12">
        <v>210919</v>
      </c>
      <c r="M148" s="12">
        <v>1633107.91</v>
      </c>
      <c r="N148" s="12">
        <v>84968</v>
      </c>
      <c r="O148" s="12">
        <v>4566311</v>
      </c>
      <c r="P148" s="12">
        <v>284103</v>
      </c>
      <c r="Q148" s="12">
        <v>1860415.91</v>
      </c>
      <c r="R148" s="12">
        <v>1143613</v>
      </c>
      <c r="S148" s="12">
        <v>471421.93</v>
      </c>
      <c r="T148" s="12">
        <v>84160</v>
      </c>
      <c r="U148" s="69">
        <v>608242</v>
      </c>
      <c r="V148" s="72">
        <v>12059684.85</v>
      </c>
    </row>
    <row r="149" spans="1:22" ht="12.75">
      <c r="A149" s="254">
        <v>2</v>
      </c>
      <c r="B149" s="255">
        <v>22</v>
      </c>
      <c r="C149" s="255">
        <v>2</v>
      </c>
      <c r="D149" s="18">
        <v>2</v>
      </c>
      <c r="E149" s="18">
        <v>0</v>
      </c>
      <c r="F149" s="24"/>
      <c r="G149" s="23" t="s">
        <v>364</v>
      </c>
      <c r="H149" s="12">
        <v>962227.68</v>
      </c>
      <c r="I149" s="12">
        <v>99435</v>
      </c>
      <c r="J149" s="12">
        <v>1198844.92</v>
      </c>
      <c r="K149" s="12">
        <v>5000</v>
      </c>
      <c r="L149" s="12">
        <v>363534</v>
      </c>
      <c r="M149" s="12">
        <v>2805675</v>
      </c>
      <c r="N149" s="12">
        <v>311807.26</v>
      </c>
      <c r="O149" s="12">
        <v>9235563.94</v>
      </c>
      <c r="P149" s="12">
        <v>518435.52</v>
      </c>
      <c r="Q149" s="12">
        <v>4773666.09</v>
      </c>
      <c r="R149" s="12">
        <v>1432541.7</v>
      </c>
      <c r="S149" s="12">
        <v>1086207</v>
      </c>
      <c r="T149" s="12">
        <v>773939.22</v>
      </c>
      <c r="U149" s="69">
        <v>924414.96</v>
      </c>
      <c r="V149" s="72">
        <v>24491292.29</v>
      </c>
    </row>
    <row r="150" spans="1:22" ht="12.75">
      <c r="A150" s="254">
        <v>2</v>
      </c>
      <c r="B150" s="255">
        <v>20</v>
      </c>
      <c r="C150" s="255">
        <v>4</v>
      </c>
      <c r="D150" s="18">
        <v>2</v>
      </c>
      <c r="E150" s="18">
        <v>0</v>
      </c>
      <c r="F150" s="24"/>
      <c r="G150" s="23" t="s">
        <v>365</v>
      </c>
      <c r="H150" s="12">
        <v>204353</v>
      </c>
      <c r="I150" s="12">
        <v>0</v>
      </c>
      <c r="J150" s="12">
        <v>2445300</v>
      </c>
      <c r="K150" s="12">
        <v>10262</v>
      </c>
      <c r="L150" s="12">
        <v>1074516</v>
      </c>
      <c r="M150" s="12">
        <v>2597306</v>
      </c>
      <c r="N150" s="12">
        <v>158263</v>
      </c>
      <c r="O150" s="12">
        <v>7820077</v>
      </c>
      <c r="P150" s="12">
        <v>737500</v>
      </c>
      <c r="Q150" s="12">
        <v>2295700</v>
      </c>
      <c r="R150" s="12">
        <v>3376204</v>
      </c>
      <c r="S150" s="12">
        <v>1152850</v>
      </c>
      <c r="T150" s="12">
        <v>1450583</v>
      </c>
      <c r="U150" s="69">
        <v>814653</v>
      </c>
      <c r="V150" s="72">
        <v>24137567</v>
      </c>
    </row>
    <row r="151" spans="1:22" ht="12.75">
      <c r="A151" s="254">
        <v>2</v>
      </c>
      <c r="B151" s="255">
        <v>26</v>
      </c>
      <c r="C151" s="255">
        <v>5</v>
      </c>
      <c r="D151" s="18">
        <v>2</v>
      </c>
      <c r="E151" s="18">
        <v>0</v>
      </c>
      <c r="F151" s="24"/>
      <c r="G151" s="23" t="s">
        <v>366</v>
      </c>
      <c r="H151" s="12">
        <v>1680869.13</v>
      </c>
      <c r="I151" s="12">
        <v>0</v>
      </c>
      <c r="J151" s="12">
        <v>1177231</v>
      </c>
      <c r="K151" s="12">
        <v>15000</v>
      </c>
      <c r="L151" s="12">
        <v>100000</v>
      </c>
      <c r="M151" s="12">
        <v>2141046</v>
      </c>
      <c r="N151" s="12">
        <v>136000</v>
      </c>
      <c r="O151" s="12">
        <v>5517443.79</v>
      </c>
      <c r="P151" s="12">
        <v>180511</v>
      </c>
      <c r="Q151" s="12">
        <v>2798337.5</v>
      </c>
      <c r="R151" s="12">
        <v>1130971</v>
      </c>
      <c r="S151" s="12">
        <v>2384556</v>
      </c>
      <c r="T151" s="12">
        <v>101883</v>
      </c>
      <c r="U151" s="69">
        <v>427910.05</v>
      </c>
      <c r="V151" s="72">
        <v>17791758.47</v>
      </c>
    </row>
    <row r="152" spans="1:22" ht="12.75">
      <c r="A152" s="254">
        <v>2</v>
      </c>
      <c r="B152" s="255">
        <v>20</v>
      </c>
      <c r="C152" s="255">
        <v>5</v>
      </c>
      <c r="D152" s="18">
        <v>2</v>
      </c>
      <c r="E152" s="18">
        <v>0</v>
      </c>
      <c r="F152" s="24"/>
      <c r="G152" s="23" t="s">
        <v>367</v>
      </c>
      <c r="H152" s="12">
        <v>222283.14</v>
      </c>
      <c r="I152" s="12">
        <v>0</v>
      </c>
      <c r="J152" s="12">
        <v>3278855</v>
      </c>
      <c r="K152" s="12">
        <v>0</v>
      </c>
      <c r="L152" s="12">
        <v>1167838</v>
      </c>
      <c r="M152" s="12">
        <v>1715062.75</v>
      </c>
      <c r="N152" s="12">
        <v>271600</v>
      </c>
      <c r="O152" s="12">
        <v>6734243.05</v>
      </c>
      <c r="P152" s="12">
        <v>201106.76</v>
      </c>
      <c r="Q152" s="12">
        <v>2532542</v>
      </c>
      <c r="R152" s="12">
        <v>2973392</v>
      </c>
      <c r="S152" s="12">
        <v>672194</v>
      </c>
      <c r="T152" s="12">
        <v>89108</v>
      </c>
      <c r="U152" s="69">
        <v>314286.49</v>
      </c>
      <c r="V152" s="72">
        <v>20172511.19</v>
      </c>
    </row>
    <row r="153" spans="1:22" ht="12.75">
      <c r="A153" s="254">
        <v>2</v>
      </c>
      <c r="B153" s="255">
        <v>25</v>
      </c>
      <c r="C153" s="255">
        <v>7</v>
      </c>
      <c r="D153" s="18">
        <v>2</v>
      </c>
      <c r="E153" s="18">
        <v>0</v>
      </c>
      <c r="F153" s="24"/>
      <c r="G153" s="23" t="s">
        <v>303</v>
      </c>
      <c r="H153" s="12">
        <v>2673913.02</v>
      </c>
      <c r="I153" s="12">
        <v>0</v>
      </c>
      <c r="J153" s="12">
        <v>2452453</v>
      </c>
      <c r="K153" s="12">
        <v>0</v>
      </c>
      <c r="L153" s="12">
        <v>291900</v>
      </c>
      <c r="M153" s="12">
        <v>3852075</v>
      </c>
      <c r="N153" s="12">
        <v>663750</v>
      </c>
      <c r="O153" s="12">
        <v>6676624</v>
      </c>
      <c r="P153" s="12">
        <v>511300</v>
      </c>
      <c r="Q153" s="12">
        <v>3642571.06</v>
      </c>
      <c r="R153" s="12">
        <v>955380</v>
      </c>
      <c r="S153" s="12">
        <v>1706297</v>
      </c>
      <c r="T153" s="12">
        <v>885700</v>
      </c>
      <c r="U153" s="69">
        <v>987877</v>
      </c>
      <c r="V153" s="72">
        <v>25299840.08</v>
      </c>
    </row>
    <row r="154" spans="1:22" ht="12.75">
      <c r="A154" s="254">
        <v>2</v>
      </c>
      <c r="B154" s="255">
        <v>26</v>
      </c>
      <c r="C154" s="255">
        <v>6</v>
      </c>
      <c r="D154" s="18">
        <v>2</v>
      </c>
      <c r="E154" s="18">
        <v>0</v>
      </c>
      <c r="F154" s="24"/>
      <c r="G154" s="23" t="s">
        <v>304</v>
      </c>
      <c r="H154" s="12">
        <v>6154029</v>
      </c>
      <c r="I154" s="12">
        <v>0</v>
      </c>
      <c r="J154" s="12">
        <v>1082480</v>
      </c>
      <c r="K154" s="12">
        <v>36000</v>
      </c>
      <c r="L154" s="12">
        <v>873758</v>
      </c>
      <c r="M154" s="12">
        <v>2263448</v>
      </c>
      <c r="N154" s="12">
        <v>59750</v>
      </c>
      <c r="O154" s="12">
        <v>8944143</v>
      </c>
      <c r="P154" s="12">
        <v>118000</v>
      </c>
      <c r="Q154" s="12">
        <v>3490587</v>
      </c>
      <c r="R154" s="12">
        <v>705949</v>
      </c>
      <c r="S154" s="12">
        <v>1019374</v>
      </c>
      <c r="T154" s="12">
        <v>1427500</v>
      </c>
      <c r="U154" s="69">
        <v>703880</v>
      </c>
      <c r="V154" s="72">
        <v>26878898</v>
      </c>
    </row>
    <row r="155" spans="1:22" ht="12.75">
      <c r="A155" s="254">
        <v>2</v>
      </c>
      <c r="B155" s="255">
        <v>23</v>
      </c>
      <c r="C155" s="255">
        <v>9</v>
      </c>
      <c r="D155" s="18">
        <v>2</v>
      </c>
      <c r="E155" s="18">
        <v>0</v>
      </c>
      <c r="F155" s="24"/>
      <c r="G155" s="23" t="s">
        <v>368</v>
      </c>
      <c r="H155" s="12">
        <v>667467.65</v>
      </c>
      <c r="I155" s="12">
        <v>1730694.82</v>
      </c>
      <c r="J155" s="12">
        <v>2781323.42</v>
      </c>
      <c r="K155" s="12">
        <v>0</v>
      </c>
      <c r="L155" s="12">
        <v>795645.76</v>
      </c>
      <c r="M155" s="12">
        <v>4550861.36</v>
      </c>
      <c r="N155" s="12">
        <v>205680</v>
      </c>
      <c r="O155" s="12">
        <v>8273979</v>
      </c>
      <c r="P155" s="12">
        <v>252677.16</v>
      </c>
      <c r="Q155" s="12">
        <v>2272928.35</v>
      </c>
      <c r="R155" s="12">
        <v>919283.13</v>
      </c>
      <c r="S155" s="12">
        <v>1451574.31</v>
      </c>
      <c r="T155" s="12">
        <v>100000</v>
      </c>
      <c r="U155" s="69">
        <v>531661.97</v>
      </c>
      <c r="V155" s="72">
        <v>24533776.93</v>
      </c>
    </row>
    <row r="156" spans="1:22" ht="12.75">
      <c r="A156" s="254">
        <v>2</v>
      </c>
      <c r="B156" s="255">
        <v>3</v>
      </c>
      <c r="C156" s="255">
        <v>6</v>
      </c>
      <c r="D156" s="18">
        <v>2</v>
      </c>
      <c r="E156" s="18">
        <v>0</v>
      </c>
      <c r="F156" s="24"/>
      <c r="G156" s="23" t="s">
        <v>369</v>
      </c>
      <c r="H156" s="12">
        <v>323136.69</v>
      </c>
      <c r="I156" s="12">
        <v>0</v>
      </c>
      <c r="J156" s="12">
        <v>168300</v>
      </c>
      <c r="K156" s="12">
        <v>0</v>
      </c>
      <c r="L156" s="12">
        <v>65210</v>
      </c>
      <c r="M156" s="12">
        <v>1313494</v>
      </c>
      <c r="N156" s="12">
        <v>77940</v>
      </c>
      <c r="O156" s="12">
        <v>4242995</v>
      </c>
      <c r="P156" s="12">
        <v>142035</v>
      </c>
      <c r="Q156" s="12">
        <v>1861115</v>
      </c>
      <c r="R156" s="12">
        <v>681274</v>
      </c>
      <c r="S156" s="12">
        <v>892320</v>
      </c>
      <c r="T156" s="12">
        <v>33500</v>
      </c>
      <c r="U156" s="69">
        <v>624677</v>
      </c>
      <c r="V156" s="72">
        <v>10425996.69</v>
      </c>
    </row>
    <row r="157" spans="1:22" s="107" customFormat="1" ht="15">
      <c r="A157" s="258"/>
      <c r="B157" s="259"/>
      <c r="C157" s="259"/>
      <c r="D157" s="120"/>
      <c r="E157" s="120"/>
      <c r="F157" s="121" t="s">
        <v>370</v>
      </c>
      <c r="G157" s="122"/>
      <c r="H157" s="123">
        <v>39898135.78999999</v>
      </c>
      <c r="I157" s="123">
        <v>9858996.92</v>
      </c>
      <c r="J157" s="123">
        <v>214687515.48999998</v>
      </c>
      <c r="K157" s="123">
        <v>8488864.030000001</v>
      </c>
      <c r="L157" s="123">
        <v>124141474.25</v>
      </c>
      <c r="M157" s="123">
        <v>236591824.11999997</v>
      </c>
      <c r="N157" s="123">
        <v>35021509.11</v>
      </c>
      <c r="O157" s="123">
        <v>686573035</v>
      </c>
      <c r="P157" s="123">
        <v>25797788.84</v>
      </c>
      <c r="Q157" s="123">
        <v>309467974.96</v>
      </c>
      <c r="R157" s="123">
        <v>234922607.51999998</v>
      </c>
      <c r="S157" s="123">
        <v>122326162.73</v>
      </c>
      <c r="T157" s="123">
        <v>137421466.93</v>
      </c>
      <c r="U157" s="124">
        <v>139860702.08</v>
      </c>
      <c r="V157" s="125">
        <v>2325058057.7700005</v>
      </c>
    </row>
    <row r="158" spans="1:22" ht="12.75">
      <c r="A158" s="254">
        <v>2</v>
      </c>
      <c r="B158" s="255">
        <v>24</v>
      </c>
      <c r="C158" s="255">
        <v>1</v>
      </c>
      <c r="D158" s="18">
        <v>3</v>
      </c>
      <c r="E158" s="18">
        <v>0</v>
      </c>
      <c r="F158" s="24"/>
      <c r="G158" s="23" t="s">
        <v>371</v>
      </c>
      <c r="H158" s="12">
        <v>228330.91</v>
      </c>
      <c r="I158" s="12">
        <v>0</v>
      </c>
      <c r="J158" s="12">
        <v>573900</v>
      </c>
      <c r="K158" s="12">
        <v>865342</v>
      </c>
      <c r="L158" s="12">
        <v>428373</v>
      </c>
      <c r="M158" s="12">
        <v>2122192</v>
      </c>
      <c r="N158" s="12">
        <v>284450</v>
      </c>
      <c r="O158" s="12">
        <v>6029901</v>
      </c>
      <c r="P158" s="12">
        <v>93641</v>
      </c>
      <c r="Q158" s="12">
        <v>2892430</v>
      </c>
      <c r="R158" s="12">
        <v>2292099</v>
      </c>
      <c r="S158" s="12">
        <v>1153913</v>
      </c>
      <c r="T158" s="12">
        <v>1107030</v>
      </c>
      <c r="U158" s="69">
        <v>796863</v>
      </c>
      <c r="V158" s="72">
        <v>18868464.91</v>
      </c>
    </row>
    <row r="159" spans="1:22" ht="12.75">
      <c r="A159" s="254">
        <v>2</v>
      </c>
      <c r="B159" s="255">
        <v>14</v>
      </c>
      <c r="C159" s="255">
        <v>2</v>
      </c>
      <c r="D159" s="18">
        <v>3</v>
      </c>
      <c r="E159" s="18">
        <v>0</v>
      </c>
      <c r="F159" s="24"/>
      <c r="G159" s="23" t="s">
        <v>372</v>
      </c>
      <c r="H159" s="12">
        <v>1205538.43</v>
      </c>
      <c r="I159" s="12">
        <v>0</v>
      </c>
      <c r="J159" s="12">
        <v>2016830</v>
      </c>
      <c r="K159" s="12">
        <v>0</v>
      </c>
      <c r="L159" s="12">
        <v>1071863</v>
      </c>
      <c r="M159" s="12">
        <v>2982361</v>
      </c>
      <c r="N159" s="12">
        <v>337000</v>
      </c>
      <c r="O159" s="12">
        <v>9064127.36</v>
      </c>
      <c r="P159" s="12">
        <v>243004</v>
      </c>
      <c r="Q159" s="12">
        <v>4221113</v>
      </c>
      <c r="R159" s="12">
        <v>1974135</v>
      </c>
      <c r="S159" s="12">
        <v>1979274</v>
      </c>
      <c r="T159" s="12">
        <v>1296261</v>
      </c>
      <c r="U159" s="69">
        <v>1634482.32</v>
      </c>
      <c r="V159" s="72">
        <v>28025989.11</v>
      </c>
    </row>
    <row r="160" spans="1:22" ht="12.75">
      <c r="A160" s="254">
        <v>2</v>
      </c>
      <c r="B160" s="255">
        <v>25</v>
      </c>
      <c r="C160" s="255">
        <v>3</v>
      </c>
      <c r="D160" s="18">
        <v>3</v>
      </c>
      <c r="E160" s="18">
        <v>0</v>
      </c>
      <c r="F160" s="24"/>
      <c r="G160" s="23" t="s">
        <v>373</v>
      </c>
      <c r="H160" s="12">
        <v>344196.22</v>
      </c>
      <c r="I160" s="12">
        <v>4956580</v>
      </c>
      <c r="J160" s="12">
        <v>29664929</v>
      </c>
      <c r="K160" s="12">
        <v>179141</v>
      </c>
      <c r="L160" s="12">
        <v>11994158</v>
      </c>
      <c r="M160" s="12">
        <v>18320261.5</v>
      </c>
      <c r="N160" s="12">
        <v>2352443</v>
      </c>
      <c r="O160" s="12">
        <v>35110959.56</v>
      </c>
      <c r="P160" s="12">
        <v>3374729</v>
      </c>
      <c r="Q160" s="12">
        <v>13072328</v>
      </c>
      <c r="R160" s="12">
        <v>6562275</v>
      </c>
      <c r="S160" s="12">
        <v>5572183</v>
      </c>
      <c r="T160" s="12">
        <v>7884539</v>
      </c>
      <c r="U160" s="69">
        <v>15101212.99</v>
      </c>
      <c r="V160" s="72">
        <v>154489935.27</v>
      </c>
    </row>
    <row r="161" spans="1:22" ht="12.75">
      <c r="A161" s="254">
        <v>2</v>
      </c>
      <c r="B161" s="255">
        <v>5</v>
      </c>
      <c r="C161" s="255">
        <v>2</v>
      </c>
      <c r="D161" s="18">
        <v>3</v>
      </c>
      <c r="E161" s="18">
        <v>0</v>
      </c>
      <c r="F161" s="24"/>
      <c r="G161" s="23" t="s">
        <v>374</v>
      </c>
      <c r="H161" s="12">
        <v>435683.78</v>
      </c>
      <c r="I161" s="12">
        <v>0</v>
      </c>
      <c r="J161" s="12">
        <v>1530630.01</v>
      </c>
      <c r="K161" s="12">
        <v>0</v>
      </c>
      <c r="L161" s="12">
        <v>319500</v>
      </c>
      <c r="M161" s="12">
        <v>2649459</v>
      </c>
      <c r="N161" s="12">
        <v>268393.17</v>
      </c>
      <c r="O161" s="12">
        <v>7908565.31</v>
      </c>
      <c r="P161" s="12">
        <v>230710</v>
      </c>
      <c r="Q161" s="12">
        <v>5545824.52</v>
      </c>
      <c r="R161" s="12">
        <v>2721960.57</v>
      </c>
      <c r="S161" s="12">
        <v>1699606</v>
      </c>
      <c r="T161" s="12">
        <v>185700</v>
      </c>
      <c r="U161" s="69">
        <v>987679</v>
      </c>
      <c r="V161" s="72">
        <v>24483711.36</v>
      </c>
    </row>
    <row r="162" spans="1:22" ht="12.75">
      <c r="A162" s="254">
        <v>2</v>
      </c>
      <c r="B162" s="255">
        <v>22</v>
      </c>
      <c r="C162" s="255">
        <v>1</v>
      </c>
      <c r="D162" s="18">
        <v>3</v>
      </c>
      <c r="E162" s="18">
        <v>0</v>
      </c>
      <c r="F162" s="24"/>
      <c r="G162" s="23" t="s">
        <v>375</v>
      </c>
      <c r="H162" s="12">
        <v>248755</v>
      </c>
      <c r="I162" s="12">
        <v>0</v>
      </c>
      <c r="J162" s="12">
        <v>5293714</v>
      </c>
      <c r="K162" s="12">
        <v>10000</v>
      </c>
      <c r="L162" s="12">
        <v>5486215</v>
      </c>
      <c r="M162" s="12">
        <v>5825259</v>
      </c>
      <c r="N162" s="12">
        <v>251000</v>
      </c>
      <c r="O162" s="12">
        <v>11990150</v>
      </c>
      <c r="P162" s="12">
        <v>357402</v>
      </c>
      <c r="Q162" s="12">
        <v>5946189</v>
      </c>
      <c r="R162" s="12">
        <v>2936226</v>
      </c>
      <c r="S162" s="12">
        <v>1699048</v>
      </c>
      <c r="T162" s="12">
        <v>2097881</v>
      </c>
      <c r="U162" s="69">
        <v>1594182</v>
      </c>
      <c r="V162" s="72">
        <v>43736021</v>
      </c>
    </row>
    <row r="163" spans="1:22" ht="12.75">
      <c r="A163" s="254">
        <v>2</v>
      </c>
      <c r="B163" s="255">
        <v>8</v>
      </c>
      <c r="C163" s="255">
        <v>6</v>
      </c>
      <c r="D163" s="18">
        <v>3</v>
      </c>
      <c r="E163" s="18">
        <v>0</v>
      </c>
      <c r="F163" s="24"/>
      <c r="G163" s="23" t="s">
        <v>376</v>
      </c>
      <c r="H163" s="12">
        <v>1482703.29</v>
      </c>
      <c r="I163" s="12">
        <v>0</v>
      </c>
      <c r="J163" s="12">
        <v>6818170</v>
      </c>
      <c r="K163" s="12">
        <v>309581</v>
      </c>
      <c r="L163" s="12">
        <v>2777872</v>
      </c>
      <c r="M163" s="12">
        <v>4922102</v>
      </c>
      <c r="N163" s="12">
        <v>706491</v>
      </c>
      <c r="O163" s="12">
        <v>9690218.22</v>
      </c>
      <c r="P163" s="12">
        <v>580506</v>
      </c>
      <c r="Q163" s="12">
        <v>9989502</v>
      </c>
      <c r="R163" s="12">
        <v>3104953</v>
      </c>
      <c r="S163" s="12">
        <v>2597758</v>
      </c>
      <c r="T163" s="12">
        <v>1290722</v>
      </c>
      <c r="U163" s="69">
        <v>4557298</v>
      </c>
      <c r="V163" s="72">
        <v>48827876.51</v>
      </c>
    </row>
    <row r="164" spans="1:22" ht="12.75">
      <c r="A164" s="254">
        <v>2</v>
      </c>
      <c r="B164" s="255">
        <v>16</v>
      </c>
      <c r="C164" s="255">
        <v>1</v>
      </c>
      <c r="D164" s="18">
        <v>3</v>
      </c>
      <c r="E164" s="18">
        <v>0</v>
      </c>
      <c r="F164" s="24"/>
      <c r="G164" s="23" t="s">
        <v>377</v>
      </c>
      <c r="H164" s="12">
        <v>253658.02</v>
      </c>
      <c r="I164" s="12">
        <v>0</v>
      </c>
      <c r="J164" s="12">
        <v>365505</v>
      </c>
      <c r="K164" s="12">
        <v>0</v>
      </c>
      <c r="L164" s="12">
        <v>1349000</v>
      </c>
      <c r="M164" s="12">
        <v>3350357</v>
      </c>
      <c r="N164" s="12">
        <v>881700</v>
      </c>
      <c r="O164" s="12">
        <v>12112395</v>
      </c>
      <c r="P164" s="12">
        <v>238100</v>
      </c>
      <c r="Q164" s="12">
        <v>5011797</v>
      </c>
      <c r="R164" s="12">
        <v>5818928</v>
      </c>
      <c r="S164" s="12">
        <v>1351500</v>
      </c>
      <c r="T164" s="12">
        <v>192000</v>
      </c>
      <c r="U164" s="69">
        <v>1903626</v>
      </c>
      <c r="V164" s="72">
        <v>32828566.02</v>
      </c>
    </row>
    <row r="165" spans="1:22" ht="12.75">
      <c r="A165" s="254">
        <v>2</v>
      </c>
      <c r="B165" s="255">
        <v>21</v>
      </c>
      <c r="C165" s="255">
        <v>5</v>
      </c>
      <c r="D165" s="18">
        <v>3</v>
      </c>
      <c r="E165" s="18">
        <v>0</v>
      </c>
      <c r="F165" s="24"/>
      <c r="G165" s="23" t="s">
        <v>378</v>
      </c>
      <c r="H165" s="12">
        <v>34792.31</v>
      </c>
      <c r="I165" s="12">
        <v>0</v>
      </c>
      <c r="J165" s="12">
        <v>2212984</v>
      </c>
      <c r="K165" s="12">
        <v>213230</v>
      </c>
      <c r="L165" s="12">
        <v>3028948</v>
      </c>
      <c r="M165" s="12">
        <v>2804246</v>
      </c>
      <c r="N165" s="12">
        <v>61380</v>
      </c>
      <c r="O165" s="12">
        <v>8649705.93</v>
      </c>
      <c r="P165" s="12">
        <v>132000</v>
      </c>
      <c r="Q165" s="12">
        <v>4162557.6</v>
      </c>
      <c r="R165" s="12">
        <v>2820788</v>
      </c>
      <c r="S165" s="12">
        <v>842967</v>
      </c>
      <c r="T165" s="12">
        <v>1221736</v>
      </c>
      <c r="U165" s="69">
        <v>796523</v>
      </c>
      <c r="V165" s="72">
        <v>26981857.84</v>
      </c>
    </row>
    <row r="166" spans="1:22" ht="12.75">
      <c r="A166" s="254">
        <v>2</v>
      </c>
      <c r="B166" s="255">
        <v>4</v>
      </c>
      <c r="C166" s="255">
        <v>1</v>
      </c>
      <c r="D166" s="18">
        <v>3</v>
      </c>
      <c r="E166" s="18">
        <v>0</v>
      </c>
      <c r="F166" s="24"/>
      <c r="G166" s="23" t="s">
        <v>379</v>
      </c>
      <c r="H166" s="12">
        <v>830520.04</v>
      </c>
      <c r="I166" s="12">
        <v>0</v>
      </c>
      <c r="J166" s="12">
        <v>2475740</v>
      </c>
      <c r="K166" s="12">
        <v>0</v>
      </c>
      <c r="L166" s="12">
        <v>4177488</v>
      </c>
      <c r="M166" s="12">
        <v>4577207.05</v>
      </c>
      <c r="N166" s="12">
        <v>803972</v>
      </c>
      <c r="O166" s="12">
        <v>18094651</v>
      </c>
      <c r="P166" s="12">
        <v>1652953.18</v>
      </c>
      <c r="Q166" s="12">
        <v>13986085.48</v>
      </c>
      <c r="R166" s="12">
        <v>3971988</v>
      </c>
      <c r="S166" s="12">
        <v>1658533</v>
      </c>
      <c r="T166" s="12">
        <v>1538850</v>
      </c>
      <c r="U166" s="69">
        <v>2398627</v>
      </c>
      <c r="V166" s="72">
        <v>56166614.75</v>
      </c>
    </row>
    <row r="167" spans="1:22" ht="12.75">
      <c r="A167" s="254">
        <v>2</v>
      </c>
      <c r="B167" s="255">
        <v>12</v>
      </c>
      <c r="C167" s="255">
        <v>1</v>
      </c>
      <c r="D167" s="18">
        <v>3</v>
      </c>
      <c r="E167" s="18">
        <v>0</v>
      </c>
      <c r="F167" s="24"/>
      <c r="G167" s="23" t="s">
        <v>380</v>
      </c>
      <c r="H167" s="12">
        <v>169433.72</v>
      </c>
      <c r="I167" s="12">
        <v>0</v>
      </c>
      <c r="J167" s="12">
        <v>1710755</v>
      </c>
      <c r="K167" s="12">
        <v>15000</v>
      </c>
      <c r="L167" s="12">
        <v>449601</v>
      </c>
      <c r="M167" s="12">
        <v>2649694.2</v>
      </c>
      <c r="N167" s="12">
        <v>257981.12</v>
      </c>
      <c r="O167" s="12">
        <v>7380514</v>
      </c>
      <c r="P167" s="12">
        <v>206000</v>
      </c>
      <c r="Q167" s="12">
        <v>4810954.37</v>
      </c>
      <c r="R167" s="12">
        <v>2409110.85</v>
      </c>
      <c r="S167" s="12">
        <v>2229669</v>
      </c>
      <c r="T167" s="12">
        <v>1906309</v>
      </c>
      <c r="U167" s="69">
        <v>853322.17</v>
      </c>
      <c r="V167" s="72">
        <v>25048344.43</v>
      </c>
    </row>
    <row r="168" spans="1:22" ht="12.75">
      <c r="A168" s="254">
        <v>2</v>
      </c>
      <c r="B168" s="255">
        <v>19</v>
      </c>
      <c r="C168" s="255">
        <v>4</v>
      </c>
      <c r="D168" s="18">
        <v>3</v>
      </c>
      <c r="E168" s="18">
        <v>0</v>
      </c>
      <c r="F168" s="24"/>
      <c r="G168" s="23" t="s">
        <v>381</v>
      </c>
      <c r="H168" s="12">
        <v>280925.19</v>
      </c>
      <c r="I168" s="12">
        <v>228397</v>
      </c>
      <c r="J168" s="12">
        <v>1242037</v>
      </c>
      <c r="K168" s="12">
        <v>22000</v>
      </c>
      <c r="L168" s="12">
        <v>1559801</v>
      </c>
      <c r="M168" s="12">
        <v>3081494</v>
      </c>
      <c r="N168" s="12">
        <v>551475</v>
      </c>
      <c r="O168" s="12">
        <v>7388671</v>
      </c>
      <c r="P168" s="12">
        <v>263840</v>
      </c>
      <c r="Q168" s="12">
        <v>3901000</v>
      </c>
      <c r="R168" s="12">
        <v>2865290</v>
      </c>
      <c r="S168" s="12">
        <v>877685</v>
      </c>
      <c r="T168" s="12">
        <v>510823</v>
      </c>
      <c r="U168" s="69">
        <v>3166526</v>
      </c>
      <c r="V168" s="72">
        <v>25939964.19</v>
      </c>
    </row>
    <row r="169" spans="1:22" ht="12.75">
      <c r="A169" s="254">
        <v>2</v>
      </c>
      <c r="B169" s="255">
        <v>15</v>
      </c>
      <c r="C169" s="255">
        <v>3</v>
      </c>
      <c r="D169" s="18">
        <v>3</v>
      </c>
      <c r="E169" s="18">
        <v>0</v>
      </c>
      <c r="F169" s="24"/>
      <c r="G169" s="23" t="s">
        <v>382</v>
      </c>
      <c r="H169" s="12">
        <v>188144</v>
      </c>
      <c r="I169" s="12">
        <v>0</v>
      </c>
      <c r="J169" s="12">
        <v>3622869</v>
      </c>
      <c r="K169" s="12">
        <v>0</v>
      </c>
      <c r="L169" s="12">
        <v>6484003</v>
      </c>
      <c r="M169" s="12">
        <v>5858603</v>
      </c>
      <c r="N169" s="12">
        <v>366500</v>
      </c>
      <c r="O169" s="12">
        <v>16114486.07</v>
      </c>
      <c r="P169" s="12">
        <v>665641</v>
      </c>
      <c r="Q169" s="12">
        <v>7486454</v>
      </c>
      <c r="R169" s="12">
        <v>8326894.28</v>
      </c>
      <c r="S169" s="12">
        <v>2567736</v>
      </c>
      <c r="T169" s="12">
        <v>1688346</v>
      </c>
      <c r="U169" s="69">
        <v>3111675</v>
      </c>
      <c r="V169" s="72">
        <v>56481351.35</v>
      </c>
    </row>
    <row r="170" spans="1:22" ht="12.75">
      <c r="A170" s="254">
        <v>2</v>
      </c>
      <c r="B170" s="255">
        <v>23</v>
      </c>
      <c r="C170" s="255">
        <v>4</v>
      </c>
      <c r="D170" s="18">
        <v>3</v>
      </c>
      <c r="E170" s="18">
        <v>0</v>
      </c>
      <c r="F170" s="24"/>
      <c r="G170" s="23" t="s">
        <v>383</v>
      </c>
      <c r="H170" s="12">
        <v>1198135.82</v>
      </c>
      <c r="I170" s="12">
        <v>0</v>
      </c>
      <c r="J170" s="12">
        <v>6269760</v>
      </c>
      <c r="K170" s="12">
        <v>0</v>
      </c>
      <c r="L170" s="12">
        <v>6715755</v>
      </c>
      <c r="M170" s="12">
        <v>8300677</v>
      </c>
      <c r="N170" s="12">
        <v>1087350</v>
      </c>
      <c r="O170" s="12">
        <v>18482049.88</v>
      </c>
      <c r="P170" s="12">
        <v>488700</v>
      </c>
      <c r="Q170" s="12">
        <v>4950325</v>
      </c>
      <c r="R170" s="12">
        <v>6665307</v>
      </c>
      <c r="S170" s="12">
        <v>5819956</v>
      </c>
      <c r="T170" s="12">
        <v>10745500</v>
      </c>
      <c r="U170" s="69">
        <v>1451374</v>
      </c>
      <c r="V170" s="72">
        <v>72174889.7</v>
      </c>
    </row>
    <row r="171" spans="1:22" ht="12.75">
      <c r="A171" s="254">
        <v>2</v>
      </c>
      <c r="B171" s="255">
        <v>8</v>
      </c>
      <c r="C171" s="255">
        <v>8</v>
      </c>
      <c r="D171" s="18">
        <v>3</v>
      </c>
      <c r="E171" s="18">
        <v>0</v>
      </c>
      <c r="F171" s="24"/>
      <c r="G171" s="23" t="s">
        <v>384</v>
      </c>
      <c r="H171" s="12">
        <v>133851.89</v>
      </c>
      <c r="I171" s="12">
        <v>0</v>
      </c>
      <c r="J171" s="12">
        <v>5594870</v>
      </c>
      <c r="K171" s="12">
        <v>650882</v>
      </c>
      <c r="L171" s="12">
        <v>2669029</v>
      </c>
      <c r="M171" s="12">
        <v>3532137</v>
      </c>
      <c r="N171" s="12">
        <v>694401</v>
      </c>
      <c r="O171" s="12">
        <v>10930289.68</v>
      </c>
      <c r="P171" s="12">
        <v>258756</v>
      </c>
      <c r="Q171" s="12">
        <v>4400168</v>
      </c>
      <c r="R171" s="12">
        <v>4644772</v>
      </c>
      <c r="S171" s="12">
        <v>1569599</v>
      </c>
      <c r="T171" s="12">
        <v>80000</v>
      </c>
      <c r="U171" s="69">
        <v>1159198</v>
      </c>
      <c r="V171" s="72">
        <v>36317953.57</v>
      </c>
    </row>
    <row r="172" spans="1:22" ht="12.75">
      <c r="A172" s="254">
        <v>2</v>
      </c>
      <c r="B172" s="255">
        <v>10</v>
      </c>
      <c r="C172" s="255">
        <v>3</v>
      </c>
      <c r="D172" s="18">
        <v>3</v>
      </c>
      <c r="E172" s="18">
        <v>0</v>
      </c>
      <c r="F172" s="24"/>
      <c r="G172" s="23" t="s">
        <v>385</v>
      </c>
      <c r="H172" s="12">
        <v>231261.9</v>
      </c>
      <c r="I172" s="12">
        <v>0</v>
      </c>
      <c r="J172" s="12">
        <v>1796555.19</v>
      </c>
      <c r="K172" s="12">
        <v>0</v>
      </c>
      <c r="L172" s="12">
        <v>1675916.09</v>
      </c>
      <c r="M172" s="12">
        <v>3446420</v>
      </c>
      <c r="N172" s="12">
        <v>485873</v>
      </c>
      <c r="O172" s="12">
        <v>10056401.66</v>
      </c>
      <c r="P172" s="12">
        <v>170853</v>
      </c>
      <c r="Q172" s="12">
        <v>5911757</v>
      </c>
      <c r="R172" s="12">
        <v>2981264.72</v>
      </c>
      <c r="S172" s="12">
        <v>1502972.14</v>
      </c>
      <c r="T172" s="12">
        <v>1249146.4</v>
      </c>
      <c r="U172" s="69">
        <v>1176396</v>
      </c>
      <c r="V172" s="72">
        <v>30684817.1</v>
      </c>
    </row>
    <row r="173" spans="1:22" ht="12.75">
      <c r="A173" s="254">
        <v>2</v>
      </c>
      <c r="B173" s="255">
        <v>7</v>
      </c>
      <c r="C173" s="255">
        <v>3</v>
      </c>
      <c r="D173" s="18">
        <v>3</v>
      </c>
      <c r="E173" s="18">
        <v>0</v>
      </c>
      <c r="F173" s="24"/>
      <c r="G173" s="23" t="s">
        <v>386</v>
      </c>
      <c r="H173" s="12">
        <v>3555486.58</v>
      </c>
      <c r="I173" s="12">
        <v>0</v>
      </c>
      <c r="J173" s="12">
        <v>2332396</v>
      </c>
      <c r="K173" s="12">
        <v>2500</v>
      </c>
      <c r="L173" s="12">
        <v>1245650</v>
      </c>
      <c r="M173" s="12">
        <v>3248441</v>
      </c>
      <c r="N173" s="12">
        <v>784918</v>
      </c>
      <c r="O173" s="12">
        <v>9899336</v>
      </c>
      <c r="P173" s="12">
        <v>350270</v>
      </c>
      <c r="Q173" s="12">
        <v>5204019</v>
      </c>
      <c r="R173" s="12">
        <v>1771246</v>
      </c>
      <c r="S173" s="12">
        <v>1091502</v>
      </c>
      <c r="T173" s="12">
        <v>620000</v>
      </c>
      <c r="U173" s="69">
        <v>781727</v>
      </c>
      <c r="V173" s="72">
        <v>30887491.58</v>
      </c>
    </row>
    <row r="174" spans="1:22" ht="12.75">
      <c r="A174" s="254">
        <v>2</v>
      </c>
      <c r="B174" s="255">
        <v>12</v>
      </c>
      <c r="C174" s="255">
        <v>2</v>
      </c>
      <c r="D174" s="18">
        <v>3</v>
      </c>
      <c r="E174" s="18">
        <v>0</v>
      </c>
      <c r="F174" s="24"/>
      <c r="G174" s="23" t="s">
        <v>387</v>
      </c>
      <c r="H174" s="12">
        <v>709967.87</v>
      </c>
      <c r="I174" s="12">
        <v>17000</v>
      </c>
      <c r="J174" s="12">
        <v>941833.19</v>
      </c>
      <c r="K174" s="12">
        <v>162000</v>
      </c>
      <c r="L174" s="12">
        <v>248200</v>
      </c>
      <c r="M174" s="12">
        <v>1762298</v>
      </c>
      <c r="N174" s="12">
        <v>241790</v>
      </c>
      <c r="O174" s="12">
        <v>7537279.08</v>
      </c>
      <c r="P174" s="12">
        <v>790899.37</v>
      </c>
      <c r="Q174" s="12">
        <v>3491215.76</v>
      </c>
      <c r="R174" s="12">
        <v>1246372</v>
      </c>
      <c r="S174" s="12">
        <v>1250300</v>
      </c>
      <c r="T174" s="12">
        <v>1443003</v>
      </c>
      <c r="U174" s="69">
        <v>1860041.92</v>
      </c>
      <c r="V174" s="72">
        <v>21702200.19</v>
      </c>
    </row>
    <row r="175" spans="1:22" ht="12.75">
      <c r="A175" s="254">
        <v>2</v>
      </c>
      <c r="B175" s="255">
        <v>12</v>
      </c>
      <c r="C175" s="255">
        <v>3</v>
      </c>
      <c r="D175" s="18">
        <v>3</v>
      </c>
      <c r="E175" s="18">
        <v>0</v>
      </c>
      <c r="F175" s="24"/>
      <c r="G175" s="23" t="s">
        <v>388</v>
      </c>
      <c r="H175" s="12">
        <v>1962232.86</v>
      </c>
      <c r="I175" s="12">
        <v>0</v>
      </c>
      <c r="J175" s="12">
        <v>4590359</v>
      </c>
      <c r="K175" s="12">
        <v>98088.9</v>
      </c>
      <c r="L175" s="12">
        <v>862000</v>
      </c>
      <c r="M175" s="12">
        <v>3968152.97</v>
      </c>
      <c r="N175" s="12">
        <v>383995</v>
      </c>
      <c r="O175" s="12">
        <v>20984650.54</v>
      </c>
      <c r="P175" s="12">
        <v>307500</v>
      </c>
      <c r="Q175" s="12">
        <v>7235909.73</v>
      </c>
      <c r="R175" s="12">
        <v>2801291</v>
      </c>
      <c r="S175" s="12">
        <v>4088468.95</v>
      </c>
      <c r="T175" s="12">
        <v>643600</v>
      </c>
      <c r="U175" s="69">
        <v>1349670</v>
      </c>
      <c r="V175" s="72">
        <v>49275918.95</v>
      </c>
    </row>
    <row r="176" spans="1:22" ht="12.75">
      <c r="A176" s="254">
        <v>2</v>
      </c>
      <c r="B176" s="255">
        <v>21</v>
      </c>
      <c r="C176" s="255">
        <v>6</v>
      </c>
      <c r="D176" s="18">
        <v>3</v>
      </c>
      <c r="E176" s="18">
        <v>0</v>
      </c>
      <c r="F176" s="24"/>
      <c r="G176" s="23" t="s">
        <v>389</v>
      </c>
      <c r="H176" s="12">
        <v>40045.27</v>
      </c>
      <c r="I176" s="12">
        <v>0</v>
      </c>
      <c r="J176" s="12">
        <v>628317</v>
      </c>
      <c r="K176" s="12">
        <v>0</v>
      </c>
      <c r="L176" s="12">
        <v>210300</v>
      </c>
      <c r="M176" s="12">
        <v>3059032.4</v>
      </c>
      <c r="N176" s="12">
        <v>110034</v>
      </c>
      <c r="O176" s="12">
        <v>11269640.56</v>
      </c>
      <c r="P176" s="12">
        <v>220800</v>
      </c>
      <c r="Q176" s="12">
        <v>3564896.24</v>
      </c>
      <c r="R176" s="12">
        <v>814190</v>
      </c>
      <c r="S176" s="12">
        <v>1053288</v>
      </c>
      <c r="T176" s="12">
        <v>1495469</v>
      </c>
      <c r="U176" s="69">
        <v>647721.91</v>
      </c>
      <c r="V176" s="72">
        <v>23113734.38</v>
      </c>
    </row>
    <row r="177" spans="1:22" ht="12.75">
      <c r="A177" s="254">
        <v>2</v>
      </c>
      <c r="B177" s="255">
        <v>14</v>
      </c>
      <c r="C177" s="255">
        <v>5</v>
      </c>
      <c r="D177" s="18">
        <v>3</v>
      </c>
      <c r="E177" s="18">
        <v>0</v>
      </c>
      <c r="F177" s="24"/>
      <c r="G177" s="23" t="s">
        <v>390</v>
      </c>
      <c r="H177" s="12">
        <v>94408.83</v>
      </c>
      <c r="I177" s="12">
        <v>0</v>
      </c>
      <c r="J177" s="12">
        <v>737425</v>
      </c>
      <c r="K177" s="12">
        <v>3000</v>
      </c>
      <c r="L177" s="12">
        <v>114900</v>
      </c>
      <c r="M177" s="12">
        <v>1813050</v>
      </c>
      <c r="N177" s="12">
        <v>150000</v>
      </c>
      <c r="O177" s="12">
        <v>5684092</v>
      </c>
      <c r="P177" s="12">
        <v>84850</v>
      </c>
      <c r="Q177" s="12">
        <v>2355861.8</v>
      </c>
      <c r="R177" s="12">
        <v>509500</v>
      </c>
      <c r="S177" s="12">
        <v>425600</v>
      </c>
      <c r="T177" s="12">
        <v>1282870</v>
      </c>
      <c r="U177" s="69">
        <v>530021</v>
      </c>
      <c r="V177" s="72">
        <v>13785578.63</v>
      </c>
    </row>
    <row r="178" spans="1:22" ht="12.75">
      <c r="A178" s="254">
        <v>2</v>
      </c>
      <c r="B178" s="255">
        <v>8</v>
      </c>
      <c r="C178" s="255">
        <v>10</v>
      </c>
      <c r="D178" s="18">
        <v>3</v>
      </c>
      <c r="E178" s="18">
        <v>0</v>
      </c>
      <c r="F178" s="24"/>
      <c r="G178" s="23" t="s">
        <v>391</v>
      </c>
      <c r="H178" s="12">
        <v>653489</v>
      </c>
      <c r="I178" s="12">
        <v>0</v>
      </c>
      <c r="J178" s="12">
        <v>2112732</v>
      </c>
      <c r="K178" s="12">
        <v>230449</v>
      </c>
      <c r="L178" s="12">
        <v>458216</v>
      </c>
      <c r="M178" s="12">
        <v>2295331</v>
      </c>
      <c r="N178" s="12">
        <v>411900</v>
      </c>
      <c r="O178" s="12">
        <v>6669452</v>
      </c>
      <c r="P178" s="12">
        <v>102000</v>
      </c>
      <c r="Q178" s="12">
        <v>3251961</v>
      </c>
      <c r="R178" s="12">
        <v>1966800</v>
      </c>
      <c r="S178" s="12">
        <v>1654202</v>
      </c>
      <c r="T178" s="12">
        <v>536022</v>
      </c>
      <c r="U178" s="69">
        <v>673709</v>
      </c>
      <c r="V178" s="72">
        <v>21016263</v>
      </c>
    </row>
    <row r="179" spans="1:22" ht="12.75">
      <c r="A179" s="254">
        <v>2</v>
      </c>
      <c r="B179" s="255">
        <v>13</v>
      </c>
      <c r="C179" s="255">
        <v>3</v>
      </c>
      <c r="D179" s="18">
        <v>3</v>
      </c>
      <c r="E179" s="18">
        <v>0</v>
      </c>
      <c r="F179" s="24"/>
      <c r="G179" s="23" t="s">
        <v>392</v>
      </c>
      <c r="H179" s="12">
        <v>2629206.67</v>
      </c>
      <c r="I179" s="12">
        <v>0</v>
      </c>
      <c r="J179" s="12">
        <v>3268210</v>
      </c>
      <c r="K179" s="12">
        <v>750000</v>
      </c>
      <c r="L179" s="12">
        <v>850000</v>
      </c>
      <c r="M179" s="12">
        <v>5953578</v>
      </c>
      <c r="N179" s="12">
        <v>326000</v>
      </c>
      <c r="O179" s="12">
        <v>21681679</v>
      </c>
      <c r="P179" s="12">
        <v>507300</v>
      </c>
      <c r="Q179" s="12">
        <v>11771417</v>
      </c>
      <c r="R179" s="12">
        <v>6781833</v>
      </c>
      <c r="S179" s="12">
        <v>4640335</v>
      </c>
      <c r="T179" s="12">
        <v>1133421</v>
      </c>
      <c r="U179" s="69">
        <v>2891279</v>
      </c>
      <c r="V179" s="72">
        <v>63184258.67</v>
      </c>
    </row>
    <row r="180" spans="1:22" ht="12.75">
      <c r="A180" s="254">
        <v>2</v>
      </c>
      <c r="B180" s="255">
        <v>12</v>
      </c>
      <c r="C180" s="255">
        <v>4</v>
      </c>
      <c r="D180" s="18">
        <v>3</v>
      </c>
      <c r="E180" s="18">
        <v>0</v>
      </c>
      <c r="F180" s="24"/>
      <c r="G180" s="23" t="s">
        <v>393</v>
      </c>
      <c r="H180" s="12">
        <v>150969.12</v>
      </c>
      <c r="I180" s="12">
        <v>19500</v>
      </c>
      <c r="J180" s="12">
        <v>2543819</v>
      </c>
      <c r="K180" s="12">
        <v>10000</v>
      </c>
      <c r="L180" s="12">
        <v>33245</v>
      </c>
      <c r="M180" s="12">
        <v>1996966</v>
      </c>
      <c r="N180" s="12">
        <v>497260</v>
      </c>
      <c r="O180" s="12">
        <v>9819305.89</v>
      </c>
      <c r="P180" s="12">
        <v>274870.67</v>
      </c>
      <c r="Q180" s="12">
        <v>5207560.61</v>
      </c>
      <c r="R180" s="12">
        <v>1793686.53</v>
      </c>
      <c r="S180" s="12">
        <v>1304409.17</v>
      </c>
      <c r="T180" s="12">
        <v>404390</v>
      </c>
      <c r="U180" s="69">
        <v>1027278</v>
      </c>
      <c r="V180" s="72">
        <v>25083259.99</v>
      </c>
    </row>
    <row r="181" spans="1:22" ht="12.75">
      <c r="A181" s="254">
        <v>2</v>
      </c>
      <c r="B181" s="255">
        <v>2</v>
      </c>
      <c r="C181" s="255">
        <v>7</v>
      </c>
      <c r="D181" s="18">
        <v>3</v>
      </c>
      <c r="E181" s="18">
        <v>0</v>
      </c>
      <c r="F181" s="24"/>
      <c r="G181" s="23" t="s">
        <v>394</v>
      </c>
      <c r="H181" s="12">
        <v>1373640</v>
      </c>
      <c r="I181" s="12">
        <v>0</v>
      </c>
      <c r="J181" s="12">
        <v>3246182</v>
      </c>
      <c r="K181" s="12">
        <v>0</v>
      </c>
      <c r="L181" s="12">
        <v>1387854</v>
      </c>
      <c r="M181" s="12">
        <v>3237618</v>
      </c>
      <c r="N181" s="12">
        <v>131500</v>
      </c>
      <c r="O181" s="12">
        <v>6375525</v>
      </c>
      <c r="P181" s="12">
        <v>90222</v>
      </c>
      <c r="Q181" s="12">
        <v>2778651</v>
      </c>
      <c r="R181" s="12">
        <v>2018568</v>
      </c>
      <c r="S181" s="12">
        <v>655150</v>
      </c>
      <c r="T181" s="12">
        <v>1429098</v>
      </c>
      <c r="U181" s="69">
        <v>1132121</v>
      </c>
      <c r="V181" s="72">
        <v>23856129</v>
      </c>
    </row>
    <row r="182" spans="1:22" ht="12.75">
      <c r="A182" s="254">
        <v>2</v>
      </c>
      <c r="B182" s="255">
        <v>1</v>
      </c>
      <c r="C182" s="255">
        <v>4</v>
      </c>
      <c r="D182" s="18">
        <v>3</v>
      </c>
      <c r="E182" s="18">
        <v>0</v>
      </c>
      <c r="F182" s="24"/>
      <c r="G182" s="23" t="s">
        <v>395</v>
      </c>
      <c r="H182" s="12">
        <v>4831905.88</v>
      </c>
      <c r="I182" s="12">
        <v>1765501</v>
      </c>
      <c r="J182" s="12">
        <v>3113160</v>
      </c>
      <c r="K182" s="12">
        <v>0</v>
      </c>
      <c r="L182" s="12">
        <v>652800</v>
      </c>
      <c r="M182" s="12">
        <v>4432914</v>
      </c>
      <c r="N182" s="12">
        <v>1072477</v>
      </c>
      <c r="O182" s="12">
        <v>14721088</v>
      </c>
      <c r="P182" s="12">
        <v>458400</v>
      </c>
      <c r="Q182" s="12">
        <v>7059318</v>
      </c>
      <c r="R182" s="12">
        <v>1526978</v>
      </c>
      <c r="S182" s="12">
        <v>2411060</v>
      </c>
      <c r="T182" s="12">
        <v>432666</v>
      </c>
      <c r="U182" s="69">
        <v>3222394.43</v>
      </c>
      <c r="V182" s="72">
        <v>45700662.31</v>
      </c>
    </row>
    <row r="183" spans="1:22" ht="12.75">
      <c r="A183" s="254">
        <v>2</v>
      </c>
      <c r="B183" s="255">
        <v>20</v>
      </c>
      <c r="C183" s="255">
        <v>1</v>
      </c>
      <c r="D183" s="18">
        <v>3</v>
      </c>
      <c r="E183" s="18">
        <v>0</v>
      </c>
      <c r="F183" s="24"/>
      <c r="G183" s="23" t="s">
        <v>396</v>
      </c>
      <c r="H183" s="12">
        <v>264200.32</v>
      </c>
      <c r="I183" s="12">
        <v>0</v>
      </c>
      <c r="J183" s="12">
        <v>5643450</v>
      </c>
      <c r="K183" s="12">
        <v>68840</v>
      </c>
      <c r="L183" s="12">
        <v>2250000</v>
      </c>
      <c r="M183" s="12">
        <v>4295261</v>
      </c>
      <c r="N183" s="12">
        <v>908457.1</v>
      </c>
      <c r="O183" s="12">
        <v>16453394</v>
      </c>
      <c r="P183" s="12">
        <v>327125</v>
      </c>
      <c r="Q183" s="12">
        <v>6284382.79</v>
      </c>
      <c r="R183" s="12">
        <v>6093400</v>
      </c>
      <c r="S183" s="12">
        <v>1923614</v>
      </c>
      <c r="T183" s="12">
        <v>1415300</v>
      </c>
      <c r="U183" s="69">
        <v>2583359</v>
      </c>
      <c r="V183" s="72">
        <v>48510783.21</v>
      </c>
    </row>
    <row r="184" spans="1:22" ht="12.75">
      <c r="A184" s="254">
        <v>2</v>
      </c>
      <c r="B184" s="255">
        <v>10</v>
      </c>
      <c r="C184" s="255">
        <v>5</v>
      </c>
      <c r="D184" s="18">
        <v>3</v>
      </c>
      <c r="E184" s="18">
        <v>0</v>
      </c>
      <c r="F184" s="24"/>
      <c r="G184" s="23" t="s">
        <v>397</v>
      </c>
      <c r="H184" s="12">
        <v>167487</v>
      </c>
      <c r="I184" s="12">
        <v>0</v>
      </c>
      <c r="J184" s="12">
        <v>1768213</v>
      </c>
      <c r="K184" s="12">
        <v>0</v>
      </c>
      <c r="L184" s="12">
        <v>671423</v>
      </c>
      <c r="M184" s="12">
        <v>1688411</v>
      </c>
      <c r="N184" s="12">
        <v>511150</v>
      </c>
      <c r="O184" s="12">
        <v>7333651</v>
      </c>
      <c r="P184" s="12">
        <v>95036</v>
      </c>
      <c r="Q184" s="12">
        <v>3966744.02</v>
      </c>
      <c r="R184" s="12">
        <v>775870</v>
      </c>
      <c r="S184" s="12">
        <v>325550</v>
      </c>
      <c r="T184" s="12">
        <v>1239200</v>
      </c>
      <c r="U184" s="69">
        <v>1025147</v>
      </c>
      <c r="V184" s="72">
        <v>19567882.02</v>
      </c>
    </row>
    <row r="185" spans="1:22" ht="12.75">
      <c r="A185" s="254">
        <v>2</v>
      </c>
      <c r="B185" s="255">
        <v>25</v>
      </c>
      <c r="C185" s="255">
        <v>4</v>
      </c>
      <c r="D185" s="18">
        <v>3</v>
      </c>
      <c r="E185" s="18">
        <v>0</v>
      </c>
      <c r="F185" s="24"/>
      <c r="G185" s="23" t="s">
        <v>398</v>
      </c>
      <c r="H185" s="12">
        <v>1289920.25</v>
      </c>
      <c r="I185" s="12">
        <v>5000</v>
      </c>
      <c r="J185" s="12">
        <v>733642</v>
      </c>
      <c r="K185" s="12">
        <v>2500</v>
      </c>
      <c r="L185" s="12">
        <v>1865385</v>
      </c>
      <c r="M185" s="12">
        <v>2768987</v>
      </c>
      <c r="N185" s="12">
        <v>215860</v>
      </c>
      <c r="O185" s="12">
        <v>7015377</v>
      </c>
      <c r="P185" s="12">
        <v>148492</v>
      </c>
      <c r="Q185" s="12">
        <v>4642785</v>
      </c>
      <c r="R185" s="12">
        <v>1345792</v>
      </c>
      <c r="S185" s="12">
        <v>1251249</v>
      </c>
      <c r="T185" s="12">
        <v>752491</v>
      </c>
      <c r="U185" s="69">
        <v>921982</v>
      </c>
      <c r="V185" s="72">
        <v>22959462.25</v>
      </c>
    </row>
    <row r="186" spans="1:22" ht="12.75">
      <c r="A186" s="254">
        <v>2</v>
      </c>
      <c r="B186" s="255">
        <v>16</v>
      </c>
      <c r="C186" s="255">
        <v>4</v>
      </c>
      <c r="D186" s="18">
        <v>3</v>
      </c>
      <c r="E186" s="18">
        <v>0</v>
      </c>
      <c r="F186" s="24"/>
      <c r="G186" s="23" t="s">
        <v>399</v>
      </c>
      <c r="H186" s="12">
        <v>848683.76</v>
      </c>
      <c r="I186" s="12">
        <v>1430000</v>
      </c>
      <c r="J186" s="12">
        <v>14722953</v>
      </c>
      <c r="K186" s="12">
        <v>3300</v>
      </c>
      <c r="L186" s="12">
        <v>15234425</v>
      </c>
      <c r="M186" s="12">
        <v>21361951</v>
      </c>
      <c r="N186" s="12">
        <v>5063867</v>
      </c>
      <c r="O186" s="12">
        <v>47988921</v>
      </c>
      <c r="P186" s="12">
        <v>4418374</v>
      </c>
      <c r="Q186" s="12">
        <v>10549164</v>
      </c>
      <c r="R186" s="12">
        <v>25096934</v>
      </c>
      <c r="S186" s="12">
        <v>10070878</v>
      </c>
      <c r="T186" s="12">
        <v>33025900</v>
      </c>
      <c r="U186" s="69">
        <v>38621717.24</v>
      </c>
      <c r="V186" s="72">
        <v>228437068</v>
      </c>
    </row>
    <row r="187" spans="1:22" ht="12.75">
      <c r="A187" s="254">
        <v>2</v>
      </c>
      <c r="B187" s="255">
        <v>9</v>
      </c>
      <c r="C187" s="255">
        <v>7</v>
      </c>
      <c r="D187" s="18">
        <v>3</v>
      </c>
      <c r="E187" s="18">
        <v>0</v>
      </c>
      <c r="F187" s="24"/>
      <c r="G187" s="23" t="s">
        <v>400</v>
      </c>
      <c r="H187" s="12">
        <v>834661.24</v>
      </c>
      <c r="I187" s="12">
        <v>0</v>
      </c>
      <c r="J187" s="12">
        <v>1937117</v>
      </c>
      <c r="K187" s="12">
        <v>0</v>
      </c>
      <c r="L187" s="12">
        <v>1208805.28</v>
      </c>
      <c r="M187" s="12">
        <v>2336719.95</v>
      </c>
      <c r="N187" s="12">
        <v>287839.16</v>
      </c>
      <c r="O187" s="12">
        <v>7198020.16</v>
      </c>
      <c r="P187" s="12">
        <v>127591.62</v>
      </c>
      <c r="Q187" s="12">
        <v>3486795.47</v>
      </c>
      <c r="R187" s="12">
        <v>3030596.2</v>
      </c>
      <c r="S187" s="12">
        <v>1088282</v>
      </c>
      <c r="T187" s="12">
        <v>673465</v>
      </c>
      <c r="U187" s="69">
        <v>583194.13</v>
      </c>
      <c r="V187" s="72">
        <v>22793087.21</v>
      </c>
    </row>
    <row r="188" spans="1:22" ht="12.75">
      <c r="A188" s="254">
        <v>2</v>
      </c>
      <c r="B188" s="255">
        <v>20</v>
      </c>
      <c r="C188" s="255">
        <v>2</v>
      </c>
      <c r="D188" s="18">
        <v>3</v>
      </c>
      <c r="E188" s="18">
        <v>0</v>
      </c>
      <c r="F188" s="24"/>
      <c r="G188" s="23" t="s">
        <v>401</v>
      </c>
      <c r="H188" s="12">
        <v>711029</v>
      </c>
      <c r="I188" s="12">
        <v>0</v>
      </c>
      <c r="J188" s="12">
        <v>3920735</v>
      </c>
      <c r="K188" s="12">
        <v>17249</v>
      </c>
      <c r="L188" s="12">
        <v>420842</v>
      </c>
      <c r="M188" s="12">
        <v>2203773</v>
      </c>
      <c r="N188" s="12">
        <v>636570</v>
      </c>
      <c r="O188" s="12">
        <v>6107359</v>
      </c>
      <c r="P188" s="12">
        <v>219874</v>
      </c>
      <c r="Q188" s="12">
        <v>4272494.09</v>
      </c>
      <c r="R188" s="12">
        <v>3691580</v>
      </c>
      <c r="S188" s="12">
        <v>2930534</v>
      </c>
      <c r="T188" s="12">
        <v>223241</v>
      </c>
      <c r="U188" s="69">
        <v>1106888</v>
      </c>
      <c r="V188" s="72">
        <v>26462168.09</v>
      </c>
    </row>
    <row r="189" spans="1:22" ht="12.75">
      <c r="A189" s="254">
        <v>2</v>
      </c>
      <c r="B189" s="255">
        <v>16</v>
      </c>
      <c r="C189" s="255">
        <v>5</v>
      </c>
      <c r="D189" s="18">
        <v>3</v>
      </c>
      <c r="E189" s="18">
        <v>0</v>
      </c>
      <c r="F189" s="24"/>
      <c r="G189" s="23" t="s">
        <v>402</v>
      </c>
      <c r="H189" s="12">
        <v>109053.5</v>
      </c>
      <c r="I189" s="12">
        <v>0</v>
      </c>
      <c r="J189" s="12">
        <v>1358500</v>
      </c>
      <c r="K189" s="12">
        <v>0</v>
      </c>
      <c r="L189" s="12">
        <v>1359750</v>
      </c>
      <c r="M189" s="12">
        <v>3386849</v>
      </c>
      <c r="N189" s="12">
        <v>679800</v>
      </c>
      <c r="O189" s="12">
        <v>11015206.89</v>
      </c>
      <c r="P189" s="12">
        <v>142200</v>
      </c>
      <c r="Q189" s="12">
        <v>4505727.07</v>
      </c>
      <c r="R189" s="12">
        <v>4832437</v>
      </c>
      <c r="S189" s="12">
        <v>933876</v>
      </c>
      <c r="T189" s="12">
        <v>3606285</v>
      </c>
      <c r="U189" s="69">
        <v>2333443</v>
      </c>
      <c r="V189" s="72">
        <v>34263127.46</v>
      </c>
    </row>
    <row r="190" spans="1:22" ht="12.75">
      <c r="A190" s="254">
        <v>2</v>
      </c>
      <c r="B190" s="255">
        <v>8</v>
      </c>
      <c r="C190" s="255">
        <v>12</v>
      </c>
      <c r="D190" s="18">
        <v>3</v>
      </c>
      <c r="E190" s="18">
        <v>0</v>
      </c>
      <c r="F190" s="24"/>
      <c r="G190" s="23" t="s">
        <v>403</v>
      </c>
      <c r="H190" s="12">
        <v>338625.53</v>
      </c>
      <c r="I190" s="12">
        <v>0</v>
      </c>
      <c r="J190" s="12">
        <v>10962049</v>
      </c>
      <c r="K190" s="12">
        <v>120418</v>
      </c>
      <c r="L190" s="12">
        <v>1697000</v>
      </c>
      <c r="M190" s="12">
        <v>3110900</v>
      </c>
      <c r="N190" s="12">
        <v>463786</v>
      </c>
      <c r="O190" s="12">
        <v>7691120</v>
      </c>
      <c r="P190" s="12">
        <v>144250</v>
      </c>
      <c r="Q190" s="12">
        <v>4669638</v>
      </c>
      <c r="R190" s="12">
        <v>552667</v>
      </c>
      <c r="S190" s="12">
        <v>3701834</v>
      </c>
      <c r="T190" s="12">
        <v>139168</v>
      </c>
      <c r="U190" s="69">
        <v>847688</v>
      </c>
      <c r="V190" s="72">
        <v>34439143.53</v>
      </c>
    </row>
    <row r="191" spans="1:22" ht="12.75">
      <c r="A191" s="254">
        <v>2</v>
      </c>
      <c r="B191" s="255">
        <v>23</v>
      </c>
      <c r="C191" s="255">
        <v>8</v>
      </c>
      <c r="D191" s="18">
        <v>3</v>
      </c>
      <c r="E191" s="18">
        <v>0</v>
      </c>
      <c r="F191" s="24"/>
      <c r="G191" s="23" t="s">
        <v>449</v>
      </c>
      <c r="H191" s="12">
        <v>761712.3</v>
      </c>
      <c r="I191" s="12">
        <v>100000</v>
      </c>
      <c r="J191" s="12">
        <v>7444278</v>
      </c>
      <c r="K191" s="12">
        <v>0</v>
      </c>
      <c r="L191" s="12">
        <v>6862300</v>
      </c>
      <c r="M191" s="12">
        <v>5918452.75</v>
      </c>
      <c r="N191" s="12">
        <v>633000</v>
      </c>
      <c r="O191" s="12">
        <v>18294824</v>
      </c>
      <c r="P191" s="12">
        <v>1640000</v>
      </c>
      <c r="Q191" s="12">
        <v>4178967.6</v>
      </c>
      <c r="R191" s="12">
        <v>5508100</v>
      </c>
      <c r="S191" s="12">
        <v>1413413</v>
      </c>
      <c r="T191" s="12">
        <v>2991000</v>
      </c>
      <c r="U191" s="69">
        <v>2685048</v>
      </c>
      <c r="V191" s="72">
        <v>58431095.65</v>
      </c>
    </row>
    <row r="192" spans="1:22" ht="12.75">
      <c r="A192" s="254">
        <v>2</v>
      </c>
      <c r="B192" s="255">
        <v>23</v>
      </c>
      <c r="C192" s="255">
        <v>7</v>
      </c>
      <c r="D192" s="18">
        <v>3</v>
      </c>
      <c r="E192" s="18">
        <v>0</v>
      </c>
      <c r="F192" s="24"/>
      <c r="G192" s="23" t="s">
        <v>404</v>
      </c>
      <c r="H192" s="12">
        <v>337879.61</v>
      </c>
      <c r="I192" s="12">
        <v>0</v>
      </c>
      <c r="J192" s="12">
        <v>1637844</v>
      </c>
      <c r="K192" s="12">
        <v>20000</v>
      </c>
      <c r="L192" s="12">
        <v>627305</v>
      </c>
      <c r="M192" s="12">
        <v>4203639</v>
      </c>
      <c r="N192" s="12">
        <v>360500</v>
      </c>
      <c r="O192" s="12">
        <v>11087857</v>
      </c>
      <c r="P192" s="12">
        <v>388700</v>
      </c>
      <c r="Q192" s="12">
        <v>4625697</v>
      </c>
      <c r="R192" s="12">
        <v>13201600</v>
      </c>
      <c r="S192" s="12">
        <v>1163419</v>
      </c>
      <c r="T192" s="12">
        <v>1087905</v>
      </c>
      <c r="U192" s="69">
        <v>1183046</v>
      </c>
      <c r="V192" s="72">
        <v>39925391.61</v>
      </c>
    </row>
    <row r="193" spans="1:22" ht="12.75">
      <c r="A193" s="254">
        <v>2</v>
      </c>
      <c r="B193" s="255">
        <v>8</v>
      </c>
      <c r="C193" s="255">
        <v>13</v>
      </c>
      <c r="D193" s="18">
        <v>3</v>
      </c>
      <c r="E193" s="18">
        <v>0</v>
      </c>
      <c r="F193" s="24"/>
      <c r="G193" s="23" t="s">
        <v>405</v>
      </c>
      <c r="H193" s="12">
        <v>36291.78</v>
      </c>
      <c r="I193" s="12">
        <v>0</v>
      </c>
      <c r="J193" s="12">
        <v>3355629</v>
      </c>
      <c r="K193" s="12">
        <v>493500</v>
      </c>
      <c r="L193" s="12">
        <v>515000</v>
      </c>
      <c r="M193" s="12">
        <v>2247468</v>
      </c>
      <c r="N193" s="12">
        <v>339778</v>
      </c>
      <c r="O193" s="12">
        <v>4671602</v>
      </c>
      <c r="P193" s="12">
        <v>185000</v>
      </c>
      <c r="Q193" s="12">
        <v>2945370</v>
      </c>
      <c r="R193" s="12">
        <v>1652300</v>
      </c>
      <c r="S193" s="12">
        <v>552768</v>
      </c>
      <c r="T193" s="12">
        <v>1018500</v>
      </c>
      <c r="U193" s="69">
        <v>1082572</v>
      </c>
      <c r="V193" s="72">
        <v>19095778.78</v>
      </c>
    </row>
    <row r="194" spans="1:22" ht="12.75">
      <c r="A194" s="254">
        <v>2</v>
      </c>
      <c r="B194" s="255">
        <v>19</v>
      </c>
      <c r="C194" s="255">
        <v>6</v>
      </c>
      <c r="D194" s="18">
        <v>3</v>
      </c>
      <c r="E194" s="18">
        <v>0</v>
      </c>
      <c r="F194" s="24"/>
      <c r="G194" s="23" t="s">
        <v>406</v>
      </c>
      <c r="H194" s="12">
        <v>728995</v>
      </c>
      <c r="I194" s="12">
        <v>0</v>
      </c>
      <c r="J194" s="12">
        <v>5987295</v>
      </c>
      <c r="K194" s="12">
        <v>0</v>
      </c>
      <c r="L194" s="12">
        <v>6070493</v>
      </c>
      <c r="M194" s="12">
        <v>8060196</v>
      </c>
      <c r="N194" s="12">
        <v>1135700</v>
      </c>
      <c r="O194" s="12">
        <v>21820342</v>
      </c>
      <c r="P194" s="12">
        <v>676029</v>
      </c>
      <c r="Q194" s="12">
        <v>8634944</v>
      </c>
      <c r="R194" s="12">
        <v>7421607</v>
      </c>
      <c r="S194" s="12">
        <v>3204855</v>
      </c>
      <c r="T194" s="12">
        <v>3810500</v>
      </c>
      <c r="U194" s="69">
        <v>3085555</v>
      </c>
      <c r="V194" s="72">
        <v>70636511</v>
      </c>
    </row>
    <row r="195" spans="1:22" ht="12.75">
      <c r="A195" s="254">
        <v>2</v>
      </c>
      <c r="B195" s="255">
        <v>17</v>
      </c>
      <c r="C195" s="255">
        <v>4</v>
      </c>
      <c r="D195" s="18">
        <v>3</v>
      </c>
      <c r="E195" s="18">
        <v>0</v>
      </c>
      <c r="F195" s="24"/>
      <c r="G195" s="23" t="s">
        <v>407</v>
      </c>
      <c r="H195" s="12">
        <v>716117</v>
      </c>
      <c r="I195" s="12">
        <v>0</v>
      </c>
      <c r="J195" s="12">
        <v>7392780</v>
      </c>
      <c r="K195" s="12">
        <v>3191250</v>
      </c>
      <c r="L195" s="12">
        <v>5687200</v>
      </c>
      <c r="M195" s="12">
        <v>5758621</v>
      </c>
      <c r="N195" s="12">
        <v>1451730</v>
      </c>
      <c r="O195" s="12">
        <v>17754483</v>
      </c>
      <c r="P195" s="12">
        <v>420000</v>
      </c>
      <c r="Q195" s="12">
        <v>10435347</v>
      </c>
      <c r="R195" s="12">
        <v>10695613</v>
      </c>
      <c r="S195" s="12">
        <v>4042160</v>
      </c>
      <c r="T195" s="12">
        <v>2153443</v>
      </c>
      <c r="U195" s="69">
        <v>1950796</v>
      </c>
      <c r="V195" s="72">
        <v>71649540</v>
      </c>
    </row>
    <row r="196" spans="1:22" ht="12.75">
      <c r="A196" s="254">
        <v>2</v>
      </c>
      <c r="B196" s="255">
        <v>14</v>
      </c>
      <c r="C196" s="255">
        <v>7</v>
      </c>
      <c r="D196" s="18">
        <v>3</v>
      </c>
      <c r="E196" s="18">
        <v>0</v>
      </c>
      <c r="F196" s="24"/>
      <c r="G196" s="23" t="s">
        <v>408</v>
      </c>
      <c r="H196" s="12">
        <v>208055.89</v>
      </c>
      <c r="I196" s="12">
        <v>0</v>
      </c>
      <c r="J196" s="12">
        <v>1349188</v>
      </c>
      <c r="K196" s="12">
        <v>0</v>
      </c>
      <c r="L196" s="12">
        <v>2178316</v>
      </c>
      <c r="M196" s="12">
        <v>3463987</v>
      </c>
      <c r="N196" s="12">
        <v>136380</v>
      </c>
      <c r="O196" s="12">
        <v>14155818</v>
      </c>
      <c r="P196" s="12">
        <v>305500</v>
      </c>
      <c r="Q196" s="12">
        <v>5961280</v>
      </c>
      <c r="R196" s="12">
        <v>15257867</v>
      </c>
      <c r="S196" s="12">
        <v>1715500</v>
      </c>
      <c r="T196" s="12">
        <v>2916650</v>
      </c>
      <c r="U196" s="69">
        <v>930660</v>
      </c>
      <c r="V196" s="72">
        <v>48579201.89</v>
      </c>
    </row>
    <row r="197" spans="1:22" ht="12.75">
      <c r="A197" s="254">
        <v>2</v>
      </c>
      <c r="B197" s="255">
        <v>8</v>
      </c>
      <c r="C197" s="255">
        <v>14</v>
      </c>
      <c r="D197" s="18">
        <v>3</v>
      </c>
      <c r="E197" s="18">
        <v>0</v>
      </c>
      <c r="F197" s="24"/>
      <c r="G197" s="23" t="s">
        <v>409</v>
      </c>
      <c r="H197" s="12">
        <v>61143.21</v>
      </c>
      <c r="I197" s="12">
        <v>730029</v>
      </c>
      <c r="J197" s="12">
        <v>1623386</v>
      </c>
      <c r="K197" s="12">
        <v>90000</v>
      </c>
      <c r="L197" s="12">
        <v>520117</v>
      </c>
      <c r="M197" s="12">
        <v>2687943</v>
      </c>
      <c r="N197" s="12">
        <v>242929</v>
      </c>
      <c r="O197" s="12">
        <v>5286442</v>
      </c>
      <c r="P197" s="12">
        <v>163338</v>
      </c>
      <c r="Q197" s="12">
        <v>2932687</v>
      </c>
      <c r="R197" s="12">
        <v>2036239</v>
      </c>
      <c r="S197" s="12">
        <v>1200109</v>
      </c>
      <c r="T197" s="12">
        <v>698080</v>
      </c>
      <c r="U197" s="69">
        <v>709638</v>
      </c>
      <c r="V197" s="72">
        <v>18982080.21</v>
      </c>
    </row>
    <row r="198" spans="1:22" ht="12.75">
      <c r="A198" s="254">
        <v>2</v>
      </c>
      <c r="B198" s="255">
        <v>11</v>
      </c>
      <c r="C198" s="255">
        <v>4</v>
      </c>
      <c r="D198" s="18">
        <v>3</v>
      </c>
      <c r="E198" s="18">
        <v>0</v>
      </c>
      <c r="F198" s="24"/>
      <c r="G198" s="23" t="s">
        <v>410</v>
      </c>
      <c r="H198" s="12">
        <v>698919.52</v>
      </c>
      <c r="I198" s="12">
        <v>0</v>
      </c>
      <c r="J198" s="12">
        <v>1533715.35</v>
      </c>
      <c r="K198" s="12">
        <v>0</v>
      </c>
      <c r="L198" s="12">
        <v>394432</v>
      </c>
      <c r="M198" s="12">
        <v>2451357</v>
      </c>
      <c r="N198" s="12">
        <v>174823</v>
      </c>
      <c r="O198" s="12">
        <v>8283108.97</v>
      </c>
      <c r="P198" s="12">
        <v>240608</v>
      </c>
      <c r="Q198" s="12">
        <v>4639390.24</v>
      </c>
      <c r="R198" s="12">
        <v>3097545.57</v>
      </c>
      <c r="S198" s="12">
        <v>3389450.64</v>
      </c>
      <c r="T198" s="12">
        <v>175000.03</v>
      </c>
      <c r="U198" s="69">
        <v>1085317.93</v>
      </c>
      <c r="V198" s="72">
        <v>26163668.25</v>
      </c>
    </row>
    <row r="199" spans="1:22" ht="12.75">
      <c r="A199" s="254">
        <v>2</v>
      </c>
      <c r="B199" s="255">
        <v>18</v>
      </c>
      <c r="C199" s="255">
        <v>4</v>
      </c>
      <c r="D199" s="18">
        <v>3</v>
      </c>
      <c r="E199" s="18">
        <v>0</v>
      </c>
      <c r="F199" s="24"/>
      <c r="G199" s="23" t="s">
        <v>411</v>
      </c>
      <c r="H199" s="12">
        <v>622708.09</v>
      </c>
      <c r="I199" s="12">
        <v>0</v>
      </c>
      <c r="J199" s="12">
        <v>6085821</v>
      </c>
      <c r="K199" s="12">
        <v>20000</v>
      </c>
      <c r="L199" s="12">
        <v>7410389</v>
      </c>
      <c r="M199" s="12">
        <v>7033162</v>
      </c>
      <c r="N199" s="12">
        <v>1287039</v>
      </c>
      <c r="O199" s="12">
        <v>18843985</v>
      </c>
      <c r="P199" s="12">
        <v>504375</v>
      </c>
      <c r="Q199" s="12">
        <v>6532592</v>
      </c>
      <c r="R199" s="12">
        <v>7221391</v>
      </c>
      <c r="S199" s="12">
        <v>2805685</v>
      </c>
      <c r="T199" s="12">
        <v>2141762</v>
      </c>
      <c r="U199" s="69">
        <v>2660086</v>
      </c>
      <c r="V199" s="72">
        <v>63168995.09</v>
      </c>
    </row>
    <row r="200" spans="1:22" ht="12.75">
      <c r="A200" s="254">
        <v>2</v>
      </c>
      <c r="B200" s="255">
        <v>26</v>
      </c>
      <c r="C200" s="255">
        <v>4</v>
      </c>
      <c r="D200" s="18">
        <v>3</v>
      </c>
      <c r="E200" s="18">
        <v>0</v>
      </c>
      <c r="F200" s="24"/>
      <c r="G200" s="23" t="s">
        <v>412</v>
      </c>
      <c r="H200" s="12">
        <v>509831.59</v>
      </c>
      <c r="I200" s="12">
        <v>0</v>
      </c>
      <c r="J200" s="12">
        <v>799500</v>
      </c>
      <c r="K200" s="12">
        <v>1000</v>
      </c>
      <c r="L200" s="12">
        <v>80000</v>
      </c>
      <c r="M200" s="12">
        <v>2767230</v>
      </c>
      <c r="N200" s="12">
        <v>199202</v>
      </c>
      <c r="O200" s="12">
        <v>6719672.23</v>
      </c>
      <c r="P200" s="12">
        <v>120500</v>
      </c>
      <c r="Q200" s="12">
        <v>3957747.05</v>
      </c>
      <c r="R200" s="12">
        <v>4304038.01</v>
      </c>
      <c r="S200" s="12">
        <v>1337401</v>
      </c>
      <c r="T200" s="12">
        <v>1667447</v>
      </c>
      <c r="U200" s="69">
        <v>1299825</v>
      </c>
      <c r="V200" s="72">
        <v>23763393.88</v>
      </c>
    </row>
    <row r="201" spans="1:22" ht="12.75">
      <c r="A201" s="254">
        <v>2</v>
      </c>
      <c r="B201" s="255">
        <v>20</v>
      </c>
      <c r="C201" s="255">
        <v>3</v>
      </c>
      <c r="D201" s="18">
        <v>3</v>
      </c>
      <c r="E201" s="18">
        <v>0</v>
      </c>
      <c r="F201" s="24"/>
      <c r="G201" s="23" t="s">
        <v>413</v>
      </c>
      <c r="H201" s="12">
        <v>634532</v>
      </c>
      <c r="I201" s="12">
        <v>0</v>
      </c>
      <c r="J201" s="12">
        <v>8444816</v>
      </c>
      <c r="K201" s="12">
        <v>192035</v>
      </c>
      <c r="L201" s="12">
        <v>853392</v>
      </c>
      <c r="M201" s="12">
        <v>6615120</v>
      </c>
      <c r="N201" s="12">
        <v>1071222</v>
      </c>
      <c r="O201" s="12">
        <v>22293400</v>
      </c>
      <c r="P201" s="12">
        <v>416000</v>
      </c>
      <c r="Q201" s="12">
        <v>7111947</v>
      </c>
      <c r="R201" s="12">
        <v>4982423</v>
      </c>
      <c r="S201" s="12">
        <v>6239803</v>
      </c>
      <c r="T201" s="12">
        <v>11629752</v>
      </c>
      <c r="U201" s="69">
        <v>1498195</v>
      </c>
      <c r="V201" s="72">
        <v>71982637</v>
      </c>
    </row>
    <row r="202" spans="1:22" ht="12.75">
      <c r="A202" s="254">
        <v>2</v>
      </c>
      <c r="B202" s="255">
        <v>14</v>
      </c>
      <c r="C202" s="255">
        <v>8</v>
      </c>
      <c r="D202" s="18">
        <v>3</v>
      </c>
      <c r="E202" s="18">
        <v>0</v>
      </c>
      <c r="F202" s="24"/>
      <c r="G202" s="23" t="s">
        <v>414</v>
      </c>
      <c r="H202" s="12">
        <v>121853</v>
      </c>
      <c r="I202" s="12">
        <v>0</v>
      </c>
      <c r="J202" s="12">
        <v>4666952</v>
      </c>
      <c r="K202" s="12">
        <v>30000</v>
      </c>
      <c r="L202" s="12">
        <v>567000</v>
      </c>
      <c r="M202" s="12">
        <v>3342767</v>
      </c>
      <c r="N202" s="12">
        <v>857500</v>
      </c>
      <c r="O202" s="12">
        <v>10756785</v>
      </c>
      <c r="P202" s="12">
        <v>614599</v>
      </c>
      <c r="Q202" s="12">
        <v>3956032</v>
      </c>
      <c r="R202" s="12">
        <v>3421500</v>
      </c>
      <c r="S202" s="12">
        <v>3671727</v>
      </c>
      <c r="T202" s="12">
        <v>11310266</v>
      </c>
      <c r="U202" s="69">
        <v>1406045</v>
      </c>
      <c r="V202" s="72">
        <v>44723026</v>
      </c>
    </row>
    <row r="203" spans="1:22" ht="12.75">
      <c r="A203" s="254">
        <v>2</v>
      </c>
      <c r="B203" s="255">
        <v>4</v>
      </c>
      <c r="C203" s="255">
        <v>4</v>
      </c>
      <c r="D203" s="18">
        <v>3</v>
      </c>
      <c r="E203" s="18">
        <v>0</v>
      </c>
      <c r="F203" s="24"/>
      <c r="G203" s="23" t="s">
        <v>415</v>
      </c>
      <c r="H203" s="12">
        <v>641705.75</v>
      </c>
      <c r="I203" s="12">
        <v>0</v>
      </c>
      <c r="J203" s="12">
        <v>617568</v>
      </c>
      <c r="K203" s="12">
        <v>0</v>
      </c>
      <c r="L203" s="12">
        <v>368488</v>
      </c>
      <c r="M203" s="12">
        <v>2419120</v>
      </c>
      <c r="N203" s="12">
        <v>184698.66</v>
      </c>
      <c r="O203" s="12">
        <v>6954985</v>
      </c>
      <c r="P203" s="12">
        <v>90000</v>
      </c>
      <c r="Q203" s="12">
        <v>4192028.73</v>
      </c>
      <c r="R203" s="12">
        <v>1373919</v>
      </c>
      <c r="S203" s="12">
        <v>944502</v>
      </c>
      <c r="T203" s="12">
        <v>156190</v>
      </c>
      <c r="U203" s="69">
        <v>792464</v>
      </c>
      <c r="V203" s="72">
        <v>18735669.14</v>
      </c>
    </row>
    <row r="204" spans="1:22" ht="12.75">
      <c r="A204" s="254">
        <v>2</v>
      </c>
      <c r="B204" s="255">
        <v>25</v>
      </c>
      <c r="C204" s="255">
        <v>6</v>
      </c>
      <c r="D204" s="18">
        <v>3</v>
      </c>
      <c r="E204" s="18">
        <v>0</v>
      </c>
      <c r="F204" s="24"/>
      <c r="G204" s="23" t="s">
        <v>416</v>
      </c>
      <c r="H204" s="12">
        <v>70413.51</v>
      </c>
      <c r="I204" s="12">
        <v>0</v>
      </c>
      <c r="J204" s="12">
        <v>883971</v>
      </c>
      <c r="K204" s="12">
        <v>10530</v>
      </c>
      <c r="L204" s="12">
        <v>123951</v>
      </c>
      <c r="M204" s="12">
        <v>2686811</v>
      </c>
      <c r="N204" s="12">
        <v>601808</v>
      </c>
      <c r="O204" s="12">
        <v>8257840</v>
      </c>
      <c r="P204" s="12">
        <v>182774</v>
      </c>
      <c r="Q204" s="12">
        <v>4084255</v>
      </c>
      <c r="R204" s="12">
        <v>1012329</v>
      </c>
      <c r="S204" s="12">
        <v>752565</v>
      </c>
      <c r="T204" s="12">
        <v>1414996</v>
      </c>
      <c r="U204" s="69">
        <v>1272590</v>
      </c>
      <c r="V204" s="72">
        <v>21354833.51</v>
      </c>
    </row>
    <row r="205" spans="1:22" ht="12.75">
      <c r="A205" s="254">
        <v>2</v>
      </c>
      <c r="B205" s="255">
        <v>17</v>
      </c>
      <c r="C205" s="255">
        <v>5</v>
      </c>
      <c r="D205" s="18">
        <v>3</v>
      </c>
      <c r="E205" s="18">
        <v>0</v>
      </c>
      <c r="F205" s="24"/>
      <c r="G205" s="23" t="s">
        <v>417</v>
      </c>
      <c r="H205" s="12">
        <v>689276.94</v>
      </c>
      <c r="I205" s="12">
        <v>150000</v>
      </c>
      <c r="J205" s="12">
        <v>2416900</v>
      </c>
      <c r="K205" s="12">
        <v>0</v>
      </c>
      <c r="L205" s="12">
        <v>1879093.78</v>
      </c>
      <c r="M205" s="12">
        <v>2877954</v>
      </c>
      <c r="N205" s="12">
        <v>490600</v>
      </c>
      <c r="O205" s="12">
        <v>14329844.12</v>
      </c>
      <c r="P205" s="12">
        <v>247461</v>
      </c>
      <c r="Q205" s="12">
        <v>3304724.85</v>
      </c>
      <c r="R205" s="12">
        <v>2803100</v>
      </c>
      <c r="S205" s="12">
        <v>730500</v>
      </c>
      <c r="T205" s="12">
        <v>154500</v>
      </c>
      <c r="U205" s="69">
        <v>1108878</v>
      </c>
      <c r="V205" s="72">
        <v>31182832.69</v>
      </c>
    </row>
    <row r="206" spans="1:22" ht="12.75">
      <c r="A206" s="254">
        <v>2</v>
      </c>
      <c r="B206" s="255">
        <v>12</v>
      </c>
      <c r="C206" s="255">
        <v>5</v>
      </c>
      <c r="D206" s="18">
        <v>3</v>
      </c>
      <c r="E206" s="18">
        <v>0</v>
      </c>
      <c r="F206" s="24"/>
      <c r="G206" s="23" t="s">
        <v>418</v>
      </c>
      <c r="H206" s="12">
        <v>685872.99</v>
      </c>
      <c r="I206" s="12">
        <v>73279.92</v>
      </c>
      <c r="J206" s="12">
        <v>734902.75</v>
      </c>
      <c r="K206" s="12">
        <v>220981.13</v>
      </c>
      <c r="L206" s="12">
        <v>412924.28</v>
      </c>
      <c r="M206" s="12">
        <v>1425025</v>
      </c>
      <c r="N206" s="12">
        <v>163200</v>
      </c>
      <c r="O206" s="12">
        <v>3578261.22</v>
      </c>
      <c r="P206" s="12">
        <v>48198</v>
      </c>
      <c r="Q206" s="12">
        <v>2238479.86</v>
      </c>
      <c r="R206" s="12">
        <v>351368.79</v>
      </c>
      <c r="S206" s="12">
        <v>3406620.83</v>
      </c>
      <c r="T206" s="12">
        <v>128396.5</v>
      </c>
      <c r="U206" s="69">
        <v>343386.04</v>
      </c>
      <c r="V206" s="72">
        <v>13810897.31</v>
      </c>
    </row>
    <row r="207" spans="1:22" ht="12.75">
      <c r="A207" s="254">
        <v>2</v>
      </c>
      <c r="B207" s="255">
        <v>22</v>
      </c>
      <c r="C207" s="255">
        <v>3</v>
      </c>
      <c r="D207" s="18">
        <v>3</v>
      </c>
      <c r="E207" s="18">
        <v>0</v>
      </c>
      <c r="F207" s="24"/>
      <c r="G207" s="23" t="s">
        <v>419</v>
      </c>
      <c r="H207" s="12">
        <v>486541.89</v>
      </c>
      <c r="I207" s="12">
        <v>0</v>
      </c>
      <c r="J207" s="12">
        <v>3979156</v>
      </c>
      <c r="K207" s="12">
        <v>10000</v>
      </c>
      <c r="L207" s="12">
        <v>2124800</v>
      </c>
      <c r="M207" s="12">
        <v>5716879.26</v>
      </c>
      <c r="N207" s="12">
        <v>300000</v>
      </c>
      <c r="O207" s="12">
        <v>17313961</v>
      </c>
      <c r="P207" s="12">
        <v>470357</v>
      </c>
      <c r="Q207" s="12">
        <v>8283246.83</v>
      </c>
      <c r="R207" s="12">
        <v>7095566</v>
      </c>
      <c r="S207" s="12">
        <v>1813400</v>
      </c>
      <c r="T207" s="12">
        <v>2285000</v>
      </c>
      <c r="U207" s="69">
        <v>2233775</v>
      </c>
      <c r="V207" s="72">
        <v>52112682.98</v>
      </c>
    </row>
    <row r="208" spans="1:22" ht="12.75">
      <c r="A208" s="254">
        <v>2</v>
      </c>
      <c r="B208" s="255">
        <v>24</v>
      </c>
      <c r="C208" s="255">
        <v>5</v>
      </c>
      <c r="D208" s="18">
        <v>3</v>
      </c>
      <c r="E208" s="18">
        <v>0</v>
      </c>
      <c r="F208" s="24"/>
      <c r="G208" s="23" t="s">
        <v>420</v>
      </c>
      <c r="H208" s="12">
        <v>1355837.91</v>
      </c>
      <c r="I208" s="12">
        <v>0</v>
      </c>
      <c r="J208" s="12">
        <v>8160000</v>
      </c>
      <c r="K208" s="12">
        <v>0</v>
      </c>
      <c r="L208" s="12">
        <v>1275985</v>
      </c>
      <c r="M208" s="12">
        <v>6015830</v>
      </c>
      <c r="N208" s="12">
        <v>1415063</v>
      </c>
      <c r="O208" s="12">
        <v>21764569</v>
      </c>
      <c r="P208" s="12">
        <v>390000</v>
      </c>
      <c r="Q208" s="12">
        <v>8469816</v>
      </c>
      <c r="R208" s="12">
        <v>4139035</v>
      </c>
      <c r="S208" s="12">
        <v>4154500</v>
      </c>
      <c r="T208" s="12">
        <v>1569612</v>
      </c>
      <c r="U208" s="69">
        <v>3604839</v>
      </c>
      <c r="V208" s="72">
        <v>62315086.91</v>
      </c>
    </row>
    <row r="209" spans="1:22" ht="12.75">
      <c r="A209" s="254">
        <v>2</v>
      </c>
      <c r="B209" s="255">
        <v>24</v>
      </c>
      <c r="C209" s="255">
        <v>6</v>
      </c>
      <c r="D209" s="18">
        <v>3</v>
      </c>
      <c r="E209" s="18">
        <v>0</v>
      </c>
      <c r="F209" s="24"/>
      <c r="G209" s="23" t="s">
        <v>421</v>
      </c>
      <c r="H209" s="12">
        <v>908461.74</v>
      </c>
      <c r="I209" s="12">
        <v>380000</v>
      </c>
      <c r="J209" s="12">
        <v>2892780</v>
      </c>
      <c r="K209" s="12">
        <v>10000</v>
      </c>
      <c r="L209" s="12">
        <v>1730126</v>
      </c>
      <c r="M209" s="12">
        <v>3684585</v>
      </c>
      <c r="N209" s="12">
        <v>1054600</v>
      </c>
      <c r="O209" s="12">
        <v>14662544.67</v>
      </c>
      <c r="P209" s="12">
        <v>281050</v>
      </c>
      <c r="Q209" s="12">
        <v>8899549.13</v>
      </c>
      <c r="R209" s="12">
        <v>3391776</v>
      </c>
      <c r="S209" s="12">
        <v>1527444</v>
      </c>
      <c r="T209" s="12">
        <v>796167</v>
      </c>
      <c r="U209" s="69">
        <v>2095930</v>
      </c>
      <c r="V209" s="72">
        <v>42315013.54</v>
      </c>
    </row>
    <row r="210" spans="1:22" ht="12.75">
      <c r="A210" s="254">
        <v>2</v>
      </c>
      <c r="B210" s="255">
        <v>24</v>
      </c>
      <c r="C210" s="255">
        <v>7</v>
      </c>
      <c r="D210" s="18">
        <v>3</v>
      </c>
      <c r="E210" s="18">
        <v>0</v>
      </c>
      <c r="F210" s="24"/>
      <c r="G210" s="23" t="s">
        <v>422</v>
      </c>
      <c r="H210" s="12">
        <v>88022</v>
      </c>
      <c r="I210" s="12">
        <v>0</v>
      </c>
      <c r="J210" s="12">
        <v>2816527</v>
      </c>
      <c r="K210" s="12">
        <v>466047</v>
      </c>
      <c r="L210" s="12">
        <v>188260</v>
      </c>
      <c r="M210" s="12">
        <v>1734078</v>
      </c>
      <c r="N210" s="12">
        <v>115671</v>
      </c>
      <c r="O210" s="12">
        <v>3642801</v>
      </c>
      <c r="P210" s="12">
        <v>103300</v>
      </c>
      <c r="Q210" s="12">
        <v>2826208</v>
      </c>
      <c r="R210" s="12">
        <v>2244859</v>
      </c>
      <c r="S210" s="12">
        <v>514483</v>
      </c>
      <c r="T210" s="12">
        <v>171969</v>
      </c>
      <c r="U210" s="69">
        <v>433597</v>
      </c>
      <c r="V210" s="72">
        <v>15345822</v>
      </c>
    </row>
    <row r="211" spans="1:22" ht="12.75">
      <c r="A211" s="254">
        <v>2</v>
      </c>
      <c r="B211" s="255">
        <v>19</v>
      </c>
      <c r="C211" s="255">
        <v>8</v>
      </c>
      <c r="D211" s="18">
        <v>3</v>
      </c>
      <c r="E211" s="18">
        <v>0</v>
      </c>
      <c r="F211" s="24"/>
      <c r="G211" s="23" t="s">
        <v>423</v>
      </c>
      <c r="H211" s="12">
        <v>519845.83</v>
      </c>
      <c r="I211" s="12">
        <v>3710</v>
      </c>
      <c r="J211" s="12">
        <v>1924491</v>
      </c>
      <c r="K211" s="12">
        <v>0</v>
      </c>
      <c r="L211" s="12">
        <v>2859822</v>
      </c>
      <c r="M211" s="12">
        <v>3479975</v>
      </c>
      <c r="N211" s="12">
        <v>160092.9</v>
      </c>
      <c r="O211" s="12">
        <v>10066946</v>
      </c>
      <c r="P211" s="12">
        <v>211110</v>
      </c>
      <c r="Q211" s="12">
        <v>3982582.61</v>
      </c>
      <c r="R211" s="12">
        <v>2557765</v>
      </c>
      <c r="S211" s="12">
        <v>941824</v>
      </c>
      <c r="T211" s="12">
        <v>4013899</v>
      </c>
      <c r="U211" s="69">
        <v>3799227</v>
      </c>
      <c r="V211" s="72">
        <v>34521290.34</v>
      </c>
    </row>
    <row r="212" spans="1:22" ht="12.75">
      <c r="A212" s="254">
        <v>2</v>
      </c>
      <c r="B212" s="255">
        <v>20</v>
      </c>
      <c r="C212" s="255">
        <v>6</v>
      </c>
      <c r="D212" s="18">
        <v>3</v>
      </c>
      <c r="E212" s="18">
        <v>0</v>
      </c>
      <c r="F212" s="24"/>
      <c r="G212" s="23" t="s">
        <v>424</v>
      </c>
      <c r="H212" s="12">
        <v>1183175.04</v>
      </c>
      <c r="I212" s="12">
        <v>0</v>
      </c>
      <c r="J212" s="12">
        <v>4189675</v>
      </c>
      <c r="K212" s="12">
        <v>0</v>
      </c>
      <c r="L212" s="12">
        <v>453762.82</v>
      </c>
      <c r="M212" s="12">
        <v>4658921.04</v>
      </c>
      <c r="N212" s="12">
        <v>378360</v>
      </c>
      <c r="O212" s="12">
        <v>11584781</v>
      </c>
      <c r="P212" s="12">
        <v>332000</v>
      </c>
      <c r="Q212" s="12">
        <v>6688057.51</v>
      </c>
      <c r="R212" s="12">
        <v>4406934</v>
      </c>
      <c r="S212" s="12">
        <v>2881502</v>
      </c>
      <c r="T212" s="12">
        <v>1640000</v>
      </c>
      <c r="U212" s="69">
        <v>1770866</v>
      </c>
      <c r="V212" s="72">
        <v>40168034.41</v>
      </c>
    </row>
    <row r="213" spans="1:22" s="107" customFormat="1" ht="15">
      <c r="A213" s="258"/>
      <c r="B213" s="259"/>
      <c r="C213" s="259"/>
      <c r="D213" s="120"/>
      <c r="E213" s="120"/>
      <c r="F213" s="121" t="s">
        <v>425</v>
      </c>
      <c r="G213" s="122"/>
      <c r="H213" s="123">
        <v>0</v>
      </c>
      <c r="I213" s="123">
        <v>913648.5</v>
      </c>
      <c r="J213" s="123">
        <v>2065000</v>
      </c>
      <c r="K213" s="123">
        <v>62381</v>
      </c>
      <c r="L213" s="123">
        <v>71909</v>
      </c>
      <c r="M213" s="123">
        <v>6306507</v>
      </c>
      <c r="N213" s="123">
        <v>0</v>
      </c>
      <c r="O213" s="123">
        <v>3094401</v>
      </c>
      <c r="P213" s="123">
        <v>0</v>
      </c>
      <c r="Q213" s="123">
        <v>0</v>
      </c>
      <c r="R213" s="123">
        <v>132107008</v>
      </c>
      <c r="S213" s="123">
        <v>65920</v>
      </c>
      <c r="T213" s="123">
        <v>144848</v>
      </c>
      <c r="U213" s="124">
        <v>4918325</v>
      </c>
      <c r="V213" s="125">
        <v>149749947.5</v>
      </c>
    </row>
    <row r="214" spans="1:22" ht="25.5">
      <c r="A214" s="254">
        <v>2</v>
      </c>
      <c r="B214" s="255">
        <v>15</v>
      </c>
      <c r="C214" s="255">
        <v>1</v>
      </c>
      <c r="D214" s="18" t="s">
        <v>426</v>
      </c>
      <c r="E214" s="18">
        <v>8</v>
      </c>
      <c r="F214" s="24"/>
      <c r="G214" s="67" t="s">
        <v>427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381400</v>
      </c>
      <c r="N214" s="12">
        <v>0</v>
      </c>
      <c r="O214" s="12">
        <v>0</v>
      </c>
      <c r="P214" s="12">
        <v>0</v>
      </c>
      <c r="Q214" s="12">
        <v>0</v>
      </c>
      <c r="R214" s="12">
        <v>676600</v>
      </c>
      <c r="S214" s="12">
        <v>0</v>
      </c>
      <c r="T214" s="12">
        <v>0</v>
      </c>
      <c r="U214" s="69">
        <v>42000</v>
      </c>
      <c r="V214" s="72">
        <v>1100000</v>
      </c>
    </row>
    <row r="215" spans="1:22" ht="51">
      <c r="A215" s="254">
        <v>2</v>
      </c>
      <c r="B215" s="255">
        <v>8</v>
      </c>
      <c r="C215" s="255">
        <v>5</v>
      </c>
      <c r="D215" s="18" t="s">
        <v>426</v>
      </c>
      <c r="E215" s="18">
        <v>8</v>
      </c>
      <c r="F215" s="24"/>
      <c r="G215" s="67" t="s">
        <v>428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349677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1271</v>
      </c>
      <c r="V215" s="72">
        <v>350948</v>
      </c>
    </row>
    <row r="216" spans="1:22" ht="25.5">
      <c r="A216" s="254">
        <v>2</v>
      </c>
      <c r="B216" s="255">
        <v>63</v>
      </c>
      <c r="C216" s="255">
        <v>1</v>
      </c>
      <c r="D216" s="18" t="s">
        <v>426</v>
      </c>
      <c r="E216" s="18">
        <v>8</v>
      </c>
      <c r="F216" s="24"/>
      <c r="G216" s="67" t="s">
        <v>429</v>
      </c>
      <c r="H216" s="12">
        <v>0</v>
      </c>
      <c r="I216" s="12">
        <v>0</v>
      </c>
      <c r="J216" s="12">
        <v>1840000</v>
      </c>
      <c r="K216" s="12">
        <v>0</v>
      </c>
      <c r="L216" s="12">
        <v>44492</v>
      </c>
      <c r="M216" s="12">
        <v>1951396</v>
      </c>
      <c r="N216" s="12">
        <v>0</v>
      </c>
      <c r="O216" s="12">
        <v>0</v>
      </c>
      <c r="P216" s="12">
        <v>0</v>
      </c>
      <c r="Q216" s="12">
        <v>0</v>
      </c>
      <c r="R216" s="12">
        <v>128651830</v>
      </c>
      <c r="S216" s="12">
        <v>0</v>
      </c>
      <c r="T216" s="12">
        <v>0</v>
      </c>
      <c r="U216" s="69">
        <v>4842800</v>
      </c>
      <c r="V216" s="72">
        <v>137330518</v>
      </c>
    </row>
    <row r="217" spans="1:22" ht="12.75">
      <c r="A217" s="254">
        <v>2</v>
      </c>
      <c r="B217" s="255">
        <v>9</v>
      </c>
      <c r="C217" s="255">
        <v>7</v>
      </c>
      <c r="D217" s="18" t="s">
        <v>426</v>
      </c>
      <c r="E217" s="18">
        <v>8</v>
      </c>
      <c r="F217" s="24"/>
      <c r="G217" s="67" t="s">
        <v>430</v>
      </c>
      <c r="H217" s="12">
        <v>0</v>
      </c>
      <c r="I217" s="12">
        <v>872892.5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72">
        <v>872892.5</v>
      </c>
    </row>
    <row r="218" spans="1:22" ht="12.75">
      <c r="A218" s="254">
        <v>2</v>
      </c>
      <c r="B218" s="255">
        <v>10</v>
      </c>
      <c r="C218" s="255">
        <v>1</v>
      </c>
      <c r="D218" s="18" t="s">
        <v>426</v>
      </c>
      <c r="E218" s="18">
        <v>8</v>
      </c>
      <c r="F218" s="24"/>
      <c r="G218" s="67" t="s">
        <v>431</v>
      </c>
      <c r="H218" s="12">
        <v>0</v>
      </c>
      <c r="I218" s="12">
        <v>0</v>
      </c>
      <c r="J218" s="12">
        <v>0</v>
      </c>
      <c r="K218" s="12">
        <v>5000</v>
      </c>
      <c r="L218" s="12">
        <v>0</v>
      </c>
      <c r="M218" s="12">
        <v>201807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13000</v>
      </c>
      <c r="U218" s="69">
        <v>2220</v>
      </c>
      <c r="V218" s="72">
        <v>222027</v>
      </c>
    </row>
    <row r="219" spans="1:22" ht="12.75">
      <c r="A219" s="254">
        <v>2</v>
      </c>
      <c r="B219" s="255">
        <v>20</v>
      </c>
      <c r="C219" s="255">
        <v>2</v>
      </c>
      <c r="D219" s="18" t="s">
        <v>426</v>
      </c>
      <c r="E219" s="18">
        <v>8</v>
      </c>
      <c r="F219" s="24"/>
      <c r="G219" s="67" t="s">
        <v>432</v>
      </c>
      <c r="H219" s="12">
        <v>0</v>
      </c>
      <c r="I219" s="12">
        <v>40756</v>
      </c>
      <c r="J219" s="12">
        <v>0</v>
      </c>
      <c r="K219" s="12">
        <v>0</v>
      </c>
      <c r="L219" s="12">
        <v>0</v>
      </c>
      <c r="M219" s="12">
        <v>252020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1000</v>
      </c>
      <c r="V219" s="72">
        <v>293776</v>
      </c>
    </row>
    <row r="220" spans="1:22" ht="12.75">
      <c r="A220" s="254">
        <v>2</v>
      </c>
      <c r="B220" s="255">
        <v>61</v>
      </c>
      <c r="C220" s="255">
        <v>1</v>
      </c>
      <c r="D220" s="18" t="s">
        <v>426</v>
      </c>
      <c r="E220" s="18">
        <v>8</v>
      </c>
      <c r="F220" s="24"/>
      <c r="G220" s="67" t="s">
        <v>433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1034733</v>
      </c>
      <c r="N220" s="12">
        <v>0</v>
      </c>
      <c r="O220" s="12">
        <v>0</v>
      </c>
      <c r="P220" s="12">
        <v>0</v>
      </c>
      <c r="Q220" s="12">
        <v>0</v>
      </c>
      <c r="R220" s="12">
        <v>845680</v>
      </c>
      <c r="S220" s="12">
        <v>0</v>
      </c>
      <c r="T220" s="12">
        <v>17000</v>
      </c>
      <c r="U220" s="69">
        <v>19150</v>
      </c>
      <c r="V220" s="72">
        <v>1916563</v>
      </c>
    </row>
    <row r="221" spans="1:22" ht="38.25">
      <c r="A221" s="254">
        <v>2</v>
      </c>
      <c r="B221" s="255">
        <v>2</v>
      </c>
      <c r="C221" s="255">
        <v>5</v>
      </c>
      <c r="D221" s="18" t="s">
        <v>426</v>
      </c>
      <c r="E221" s="18">
        <v>8</v>
      </c>
      <c r="F221" s="24"/>
      <c r="G221" s="67" t="s">
        <v>434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293706</v>
      </c>
      <c r="S221" s="12">
        <v>0</v>
      </c>
      <c r="T221" s="12">
        <v>0</v>
      </c>
      <c r="U221" s="69">
        <v>0</v>
      </c>
      <c r="V221" s="72">
        <v>293706</v>
      </c>
    </row>
    <row r="222" spans="1:22" ht="12.75">
      <c r="A222" s="254">
        <v>2</v>
      </c>
      <c r="B222" s="255">
        <v>8</v>
      </c>
      <c r="C222" s="255">
        <v>6</v>
      </c>
      <c r="D222" s="18" t="s">
        <v>426</v>
      </c>
      <c r="E222" s="18">
        <v>8</v>
      </c>
      <c r="F222" s="24"/>
      <c r="G222" s="67" t="s">
        <v>435</v>
      </c>
      <c r="H222" s="12">
        <v>0</v>
      </c>
      <c r="I222" s="12">
        <v>0</v>
      </c>
      <c r="J222" s="12">
        <v>0</v>
      </c>
      <c r="K222" s="12">
        <v>20881</v>
      </c>
      <c r="L222" s="12">
        <v>0</v>
      </c>
      <c r="M222" s="12">
        <v>17000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72">
        <v>37881</v>
      </c>
    </row>
    <row r="223" spans="1:22" ht="12.75">
      <c r="A223" s="254">
        <v>2</v>
      </c>
      <c r="B223" s="255">
        <v>16</v>
      </c>
      <c r="C223" s="255">
        <v>4</v>
      </c>
      <c r="D223" s="18" t="s">
        <v>426</v>
      </c>
      <c r="E223" s="18">
        <v>8</v>
      </c>
      <c r="F223" s="24"/>
      <c r="G223" s="67" t="s">
        <v>436</v>
      </c>
      <c r="H223" s="12">
        <v>0</v>
      </c>
      <c r="I223" s="12">
        <v>0</v>
      </c>
      <c r="J223" s="12">
        <v>225000</v>
      </c>
      <c r="K223" s="12">
        <v>36500</v>
      </c>
      <c r="L223" s="12">
        <v>0</v>
      </c>
      <c r="M223" s="12">
        <v>1482119</v>
      </c>
      <c r="N223" s="12">
        <v>0</v>
      </c>
      <c r="O223" s="12">
        <v>3094401</v>
      </c>
      <c r="P223" s="12">
        <v>0</v>
      </c>
      <c r="Q223" s="12">
        <v>0</v>
      </c>
      <c r="R223" s="12">
        <v>634255</v>
      </c>
      <c r="S223" s="12">
        <v>65920</v>
      </c>
      <c r="T223" s="12">
        <v>114848</v>
      </c>
      <c r="U223" s="69">
        <v>352</v>
      </c>
      <c r="V223" s="72">
        <v>5653395</v>
      </c>
    </row>
    <row r="224" spans="1:22" ht="12.75">
      <c r="A224" s="254">
        <v>2</v>
      </c>
      <c r="B224" s="255">
        <v>25</v>
      </c>
      <c r="C224" s="255">
        <v>2</v>
      </c>
      <c r="D224" s="18" t="s">
        <v>426</v>
      </c>
      <c r="E224" s="18">
        <v>8</v>
      </c>
      <c r="F224" s="24"/>
      <c r="G224" s="67" t="s">
        <v>437</v>
      </c>
      <c r="H224" s="12">
        <v>0</v>
      </c>
      <c r="I224" s="12">
        <v>0</v>
      </c>
      <c r="J224" s="12">
        <v>0</v>
      </c>
      <c r="K224" s="12">
        <v>0</v>
      </c>
      <c r="L224" s="12">
        <v>27417</v>
      </c>
      <c r="M224" s="12">
        <v>124362</v>
      </c>
      <c r="N224" s="12">
        <v>0</v>
      </c>
      <c r="O224" s="12">
        <v>0</v>
      </c>
      <c r="P224" s="12">
        <v>0</v>
      </c>
      <c r="Q224" s="12">
        <v>0</v>
      </c>
      <c r="R224" s="12">
        <v>353937</v>
      </c>
      <c r="S224" s="12">
        <v>0</v>
      </c>
      <c r="T224" s="12">
        <v>0</v>
      </c>
      <c r="U224" s="69">
        <v>0</v>
      </c>
      <c r="V224" s="72">
        <v>505716</v>
      </c>
    </row>
    <row r="225" spans="1:22" ht="12.75">
      <c r="A225" s="254">
        <v>2</v>
      </c>
      <c r="B225" s="255">
        <v>1</v>
      </c>
      <c r="C225" s="255">
        <v>1</v>
      </c>
      <c r="D225" s="18" t="s">
        <v>426</v>
      </c>
      <c r="E225" s="18">
        <v>8</v>
      </c>
      <c r="F225" s="24"/>
      <c r="G225" s="63" t="s">
        <v>450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52748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532</v>
      </c>
      <c r="V225" s="72">
        <v>53280</v>
      </c>
    </row>
    <row r="226" spans="1:22" ht="26.25" thickBot="1">
      <c r="A226" s="270">
        <v>2</v>
      </c>
      <c r="B226" s="271">
        <v>17</v>
      </c>
      <c r="C226" s="271">
        <v>4</v>
      </c>
      <c r="D226" s="19" t="s">
        <v>426</v>
      </c>
      <c r="E226" s="19">
        <v>8</v>
      </c>
      <c r="F226" s="25"/>
      <c r="G226" s="66" t="s">
        <v>451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459245</v>
      </c>
      <c r="N226" s="13">
        <v>0</v>
      </c>
      <c r="O226" s="13">
        <v>0</v>
      </c>
      <c r="P226" s="13">
        <v>0</v>
      </c>
      <c r="Q226" s="13">
        <v>0</v>
      </c>
      <c r="R226" s="13">
        <v>651000</v>
      </c>
      <c r="S226" s="13">
        <v>0</v>
      </c>
      <c r="T226" s="13">
        <v>0</v>
      </c>
      <c r="U226" s="80">
        <v>9000</v>
      </c>
      <c r="V226" s="85">
        <v>1119245</v>
      </c>
    </row>
  </sheetData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B4" sqref="B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30.03.2010</v>
      </c>
      <c r="Q1" s="57"/>
      <c r="R1" s="57"/>
      <c r="S1" s="57"/>
      <c r="T1" s="57"/>
      <c r="U1" s="57"/>
      <c r="V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7">
        <f>1!P2</f>
        <v>1</v>
      </c>
      <c r="Q2" s="57"/>
      <c r="R2" s="57"/>
      <c r="S2" s="57"/>
      <c r="T2" s="57"/>
      <c r="U2" s="57"/>
      <c r="V2" s="58"/>
      <c r="W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30.03.2010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tabel'!B17</f>
        <v>Tabela 8. Wydatki jst wg ważniejszych działów klasyfikacji budżetowej wg stanu na koniec IV kwartału 2009 roku    (wykonanie)</v>
      </c>
      <c r="N5" s="33"/>
      <c r="T5" s="35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45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416" t="s">
        <v>39</v>
      </c>
    </row>
    <row r="8" spans="1:22" s="34" customFormat="1" ht="74.25" customHeight="1" thickBot="1">
      <c r="A8" s="300"/>
      <c r="B8" s="285"/>
      <c r="C8" s="285"/>
      <c r="D8" s="285"/>
      <c r="E8" s="285"/>
      <c r="F8" s="308"/>
      <c r="G8" s="309"/>
      <c r="H8" s="15" t="s">
        <v>111</v>
      </c>
      <c r="I8" s="15" t="s">
        <v>112</v>
      </c>
      <c r="J8" s="15" t="s">
        <v>113</v>
      </c>
      <c r="K8" s="10" t="s">
        <v>114</v>
      </c>
      <c r="L8" s="10" t="s">
        <v>46</v>
      </c>
      <c r="M8" s="10" t="s">
        <v>47</v>
      </c>
      <c r="N8" s="10" t="s">
        <v>99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115</v>
      </c>
      <c r="T8" s="39" t="s">
        <v>116</v>
      </c>
      <c r="U8" s="39" t="s">
        <v>52</v>
      </c>
      <c r="V8" s="417"/>
    </row>
    <row r="9" spans="1:22" s="178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08">
        <v>6</v>
      </c>
      <c r="G9" s="409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1" customFormat="1" ht="15">
      <c r="A10" s="248"/>
      <c r="B10" s="249"/>
      <c r="C10" s="249"/>
      <c r="D10" s="101"/>
      <c r="E10" s="101"/>
      <c r="F10" s="102" t="s">
        <v>237</v>
      </c>
      <c r="G10" s="103"/>
      <c r="H10" s="104">
        <v>173335312.37</v>
      </c>
      <c r="I10" s="104">
        <v>37600071.57</v>
      </c>
      <c r="J10" s="104">
        <v>2139036662.73</v>
      </c>
      <c r="K10" s="104">
        <v>30826318.040000003</v>
      </c>
      <c r="L10" s="104">
        <v>781252346.68</v>
      </c>
      <c r="M10" s="104">
        <v>1225003426.1799998</v>
      </c>
      <c r="N10" s="104">
        <v>274505767.85999995</v>
      </c>
      <c r="O10" s="104">
        <v>3444879733.83</v>
      </c>
      <c r="P10" s="104">
        <v>271114769.62000006</v>
      </c>
      <c r="Q10" s="104">
        <v>1539344518.52</v>
      </c>
      <c r="R10" s="104">
        <v>1054161399.3800001</v>
      </c>
      <c r="S10" s="104">
        <v>593795061.62</v>
      </c>
      <c r="T10" s="104">
        <v>503599624.03999996</v>
      </c>
      <c r="U10" s="105">
        <v>1561700088.29</v>
      </c>
      <c r="V10" s="106">
        <v>13630155100.73</v>
      </c>
    </row>
    <row r="11" spans="1:22" s="34" customFormat="1" ht="12.75">
      <c r="A11" s="250">
        <v>2</v>
      </c>
      <c r="B11" s="251">
        <v>0</v>
      </c>
      <c r="C11" s="251">
        <v>0</v>
      </c>
      <c r="D11" s="94">
        <v>0</v>
      </c>
      <c r="E11" s="94">
        <v>0</v>
      </c>
      <c r="F11" s="95"/>
      <c r="G11" s="96" t="s">
        <v>238</v>
      </c>
      <c r="H11" s="97">
        <v>67922658.04</v>
      </c>
      <c r="I11" s="97">
        <v>189976.49</v>
      </c>
      <c r="J11" s="97">
        <v>457486167.86</v>
      </c>
      <c r="K11" s="97">
        <v>6781506.67</v>
      </c>
      <c r="L11" s="97">
        <v>10038248.83</v>
      </c>
      <c r="M11" s="97">
        <v>100934721.07</v>
      </c>
      <c r="N11" s="97">
        <v>2533260.17</v>
      </c>
      <c r="O11" s="97">
        <v>107666087.01</v>
      </c>
      <c r="P11" s="97">
        <v>67181813.5</v>
      </c>
      <c r="Q11" s="97">
        <v>46102827.29</v>
      </c>
      <c r="R11" s="97">
        <v>3319377.45</v>
      </c>
      <c r="S11" s="97">
        <v>92756504.54</v>
      </c>
      <c r="T11" s="97">
        <v>25461088.86</v>
      </c>
      <c r="U11" s="98">
        <v>601969565.98</v>
      </c>
      <c r="V11" s="99">
        <v>1590343803.76</v>
      </c>
    </row>
    <row r="12" spans="1:22" s="91" customFormat="1" ht="15">
      <c r="A12" s="252"/>
      <c r="B12" s="253"/>
      <c r="C12" s="253"/>
      <c r="D12" s="108"/>
      <c r="E12" s="108"/>
      <c r="F12" s="109" t="s">
        <v>239</v>
      </c>
      <c r="G12" s="110"/>
      <c r="H12" s="111">
        <v>1936781.35</v>
      </c>
      <c r="I12" s="111">
        <v>0</v>
      </c>
      <c r="J12" s="111">
        <v>275617099.57000005</v>
      </c>
      <c r="K12" s="111">
        <v>913845.6</v>
      </c>
      <c r="L12" s="111">
        <v>10562561.129999999</v>
      </c>
      <c r="M12" s="111">
        <v>213937450.40999997</v>
      </c>
      <c r="N12" s="111">
        <v>118642215.58999999</v>
      </c>
      <c r="O12" s="111">
        <v>545681599.25</v>
      </c>
      <c r="P12" s="111">
        <v>107352110.16000001</v>
      </c>
      <c r="Q12" s="111">
        <v>273759175.27000004</v>
      </c>
      <c r="R12" s="111">
        <v>2498067.65</v>
      </c>
      <c r="S12" s="111">
        <v>5393592.569999999</v>
      </c>
      <c r="T12" s="111">
        <v>4833559.83</v>
      </c>
      <c r="U12" s="112">
        <v>287448384.51</v>
      </c>
      <c r="V12" s="113">
        <v>1848576442.89</v>
      </c>
    </row>
    <row r="13" spans="1:22" s="34" customFormat="1" ht="12.75">
      <c r="A13" s="254">
        <v>2</v>
      </c>
      <c r="B13" s="255">
        <v>1</v>
      </c>
      <c r="C13" s="255">
        <v>0</v>
      </c>
      <c r="D13" s="11">
        <v>0</v>
      </c>
      <c r="E13" s="11">
        <v>1</v>
      </c>
      <c r="F13" s="21"/>
      <c r="G13" s="20" t="s">
        <v>240</v>
      </c>
      <c r="H13" s="12">
        <v>17178.97</v>
      </c>
      <c r="I13" s="12">
        <v>0</v>
      </c>
      <c r="J13" s="12">
        <v>13505512.78</v>
      </c>
      <c r="K13" s="12">
        <v>9516</v>
      </c>
      <c r="L13" s="12">
        <v>299921.77</v>
      </c>
      <c r="M13" s="12">
        <v>7639023.82</v>
      </c>
      <c r="N13" s="12">
        <v>3737878.52</v>
      </c>
      <c r="O13" s="12">
        <v>23654449.48</v>
      </c>
      <c r="P13" s="12">
        <v>2131037.6</v>
      </c>
      <c r="Q13" s="12">
        <v>4142638.84</v>
      </c>
      <c r="R13" s="12">
        <v>255108.44</v>
      </c>
      <c r="S13" s="12">
        <v>126107.12</v>
      </c>
      <c r="T13" s="12">
        <v>25020</v>
      </c>
      <c r="U13" s="69">
        <v>9254639.92</v>
      </c>
      <c r="V13" s="72">
        <v>64798033.26</v>
      </c>
    </row>
    <row r="14" spans="1:22" ht="12.75">
      <c r="A14" s="254">
        <v>2</v>
      </c>
      <c r="B14" s="255">
        <v>2</v>
      </c>
      <c r="C14" s="255">
        <v>0</v>
      </c>
      <c r="D14" s="11">
        <v>0</v>
      </c>
      <c r="E14" s="11">
        <v>1</v>
      </c>
      <c r="F14" s="21"/>
      <c r="G14" s="20" t="s">
        <v>241</v>
      </c>
      <c r="H14" s="12">
        <v>2444.5</v>
      </c>
      <c r="I14" s="12">
        <v>0</v>
      </c>
      <c r="J14" s="12">
        <v>11965746.08</v>
      </c>
      <c r="K14" s="12">
        <v>14838.78</v>
      </c>
      <c r="L14" s="12">
        <v>664100.99</v>
      </c>
      <c r="M14" s="12">
        <v>6930030.51</v>
      </c>
      <c r="N14" s="12">
        <v>4431866.35</v>
      </c>
      <c r="O14" s="12">
        <v>28852402.3</v>
      </c>
      <c r="P14" s="12">
        <v>5902582.5</v>
      </c>
      <c r="Q14" s="12">
        <v>11084657.82</v>
      </c>
      <c r="R14" s="12">
        <v>0</v>
      </c>
      <c r="S14" s="12">
        <v>122429.96</v>
      </c>
      <c r="T14" s="12">
        <v>75935.33</v>
      </c>
      <c r="U14" s="69">
        <v>11195608.96</v>
      </c>
      <c r="V14" s="72">
        <v>81242644.08</v>
      </c>
    </row>
    <row r="15" spans="1:22" ht="12.75">
      <c r="A15" s="254">
        <v>2</v>
      </c>
      <c r="B15" s="255">
        <v>3</v>
      </c>
      <c r="C15" s="255">
        <v>0</v>
      </c>
      <c r="D15" s="12">
        <v>0</v>
      </c>
      <c r="E15" s="12">
        <v>1</v>
      </c>
      <c r="F15" s="43"/>
      <c r="G15" s="42" t="s">
        <v>242</v>
      </c>
      <c r="H15" s="12">
        <v>220985.48</v>
      </c>
      <c r="I15" s="12">
        <v>0</v>
      </c>
      <c r="J15" s="12">
        <v>1882634.54</v>
      </c>
      <c r="K15" s="12">
        <v>0</v>
      </c>
      <c r="L15" s="12">
        <v>1107555.55</v>
      </c>
      <c r="M15" s="12">
        <v>7336007.77</v>
      </c>
      <c r="N15" s="12">
        <v>5374825.61</v>
      </c>
      <c r="O15" s="12">
        <v>43369566.07</v>
      </c>
      <c r="P15" s="12">
        <v>3053716.4</v>
      </c>
      <c r="Q15" s="12">
        <v>12330634.15</v>
      </c>
      <c r="R15" s="12">
        <v>0</v>
      </c>
      <c r="S15" s="12">
        <v>139619.3</v>
      </c>
      <c r="T15" s="12">
        <v>15729.66</v>
      </c>
      <c r="U15" s="69">
        <v>13587057.84</v>
      </c>
      <c r="V15" s="72">
        <v>88418332.37</v>
      </c>
    </row>
    <row r="16" spans="1:22" ht="12.75">
      <c r="A16" s="254">
        <v>2</v>
      </c>
      <c r="B16" s="255">
        <v>4</v>
      </c>
      <c r="C16" s="255">
        <v>0</v>
      </c>
      <c r="D16" s="18">
        <v>0</v>
      </c>
      <c r="E16" s="18">
        <v>1</v>
      </c>
      <c r="F16" s="24"/>
      <c r="G16" s="23" t="s">
        <v>243</v>
      </c>
      <c r="H16" s="12">
        <v>630884.49</v>
      </c>
      <c r="I16" s="12">
        <v>0</v>
      </c>
      <c r="J16" s="12">
        <v>3510213.16</v>
      </c>
      <c r="K16" s="12">
        <v>0</v>
      </c>
      <c r="L16" s="12">
        <v>409194.34</v>
      </c>
      <c r="M16" s="12">
        <v>3927194.34</v>
      </c>
      <c r="N16" s="12">
        <v>10556145.08</v>
      </c>
      <c r="O16" s="12">
        <v>10558865.07</v>
      </c>
      <c r="P16" s="12">
        <v>1142900</v>
      </c>
      <c r="Q16" s="12">
        <v>3435446.14</v>
      </c>
      <c r="R16" s="12">
        <v>0</v>
      </c>
      <c r="S16" s="12">
        <v>45714.55</v>
      </c>
      <c r="T16" s="12">
        <v>24099.61</v>
      </c>
      <c r="U16" s="69">
        <v>5542837.78</v>
      </c>
      <c r="V16" s="72">
        <v>39783494.56</v>
      </c>
    </row>
    <row r="17" spans="1:22" ht="12.75">
      <c r="A17" s="254">
        <v>2</v>
      </c>
      <c r="B17" s="255">
        <v>5</v>
      </c>
      <c r="C17" s="255">
        <v>0</v>
      </c>
      <c r="D17" s="18">
        <v>0</v>
      </c>
      <c r="E17" s="18">
        <v>1</v>
      </c>
      <c r="F17" s="24"/>
      <c r="G17" s="23" t="s">
        <v>244</v>
      </c>
      <c r="H17" s="12">
        <v>10000</v>
      </c>
      <c r="I17" s="12">
        <v>0</v>
      </c>
      <c r="J17" s="12">
        <v>6931177.72</v>
      </c>
      <c r="K17" s="12">
        <v>0</v>
      </c>
      <c r="L17" s="12">
        <v>172601.71</v>
      </c>
      <c r="M17" s="12">
        <v>5374086.15</v>
      </c>
      <c r="N17" s="12">
        <v>3135740.04</v>
      </c>
      <c r="O17" s="12">
        <v>15159139.33</v>
      </c>
      <c r="P17" s="12">
        <v>1869258.77</v>
      </c>
      <c r="Q17" s="12">
        <v>10412155.82</v>
      </c>
      <c r="R17" s="12">
        <v>7300</v>
      </c>
      <c r="S17" s="12">
        <v>197500</v>
      </c>
      <c r="T17" s="12">
        <v>282190.42</v>
      </c>
      <c r="U17" s="69">
        <v>5886505.02</v>
      </c>
      <c r="V17" s="72">
        <v>49437654.98</v>
      </c>
    </row>
    <row r="18" spans="1:22" ht="12.75">
      <c r="A18" s="254">
        <v>2</v>
      </c>
      <c r="B18" s="255">
        <v>6</v>
      </c>
      <c r="C18" s="255">
        <v>0</v>
      </c>
      <c r="D18" s="18">
        <v>0</v>
      </c>
      <c r="E18" s="18">
        <v>1</v>
      </c>
      <c r="F18" s="24"/>
      <c r="G18" s="23" t="s">
        <v>245</v>
      </c>
      <c r="H18" s="12">
        <v>10000</v>
      </c>
      <c r="I18" s="12">
        <v>0</v>
      </c>
      <c r="J18" s="12">
        <v>8989768.15</v>
      </c>
      <c r="K18" s="12">
        <v>422527.51</v>
      </c>
      <c r="L18" s="12">
        <v>427060.68</v>
      </c>
      <c r="M18" s="12">
        <v>7485814.12</v>
      </c>
      <c r="N18" s="12">
        <v>64028.5</v>
      </c>
      <c r="O18" s="12">
        <v>11017157.91</v>
      </c>
      <c r="P18" s="12">
        <v>3708278.87</v>
      </c>
      <c r="Q18" s="12">
        <v>13777777.14</v>
      </c>
      <c r="R18" s="12">
        <v>0</v>
      </c>
      <c r="S18" s="12">
        <v>81843.61</v>
      </c>
      <c r="T18" s="12">
        <v>113906.78</v>
      </c>
      <c r="U18" s="69">
        <v>13888753.02</v>
      </c>
      <c r="V18" s="72">
        <v>59986916.29</v>
      </c>
    </row>
    <row r="19" spans="1:22" ht="12.75">
      <c r="A19" s="254">
        <v>2</v>
      </c>
      <c r="B19" s="255">
        <v>7</v>
      </c>
      <c r="C19" s="255">
        <v>0</v>
      </c>
      <c r="D19" s="18">
        <v>0</v>
      </c>
      <c r="E19" s="18">
        <v>1</v>
      </c>
      <c r="F19" s="24"/>
      <c r="G19" s="23" t="s">
        <v>246</v>
      </c>
      <c r="H19" s="12">
        <v>54573</v>
      </c>
      <c r="I19" s="12">
        <v>0</v>
      </c>
      <c r="J19" s="12">
        <v>7210808.4</v>
      </c>
      <c r="K19" s="12">
        <v>5000</v>
      </c>
      <c r="L19" s="12">
        <v>305890.87</v>
      </c>
      <c r="M19" s="12">
        <v>4079916.49</v>
      </c>
      <c r="N19" s="12">
        <v>2941424</v>
      </c>
      <c r="O19" s="12">
        <v>9016305.97</v>
      </c>
      <c r="P19" s="12">
        <v>2428885.36</v>
      </c>
      <c r="Q19" s="12">
        <v>7423821.87</v>
      </c>
      <c r="R19" s="12">
        <v>0</v>
      </c>
      <c r="S19" s="12">
        <v>0</v>
      </c>
      <c r="T19" s="12">
        <v>29500</v>
      </c>
      <c r="U19" s="69">
        <v>3101836.24</v>
      </c>
      <c r="V19" s="72">
        <v>36597962.2</v>
      </c>
    </row>
    <row r="20" spans="1:22" ht="12.75">
      <c r="A20" s="254">
        <v>2</v>
      </c>
      <c r="B20" s="255">
        <v>8</v>
      </c>
      <c r="C20" s="255">
        <v>0</v>
      </c>
      <c r="D20" s="18">
        <v>0</v>
      </c>
      <c r="E20" s="18">
        <v>1</v>
      </c>
      <c r="F20" s="24"/>
      <c r="G20" s="23" t="s">
        <v>247</v>
      </c>
      <c r="H20" s="12">
        <v>59621.6</v>
      </c>
      <c r="I20" s="12">
        <v>0</v>
      </c>
      <c r="J20" s="12">
        <v>13839136.85</v>
      </c>
      <c r="K20" s="12">
        <v>195456.26</v>
      </c>
      <c r="L20" s="12">
        <v>465161.71</v>
      </c>
      <c r="M20" s="12">
        <v>13295629.41</v>
      </c>
      <c r="N20" s="12">
        <v>8854639.59</v>
      </c>
      <c r="O20" s="12">
        <v>49920863.52</v>
      </c>
      <c r="P20" s="12">
        <v>6247497.91</v>
      </c>
      <c r="Q20" s="12">
        <v>34868495.34</v>
      </c>
      <c r="R20" s="12">
        <v>0</v>
      </c>
      <c r="S20" s="12">
        <v>347516.71</v>
      </c>
      <c r="T20" s="12">
        <v>351873.93</v>
      </c>
      <c r="U20" s="69">
        <v>21868695.9</v>
      </c>
      <c r="V20" s="72">
        <v>150314588.73</v>
      </c>
    </row>
    <row r="21" spans="1:22" ht="12.75">
      <c r="A21" s="254">
        <v>2</v>
      </c>
      <c r="B21" s="255">
        <v>9</v>
      </c>
      <c r="C21" s="255">
        <v>0</v>
      </c>
      <c r="D21" s="18">
        <v>0</v>
      </c>
      <c r="E21" s="18">
        <v>1</v>
      </c>
      <c r="F21" s="24"/>
      <c r="G21" s="23" t="s">
        <v>248</v>
      </c>
      <c r="H21" s="12">
        <v>25000</v>
      </c>
      <c r="I21" s="12">
        <v>0</v>
      </c>
      <c r="J21" s="12">
        <v>5793719.58</v>
      </c>
      <c r="K21" s="12">
        <v>25296.92</v>
      </c>
      <c r="L21" s="12">
        <v>162923.13</v>
      </c>
      <c r="M21" s="12">
        <v>9056492.45</v>
      </c>
      <c r="N21" s="12">
        <v>164112.63</v>
      </c>
      <c r="O21" s="12">
        <v>5850962.68</v>
      </c>
      <c r="P21" s="12">
        <v>3234610.22</v>
      </c>
      <c r="Q21" s="12">
        <v>24109696.78</v>
      </c>
      <c r="R21" s="12">
        <v>0</v>
      </c>
      <c r="S21" s="12">
        <v>164534.52</v>
      </c>
      <c r="T21" s="12">
        <v>21603.99</v>
      </c>
      <c r="U21" s="69">
        <v>7900630.49</v>
      </c>
      <c r="V21" s="72">
        <v>56509583.39</v>
      </c>
    </row>
    <row r="22" spans="1:22" ht="12.75">
      <c r="A22" s="254">
        <v>2</v>
      </c>
      <c r="B22" s="255">
        <v>10</v>
      </c>
      <c r="C22" s="255">
        <v>0</v>
      </c>
      <c r="D22" s="18">
        <v>0</v>
      </c>
      <c r="E22" s="18">
        <v>1</v>
      </c>
      <c r="F22" s="24"/>
      <c r="G22" s="23" t="s">
        <v>249</v>
      </c>
      <c r="H22" s="12">
        <v>34883.79</v>
      </c>
      <c r="I22" s="12">
        <v>0</v>
      </c>
      <c r="J22" s="12">
        <v>5008876.43</v>
      </c>
      <c r="K22" s="12">
        <v>0</v>
      </c>
      <c r="L22" s="12">
        <v>166436.32</v>
      </c>
      <c r="M22" s="12">
        <v>4864026.62</v>
      </c>
      <c r="N22" s="12">
        <v>3452650.65</v>
      </c>
      <c r="O22" s="12">
        <v>15269918.7</v>
      </c>
      <c r="P22" s="12">
        <v>13708754.43</v>
      </c>
      <c r="Q22" s="12">
        <v>3671759.74</v>
      </c>
      <c r="R22" s="12">
        <v>0</v>
      </c>
      <c r="S22" s="12">
        <v>112947.43</v>
      </c>
      <c r="T22" s="12">
        <v>9224.19</v>
      </c>
      <c r="U22" s="69">
        <v>8311768.49</v>
      </c>
      <c r="V22" s="72">
        <v>54611246.79</v>
      </c>
    </row>
    <row r="23" spans="1:22" ht="12.75">
      <c r="A23" s="254">
        <v>2</v>
      </c>
      <c r="B23" s="255">
        <v>11</v>
      </c>
      <c r="C23" s="255">
        <v>0</v>
      </c>
      <c r="D23" s="18">
        <v>0</v>
      </c>
      <c r="E23" s="18">
        <v>1</v>
      </c>
      <c r="F23" s="24"/>
      <c r="G23" s="23" t="s">
        <v>250</v>
      </c>
      <c r="H23" s="12">
        <v>9999.38</v>
      </c>
      <c r="I23" s="12">
        <v>0</v>
      </c>
      <c r="J23" s="12">
        <v>16215206.53</v>
      </c>
      <c r="K23" s="12">
        <v>0</v>
      </c>
      <c r="L23" s="12">
        <v>393077.23</v>
      </c>
      <c r="M23" s="12">
        <v>13191404.95</v>
      </c>
      <c r="N23" s="12">
        <v>4947066.56</v>
      </c>
      <c r="O23" s="12">
        <v>38894079.55</v>
      </c>
      <c r="P23" s="12">
        <v>1849626.6</v>
      </c>
      <c r="Q23" s="12">
        <v>6261264.89</v>
      </c>
      <c r="R23" s="12">
        <v>0</v>
      </c>
      <c r="S23" s="12">
        <v>96045.61</v>
      </c>
      <c r="T23" s="12">
        <v>1027588.83</v>
      </c>
      <c r="U23" s="69">
        <v>25510839.5</v>
      </c>
      <c r="V23" s="72">
        <v>108396199.63</v>
      </c>
    </row>
    <row r="24" spans="1:22" ht="12.75">
      <c r="A24" s="254">
        <v>2</v>
      </c>
      <c r="B24" s="255">
        <v>12</v>
      </c>
      <c r="C24" s="255">
        <v>0</v>
      </c>
      <c r="D24" s="18">
        <v>0</v>
      </c>
      <c r="E24" s="18">
        <v>1</v>
      </c>
      <c r="F24" s="24"/>
      <c r="G24" s="23" t="s">
        <v>251</v>
      </c>
      <c r="H24" s="12">
        <v>110314.85</v>
      </c>
      <c r="I24" s="12">
        <v>0</v>
      </c>
      <c r="J24" s="12">
        <v>4414062.19</v>
      </c>
      <c r="K24" s="12">
        <v>0</v>
      </c>
      <c r="L24" s="12">
        <v>2078935.63</v>
      </c>
      <c r="M24" s="12">
        <v>3928895.41</v>
      </c>
      <c r="N24" s="12">
        <v>2749421.65</v>
      </c>
      <c r="O24" s="12">
        <v>11168168.2</v>
      </c>
      <c r="P24" s="12">
        <v>2206169</v>
      </c>
      <c r="Q24" s="12">
        <v>7548892.86</v>
      </c>
      <c r="R24" s="12">
        <v>0</v>
      </c>
      <c r="S24" s="12">
        <v>54348.99</v>
      </c>
      <c r="T24" s="12">
        <v>35548.28</v>
      </c>
      <c r="U24" s="69">
        <v>8914060.15</v>
      </c>
      <c r="V24" s="72">
        <v>43208817.21</v>
      </c>
    </row>
    <row r="25" spans="1:22" ht="12.75">
      <c r="A25" s="254">
        <v>2</v>
      </c>
      <c r="B25" s="255">
        <v>13</v>
      </c>
      <c r="C25" s="255">
        <v>0</v>
      </c>
      <c r="D25" s="18">
        <v>0</v>
      </c>
      <c r="E25" s="18">
        <v>1</v>
      </c>
      <c r="F25" s="24"/>
      <c r="G25" s="23" t="s">
        <v>252</v>
      </c>
      <c r="H25" s="12">
        <v>6000</v>
      </c>
      <c r="I25" s="12">
        <v>0</v>
      </c>
      <c r="J25" s="12">
        <v>14094336.76</v>
      </c>
      <c r="K25" s="12">
        <v>46449.06</v>
      </c>
      <c r="L25" s="12">
        <v>137000</v>
      </c>
      <c r="M25" s="12">
        <v>4822086.86</v>
      </c>
      <c r="N25" s="12">
        <v>3337432.78</v>
      </c>
      <c r="O25" s="12">
        <v>9190361.34</v>
      </c>
      <c r="P25" s="12">
        <v>937396.64</v>
      </c>
      <c r="Q25" s="12">
        <v>8853922.99</v>
      </c>
      <c r="R25" s="12">
        <v>0</v>
      </c>
      <c r="S25" s="12">
        <v>10000</v>
      </c>
      <c r="T25" s="12">
        <v>0</v>
      </c>
      <c r="U25" s="69">
        <v>6859409.76</v>
      </c>
      <c r="V25" s="72">
        <v>48294396.19</v>
      </c>
    </row>
    <row r="26" spans="1:22" ht="12.75">
      <c r="A26" s="254">
        <v>2</v>
      </c>
      <c r="B26" s="255">
        <v>14</v>
      </c>
      <c r="C26" s="255">
        <v>0</v>
      </c>
      <c r="D26" s="18">
        <v>0</v>
      </c>
      <c r="E26" s="18">
        <v>1</v>
      </c>
      <c r="F26" s="24"/>
      <c r="G26" s="23" t="s">
        <v>253</v>
      </c>
      <c r="H26" s="12">
        <v>80427.52</v>
      </c>
      <c r="I26" s="12">
        <v>0</v>
      </c>
      <c r="J26" s="12">
        <v>23668391.1</v>
      </c>
      <c r="K26" s="12">
        <v>0</v>
      </c>
      <c r="L26" s="12">
        <v>512960.32</v>
      </c>
      <c r="M26" s="12">
        <v>6675255.25</v>
      </c>
      <c r="N26" s="12">
        <v>5604052.25</v>
      </c>
      <c r="O26" s="12">
        <v>33717894.45</v>
      </c>
      <c r="P26" s="12">
        <v>8233670.78</v>
      </c>
      <c r="Q26" s="12">
        <v>13998867.37</v>
      </c>
      <c r="R26" s="12">
        <v>0</v>
      </c>
      <c r="S26" s="12">
        <v>176222.2</v>
      </c>
      <c r="T26" s="12">
        <v>788746.13</v>
      </c>
      <c r="U26" s="69">
        <v>12329478.39</v>
      </c>
      <c r="V26" s="72">
        <v>105785965.76</v>
      </c>
    </row>
    <row r="27" spans="1:22" ht="12.75">
      <c r="A27" s="254">
        <v>2</v>
      </c>
      <c r="B27" s="255">
        <v>15</v>
      </c>
      <c r="C27" s="255">
        <v>0</v>
      </c>
      <c r="D27" s="18">
        <v>0</v>
      </c>
      <c r="E27" s="18">
        <v>1</v>
      </c>
      <c r="F27" s="24"/>
      <c r="G27" s="23" t="s">
        <v>254</v>
      </c>
      <c r="H27" s="12">
        <v>5000</v>
      </c>
      <c r="I27" s="12">
        <v>0</v>
      </c>
      <c r="J27" s="12">
        <v>9246670</v>
      </c>
      <c r="K27" s="12">
        <v>0</v>
      </c>
      <c r="L27" s="12">
        <v>329615.34</v>
      </c>
      <c r="M27" s="12">
        <v>5958735.39</v>
      </c>
      <c r="N27" s="12">
        <v>5406368.76</v>
      </c>
      <c r="O27" s="12">
        <v>14635648.38</v>
      </c>
      <c r="P27" s="12">
        <v>3405511.67</v>
      </c>
      <c r="Q27" s="12">
        <v>7824445.88</v>
      </c>
      <c r="R27" s="12">
        <v>0</v>
      </c>
      <c r="S27" s="12">
        <v>59194.14</v>
      </c>
      <c r="T27" s="12">
        <v>1245390.36</v>
      </c>
      <c r="U27" s="69">
        <v>4303894.4</v>
      </c>
      <c r="V27" s="72">
        <v>52420474.32</v>
      </c>
    </row>
    <row r="28" spans="1:22" ht="12.75">
      <c r="A28" s="254">
        <v>2</v>
      </c>
      <c r="B28" s="255">
        <v>16</v>
      </c>
      <c r="C28" s="255">
        <v>0</v>
      </c>
      <c r="D28" s="18">
        <v>0</v>
      </c>
      <c r="E28" s="18">
        <v>1</v>
      </c>
      <c r="F28" s="24"/>
      <c r="G28" s="23" t="s">
        <v>255</v>
      </c>
      <c r="H28" s="12">
        <v>109947.16</v>
      </c>
      <c r="I28" s="12">
        <v>0</v>
      </c>
      <c r="J28" s="12">
        <v>10670499.21</v>
      </c>
      <c r="K28" s="12">
        <v>0</v>
      </c>
      <c r="L28" s="12">
        <v>229199.23</v>
      </c>
      <c r="M28" s="12">
        <v>7073034.05</v>
      </c>
      <c r="N28" s="12">
        <v>3476857.45</v>
      </c>
      <c r="O28" s="12">
        <v>9107614.71</v>
      </c>
      <c r="P28" s="12">
        <v>2043165.1</v>
      </c>
      <c r="Q28" s="12">
        <v>3996249.18</v>
      </c>
      <c r="R28" s="12">
        <v>23880</v>
      </c>
      <c r="S28" s="12">
        <v>27000</v>
      </c>
      <c r="T28" s="12">
        <v>0</v>
      </c>
      <c r="U28" s="69">
        <v>12876831.56</v>
      </c>
      <c r="V28" s="72">
        <v>49634277.65</v>
      </c>
    </row>
    <row r="29" spans="1:22" ht="12.75">
      <c r="A29" s="254">
        <v>2</v>
      </c>
      <c r="B29" s="255">
        <v>17</v>
      </c>
      <c r="C29" s="255">
        <v>0</v>
      </c>
      <c r="D29" s="18">
        <v>0</v>
      </c>
      <c r="E29" s="18">
        <v>1</v>
      </c>
      <c r="F29" s="24"/>
      <c r="G29" s="23" t="s">
        <v>256</v>
      </c>
      <c r="H29" s="12">
        <v>4993.8</v>
      </c>
      <c r="I29" s="12">
        <v>0</v>
      </c>
      <c r="J29" s="12">
        <v>7065361.23</v>
      </c>
      <c r="K29" s="12">
        <v>2000</v>
      </c>
      <c r="L29" s="12">
        <v>269221.81</v>
      </c>
      <c r="M29" s="12">
        <v>3707296.84</v>
      </c>
      <c r="N29" s="12">
        <v>4794334.95</v>
      </c>
      <c r="O29" s="12">
        <v>13685856.66</v>
      </c>
      <c r="P29" s="12">
        <v>5622812.63</v>
      </c>
      <c r="Q29" s="12">
        <v>3570608.41</v>
      </c>
      <c r="R29" s="12">
        <v>3000</v>
      </c>
      <c r="S29" s="12">
        <v>2000</v>
      </c>
      <c r="T29" s="12">
        <v>48922</v>
      </c>
      <c r="U29" s="69">
        <v>8978930.65</v>
      </c>
      <c r="V29" s="72">
        <v>47755338.98</v>
      </c>
    </row>
    <row r="30" spans="1:22" ht="12.75">
      <c r="A30" s="254">
        <v>2</v>
      </c>
      <c r="B30" s="255">
        <v>18</v>
      </c>
      <c r="C30" s="255">
        <v>0</v>
      </c>
      <c r="D30" s="18">
        <v>0</v>
      </c>
      <c r="E30" s="18">
        <v>1</v>
      </c>
      <c r="F30" s="24"/>
      <c r="G30" s="23" t="s">
        <v>257</v>
      </c>
      <c r="H30" s="12">
        <v>30000</v>
      </c>
      <c r="I30" s="12">
        <v>0</v>
      </c>
      <c r="J30" s="12">
        <v>11617519.65</v>
      </c>
      <c r="K30" s="12">
        <v>134842.02</v>
      </c>
      <c r="L30" s="12">
        <v>325657</v>
      </c>
      <c r="M30" s="12">
        <v>4604273.08</v>
      </c>
      <c r="N30" s="12">
        <v>3176868</v>
      </c>
      <c r="O30" s="12">
        <v>8376020.45</v>
      </c>
      <c r="P30" s="12">
        <v>4492129.34</v>
      </c>
      <c r="Q30" s="12">
        <v>3782063.81</v>
      </c>
      <c r="R30" s="12">
        <v>0</v>
      </c>
      <c r="S30" s="12">
        <v>631000</v>
      </c>
      <c r="T30" s="12">
        <v>24223.53</v>
      </c>
      <c r="U30" s="69">
        <v>3229592.94</v>
      </c>
      <c r="V30" s="72">
        <v>40424189.82</v>
      </c>
    </row>
    <row r="31" spans="1:22" ht="12.75">
      <c r="A31" s="254">
        <v>2</v>
      </c>
      <c r="B31" s="255">
        <v>19</v>
      </c>
      <c r="C31" s="255">
        <v>0</v>
      </c>
      <c r="D31" s="18">
        <v>0</v>
      </c>
      <c r="E31" s="18">
        <v>1</v>
      </c>
      <c r="F31" s="24"/>
      <c r="G31" s="23" t="s">
        <v>258</v>
      </c>
      <c r="H31" s="12">
        <v>33914.24</v>
      </c>
      <c r="I31" s="12">
        <v>0</v>
      </c>
      <c r="J31" s="12">
        <v>15021739.72</v>
      </c>
      <c r="K31" s="12">
        <v>0</v>
      </c>
      <c r="L31" s="12">
        <v>233951.14</v>
      </c>
      <c r="M31" s="12">
        <v>13357494.58</v>
      </c>
      <c r="N31" s="12">
        <v>7397805</v>
      </c>
      <c r="O31" s="12">
        <v>48469430.56</v>
      </c>
      <c r="P31" s="12">
        <v>9375559.57</v>
      </c>
      <c r="Q31" s="12">
        <v>12945979.44</v>
      </c>
      <c r="R31" s="12">
        <v>0</v>
      </c>
      <c r="S31" s="12">
        <v>58800.14</v>
      </c>
      <c r="T31" s="12">
        <v>211243.05</v>
      </c>
      <c r="U31" s="69">
        <v>30913800.83</v>
      </c>
      <c r="V31" s="72">
        <v>138019718.27</v>
      </c>
    </row>
    <row r="32" spans="1:22" ht="12.75">
      <c r="A32" s="254">
        <v>2</v>
      </c>
      <c r="B32" s="255">
        <v>20</v>
      </c>
      <c r="C32" s="255">
        <v>0</v>
      </c>
      <c r="D32" s="18">
        <v>0</v>
      </c>
      <c r="E32" s="18">
        <v>1</v>
      </c>
      <c r="F32" s="24"/>
      <c r="G32" s="23" t="s">
        <v>259</v>
      </c>
      <c r="H32" s="12">
        <v>5000</v>
      </c>
      <c r="I32" s="12">
        <v>0</v>
      </c>
      <c r="J32" s="12">
        <v>14428969.01</v>
      </c>
      <c r="K32" s="12">
        <v>0</v>
      </c>
      <c r="L32" s="12">
        <v>82560.08</v>
      </c>
      <c r="M32" s="12">
        <v>6465458.17</v>
      </c>
      <c r="N32" s="12">
        <v>3331340.13</v>
      </c>
      <c r="O32" s="12">
        <v>19430866.54</v>
      </c>
      <c r="P32" s="12">
        <v>3161175.89</v>
      </c>
      <c r="Q32" s="12">
        <v>10512493.97</v>
      </c>
      <c r="R32" s="12">
        <v>0</v>
      </c>
      <c r="S32" s="12">
        <v>55555</v>
      </c>
      <c r="T32" s="12">
        <v>114826.37</v>
      </c>
      <c r="U32" s="69">
        <v>6100267.5</v>
      </c>
      <c r="V32" s="72">
        <v>63688512.66</v>
      </c>
    </row>
    <row r="33" spans="1:22" ht="12.75">
      <c r="A33" s="254">
        <v>2</v>
      </c>
      <c r="B33" s="255">
        <v>21</v>
      </c>
      <c r="C33" s="255">
        <v>0</v>
      </c>
      <c r="D33" s="18">
        <v>0</v>
      </c>
      <c r="E33" s="18">
        <v>1</v>
      </c>
      <c r="F33" s="24"/>
      <c r="G33" s="23" t="s">
        <v>260</v>
      </c>
      <c r="H33" s="12">
        <v>9955.2</v>
      </c>
      <c r="I33" s="12">
        <v>0</v>
      </c>
      <c r="J33" s="12">
        <v>12020010.15</v>
      </c>
      <c r="K33" s="12">
        <v>12779.05</v>
      </c>
      <c r="L33" s="12">
        <v>726564.85</v>
      </c>
      <c r="M33" s="12">
        <v>11183855.89</v>
      </c>
      <c r="N33" s="12">
        <v>10870981.82</v>
      </c>
      <c r="O33" s="12">
        <v>47496592.55</v>
      </c>
      <c r="P33" s="12">
        <v>5619715.6</v>
      </c>
      <c r="Q33" s="12">
        <v>20673391.58</v>
      </c>
      <c r="R33" s="12">
        <v>2208779.21</v>
      </c>
      <c r="S33" s="12">
        <v>2636865.7</v>
      </c>
      <c r="T33" s="12">
        <v>119490.04</v>
      </c>
      <c r="U33" s="69">
        <v>13865706.04</v>
      </c>
      <c r="V33" s="72">
        <v>127444687.68</v>
      </c>
    </row>
    <row r="34" spans="1:22" ht="12.75">
      <c r="A34" s="254">
        <v>2</v>
      </c>
      <c r="B34" s="255">
        <v>22</v>
      </c>
      <c r="C34" s="255">
        <v>0</v>
      </c>
      <c r="D34" s="18">
        <v>0</v>
      </c>
      <c r="E34" s="18">
        <v>1</v>
      </c>
      <c r="F34" s="24"/>
      <c r="G34" s="23" t="s">
        <v>261</v>
      </c>
      <c r="H34" s="12">
        <v>10058.45</v>
      </c>
      <c r="I34" s="12">
        <v>0</v>
      </c>
      <c r="J34" s="12">
        <v>7148677</v>
      </c>
      <c r="K34" s="12">
        <v>1450</v>
      </c>
      <c r="L34" s="12">
        <v>109971.45</v>
      </c>
      <c r="M34" s="12">
        <v>3998923.07</v>
      </c>
      <c r="N34" s="12">
        <v>4230365.32</v>
      </c>
      <c r="O34" s="12">
        <v>15200664.44</v>
      </c>
      <c r="P34" s="12">
        <v>1575021.8</v>
      </c>
      <c r="Q34" s="12">
        <v>5569029.94</v>
      </c>
      <c r="R34" s="12">
        <v>0</v>
      </c>
      <c r="S34" s="12">
        <v>23347.6</v>
      </c>
      <c r="T34" s="12">
        <v>15837.62</v>
      </c>
      <c r="U34" s="69">
        <v>7976275.82</v>
      </c>
      <c r="V34" s="72">
        <v>45859622.51</v>
      </c>
    </row>
    <row r="35" spans="1:22" ht="12.75">
      <c r="A35" s="254">
        <v>2</v>
      </c>
      <c r="B35" s="255">
        <v>23</v>
      </c>
      <c r="C35" s="255">
        <v>0</v>
      </c>
      <c r="D35" s="18">
        <v>0</v>
      </c>
      <c r="E35" s="18">
        <v>1</v>
      </c>
      <c r="F35" s="24"/>
      <c r="G35" s="23" t="s">
        <v>262</v>
      </c>
      <c r="H35" s="12">
        <v>13304.99</v>
      </c>
      <c r="I35" s="12">
        <v>0</v>
      </c>
      <c r="J35" s="12">
        <v>24542668.18</v>
      </c>
      <c r="K35" s="12">
        <v>24400</v>
      </c>
      <c r="L35" s="12">
        <v>194636.88</v>
      </c>
      <c r="M35" s="12">
        <v>40089069.84</v>
      </c>
      <c r="N35" s="12">
        <v>16510.41</v>
      </c>
      <c r="O35" s="12">
        <v>10930141.85</v>
      </c>
      <c r="P35" s="12">
        <v>7526771.4</v>
      </c>
      <c r="Q35" s="12">
        <v>5695354.27</v>
      </c>
      <c r="R35" s="12">
        <v>0</v>
      </c>
      <c r="S35" s="12">
        <v>71961.89</v>
      </c>
      <c r="T35" s="12">
        <v>114438.75</v>
      </c>
      <c r="U35" s="69">
        <v>14992179.63</v>
      </c>
      <c r="V35" s="72">
        <v>104211438.09</v>
      </c>
    </row>
    <row r="36" spans="1:22" ht="12.75">
      <c r="A36" s="254">
        <v>2</v>
      </c>
      <c r="B36" s="255">
        <v>24</v>
      </c>
      <c r="C36" s="255">
        <v>0</v>
      </c>
      <c r="D36" s="18">
        <v>0</v>
      </c>
      <c r="E36" s="18">
        <v>1</v>
      </c>
      <c r="F36" s="24"/>
      <c r="G36" s="23" t="s">
        <v>263</v>
      </c>
      <c r="H36" s="12">
        <v>79500</v>
      </c>
      <c r="I36" s="12">
        <v>0</v>
      </c>
      <c r="J36" s="12">
        <v>19185183.46</v>
      </c>
      <c r="K36" s="12">
        <v>19290</v>
      </c>
      <c r="L36" s="12">
        <v>398781.53</v>
      </c>
      <c r="M36" s="12">
        <v>6370378.84</v>
      </c>
      <c r="N36" s="12">
        <v>6053037.44</v>
      </c>
      <c r="O36" s="12">
        <v>18091786.4</v>
      </c>
      <c r="P36" s="12">
        <v>2445533.6</v>
      </c>
      <c r="Q36" s="12">
        <v>18605526.76</v>
      </c>
      <c r="R36" s="12">
        <v>0</v>
      </c>
      <c r="S36" s="12">
        <v>48038.1</v>
      </c>
      <c r="T36" s="12">
        <v>43521.53</v>
      </c>
      <c r="U36" s="69">
        <v>7995405.97</v>
      </c>
      <c r="V36" s="72">
        <v>79335983.63</v>
      </c>
    </row>
    <row r="37" spans="1:22" ht="12.75">
      <c r="A37" s="254">
        <v>2</v>
      </c>
      <c r="B37" s="255">
        <v>25</v>
      </c>
      <c r="C37" s="255">
        <v>0</v>
      </c>
      <c r="D37" s="18">
        <v>0</v>
      </c>
      <c r="E37" s="18">
        <v>1</v>
      </c>
      <c r="F37" s="24"/>
      <c r="G37" s="23" t="s">
        <v>264</v>
      </c>
      <c r="H37" s="12">
        <v>87119.77</v>
      </c>
      <c r="I37" s="12">
        <v>0</v>
      </c>
      <c r="J37" s="12">
        <v>5491541.69</v>
      </c>
      <c r="K37" s="12">
        <v>0</v>
      </c>
      <c r="L37" s="12">
        <v>307996.41</v>
      </c>
      <c r="M37" s="12">
        <v>8207083.25</v>
      </c>
      <c r="N37" s="12">
        <v>7421786.95</v>
      </c>
      <c r="O37" s="12">
        <v>23861280.32</v>
      </c>
      <c r="P37" s="12">
        <v>3505357.28</v>
      </c>
      <c r="Q37" s="12">
        <v>13782173.13</v>
      </c>
      <c r="R37" s="12">
        <v>0</v>
      </c>
      <c r="S37" s="12">
        <v>60000</v>
      </c>
      <c r="T37" s="12">
        <v>79999.43</v>
      </c>
      <c r="U37" s="69">
        <v>11779500.35</v>
      </c>
      <c r="V37" s="72">
        <v>74583838.58</v>
      </c>
    </row>
    <row r="38" spans="1:22" ht="12.75">
      <c r="A38" s="254">
        <v>2</v>
      </c>
      <c r="B38" s="255">
        <v>26</v>
      </c>
      <c r="C38" s="255">
        <v>0</v>
      </c>
      <c r="D38" s="18">
        <v>0</v>
      </c>
      <c r="E38" s="18">
        <v>1</v>
      </c>
      <c r="F38" s="24"/>
      <c r="G38" s="23" t="s">
        <v>265</v>
      </c>
      <c r="H38" s="12">
        <v>275674.16</v>
      </c>
      <c r="I38" s="12">
        <v>0</v>
      </c>
      <c r="J38" s="12">
        <v>2148670</v>
      </c>
      <c r="K38" s="12">
        <v>0</v>
      </c>
      <c r="L38" s="12">
        <v>51585.16</v>
      </c>
      <c r="M38" s="12">
        <v>4315983.26</v>
      </c>
      <c r="N38" s="12">
        <v>3114675.15</v>
      </c>
      <c r="O38" s="12">
        <v>10755561.82</v>
      </c>
      <c r="P38" s="12">
        <v>1924971.2</v>
      </c>
      <c r="Q38" s="12">
        <v>4881827.15</v>
      </c>
      <c r="R38" s="12">
        <v>0</v>
      </c>
      <c r="S38" s="12">
        <v>45000</v>
      </c>
      <c r="T38" s="12">
        <v>14700</v>
      </c>
      <c r="U38" s="69">
        <v>10283877.36</v>
      </c>
      <c r="V38" s="72">
        <v>37812525.26</v>
      </c>
    </row>
    <row r="39" spans="1:22" s="107" customFormat="1" ht="15">
      <c r="A39" s="258"/>
      <c r="B39" s="259"/>
      <c r="C39" s="259"/>
      <c r="D39" s="120"/>
      <c r="E39" s="120"/>
      <c r="F39" s="121" t="s">
        <v>266</v>
      </c>
      <c r="G39" s="122"/>
      <c r="H39" s="123">
        <v>643097.1</v>
      </c>
      <c r="I39" s="123">
        <v>3002941.88</v>
      </c>
      <c r="J39" s="123">
        <v>780927589.44</v>
      </c>
      <c r="K39" s="123">
        <v>5443461.71</v>
      </c>
      <c r="L39" s="123">
        <v>390729374.09</v>
      </c>
      <c r="M39" s="123">
        <v>288117611.44</v>
      </c>
      <c r="N39" s="123">
        <v>84278040.71</v>
      </c>
      <c r="O39" s="123">
        <v>1006286142.75</v>
      </c>
      <c r="P39" s="123">
        <v>34457530.730000004</v>
      </c>
      <c r="Q39" s="123">
        <v>367052567.93</v>
      </c>
      <c r="R39" s="123">
        <v>529704191.27000004</v>
      </c>
      <c r="S39" s="123">
        <v>203537236.35</v>
      </c>
      <c r="T39" s="123">
        <v>183776205.47</v>
      </c>
      <c r="U39" s="124">
        <v>422984084.45</v>
      </c>
      <c r="V39" s="125">
        <v>4300940075.32</v>
      </c>
    </row>
    <row r="40" spans="1:22" ht="12.75">
      <c r="A40" s="254">
        <v>2</v>
      </c>
      <c r="B40" s="255">
        <v>61</v>
      </c>
      <c r="C40" s="255">
        <v>0</v>
      </c>
      <c r="D40" s="18">
        <v>0</v>
      </c>
      <c r="E40" s="18">
        <v>2</v>
      </c>
      <c r="F40" s="24"/>
      <c r="G40" s="23" t="s">
        <v>267</v>
      </c>
      <c r="H40" s="12">
        <v>248414.81</v>
      </c>
      <c r="I40" s="12">
        <v>3002941.88</v>
      </c>
      <c r="J40" s="12">
        <v>34152628.64</v>
      </c>
      <c r="K40" s="12">
        <v>4569726.06</v>
      </c>
      <c r="L40" s="12">
        <v>9356694.64</v>
      </c>
      <c r="M40" s="12">
        <v>22727293.51</v>
      </c>
      <c r="N40" s="12">
        <v>11066647.33</v>
      </c>
      <c r="O40" s="12">
        <v>102106612.2</v>
      </c>
      <c r="P40" s="12">
        <v>2932023.72</v>
      </c>
      <c r="Q40" s="12">
        <v>40257103.83</v>
      </c>
      <c r="R40" s="12">
        <v>20803351.17</v>
      </c>
      <c r="S40" s="12">
        <v>15622621.87</v>
      </c>
      <c r="T40" s="12">
        <v>3900591.34</v>
      </c>
      <c r="U40" s="69">
        <v>20308501.46</v>
      </c>
      <c r="V40" s="72">
        <v>291055152.46</v>
      </c>
    </row>
    <row r="41" spans="1:22" ht="12.75">
      <c r="A41" s="254">
        <v>2</v>
      </c>
      <c r="B41" s="255">
        <v>62</v>
      </c>
      <c r="C41" s="255">
        <v>0</v>
      </c>
      <c r="D41" s="18">
        <v>0</v>
      </c>
      <c r="E41" s="18">
        <v>2</v>
      </c>
      <c r="F41" s="24"/>
      <c r="G41" s="23" t="s">
        <v>268</v>
      </c>
      <c r="H41" s="12">
        <v>283041.76</v>
      </c>
      <c r="I41" s="12">
        <v>0</v>
      </c>
      <c r="J41" s="12">
        <v>52348052.11</v>
      </c>
      <c r="K41" s="12">
        <v>28450</v>
      </c>
      <c r="L41" s="12">
        <v>15011196.38</v>
      </c>
      <c r="M41" s="12">
        <v>21668242</v>
      </c>
      <c r="N41" s="12">
        <v>13739477.69</v>
      </c>
      <c r="O41" s="12">
        <v>152334477.2</v>
      </c>
      <c r="P41" s="12">
        <v>3467342.85</v>
      </c>
      <c r="Q41" s="12">
        <v>73659206.75</v>
      </c>
      <c r="R41" s="12">
        <v>11589400.19</v>
      </c>
      <c r="S41" s="12">
        <v>16941138.26</v>
      </c>
      <c r="T41" s="12">
        <v>8092918.2</v>
      </c>
      <c r="U41" s="69">
        <v>23537088.61</v>
      </c>
      <c r="V41" s="72">
        <v>392700032</v>
      </c>
    </row>
    <row r="42" spans="1:22" ht="12.75">
      <c r="A42" s="254">
        <v>2</v>
      </c>
      <c r="B42" s="255">
        <v>64</v>
      </c>
      <c r="C42" s="255">
        <v>0</v>
      </c>
      <c r="D42" s="18">
        <v>0</v>
      </c>
      <c r="E42" s="18">
        <v>2</v>
      </c>
      <c r="F42" s="24"/>
      <c r="G42" s="23" t="s">
        <v>269</v>
      </c>
      <c r="H42" s="12">
        <v>111640.53</v>
      </c>
      <c r="I42" s="12">
        <v>0</v>
      </c>
      <c r="J42" s="12">
        <v>694426908.69</v>
      </c>
      <c r="K42" s="12">
        <v>845285.65</v>
      </c>
      <c r="L42" s="12">
        <v>366361483.07</v>
      </c>
      <c r="M42" s="12">
        <v>243722075.93</v>
      </c>
      <c r="N42" s="12">
        <v>59471915.69</v>
      </c>
      <c r="O42" s="12">
        <v>751845053.35</v>
      </c>
      <c r="P42" s="12">
        <v>28058164.16</v>
      </c>
      <c r="Q42" s="12">
        <v>253136257.35</v>
      </c>
      <c r="R42" s="12">
        <v>497311439.91</v>
      </c>
      <c r="S42" s="12">
        <v>170973476.22</v>
      </c>
      <c r="T42" s="12">
        <v>171782695.93</v>
      </c>
      <c r="U42" s="69">
        <v>379138494.38</v>
      </c>
      <c r="V42" s="72">
        <v>3617184890.86</v>
      </c>
    </row>
    <row r="43" spans="1:22" s="107" customFormat="1" ht="15">
      <c r="A43" s="258"/>
      <c r="B43" s="259"/>
      <c r="C43" s="259"/>
      <c r="D43" s="120"/>
      <c r="E43" s="120"/>
      <c r="F43" s="121" t="s">
        <v>270</v>
      </c>
      <c r="G43" s="122"/>
      <c r="H43" s="123">
        <v>102832775.88000001</v>
      </c>
      <c r="I43" s="123">
        <v>34407153.2</v>
      </c>
      <c r="J43" s="123">
        <v>625005805.86</v>
      </c>
      <c r="K43" s="123">
        <v>17687504.060000002</v>
      </c>
      <c r="L43" s="123">
        <v>369922162.63</v>
      </c>
      <c r="M43" s="123">
        <v>622013643.2599999</v>
      </c>
      <c r="N43" s="123">
        <v>69052251.38999999</v>
      </c>
      <c r="O43" s="123">
        <v>1785245904.8200002</v>
      </c>
      <c r="P43" s="123">
        <v>62123315.23</v>
      </c>
      <c r="Q43" s="123">
        <v>852429948.03</v>
      </c>
      <c r="R43" s="123">
        <v>518639763.01</v>
      </c>
      <c r="S43" s="123">
        <v>292107728.16</v>
      </c>
      <c r="T43" s="123">
        <v>289528769.88</v>
      </c>
      <c r="U43" s="124">
        <v>249298053.35000002</v>
      </c>
      <c r="V43" s="125">
        <v>5890294778.759999</v>
      </c>
    </row>
    <row r="44" spans="1:22" s="107" customFormat="1" ht="15">
      <c r="A44" s="258"/>
      <c r="B44" s="259"/>
      <c r="C44" s="259"/>
      <c r="D44" s="120"/>
      <c r="E44" s="120"/>
      <c r="F44" s="121" t="s">
        <v>271</v>
      </c>
      <c r="G44" s="122"/>
      <c r="H44" s="123">
        <v>1409995.51</v>
      </c>
      <c r="I44" s="123">
        <v>9797743.219999999</v>
      </c>
      <c r="J44" s="123">
        <v>273127067.6700001</v>
      </c>
      <c r="K44" s="123">
        <v>11579774.500000002</v>
      </c>
      <c r="L44" s="123">
        <v>217106169.19999996</v>
      </c>
      <c r="M44" s="123">
        <v>210830774.68999997</v>
      </c>
      <c r="N44" s="123">
        <v>22494454.25</v>
      </c>
      <c r="O44" s="123">
        <v>627584704.04</v>
      </c>
      <c r="P44" s="123">
        <v>22636173.270000003</v>
      </c>
      <c r="Q44" s="123">
        <v>330747202.62000006</v>
      </c>
      <c r="R44" s="123">
        <v>166303335.07999998</v>
      </c>
      <c r="S44" s="123">
        <v>105142891.93</v>
      </c>
      <c r="T44" s="123">
        <v>107936448.13999996</v>
      </c>
      <c r="U44" s="124">
        <v>78776300.81</v>
      </c>
      <c r="V44" s="125">
        <v>2185473034.93</v>
      </c>
    </row>
    <row r="45" spans="1:22" ht="12.75">
      <c r="A45" s="254">
        <v>2</v>
      </c>
      <c r="B45" s="255">
        <v>2</v>
      </c>
      <c r="C45" s="255">
        <v>1</v>
      </c>
      <c r="D45" s="18">
        <v>1</v>
      </c>
      <c r="E45" s="18">
        <v>0</v>
      </c>
      <c r="F45" s="24"/>
      <c r="G45" s="23" t="s">
        <v>272</v>
      </c>
      <c r="H45" s="12">
        <v>41632.66</v>
      </c>
      <c r="I45" s="12">
        <v>0</v>
      </c>
      <c r="J45" s="12">
        <v>13123708.36</v>
      </c>
      <c r="K45" s="12">
        <v>76456</v>
      </c>
      <c r="L45" s="12">
        <v>800339.47</v>
      </c>
      <c r="M45" s="12">
        <v>6110719.86</v>
      </c>
      <c r="N45" s="12">
        <v>724094.32</v>
      </c>
      <c r="O45" s="12">
        <v>21648557.97</v>
      </c>
      <c r="P45" s="12">
        <v>414065.33</v>
      </c>
      <c r="Q45" s="12">
        <v>12140296.8</v>
      </c>
      <c r="R45" s="12">
        <v>5543999.93</v>
      </c>
      <c r="S45" s="12">
        <v>2605103.38</v>
      </c>
      <c r="T45" s="12">
        <v>4226502.29</v>
      </c>
      <c r="U45" s="69">
        <v>2302626.48</v>
      </c>
      <c r="V45" s="72">
        <v>69758102.85</v>
      </c>
    </row>
    <row r="46" spans="1:22" ht="12.75">
      <c r="A46" s="254">
        <v>2</v>
      </c>
      <c r="B46" s="255">
        <v>21</v>
      </c>
      <c r="C46" s="255">
        <v>1</v>
      </c>
      <c r="D46" s="18">
        <v>1</v>
      </c>
      <c r="E46" s="18">
        <v>0</v>
      </c>
      <c r="F46" s="24"/>
      <c r="G46" s="23" t="s">
        <v>273</v>
      </c>
      <c r="H46" s="12">
        <v>5584.25</v>
      </c>
      <c r="I46" s="12">
        <v>0</v>
      </c>
      <c r="J46" s="12">
        <v>2329091.84</v>
      </c>
      <c r="K46" s="12">
        <v>2624603.9</v>
      </c>
      <c r="L46" s="12">
        <v>7106738</v>
      </c>
      <c r="M46" s="12">
        <v>3045337.27</v>
      </c>
      <c r="N46" s="12">
        <v>1497707.93</v>
      </c>
      <c r="O46" s="12">
        <v>11073006.97</v>
      </c>
      <c r="P46" s="12">
        <v>206034.03</v>
      </c>
      <c r="Q46" s="12">
        <v>8361281.66</v>
      </c>
      <c r="R46" s="12">
        <v>3064736.14</v>
      </c>
      <c r="S46" s="12">
        <v>1260000</v>
      </c>
      <c r="T46" s="12">
        <v>2789685.53</v>
      </c>
      <c r="U46" s="69">
        <v>1259547.66</v>
      </c>
      <c r="V46" s="72">
        <v>44623355.18</v>
      </c>
    </row>
    <row r="47" spans="1:22" ht="12.75">
      <c r="A47" s="254">
        <v>2</v>
      </c>
      <c r="B47" s="255">
        <v>1</v>
      </c>
      <c r="C47" s="255">
        <v>1</v>
      </c>
      <c r="D47" s="18">
        <v>1</v>
      </c>
      <c r="E47" s="18">
        <v>0</v>
      </c>
      <c r="F47" s="24"/>
      <c r="G47" s="23" t="s">
        <v>274</v>
      </c>
      <c r="H47" s="12">
        <v>6436.43</v>
      </c>
      <c r="I47" s="12">
        <v>1112719.63</v>
      </c>
      <c r="J47" s="12">
        <v>14115021.13</v>
      </c>
      <c r="K47" s="12">
        <v>205341.61</v>
      </c>
      <c r="L47" s="12">
        <v>13661307.92</v>
      </c>
      <c r="M47" s="12">
        <v>10553113.85</v>
      </c>
      <c r="N47" s="12">
        <v>1207067.44</v>
      </c>
      <c r="O47" s="12">
        <v>32449749.76</v>
      </c>
      <c r="P47" s="12">
        <v>1330809.21</v>
      </c>
      <c r="Q47" s="12">
        <v>15445284.16</v>
      </c>
      <c r="R47" s="12">
        <v>15818813.93</v>
      </c>
      <c r="S47" s="12">
        <v>18242260.5</v>
      </c>
      <c r="T47" s="12">
        <v>4474098.75</v>
      </c>
      <c r="U47" s="69">
        <v>2144887.2</v>
      </c>
      <c r="V47" s="72">
        <v>130766911.52</v>
      </c>
    </row>
    <row r="48" spans="1:22" ht="12.75">
      <c r="A48" s="254">
        <v>2</v>
      </c>
      <c r="B48" s="255">
        <v>9</v>
      </c>
      <c r="C48" s="255">
        <v>1</v>
      </c>
      <c r="D48" s="18">
        <v>1</v>
      </c>
      <c r="E48" s="18">
        <v>0</v>
      </c>
      <c r="F48" s="24"/>
      <c r="G48" s="23" t="s">
        <v>275</v>
      </c>
      <c r="H48" s="12">
        <v>7371.17</v>
      </c>
      <c r="I48" s="12">
        <v>0</v>
      </c>
      <c r="J48" s="12">
        <v>120939.2</v>
      </c>
      <c r="K48" s="12">
        <v>0</v>
      </c>
      <c r="L48" s="12">
        <v>321347.01</v>
      </c>
      <c r="M48" s="12">
        <v>3268163.89</v>
      </c>
      <c r="N48" s="12">
        <v>38797.4</v>
      </c>
      <c r="O48" s="12">
        <v>21967679.46</v>
      </c>
      <c r="P48" s="12">
        <v>278765.45</v>
      </c>
      <c r="Q48" s="12">
        <v>5913363.92</v>
      </c>
      <c r="R48" s="12">
        <v>4754163.28</v>
      </c>
      <c r="S48" s="12">
        <v>1218512.5</v>
      </c>
      <c r="T48" s="12">
        <v>341809.93</v>
      </c>
      <c r="U48" s="69">
        <v>529116.97</v>
      </c>
      <c r="V48" s="72">
        <v>38760030.18</v>
      </c>
    </row>
    <row r="49" spans="1:22" ht="12.75">
      <c r="A49" s="254">
        <v>2</v>
      </c>
      <c r="B49" s="255">
        <v>8</v>
      </c>
      <c r="C49" s="255">
        <v>1</v>
      </c>
      <c r="D49" s="18">
        <v>1</v>
      </c>
      <c r="E49" s="18">
        <v>0</v>
      </c>
      <c r="F49" s="24"/>
      <c r="G49" s="23" t="s">
        <v>276</v>
      </c>
      <c r="H49" s="12">
        <v>625.42</v>
      </c>
      <c r="I49" s="12">
        <v>0</v>
      </c>
      <c r="J49" s="12">
        <v>1031718.87</v>
      </c>
      <c r="K49" s="12">
        <v>194362.01</v>
      </c>
      <c r="L49" s="12">
        <v>236267.03</v>
      </c>
      <c r="M49" s="12">
        <v>1947726.06</v>
      </c>
      <c r="N49" s="12">
        <v>273039.75</v>
      </c>
      <c r="O49" s="12">
        <v>4578948.43</v>
      </c>
      <c r="P49" s="12">
        <v>235415.23</v>
      </c>
      <c r="Q49" s="12">
        <v>2445218.68</v>
      </c>
      <c r="R49" s="12">
        <v>1003129.36</v>
      </c>
      <c r="S49" s="12">
        <v>872765.07</v>
      </c>
      <c r="T49" s="12">
        <v>5511771.29</v>
      </c>
      <c r="U49" s="69">
        <v>612214.76</v>
      </c>
      <c r="V49" s="72">
        <v>18943201.96</v>
      </c>
    </row>
    <row r="50" spans="1:22" ht="12.75">
      <c r="A50" s="254">
        <v>2</v>
      </c>
      <c r="B50" s="255">
        <v>2</v>
      </c>
      <c r="C50" s="255">
        <v>2</v>
      </c>
      <c r="D50" s="18">
        <v>1</v>
      </c>
      <c r="E50" s="18">
        <v>0</v>
      </c>
      <c r="F50" s="24"/>
      <c r="G50" s="23" t="s">
        <v>277</v>
      </c>
      <c r="H50" s="12">
        <v>64765.01</v>
      </c>
      <c r="I50" s="12">
        <v>0</v>
      </c>
      <c r="J50" s="12">
        <v>14118051.07</v>
      </c>
      <c r="K50" s="12">
        <v>4800</v>
      </c>
      <c r="L50" s="12">
        <v>8731258.27</v>
      </c>
      <c r="M50" s="12">
        <v>9783521.84</v>
      </c>
      <c r="N50" s="12">
        <v>799494.21</v>
      </c>
      <c r="O50" s="12">
        <v>20384614.6</v>
      </c>
      <c r="P50" s="12">
        <v>773438.14</v>
      </c>
      <c r="Q50" s="12">
        <v>13905956.27</v>
      </c>
      <c r="R50" s="12">
        <v>3924111.16</v>
      </c>
      <c r="S50" s="12">
        <v>3543870</v>
      </c>
      <c r="T50" s="12">
        <v>2750630.3</v>
      </c>
      <c r="U50" s="69">
        <v>4102883.37</v>
      </c>
      <c r="V50" s="72">
        <v>82887394.24</v>
      </c>
    </row>
    <row r="51" spans="1:22" ht="12.75">
      <c r="A51" s="254">
        <v>2</v>
      </c>
      <c r="B51" s="255">
        <v>3</v>
      </c>
      <c r="C51" s="255">
        <v>1</v>
      </c>
      <c r="D51" s="18">
        <v>1</v>
      </c>
      <c r="E51" s="18">
        <v>0</v>
      </c>
      <c r="F51" s="24"/>
      <c r="G51" s="23" t="s">
        <v>278</v>
      </c>
      <c r="H51" s="12">
        <v>52416.62</v>
      </c>
      <c r="I51" s="12">
        <v>4643350</v>
      </c>
      <c r="J51" s="12">
        <v>24188302.74</v>
      </c>
      <c r="K51" s="12">
        <v>48398</v>
      </c>
      <c r="L51" s="12">
        <v>24108401.62</v>
      </c>
      <c r="M51" s="12">
        <v>14491835.19</v>
      </c>
      <c r="N51" s="12">
        <v>545308.16</v>
      </c>
      <c r="O51" s="12">
        <v>64776948</v>
      </c>
      <c r="P51" s="12">
        <v>2696321.9</v>
      </c>
      <c r="Q51" s="12">
        <v>27205701.27</v>
      </c>
      <c r="R51" s="12">
        <v>13718341.68</v>
      </c>
      <c r="S51" s="12">
        <v>13958521.85</v>
      </c>
      <c r="T51" s="12">
        <v>10944404.89</v>
      </c>
      <c r="U51" s="69">
        <v>10273332.27</v>
      </c>
      <c r="V51" s="72">
        <v>211651584.19</v>
      </c>
    </row>
    <row r="52" spans="1:22" ht="12.75">
      <c r="A52" s="254">
        <v>2</v>
      </c>
      <c r="B52" s="255">
        <v>5</v>
      </c>
      <c r="C52" s="255">
        <v>1</v>
      </c>
      <c r="D52" s="18">
        <v>1</v>
      </c>
      <c r="E52" s="18">
        <v>0</v>
      </c>
      <c r="F52" s="24"/>
      <c r="G52" s="23" t="s">
        <v>279</v>
      </c>
      <c r="H52" s="12">
        <v>60627.13</v>
      </c>
      <c r="I52" s="12">
        <v>2556512.21</v>
      </c>
      <c r="J52" s="12">
        <v>3668105.58</v>
      </c>
      <c r="K52" s="12">
        <v>262774.5</v>
      </c>
      <c r="L52" s="12">
        <v>2080523.29</v>
      </c>
      <c r="M52" s="12">
        <v>5458855.24</v>
      </c>
      <c r="N52" s="12">
        <v>82375.9</v>
      </c>
      <c r="O52" s="12">
        <v>18523230.29</v>
      </c>
      <c r="P52" s="12">
        <v>499647.35</v>
      </c>
      <c r="Q52" s="12">
        <v>10321434.76</v>
      </c>
      <c r="R52" s="12">
        <v>6964903.74</v>
      </c>
      <c r="S52" s="12">
        <v>3855598.66</v>
      </c>
      <c r="T52" s="12">
        <v>1687752.04</v>
      </c>
      <c r="U52" s="69">
        <v>1567743.4</v>
      </c>
      <c r="V52" s="72">
        <v>57590084.09</v>
      </c>
    </row>
    <row r="53" spans="1:22" ht="12.75">
      <c r="A53" s="254">
        <v>2</v>
      </c>
      <c r="B53" s="255">
        <v>21</v>
      </c>
      <c r="C53" s="255">
        <v>2</v>
      </c>
      <c r="D53" s="18">
        <v>1</v>
      </c>
      <c r="E53" s="18">
        <v>0</v>
      </c>
      <c r="F53" s="24"/>
      <c r="G53" s="23" t="s">
        <v>280</v>
      </c>
      <c r="H53" s="12">
        <v>51762.67</v>
      </c>
      <c r="I53" s="12">
        <v>0</v>
      </c>
      <c r="J53" s="12">
        <v>3076181.51</v>
      </c>
      <c r="K53" s="12">
        <v>312774.66</v>
      </c>
      <c r="L53" s="12">
        <v>922344.57</v>
      </c>
      <c r="M53" s="12">
        <v>2216982.01</v>
      </c>
      <c r="N53" s="12">
        <v>9610.38</v>
      </c>
      <c r="O53" s="12">
        <v>3756631.19</v>
      </c>
      <c r="P53" s="12">
        <v>64643.24</v>
      </c>
      <c r="Q53" s="12">
        <v>2217644.09</v>
      </c>
      <c r="R53" s="12">
        <v>535321.06</v>
      </c>
      <c r="S53" s="12">
        <v>646200</v>
      </c>
      <c r="T53" s="12">
        <v>592409.55</v>
      </c>
      <c r="U53" s="69">
        <v>578657.45</v>
      </c>
      <c r="V53" s="72">
        <v>14981162.38</v>
      </c>
    </row>
    <row r="54" spans="1:22" ht="12.75">
      <c r="A54" s="254">
        <v>2</v>
      </c>
      <c r="B54" s="255">
        <v>7</v>
      </c>
      <c r="C54" s="255">
        <v>1</v>
      </c>
      <c r="D54" s="18">
        <v>1</v>
      </c>
      <c r="E54" s="18">
        <v>0</v>
      </c>
      <c r="F54" s="24"/>
      <c r="G54" s="23" t="s">
        <v>281</v>
      </c>
      <c r="H54" s="12">
        <v>6861.85</v>
      </c>
      <c r="I54" s="12">
        <v>0</v>
      </c>
      <c r="J54" s="12">
        <v>2816231.4</v>
      </c>
      <c r="K54" s="12">
        <v>5998</v>
      </c>
      <c r="L54" s="12">
        <v>7014976.01</v>
      </c>
      <c r="M54" s="12">
        <v>6784191.76</v>
      </c>
      <c r="N54" s="12">
        <v>49319.53</v>
      </c>
      <c r="O54" s="12">
        <v>15441382</v>
      </c>
      <c r="P54" s="12">
        <v>1327274.02</v>
      </c>
      <c r="Q54" s="12">
        <v>9371430.7</v>
      </c>
      <c r="R54" s="12">
        <v>3170741.35</v>
      </c>
      <c r="S54" s="12">
        <v>1844406.99</v>
      </c>
      <c r="T54" s="12">
        <v>3246096.47</v>
      </c>
      <c r="U54" s="69">
        <v>1576660.11</v>
      </c>
      <c r="V54" s="72">
        <v>52655570.19</v>
      </c>
    </row>
    <row r="55" spans="1:22" ht="12.75">
      <c r="A55" s="254">
        <v>2</v>
      </c>
      <c r="B55" s="255">
        <v>6</v>
      </c>
      <c r="C55" s="255">
        <v>1</v>
      </c>
      <c r="D55" s="18">
        <v>1</v>
      </c>
      <c r="E55" s="18">
        <v>0</v>
      </c>
      <c r="F55" s="24"/>
      <c r="G55" s="23" t="s">
        <v>282</v>
      </c>
      <c r="H55" s="12">
        <v>28.44</v>
      </c>
      <c r="I55" s="12">
        <v>844201.28</v>
      </c>
      <c r="J55" s="12">
        <v>4575753.29</v>
      </c>
      <c r="K55" s="12">
        <v>681381.82</v>
      </c>
      <c r="L55" s="12">
        <v>2136619.98</v>
      </c>
      <c r="M55" s="12">
        <v>4989392.14</v>
      </c>
      <c r="N55" s="12">
        <v>577412.72</v>
      </c>
      <c r="O55" s="12">
        <v>11096805.36</v>
      </c>
      <c r="P55" s="12">
        <v>363387.73</v>
      </c>
      <c r="Q55" s="12">
        <v>1884187.66</v>
      </c>
      <c r="R55" s="12">
        <v>3166586.35</v>
      </c>
      <c r="S55" s="12">
        <v>416150</v>
      </c>
      <c r="T55" s="12">
        <v>158490.63</v>
      </c>
      <c r="U55" s="69">
        <v>839392.52</v>
      </c>
      <c r="V55" s="72">
        <v>31729789.92</v>
      </c>
    </row>
    <row r="56" spans="1:22" ht="12.75">
      <c r="A56" s="254">
        <v>2</v>
      </c>
      <c r="B56" s="255">
        <v>8</v>
      </c>
      <c r="C56" s="255">
        <v>2</v>
      </c>
      <c r="D56" s="18">
        <v>1</v>
      </c>
      <c r="E56" s="18">
        <v>0</v>
      </c>
      <c r="F56" s="24"/>
      <c r="G56" s="23" t="s">
        <v>283</v>
      </c>
      <c r="H56" s="12">
        <v>59672.16</v>
      </c>
      <c r="I56" s="12">
        <v>0</v>
      </c>
      <c r="J56" s="12">
        <v>7579665.68</v>
      </c>
      <c r="K56" s="12">
        <v>2958537.34</v>
      </c>
      <c r="L56" s="12">
        <v>6718382.89</v>
      </c>
      <c r="M56" s="12">
        <v>8695544.22</v>
      </c>
      <c r="N56" s="12">
        <v>1609228.67</v>
      </c>
      <c r="O56" s="12">
        <v>26793862.92</v>
      </c>
      <c r="P56" s="12">
        <v>678706.97</v>
      </c>
      <c r="Q56" s="12">
        <v>12675123.28</v>
      </c>
      <c r="R56" s="12">
        <v>5983360.5</v>
      </c>
      <c r="S56" s="12">
        <v>6578208.23</v>
      </c>
      <c r="T56" s="12">
        <v>858636.61</v>
      </c>
      <c r="U56" s="69">
        <v>2708555.4</v>
      </c>
      <c r="V56" s="72">
        <v>83897484.87</v>
      </c>
    </row>
    <row r="57" spans="1:22" ht="12.75">
      <c r="A57" s="254">
        <v>2</v>
      </c>
      <c r="B57" s="255">
        <v>6</v>
      </c>
      <c r="C57" s="255">
        <v>2</v>
      </c>
      <c r="D57" s="18">
        <v>1</v>
      </c>
      <c r="E57" s="18">
        <v>0</v>
      </c>
      <c r="F57" s="24"/>
      <c r="G57" s="23" t="s">
        <v>284</v>
      </c>
      <c r="H57" s="12">
        <v>9457.72</v>
      </c>
      <c r="I57" s="12">
        <v>0</v>
      </c>
      <c r="J57" s="12">
        <v>2105485.65</v>
      </c>
      <c r="K57" s="12">
        <v>435136.83</v>
      </c>
      <c r="L57" s="12">
        <v>1045953.51</v>
      </c>
      <c r="M57" s="12">
        <v>3283647.72</v>
      </c>
      <c r="N57" s="12">
        <v>686506.73</v>
      </c>
      <c r="O57" s="12">
        <v>7444984.64</v>
      </c>
      <c r="P57" s="12">
        <v>150992.44</v>
      </c>
      <c r="Q57" s="12">
        <v>6472337.64</v>
      </c>
      <c r="R57" s="12">
        <v>2170550.19</v>
      </c>
      <c r="S57" s="12">
        <v>1510444.83</v>
      </c>
      <c r="T57" s="12">
        <v>1697295.14</v>
      </c>
      <c r="U57" s="69">
        <v>549250.54</v>
      </c>
      <c r="V57" s="72">
        <v>27562043.58</v>
      </c>
    </row>
    <row r="58" spans="1:22" ht="12.75">
      <c r="A58" s="254">
        <v>2</v>
      </c>
      <c r="B58" s="255">
        <v>8</v>
      </c>
      <c r="C58" s="255">
        <v>3</v>
      </c>
      <c r="D58" s="18">
        <v>1</v>
      </c>
      <c r="E58" s="18">
        <v>0</v>
      </c>
      <c r="F58" s="24"/>
      <c r="G58" s="23" t="s">
        <v>285</v>
      </c>
      <c r="H58" s="12">
        <v>13654.7</v>
      </c>
      <c r="I58" s="12">
        <v>0</v>
      </c>
      <c r="J58" s="12">
        <v>4047723.04</v>
      </c>
      <c r="K58" s="12">
        <v>52662.36</v>
      </c>
      <c r="L58" s="12">
        <v>949178.41</v>
      </c>
      <c r="M58" s="12">
        <v>2868104.29</v>
      </c>
      <c r="N58" s="12">
        <v>638222.53</v>
      </c>
      <c r="O58" s="12">
        <v>7104354.94</v>
      </c>
      <c r="P58" s="12">
        <v>282998.97</v>
      </c>
      <c r="Q58" s="12">
        <v>3859281.33</v>
      </c>
      <c r="R58" s="12">
        <v>3087419.71</v>
      </c>
      <c r="S58" s="12">
        <v>1286472.25</v>
      </c>
      <c r="T58" s="12">
        <v>2418491.3</v>
      </c>
      <c r="U58" s="69">
        <v>790085.73</v>
      </c>
      <c r="V58" s="72">
        <v>27398649.56</v>
      </c>
    </row>
    <row r="59" spans="1:22" ht="12.75">
      <c r="A59" s="254">
        <v>2</v>
      </c>
      <c r="B59" s="255">
        <v>10</v>
      </c>
      <c r="C59" s="255">
        <v>1</v>
      </c>
      <c r="D59" s="18">
        <v>1</v>
      </c>
      <c r="E59" s="18">
        <v>0</v>
      </c>
      <c r="F59" s="24"/>
      <c r="G59" s="23" t="s">
        <v>286</v>
      </c>
      <c r="H59" s="12">
        <v>141884.11</v>
      </c>
      <c r="I59" s="12">
        <v>0</v>
      </c>
      <c r="J59" s="12">
        <v>4498287.18</v>
      </c>
      <c r="K59" s="12">
        <v>0</v>
      </c>
      <c r="L59" s="12">
        <v>10727426.18</v>
      </c>
      <c r="M59" s="12">
        <v>7038421.32</v>
      </c>
      <c r="N59" s="12">
        <v>1014283.98</v>
      </c>
      <c r="O59" s="12">
        <v>17429171.02</v>
      </c>
      <c r="P59" s="12">
        <v>413444.72</v>
      </c>
      <c r="Q59" s="12">
        <v>9541209.61</v>
      </c>
      <c r="R59" s="12">
        <v>4062678.25</v>
      </c>
      <c r="S59" s="12">
        <v>2029598</v>
      </c>
      <c r="T59" s="12">
        <v>1599402.54</v>
      </c>
      <c r="U59" s="69">
        <v>1105709.36</v>
      </c>
      <c r="V59" s="72">
        <v>59601516.27</v>
      </c>
    </row>
    <row r="60" spans="1:22" ht="12.75">
      <c r="A60" s="254">
        <v>2</v>
      </c>
      <c r="B60" s="255">
        <v>11</v>
      </c>
      <c r="C60" s="255">
        <v>1</v>
      </c>
      <c r="D60" s="18">
        <v>1</v>
      </c>
      <c r="E60" s="18">
        <v>0</v>
      </c>
      <c r="F60" s="24"/>
      <c r="G60" s="23" t="s">
        <v>287</v>
      </c>
      <c r="H60" s="12">
        <v>15726.05</v>
      </c>
      <c r="I60" s="12">
        <v>0</v>
      </c>
      <c r="J60" s="12">
        <v>31890196.54</v>
      </c>
      <c r="K60" s="12">
        <v>0</v>
      </c>
      <c r="L60" s="12">
        <v>9748378.35</v>
      </c>
      <c r="M60" s="12">
        <v>18547538.2</v>
      </c>
      <c r="N60" s="12">
        <v>676996.17</v>
      </c>
      <c r="O60" s="12">
        <v>84448770.29</v>
      </c>
      <c r="P60" s="12">
        <v>2445111.46</v>
      </c>
      <c r="Q60" s="12">
        <v>26512714.66</v>
      </c>
      <c r="R60" s="12">
        <v>11793032.36</v>
      </c>
      <c r="S60" s="12">
        <v>9562789.65</v>
      </c>
      <c r="T60" s="12">
        <v>4133254.27</v>
      </c>
      <c r="U60" s="69">
        <v>8502769.34</v>
      </c>
      <c r="V60" s="72">
        <v>208277277.34</v>
      </c>
    </row>
    <row r="61" spans="1:22" ht="12.75">
      <c r="A61" s="254">
        <v>2</v>
      </c>
      <c r="B61" s="255">
        <v>8</v>
      </c>
      <c r="C61" s="255">
        <v>4</v>
      </c>
      <c r="D61" s="18">
        <v>1</v>
      </c>
      <c r="E61" s="18">
        <v>0</v>
      </c>
      <c r="F61" s="24"/>
      <c r="G61" s="23" t="s">
        <v>288</v>
      </c>
      <c r="H61" s="12">
        <v>41015.06</v>
      </c>
      <c r="I61" s="12">
        <v>0</v>
      </c>
      <c r="J61" s="12">
        <v>3516973.28</v>
      </c>
      <c r="K61" s="12">
        <v>1827495.93</v>
      </c>
      <c r="L61" s="12">
        <v>1441161.76</v>
      </c>
      <c r="M61" s="12">
        <v>5737529.59</v>
      </c>
      <c r="N61" s="12">
        <v>688409.28</v>
      </c>
      <c r="O61" s="12">
        <v>14928495.77</v>
      </c>
      <c r="P61" s="12">
        <v>482850.77</v>
      </c>
      <c r="Q61" s="12">
        <v>9512419.54</v>
      </c>
      <c r="R61" s="12">
        <v>4432692.9</v>
      </c>
      <c r="S61" s="12">
        <v>1983617.85</v>
      </c>
      <c r="T61" s="12">
        <v>3620877.55</v>
      </c>
      <c r="U61" s="69">
        <v>2795102.18</v>
      </c>
      <c r="V61" s="72">
        <v>51008641.46</v>
      </c>
    </row>
    <row r="62" spans="1:22" ht="12.75">
      <c r="A62" s="254">
        <v>2</v>
      </c>
      <c r="B62" s="255">
        <v>14</v>
      </c>
      <c r="C62" s="255">
        <v>1</v>
      </c>
      <c r="D62" s="18">
        <v>1</v>
      </c>
      <c r="E62" s="18">
        <v>0</v>
      </c>
      <c r="F62" s="24"/>
      <c r="G62" s="23" t="s">
        <v>289</v>
      </c>
      <c r="H62" s="12">
        <v>96130.26</v>
      </c>
      <c r="I62" s="12">
        <v>0</v>
      </c>
      <c r="J62" s="12">
        <v>6620748.28</v>
      </c>
      <c r="K62" s="12">
        <v>0</v>
      </c>
      <c r="L62" s="12">
        <v>18507553.51</v>
      </c>
      <c r="M62" s="12">
        <v>5990707.31</v>
      </c>
      <c r="N62" s="12">
        <v>370520.4</v>
      </c>
      <c r="O62" s="12">
        <v>22994906.54</v>
      </c>
      <c r="P62" s="12">
        <v>1105582.12</v>
      </c>
      <c r="Q62" s="12">
        <v>10856859.72</v>
      </c>
      <c r="R62" s="12">
        <v>4453166.32</v>
      </c>
      <c r="S62" s="12">
        <v>3645881.26</v>
      </c>
      <c r="T62" s="12">
        <v>16489951.97</v>
      </c>
      <c r="U62" s="69">
        <v>1026889.13</v>
      </c>
      <c r="V62" s="72">
        <v>92158896.82</v>
      </c>
    </row>
    <row r="63" spans="1:22" ht="12.75">
      <c r="A63" s="254">
        <v>2</v>
      </c>
      <c r="B63" s="255">
        <v>15</v>
      </c>
      <c r="C63" s="255">
        <v>1</v>
      </c>
      <c r="D63" s="18">
        <v>1</v>
      </c>
      <c r="E63" s="18">
        <v>0</v>
      </c>
      <c r="F63" s="24"/>
      <c r="G63" s="23" t="s">
        <v>290</v>
      </c>
      <c r="H63" s="12">
        <v>46988.13</v>
      </c>
      <c r="I63" s="12">
        <v>0</v>
      </c>
      <c r="J63" s="12">
        <v>8631982.68</v>
      </c>
      <c r="K63" s="12">
        <v>67536.09</v>
      </c>
      <c r="L63" s="12">
        <v>9448343.42</v>
      </c>
      <c r="M63" s="12">
        <v>7682998.22</v>
      </c>
      <c r="N63" s="12">
        <v>871885.53</v>
      </c>
      <c r="O63" s="12">
        <v>21675589.08</v>
      </c>
      <c r="P63" s="12">
        <v>581958.07</v>
      </c>
      <c r="Q63" s="12">
        <v>10540935.98</v>
      </c>
      <c r="R63" s="12">
        <v>6735554.99</v>
      </c>
      <c r="S63" s="12">
        <v>3187957.95</v>
      </c>
      <c r="T63" s="12">
        <v>3764670.1</v>
      </c>
      <c r="U63" s="69">
        <v>2970253.55</v>
      </c>
      <c r="V63" s="72">
        <v>76206653.79</v>
      </c>
    </row>
    <row r="64" spans="1:22" ht="12.75">
      <c r="A64" s="254">
        <v>2</v>
      </c>
      <c r="B64" s="255">
        <v>6</v>
      </c>
      <c r="C64" s="255">
        <v>3</v>
      </c>
      <c r="D64" s="18">
        <v>1</v>
      </c>
      <c r="E64" s="18">
        <v>0</v>
      </c>
      <c r="F64" s="24"/>
      <c r="G64" s="23" t="s">
        <v>291</v>
      </c>
      <c r="H64" s="12">
        <v>8156.03</v>
      </c>
      <c r="I64" s="12">
        <v>0</v>
      </c>
      <c r="J64" s="12">
        <v>2288040.19</v>
      </c>
      <c r="K64" s="12">
        <v>58322</v>
      </c>
      <c r="L64" s="12">
        <v>314408.24</v>
      </c>
      <c r="M64" s="12">
        <v>2378055.55</v>
      </c>
      <c r="N64" s="12">
        <v>185024.23</v>
      </c>
      <c r="O64" s="12">
        <v>4226130.38</v>
      </c>
      <c r="P64" s="12">
        <v>113874.44</v>
      </c>
      <c r="Q64" s="12">
        <v>2420860.68</v>
      </c>
      <c r="R64" s="12">
        <v>3157444.56</v>
      </c>
      <c r="S64" s="12">
        <v>283160</v>
      </c>
      <c r="T64" s="12">
        <v>1481337.41</v>
      </c>
      <c r="U64" s="69">
        <v>441834.7</v>
      </c>
      <c r="V64" s="72">
        <v>17356648.41</v>
      </c>
    </row>
    <row r="65" spans="1:22" ht="12.75">
      <c r="A65" s="254">
        <v>2</v>
      </c>
      <c r="B65" s="255">
        <v>2</v>
      </c>
      <c r="C65" s="255">
        <v>3</v>
      </c>
      <c r="D65" s="18">
        <v>1</v>
      </c>
      <c r="E65" s="18">
        <v>0</v>
      </c>
      <c r="F65" s="24"/>
      <c r="G65" s="23" t="s">
        <v>292</v>
      </c>
      <c r="H65" s="12">
        <v>85471.41</v>
      </c>
      <c r="I65" s="12">
        <v>0</v>
      </c>
      <c r="J65" s="12">
        <v>1829423.02</v>
      </c>
      <c r="K65" s="12">
        <v>55737.72</v>
      </c>
      <c r="L65" s="12">
        <v>302117.68</v>
      </c>
      <c r="M65" s="12">
        <v>2766869.53</v>
      </c>
      <c r="N65" s="12">
        <v>615101.46</v>
      </c>
      <c r="O65" s="12">
        <v>4666316.78</v>
      </c>
      <c r="P65" s="12">
        <v>747710.18</v>
      </c>
      <c r="Q65" s="12">
        <v>4354134.61</v>
      </c>
      <c r="R65" s="12">
        <v>1647577.83</v>
      </c>
      <c r="S65" s="12">
        <v>617047.18</v>
      </c>
      <c r="T65" s="12">
        <v>1377829.3</v>
      </c>
      <c r="U65" s="69">
        <v>742999.72</v>
      </c>
      <c r="V65" s="72">
        <v>19808336.42</v>
      </c>
    </row>
    <row r="66" spans="1:22" ht="12.75">
      <c r="A66" s="254">
        <v>2</v>
      </c>
      <c r="B66" s="255">
        <v>2</v>
      </c>
      <c r="C66" s="255">
        <v>4</v>
      </c>
      <c r="D66" s="18">
        <v>1</v>
      </c>
      <c r="E66" s="18">
        <v>0</v>
      </c>
      <c r="F66" s="24"/>
      <c r="G66" s="23" t="s">
        <v>293</v>
      </c>
      <c r="H66" s="12">
        <v>91106.62</v>
      </c>
      <c r="I66" s="12">
        <v>0</v>
      </c>
      <c r="J66" s="12">
        <v>2006862.27</v>
      </c>
      <c r="K66" s="12">
        <v>0</v>
      </c>
      <c r="L66" s="12">
        <v>1478233.4</v>
      </c>
      <c r="M66" s="12">
        <v>2117968.31</v>
      </c>
      <c r="N66" s="12">
        <v>75373.78</v>
      </c>
      <c r="O66" s="12">
        <v>4032382.39</v>
      </c>
      <c r="P66" s="12">
        <v>85526.4</v>
      </c>
      <c r="Q66" s="12">
        <v>2886324.99</v>
      </c>
      <c r="R66" s="12">
        <v>1010704.5</v>
      </c>
      <c r="S66" s="12">
        <v>370610</v>
      </c>
      <c r="T66" s="12">
        <v>169968.46</v>
      </c>
      <c r="U66" s="69">
        <v>459887.52</v>
      </c>
      <c r="V66" s="72">
        <v>14784948.64</v>
      </c>
    </row>
    <row r="67" spans="1:22" ht="12.75">
      <c r="A67" s="254">
        <v>2</v>
      </c>
      <c r="B67" s="255">
        <v>8</v>
      </c>
      <c r="C67" s="255">
        <v>5</v>
      </c>
      <c r="D67" s="18">
        <v>1</v>
      </c>
      <c r="E67" s="18">
        <v>0</v>
      </c>
      <c r="F67" s="24"/>
      <c r="G67" s="23" t="s">
        <v>294</v>
      </c>
      <c r="H67" s="12">
        <v>2187.1</v>
      </c>
      <c r="I67" s="12">
        <v>0</v>
      </c>
      <c r="J67" s="12">
        <v>568432.62</v>
      </c>
      <c r="K67" s="12">
        <v>21173</v>
      </c>
      <c r="L67" s="12">
        <v>1040338.86</v>
      </c>
      <c r="M67" s="12">
        <v>2742909.72</v>
      </c>
      <c r="N67" s="12">
        <v>313202.43</v>
      </c>
      <c r="O67" s="12">
        <v>4640527.93</v>
      </c>
      <c r="P67" s="12">
        <v>279304.5</v>
      </c>
      <c r="Q67" s="12">
        <v>2372153.41</v>
      </c>
      <c r="R67" s="12">
        <v>2630860.2</v>
      </c>
      <c r="S67" s="12">
        <v>1133891.42</v>
      </c>
      <c r="T67" s="12">
        <v>165383.31</v>
      </c>
      <c r="U67" s="69">
        <v>478671.77</v>
      </c>
      <c r="V67" s="72">
        <v>16389036.27</v>
      </c>
    </row>
    <row r="68" spans="1:22" ht="12.75">
      <c r="A68" s="254">
        <v>2</v>
      </c>
      <c r="B68" s="255">
        <v>21</v>
      </c>
      <c r="C68" s="255">
        <v>3</v>
      </c>
      <c r="D68" s="18">
        <v>1</v>
      </c>
      <c r="E68" s="18">
        <v>0</v>
      </c>
      <c r="F68" s="24"/>
      <c r="G68" s="23" t="s">
        <v>295</v>
      </c>
      <c r="H68" s="12">
        <v>13045.21</v>
      </c>
      <c r="I68" s="12">
        <v>0</v>
      </c>
      <c r="J68" s="12">
        <v>4093618</v>
      </c>
      <c r="K68" s="12">
        <v>0</v>
      </c>
      <c r="L68" s="12">
        <v>2737083.86</v>
      </c>
      <c r="M68" s="12">
        <v>3633796.89</v>
      </c>
      <c r="N68" s="12">
        <v>512060.95</v>
      </c>
      <c r="O68" s="12">
        <v>3240167.17</v>
      </c>
      <c r="P68" s="12">
        <v>407550.06</v>
      </c>
      <c r="Q68" s="12">
        <v>2390566.26</v>
      </c>
      <c r="R68" s="12">
        <v>2682028.27</v>
      </c>
      <c r="S68" s="12">
        <v>1036920.2</v>
      </c>
      <c r="T68" s="12">
        <v>782541.8</v>
      </c>
      <c r="U68" s="69">
        <v>615802.62</v>
      </c>
      <c r="V68" s="72">
        <v>22145181.29</v>
      </c>
    </row>
    <row r="69" spans="1:22" ht="12.75">
      <c r="A69" s="254">
        <v>2</v>
      </c>
      <c r="B69" s="255">
        <v>6</v>
      </c>
      <c r="C69" s="255">
        <v>4</v>
      </c>
      <c r="D69" s="18">
        <v>1</v>
      </c>
      <c r="E69" s="18">
        <v>0</v>
      </c>
      <c r="F69" s="24"/>
      <c r="G69" s="23" t="s">
        <v>296</v>
      </c>
      <c r="H69" s="12">
        <v>652.87</v>
      </c>
      <c r="I69" s="12">
        <v>394544.11</v>
      </c>
      <c r="J69" s="12">
        <v>8138494.51</v>
      </c>
      <c r="K69" s="12">
        <v>450078.01</v>
      </c>
      <c r="L69" s="12">
        <v>1464345.13</v>
      </c>
      <c r="M69" s="12">
        <v>4498745.05</v>
      </c>
      <c r="N69" s="12">
        <v>367290.55</v>
      </c>
      <c r="O69" s="12">
        <v>7356400.22</v>
      </c>
      <c r="P69" s="12">
        <v>319863.4</v>
      </c>
      <c r="Q69" s="12">
        <v>3342489.7</v>
      </c>
      <c r="R69" s="12">
        <v>1888296.91</v>
      </c>
      <c r="S69" s="12">
        <v>771857.05</v>
      </c>
      <c r="T69" s="12">
        <v>1571401.85</v>
      </c>
      <c r="U69" s="69">
        <v>713586.21</v>
      </c>
      <c r="V69" s="72">
        <v>31278045.57</v>
      </c>
    </row>
    <row r="70" spans="1:22" ht="12.75">
      <c r="A70" s="254">
        <v>2</v>
      </c>
      <c r="B70" s="255">
        <v>19</v>
      </c>
      <c r="C70" s="255">
        <v>1</v>
      </c>
      <c r="D70" s="18">
        <v>1</v>
      </c>
      <c r="E70" s="18">
        <v>0</v>
      </c>
      <c r="F70" s="24"/>
      <c r="G70" s="23" t="s">
        <v>297</v>
      </c>
      <c r="H70" s="12">
        <v>17606.82</v>
      </c>
      <c r="I70" s="12">
        <v>0</v>
      </c>
      <c r="J70" s="12">
        <v>24923650.48</v>
      </c>
      <c r="K70" s="12">
        <v>867684.76</v>
      </c>
      <c r="L70" s="12">
        <v>5784881.15</v>
      </c>
      <c r="M70" s="12">
        <v>14593945.37</v>
      </c>
      <c r="N70" s="12">
        <v>2144021.61</v>
      </c>
      <c r="O70" s="12">
        <v>39984314.57</v>
      </c>
      <c r="P70" s="12">
        <v>1708086.56</v>
      </c>
      <c r="Q70" s="12">
        <v>19667319.55</v>
      </c>
      <c r="R70" s="12">
        <v>9554553.1</v>
      </c>
      <c r="S70" s="12">
        <v>5319175.9</v>
      </c>
      <c r="T70" s="12">
        <v>9013571.94</v>
      </c>
      <c r="U70" s="69">
        <v>7697930.17</v>
      </c>
      <c r="V70" s="72">
        <v>141276741.98</v>
      </c>
    </row>
    <row r="71" spans="1:22" ht="12.75">
      <c r="A71" s="254">
        <v>2</v>
      </c>
      <c r="B71" s="255">
        <v>19</v>
      </c>
      <c r="C71" s="255">
        <v>2</v>
      </c>
      <c r="D71" s="18">
        <v>1</v>
      </c>
      <c r="E71" s="18">
        <v>0</v>
      </c>
      <c r="F71" s="24"/>
      <c r="G71" s="23" t="s">
        <v>298</v>
      </c>
      <c r="H71" s="12">
        <v>146205.54</v>
      </c>
      <c r="I71" s="12">
        <v>0</v>
      </c>
      <c r="J71" s="12">
        <v>6079343.05</v>
      </c>
      <c r="K71" s="12">
        <v>0</v>
      </c>
      <c r="L71" s="12">
        <v>10576653.45</v>
      </c>
      <c r="M71" s="12">
        <v>5449483</v>
      </c>
      <c r="N71" s="12">
        <v>442201.11</v>
      </c>
      <c r="O71" s="12">
        <v>14649226.6</v>
      </c>
      <c r="P71" s="12">
        <v>453271.06</v>
      </c>
      <c r="Q71" s="12">
        <v>7710722.49</v>
      </c>
      <c r="R71" s="12">
        <v>3825026.32</v>
      </c>
      <c r="S71" s="12">
        <v>1013271.93</v>
      </c>
      <c r="T71" s="12">
        <v>6095074.95</v>
      </c>
      <c r="U71" s="69">
        <v>1393461.27</v>
      </c>
      <c r="V71" s="72">
        <v>57833940.77</v>
      </c>
    </row>
    <row r="72" spans="1:22" ht="12.75">
      <c r="A72" s="254">
        <v>2</v>
      </c>
      <c r="B72" s="255">
        <v>10</v>
      </c>
      <c r="C72" s="255">
        <v>2</v>
      </c>
      <c r="D72" s="18">
        <v>1</v>
      </c>
      <c r="E72" s="18">
        <v>0</v>
      </c>
      <c r="F72" s="24"/>
      <c r="G72" s="23" t="s">
        <v>299</v>
      </c>
      <c r="H72" s="12">
        <v>507.48</v>
      </c>
      <c r="I72" s="12">
        <v>0</v>
      </c>
      <c r="J72" s="12">
        <v>3539716.13</v>
      </c>
      <c r="K72" s="12">
        <v>8232.55</v>
      </c>
      <c r="L72" s="12">
        <v>1974950.54</v>
      </c>
      <c r="M72" s="12">
        <v>2659478.17</v>
      </c>
      <c r="N72" s="12">
        <v>127274.74</v>
      </c>
      <c r="O72" s="12">
        <v>4360535.61</v>
      </c>
      <c r="P72" s="12">
        <v>266263.26</v>
      </c>
      <c r="Q72" s="12">
        <v>2711703.74</v>
      </c>
      <c r="R72" s="12">
        <v>2887187.76</v>
      </c>
      <c r="S72" s="12">
        <v>446503.75</v>
      </c>
      <c r="T72" s="12">
        <v>176976.05</v>
      </c>
      <c r="U72" s="69">
        <v>503768.67</v>
      </c>
      <c r="V72" s="72">
        <v>19663098.45</v>
      </c>
    </row>
    <row r="73" spans="1:22" ht="12.75">
      <c r="A73" s="254">
        <v>2</v>
      </c>
      <c r="B73" s="255">
        <v>21</v>
      </c>
      <c r="C73" s="255">
        <v>9</v>
      </c>
      <c r="D73" s="18">
        <v>1</v>
      </c>
      <c r="E73" s="18">
        <v>0</v>
      </c>
      <c r="F73" s="24"/>
      <c r="G73" s="23" t="s">
        <v>300</v>
      </c>
      <c r="H73" s="12">
        <v>163870.53</v>
      </c>
      <c r="I73" s="12">
        <v>0</v>
      </c>
      <c r="J73" s="12">
        <v>55933100.42</v>
      </c>
      <c r="K73" s="12">
        <v>82317.66</v>
      </c>
      <c r="L73" s="12">
        <v>56976867.95</v>
      </c>
      <c r="M73" s="12">
        <v>24880292.19</v>
      </c>
      <c r="N73" s="12">
        <v>3236656.69</v>
      </c>
      <c r="O73" s="12">
        <v>69239107.43</v>
      </c>
      <c r="P73" s="12">
        <v>2448952.79</v>
      </c>
      <c r="Q73" s="12">
        <v>61527005.18</v>
      </c>
      <c r="R73" s="12">
        <v>19178234.25</v>
      </c>
      <c r="S73" s="12">
        <v>7109744.21</v>
      </c>
      <c r="T73" s="12">
        <v>7039054.6</v>
      </c>
      <c r="U73" s="69">
        <v>13126697.11</v>
      </c>
      <c r="V73" s="72">
        <v>320941901.01</v>
      </c>
    </row>
    <row r="74" spans="1:22" ht="12.75">
      <c r="A74" s="254">
        <v>2</v>
      </c>
      <c r="B74" s="255">
        <v>26</v>
      </c>
      <c r="C74" s="255">
        <v>1</v>
      </c>
      <c r="D74" s="18">
        <v>1</v>
      </c>
      <c r="E74" s="18">
        <v>0</v>
      </c>
      <c r="F74" s="24"/>
      <c r="G74" s="23" t="s">
        <v>301</v>
      </c>
      <c r="H74" s="12">
        <v>38804.91</v>
      </c>
      <c r="I74" s="12">
        <v>151983.48</v>
      </c>
      <c r="J74" s="12">
        <v>594640.47</v>
      </c>
      <c r="K74" s="12">
        <v>18462.64</v>
      </c>
      <c r="L74" s="12">
        <v>124168.38</v>
      </c>
      <c r="M74" s="12">
        <v>1169557.12</v>
      </c>
      <c r="N74" s="12">
        <v>339012.39</v>
      </c>
      <c r="O74" s="12">
        <v>2802061.34</v>
      </c>
      <c r="P74" s="12">
        <v>39336.48</v>
      </c>
      <c r="Q74" s="12">
        <v>2706639.8</v>
      </c>
      <c r="R74" s="12">
        <v>1341609.38</v>
      </c>
      <c r="S74" s="12">
        <v>232999.75</v>
      </c>
      <c r="T74" s="12">
        <v>1190367.83</v>
      </c>
      <c r="U74" s="69">
        <v>270668.57</v>
      </c>
      <c r="V74" s="72">
        <v>11020312.54</v>
      </c>
    </row>
    <row r="75" spans="1:22" ht="12.75">
      <c r="A75" s="254">
        <v>2</v>
      </c>
      <c r="B75" s="255">
        <v>25</v>
      </c>
      <c r="C75" s="255">
        <v>1</v>
      </c>
      <c r="D75" s="18">
        <v>1</v>
      </c>
      <c r="E75" s="18">
        <v>0</v>
      </c>
      <c r="F75" s="24"/>
      <c r="G75" s="23" t="s">
        <v>302</v>
      </c>
      <c r="H75" s="12">
        <v>4052.24</v>
      </c>
      <c r="I75" s="12">
        <v>94432.51</v>
      </c>
      <c r="J75" s="12">
        <v>133836.05</v>
      </c>
      <c r="K75" s="12">
        <v>0</v>
      </c>
      <c r="L75" s="12">
        <v>265580.41</v>
      </c>
      <c r="M75" s="12">
        <v>1724745.13</v>
      </c>
      <c r="N75" s="12">
        <v>42352.6</v>
      </c>
      <c r="O75" s="12">
        <v>4206863.06</v>
      </c>
      <c r="P75" s="12">
        <v>92427.02</v>
      </c>
      <c r="Q75" s="12">
        <v>1284818.22</v>
      </c>
      <c r="R75" s="12">
        <v>383209.39</v>
      </c>
      <c r="S75" s="12">
        <v>430800</v>
      </c>
      <c r="T75" s="12">
        <v>978984.41</v>
      </c>
      <c r="U75" s="69">
        <v>145661.57</v>
      </c>
      <c r="V75" s="72">
        <v>9787762.61</v>
      </c>
    </row>
    <row r="76" spans="1:22" ht="12.75">
      <c r="A76" s="254">
        <v>2</v>
      </c>
      <c r="B76" s="255">
        <v>25</v>
      </c>
      <c r="C76" s="255">
        <v>2</v>
      </c>
      <c r="D76" s="18">
        <v>1</v>
      </c>
      <c r="E76" s="18">
        <v>0</v>
      </c>
      <c r="F76" s="24"/>
      <c r="G76" s="23" t="s">
        <v>303</v>
      </c>
      <c r="H76" s="12">
        <v>101349.18</v>
      </c>
      <c r="I76" s="12">
        <v>0</v>
      </c>
      <c r="J76" s="12">
        <v>7109444.5</v>
      </c>
      <c r="K76" s="12">
        <v>37403.2</v>
      </c>
      <c r="L76" s="12">
        <v>1599137.7</v>
      </c>
      <c r="M76" s="12">
        <v>8477563.89</v>
      </c>
      <c r="N76" s="12">
        <v>1500008.62</v>
      </c>
      <c r="O76" s="12">
        <v>25937398.48</v>
      </c>
      <c r="P76" s="12">
        <v>1046893.12</v>
      </c>
      <c r="Q76" s="12">
        <v>10727478.42</v>
      </c>
      <c r="R76" s="12">
        <v>5413306.61</v>
      </c>
      <c r="S76" s="12">
        <v>3907347.88</v>
      </c>
      <c r="T76" s="12">
        <v>2245511.65</v>
      </c>
      <c r="U76" s="69">
        <v>3941539.76</v>
      </c>
      <c r="V76" s="72">
        <v>72044383.01</v>
      </c>
    </row>
    <row r="77" spans="1:22" ht="12.75">
      <c r="A77" s="254">
        <v>2</v>
      </c>
      <c r="B77" s="255">
        <v>26</v>
      </c>
      <c r="C77" s="255">
        <v>2</v>
      </c>
      <c r="D77" s="18">
        <v>1</v>
      </c>
      <c r="E77" s="18">
        <v>0</v>
      </c>
      <c r="F77" s="24"/>
      <c r="G77" s="23" t="s">
        <v>304</v>
      </c>
      <c r="H77" s="12">
        <v>14339.73</v>
      </c>
      <c r="I77" s="12">
        <v>0</v>
      </c>
      <c r="J77" s="12">
        <v>3834298.64</v>
      </c>
      <c r="K77" s="12">
        <v>222103.91</v>
      </c>
      <c r="L77" s="12">
        <v>6760901.25</v>
      </c>
      <c r="M77" s="12">
        <v>5243034.79</v>
      </c>
      <c r="N77" s="12">
        <v>234592.06</v>
      </c>
      <c r="O77" s="12">
        <v>9725582.85</v>
      </c>
      <c r="P77" s="12">
        <v>295666.85</v>
      </c>
      <c r="Q77" s="12">
        <v>7462303.84</v>
      </c>
      <c r="R77" s="12">
        <v>6319992.8</v>
      </c>
      <c r="S77" s="12">
        <v>4221203.69</v>
      </c>
      <c r="T77" s="12">
        <v>4342213.43</v>
      </c>
      <c r="U77" s="69">
        <v>2008113.73</v>
      </c>
      <c r="V77" s="72">
        <v>50684347.57</v>
      </c>
    </row>
    <row r="78" spans="1:22" s="107" customFormat="1" ht="15">
      <c r="A78" s="258"/>
      <c r="B78" s="259"/>
      <c r="C78" s="259"/>
      <c r="D78" s="120"/>
      <c r="E78" s="120"/>
      <c r="F78" s="121" t="s">
        <v>305</v>
      </c>
      <c r="G78" s="122"/>
      <c r="H78" s="123">
        <v>67663149.04</v>
      </c>
      <c r="I78" s="123">
        <v>15191919.85</v>
      </c>
      <c r="J78" s="123">
        <v>163061427.14</v>
      </c>
      <c r="K78" s="123">
        <v>653561.79</v>
      </c>
      <c r="L78" s="123">
        <v>49458472.31999999</v>
      </c>
      <c r="M78" s="123">
        <v>192220102.67999995</v>
      </c>
      <c r="N78" s="123">
        <v>15686443.029999994</v>
      </c>
      <c r="O78" s="123">
        <v>495560785.59999996</v>
      </c>
      <c r="P78" s="123">
        <v>16172357.879999995</v>
      </c>
      <c r="Q78" s="123">
        <v>217372751.39999998</v>
      </c>
      <c r="R78" s="123">
        <v>148465037.90999997</v>
      </c>
      <c r="S78" s="123">
        <v>79998352.4</v>
      </c>
      <c r="T78" s="123">
        <v>55037812.120000005</v>
      </c>
      <c r="U78" s="124">
        <v>52332436.56999999</v>
      </c>
      <c r="V78" s="125">
        <v>1568874609.7299995</v>
      </c>
    </row>
    <row r="79" spans="1:22" ht="12.75">
      <c r="A79" s="254">
        <v>2</v>
      </c>
      <c r="B79" s="255">
        <v>1</v>
      </c>
      <c r="C79" s="255">
        <v>2</v>
      </c>
      <c r="D79" s="18">
        <v>2</v>
      </c>
      <c r="E79" s="18">
        <v>0</v>
      </c>
      <c r="F79" s="24"/>
      <c r="G79" s="23" t="s">
        <v>274</v>
      </c>
      <c r="H79" s="12">
        <v>633260.01</v>
      </c>
      <c r="I79" s="12">
        <v>0</v>
      </c>
      <c r="J79" s="12">
        <v>3629757.72</v>
      </c>
      <c r="K79" s="12">
        <v>0</v>
      </c>
      <c r="L79" s="12">
        <v>266683.4</v>
      </c>
      <c r="M79" s="12">
        <v>2924760.04</v>
      </c>
      <c r="N79" s="12">
        <v>77108.46</v>
      </c>
      <c r="O79" s="12">
        <v>7762393.7</v>
      </c>
      <c r="P79" s="12">
        <v>182716.14</v>
      </c>
      <c r="Q79" s="12">
        <v>4181994.83</v>
      </c>
      <c r="R79" s="12">
        <v>5181815.7</v>
      </c>
      <c r="S79" s="12">
        <v>3393386.4</v>
      </c>
      <c r="T79" s="12">
        <v>477082.7</v>
      </c>
      <c r="U79" s="69">
        <v>480892.39</v>
      </c>
      <c r="V79" s="72">
        <v>29191851.49</v>
      </c>
    </row>
    <row r="80" spans="1:22" ht="12.75">
      <c r="A80" s="254">
        <v>2</v>
      </c>
      <c r="B80" s="255">
        <v>17</v>
      </c>
      <c r="C80" s="255">
        <v>1</v>
      </c>
      <c r="D80" s="18">
        <v>2</v>
      </c>
      <c r="E80" s="18">
        <v>0</v>
      </c>
      <c r="F80" s="24"/>
      <c r="G80" s="23" t="s">
        <v>306</v>
      </c>
      <c r="H80" s="12">
        <v>361374.31</v>
      </c>
      <c r="I80" s="12">
        <v>0</v>
      </c>
      <c r="J80" s="12">
        <v>343666.14</v>
      </c>
      <c r="K80" s="12">
        <v>0</v>
      </c>
      <c r="L80" s="12">
        <v>28319.7</v>
      </c>
      <c r="M80" s="12">
        <v>2085467.93</v>
      </c>
      <c r="N80" s="12">
        <v>307648.32</v>
      </c>
      <c r="O80" s="12">
        <v>5139806.87</v>
      </c>
      <c r="P80" s="12">
        <v>66549.72</v>
      </c>
      <c r="Q80" s="12">
        <v>2062789.87</v>
      </c>
      <c r="R80" s="12">
        <v>672066.11</v>
      </c>
      <c r="S80" s="12">
        <v>438374.41</v>
      </c>
      <c r="T80" s="12">
        <v>114695.51</v>
      </c>
      <c r="U80" s="69">
        <v>255257.2</v>
      </c>
      <c r="V80" s="72">
        <v>11876016.09</v>
      </c>
    </row>
    <row r="81" spans="1:22" ht="12.75">
      <c r="A81" s="254">
        <v>2</v>
      </c>
      <c r="B81" s="255">
        <v>9</v>
      </c>
      <c r="C81" s="255">
        <v>2</v>
      </c>
      <c r="D81" s="18">
        <v>2</v>
      </c>
      <c r="E81" s="18">
        <v>0</v>
      </c>
      <c r="F81" s="24"/>
      <c r="G81" s="23" t="s">
        <v>275</v>
      </c>
      <c r="H81" s="12">
        <v>3978356.54</v>
      </c>
      <c r="I81" s="12">
        <v>0</v>
      </c>
      <c r="J81" s="12">
        <v>3057931.07</v>
      </c>
      <c r="K81" s="12">
        <v>0</v>
      </c>
      <c r="L81" s="12">
        <v>631962.61</v>
      </c>
      <c r="M81" s="12">
        <v>3410757.46</v>
      </c>
      <c r="N81" s="12">
        <v>266708.89</v>
      </c>
      <c r="O81" s="12">
        <v>7357894.13</v>
      </c>
      <c r="P81" s="12">
        <v>173248.89</v>
      </c>
      <c r="Q81" s="12">
        <v>4391790.67</v>
      </c>
      <c r="R81" s="12">
        <v>650926.05</v>
      </c>
      <c r="S81" s="12">
        <v>807859.54</v>
      </c>
      <c r="T81" s="12">
        <v>360374.3</v>
      </c>
      <c r="U81" s="69">
        <v>641695.83</v>
      </c>
      <c r="V81" s="72">
        <v>25729505.98</v>
      </c>
    </row>
    <row r="82" spans="1:22" ht="12.75">
      <c r="A82" s="254">
        <v>2</v>
      </c>
      <c r="B82" s="255">
        <v>24</v>
      </c>
      <c r="C82" s="255">
        <v>2</v>
      </c>
      <c r="D82" s="18">
        <v>2</v>
      </c>
      <c r="E82" s="18">
        <v>0</v>
      </c>
      <c r="F82" s="24"/>
      <c r="G82" s="23" t="s">
        <v>307</v>
      </c>
      <c r="H82" s="12">
        <v>335460.74</v>
      </c>
      <c r="I82" s="12">
        <v>144810.87</v>
      </c>
      <c r="J82" s="12">
        <v>165516.71</v>
      </c>
      <c r="K82" s="12">
        <v>48393.66</v>
      </c>
      <c r="L82" s="12">
        <v>203987.91</v>
      </c>
      <c r="M82" s="12">
        <v>1140742.24</v>
      </c>
      <c r="N82" s="12">
        <v>108915.74</v>
      </c>
      <c r="O82" s="12">
        <v>2962903.67</v>
      </c>
      <c r="P82" s="12">
        <v>61479.72</v>
      </c>
      <c r="Q82" s="12">
        <v>1295205.92</v>
      </c>
      <c r="R82" s="12">
        <v>1131501.24</v>
      </c>
      <c r="S82" s="12">
        <v>551103.38</v>
      </c>
      <c r="T82" s="12">
        <v>42084.14</v>
      </c>
      <c r="U82" s="69">
        <v>95267.96</v>
      </c>
      <c r="V82" s="72">
        <v>8287373.9</v>
      </c>
    </row>
    <row r="83" spans="1:22" ht="12.75">
      <c r="A83" s="254">
        <v>2</v>
      </c>
      <c r="B83" s="255">
        <v>13</v>
      </c>
      <c r="C83" s="255">
        <v>1</v>
      </c>
      <c r="D83" s="18">
        <v>2</v>
      </c>
      <c r="E83" s="18">
        <v>0</v>
      </c>
      <c r="F83" s="24"/>
      <c r="G83" s="23" t="s">
        <v>308</v>
      </c>
      <c r="H83" s="12">
        <v>294388.67</v>
      </c>
      <c r="I83" s="12">
        <v>502327.2</v>
      </c>
      <c r="J83" s="12">
        <v>1384383.97</v>
      </c>
      <c r="K83" s="12">
        <v>0</v>
      </c>
      <c r="L83" s="12">
        <v>70600.41</v>
      </c>
      <c r="M83" s="12">
        <v>2008640.96</v>
      </c>
      <c r="N83" s="12">
        <v>90902.73</v>
      </c>
      <c r="O83" s="12">
        <v>4382769.09</v>
      </c>
      <c r="P83" s="12">
        <v>50177.61</v>
      </c>
      <c r="Q83" s="12">
        <v>3014077.48</v>
      </c>
      <c r="R83" s="12">
        <v>521426.7</v>
      </c>
      <c r="S83" s="12">
        <v>832244.79</v>
      </c>
      <c r="T83" s="12">
        <v>1402083.91</v>
      </c>
      <c r="U83" s="69">
        <v>547778.13</v>
      </c>
      <c r="V83" s="72">
        <v>15101801.65</v>
      </c>
    </row>
    <row r="84" spans="1:22" ht="12.75">
      <c r="A84" s="254">
        <v>2</v>
      </c>
      <c r="B84" s="255">
        <v>21</v>
      </c>
      <c r="C84" s="255">
        <v>4</v>
      </c>
      <c r="D84" s="18">
        <v>2</v>
      </c>
      <c r="E84" s="18">
        <v>0</v>
      </c>
      <c r="F84" s="24"/>
      <c r="G84" s="23" t="s">
        <v>309</v>
      </c>
      <c r="H84" s="12">
        <v>480087.39</v>
      </c>
      <c r="I84" s="12">
        <v>0</v>
      </c>
      <c r="J84" s="12">
        <v>1237931.24</v>
      </c>
      <c r="K84" s="12">
        <v>71584.25</v>
      </c>
      <c r="L84" s="12">
        <v>1974707.4</v>
      </c>
      <c r="M84" s="12">
        <v>1473932.17</v>
      </c>
      <c r="N84" s="12">
        <v>228563.18</v>
      </c>
      <c r="O84" s="12">
        <v>4682440.67</v>
      </c>
      <c r="P84" s="12">
        <v>54519.56</v>
      </c>
      <c r="Q84" s="12">
        <v>2026429.34</v>
      </c>
      <c r="R84" s="12">
        <v>558121.06</v>
      </c>
      <c r="S84" s="12">
        <v>580256.84</v>
      </c>
      <c r="T84" s="12">
        <v>340990.14</v>
      </c>
      <c r="U84" s="69">
        <v>285189.04</v>
      </c>
      <c r="V84" s="72">
        <v>13994752.28</v>
      </c>
    </row>
    <row r="85" spans="1:22" ht="12.75">
      <c r="A85" s="254">
        <v>2</v>
      </c>
      <c r="B85" s="255">
        <v>23</v>
      </c>
      <c r="C85" s="255">
        <v>1</v>
      </c>
      <c r="D85" s="18">
        <v>2</v>
      </c>
      <c r="E85" s="18">
        <v>0</v>
      </c>
      <c r="F85" s="24"/>
      <c r="G85" s="23" t="s">
        <v>310</v>
      </c>
      <c r="H85" s="12">
        <v>273343.12</v>
      </c>
      <c r="I85" s="12">
        <v>473307.37</v>
      </c>
      <c r="J85" s="12">
        <v>2178011.79</v>
      </c>
      <c r="K85" s="12">
        <v>0</v>
      </c>
      <c r="L85" s="12">
        <v>721173.31</v>
      </c>
      <c r="M85" s="12">
        <v>3672194.58</v>
      </c>
      <c r="N85" s="12">
        <v>1059365.26</v>
      </c>
      <c r="O85" s="12">
        <v>12912162.54</v>
      </c>
      <c r="P85" s="12">
        <v>208858.41</v>
      </c>
      <c r="Q85" s="12">
        <v>3038271.12</v>
      </c>
      <c r="R85" s="12">
        <v>3833910.93</v>
      </c>
      <c r="S85" s="12">
        <v>912230.76</v>
      </c>
      <c r="T85" s="12">
        <v>729660.58</v>
      </c>
      <c r="U85" s="69">
        <v>768135.85</v>
      </c>
      <c r="V85" s="72">
        <v>30780625.62</v>
      </c>
    </row>
    <row r="86" spans="1:22" ht="12.75">
      <c r="A86" s="254">
        <v>2</v>
      </c>
      <c r="B86" s="255">
        <v>23</v>
      </c>
      <c r="C86" s="255">
        <v>2</v>
      </c>
      <c r="D86" s="18">
        <v>2</v>
      </c>
      <c r="E86" s="18">
        <v>0</v>
      </c>
      <c r="F86" s="24"/>
      <c r="G86" s="23" t="s">
        <v>311</v>
      </c>
      <c r="H86" s="12">
        <v>717294.24</v>
      </c>
      <c r="I86" s="12">
        <v>99659.86</v>
      </c>
      <c r="J86" s="12">
        <v>15585737.82</v>
      </c>
      <c r="K86" s="12">
        <v>0</v>
      </c>
      <c r="L86" s="12">
        <v>1094248.3</v>
      </c>
      <c r="M86" s="12">
        <v>12659992.01</v>
      </c>
      <c r="N86" s="12">
        <v>344327.67</v>
      </c>
      <c r="O86" s="12">
        <v>19202596.9</v>
      </c>
      <c r="P86" s="12">
        <v>591265.17</v>
      </c>
      <c r="Q86" s="12">
        <v>4735463.38</v>
      </c>
      <c r="R86" s="12">
        <v>22593270.39</v>
      </c>
      <c r="S86" s="12">
        <v>1497654.19</v>
      </c>
      <c r="T86" s="12">
        <v>3848715.45</v>
      </c>
      <c r="U86" s="69">
        <v>629375.32</v>
      </c>
      <c r="V86" s="72">
        <v>83599600.7</v>
      </c>
    </row>
    <row r="87" spans="1:22" ht="12.75">
      <c r="A87" s="254">
        <v>2</v>
      </c>
      <c r="B87" s="255">
        <v>19</v>
      </c>
      <c r="C87" s="255">
        <v>3</v>
      </c>
      <c r="D87" s="18">
        <v>2</v>
      </c>
      <c r="E87" s="18">
        <v>0</v>
      </c>
      <c r="F87" s="24"/>
      <c r="G87" s="23" t="s">
        <v>312</v>
      </c>
      <c r="H87" s="12">
        <v>342594.81</v>
      </c>
      <c r="I87" s="12">
        <v>246455.13</v>
      </c>
      <c r="J87" s="12">
        <v>882947.12</v>
      </c>
      <c r="K87" s="12">
        <v>0</v>
      </c>
      <c r="L87" s="12">
        <v>475946.89</v>
      </c>
      <c r="M87" s="12">
        <v>2746290.29</v>
      </c>
      <c r="N87" s="12">
        <v>117610.17</v>
      </c>
      <c r="O87" s="12">
        <v>3690885.58</v>
      </c>
      <c r="P87" s="12">
        <v>79714.99</v>
      </c>
      <c r="Q87" s="12">
        <v>2722183.8</v>
      </c>
      <c r="R87" s="12">
        <v>4046462.38</v>
      </c>
      <c r="S87" s="12">
        <v>1146494.98</v>
      </c>
      <c r="T87" s="12">
        <v>147553.18</v>
      </c>
      <c r="U87" s="69">
        <v>277915.56</v>
      </c>
      <c r="V87" s="72">
        <v>16923054.88</v>
      </c>
    </row>
    <row r="88" spans="1:22" ht="12.75">
      <c r="A88" s="254">
        <v>2</v>
      </c>
      <c r="B88" s="255">
        <v>14</v>
      </c>
      <c r="C88" s="255">
        <v>3</v>
      </c>
      <c r="D88" s="18">
        <v>2</v>
      </c>
      <c r="E88" s="18">
        <v>0</v>
      </c>
      <c r="F88" s="24"/>
      <c r="G88" s="23" t="s">
        <v>313</v>
      </c>
      <c r="H88" s="12">
        <v>195208.98</v>
      </c>
      <c r="I88" s="12">
        <v>0</v>
      </c>
      <c r="J88" s="12">
        <v>1238850.5</v>
      </c>
      <c r="K88" s="12">
        <v>7854.25</v>
      </c>
      <c r="L88" s="12">
        <v>758872.71</v>
      </c>
      <c r="M88" s="12">
        <v>1495770.86</v>
      </c>
      <c r="N88" s="12">
        <v>78358.78</v>
      </c>
      <c r="O88" s="12">
        <v>8989157.75</v>
      </c>
      <c r="P88" s="12">
        <v>468028.67</v>
      </c>
      <c r="Q88" s="12">
        <v>2020101.42</v>
      </c>
      <c r="R88" s="12">
        <v>1127673.94</v>
      </c>
      <c r="S88" s="12">
        <v>737036.32</v>
      </c>
      <c r="T88" s="12">
        <v>945971.76</v>
      </c>
      <c r="U88" s="69">
        <v>447297.46</v>
      </c>
      <c r="V88" s="72">
        <v>18510183.4</v>
      </c>
    </row>
    <row r="89" spans="1:22" ht="12.75">
      <c r="A89" s="254">
        <v>2</v>
      </c>
      <c r="B89" s="255">
        <v>15</v>
      </c>
      <c r="C89" s="255">
        <v>2</v>
      </c>
      <c r="D89" s="18">
        <v>2</v>
      </c>
      <c r="E89" s="18">
        <v>0</v>
      </c>
      <c r="F89" s="24"/>
      <c r="G89" s="23" t="s">
        <v>314</v>
      </c>
      <c r="H89" s="12">
        <v>433434.41</v>
      </c>
      <c r="I89" s="12">
        <v>50000</v>
      </c>
      <c r="J89" s="12">
        <v>470992.58</v>
      </c>
      <c r="K89" s="12">
        <v>0</v>
      </c>
      <c r="L89" s="12">
        <v>725400.08</v>
      </c>
      <c r="M89" s="12">
        <v>2042146.51</v>
      </c>
      <c r="N89" s="12">
        <v>112982.63</v>
      </c>
      <c r="O89" s="12">
        <v>6133460.71</v>
      </c>
      <c r="P89" s="12">
        <v>99010.65</v>
      </c>
      <c r="Q89" s="12">
        <v>2061897.08</v>
      </c>
      <c r="R89" s="12">
        <v>385093.04</v>
      </c>
      <c r="S89" s="12">
        <v>689129.56</v>
      </c>
      <c r="T89" s="12">
        <v>1054484.5</v>
      </c>
      <c r="U89" s="69">
        <v>326319.22</v>
      </c>
      <c r="V89" s="72">
        <v>14584350.97</v>
      </c>
    </row>
    <row r="90" spans="1:22" ht="12.75">
      <c r="A90" s="254">
        <v>2</v>
      </c>
      <c r="B90" s="255">
        <v>14</v>
      </c>
      <c r="C90" s="255">
        <v>4</v>
      </c>
      <c r="D90" s="18">
        <v>2</v>
      </c>
      <c r="E90" s="18">
        <v>0</v>
      </c>
      <c r="F90" s="24"/>
      <c r="G90" s="23" t="s">
        <v>315</v>
      </c>
      <c r="H90" s="12">
        <v>331041.45</v>
      </c>
      <c r="I90" s="12">
        <v>427316.07</v>
      </c>
      <c r="J90" s="12">
        <v>778982.81</v>
      </c>
      <c r="K90" s="12">
        <v>0</v>
      </c>
      <c r="L90" s="12">
        <v>93277.02</v>
      </c>
      <c r="M90" s="12">
        <v>1381508.8</v>
      </c>
      <c r="N90" s="12">
        <v>136764.8</v>
      </c>
      <c r="O90" s="12">
        <v>5804072.53</v>
      </c>
      <c r="P90" s="12">
        <v>52639.06</v>
      </c>
      <c r="Q90" s="12">
        <v>2066552.22</v>
      </c>
      <c r="R90" s="12">
        <v>662465.91</v>
      </c>
      <c r="S90" s="12">
        <v>871853.64</v>
      </c>
      <c r="T90" s="12">
        <v>39117.81</v>
      </c>
      <c r="U90" s="69">
        <v>300187.5</v>
      </c>
      <c r="V90" s="72">
        <v>12945779.62</v>
      </c>
    </row>
    <row r="91" spans="1:22" ht="12.75">
      <c r="A91" s="254">
        <v>2</v>
      </c>
      <c r="B91" s="255">
        <v>2</v>
      </c>
      <c r="C91" s="255">
        <v>5</v>
      </c>
      <c r="D91" s="18">
        <v>2</v>
      </c>
      <c r="E91" s="18">
        <v>0</v>
      </c>
      <c r="F91" s="24"/>
      <c r="G91" s="23" t="s">
        <v>277</v>
      </c>
      <c r="H91" s="12">
        <v>519702.29</v>
      </c>
      <c r="I91" s="12">
        <v>24663.69</v>
      </c>
      <c r="J91" s="12">
        <v>2205819.98</v>
      </c>
      <c r="K91" s="12">
        <v>0</v>
      </c>
      <c r="L91" s="12">
        <v>2321554.58</v>
      </c>
      <c r="M91" s="12">
        <v>3348669.96</v>
      </c>
      <c r="N91" s="12">
        <v>140130.74</v>
      </c>
      <c r="O91" s="12">
        <v>6401897.77</v>
      </c>
      <c r="P91" s="12">
        <v>75940.35</v>
      </c>
      <c r="Q91" s="12">
        <v>3415237.94</v>
      </c>
      <c r="R91" s="12">
        <v>1072055.76</v>
      </c>
      <c r="S91" s="12">
        <v>1386145.93</v>
      </c>
      <c r="T91" s="12">
        <v>550053.98</v>
      </c>
      <c r="U91" s="69">
        <v>836945.8</v>
      </c>
      <c r="V91" s="72">
        <v>22298818.77</v>
      </c>
    </row>
    <row r="92" spans="1:22" ht="12.75">
      <c r="A92" s="254">
        <v>2</v>
      </c>
      <c r="B92" s="255">
        <v>16</v>
      </c>
      <c r="C92" s="255">
        <v>2</v>
      </c>
      <c r="D92" s="18">
        <v>2</v>
      </c>
      <c r="E92" s="18">
        <v>0</v>
      </c>
      <c r="F92" s="24"/>
      <c r="G92" s="23" t="s">
        <v>316</v>
      </c>
      <c r="H92" s="12">
        <v>229367.63</v>
      </c>
      <c r="I92" s="12">
        <v>0</v>
      </c>
      <c r="J92" s="12">
        <v>39550.91</v>
      </c>
      <c r="K92" s="12">
        <v>0</v>
      </c>
      <c r="L92" s="12">
        <v>139269.39</v>
      </c>
      <c r="M92" s="12">
        <v>1499945.3</v>
      </c>
      <c r="N92" s="12">
        <v>243363.54</v>
      </c>
      <c r="O92" s="12">
        <v>3283529.94</v>
      </c>
      <c r="P92" s="12">
        <v>55946.7</v>
      </c>
      <c r="Q92" s="12">
        <v>1575453.05</v>
      </c>
      <c r="R92" s="12">
        <v>2455514.96</v>
      </c>
      <c r="S92" s="12">
        <v>1437296.99</v>
      </c>
      <c r="T92" s="12">
        <v>37888.08</v>
      </c>
      <c r="U92" s="69">
        <v>214860.45</v>
      </c>
      <c r="V92" s="72">
        <v>11211986.94</v>
      </c>
    </row>
    <row r="93" spans="1:22" ht="12.75">
      <c r="A93" s="254">
        <v>2</v>
      </c>
      <c r="B93" s="255">
        <v>3</v>
      </c>
      <c r="C93" s="255">
        <v>2</v>
      </c>
      <c r="D93" s="18">
        <v>2</v>
      </c>
      <c r="E93" s="18">
        <v>0</v>
      </c>
      <c r="F93" s="24"/>
      <c r="G93" s="23" t="s">
        <v>278</v>
      </c>
      <c r="H93" s="12">
        <v>839660.57</v>
      </c>
      <c r="I93" s="12">
        <v>0</v>
      </c>
      <c r="J93" s="12">
        <v>797610.09</v>
      </c>
      <c r="K93" s="12">
        <v>0</v>
      </c>
      <c r="L93" s="12">
        <v>271493.86</v>
      </c>
      <c r="M93" s="12">
        <v>2281559.88</v>
      </c>
      <c r="N93" s="12">
        <v>196785.99</v>
      </c>
      <c r="O93" s="12">
        <v>4923343.7</v>
      </c>
      <c r="P93" s="12">
        <v>351104.31</v>
      </c>
      <c r="Q93" s="12">
        <v>2382345.06</v>
      </c>
      <c r="R93" s="12">
        <v>1602715.9</v>
      </c>
      <c r="S93" s="12">
        <v>1421684.38</v>
      </c>
      <c r="T93" s="12">
        <v>122227.96</v>
      </c>
      <c r="U93" s="69">
        <v>535641.55</v>
      </c>
      <c r="V93" s="72">
        <v>15726173.25</v>
      </c>
    </row>
    <row r="94" spans="1:22" ht="12.75">
      <c r="A94" s="254">
        <v>2</v>
      </c>
      <c r="B94" s="255">
        <v>16</v>
      </c>
      <c r="C94" s="255">
        <v>3</v>
      </c>
      <c r="D94" s="18">
        <v>2</v>
      </c>
      <c r="E94" s="18">
        <v>0</v>
      </c>
      <c r="F94" s="24"/>
      <c r="G94" s="23" t="s">
        <v>317</v>
      </c>
      <c r="H94" s="12">
        <v>453775.79</v>
      </c>
      <c r="I94" s="12">
        <v>488796.81</v>
      </c>
      <c r="J94" s="12">
        <v>3257285.29</v>
      </c>
      <c r="K94" s="12">
        <v>0</v>
      </c>
      <c r="L94" s="12">
        <v>1304982.6</v>
      </c>
      <c r="M94" s="12">
        <v>2686635.23</v>
      </c>
      <c r="N94" s="12">
        <v>221931.53</v>
      </c>
      <c r="O94" s="12">
        <v>8277758.89</v>
      </c>
      <c r="P94" s="12">
        <v>362660.34</v>
      </c>
      <c r="Q94" s="12">
        <v>2246558.52</v>
      </c>
      <c r="R94" s="12">
        <v>1020305.34</v>
      </c>
      <c r="S94" s="12">
        <v>2288696.51</v>
      </c>
      <c r="T94" s="12">
        <v>231827.39</v>
      </c>
      <c r="U94" s="69">
        <v>668558.63</v>
      </c>
      <c r="V94" s="72">
        <v>23509772.87</v>
      </c>
    </row>
    <row r="95" spans="1:22" ht="12.75">
      <c r="A95" s="254">
        <v>2</v>
      </c>
      <c r="B95" s="255">
        <v>1</v>
      </c>
      <c r="C95" s="255">
        <v>3</v>
      </c>
      <c r="D95" s="18">
        <v>2</v>
      </c>
      <c r="E95" s="18">
        <v>0</v>
      </c>
      <c r="F95" s="24"/>
      <c r="G95" s="23" t="s">
        <v>318</v>
      </c>
      <c r="H95" s="12">
        <v>200691.09</v>
      </c>
      <c r="I95" s="12">
        <v>0</v>
      </c>
      <c r="J95" s="12">
        <v>633610.18</v>
      </c>
      <c r="K95" s="12">
        <v>0</v>
      </c>
      <c r="L95" s="12">
        <v>653508.41</v>
      </c>
      <c r="M95" s="12">
        <v>1820290.53</v>
      </c>
      <c r="N95" s="12">
        <v>169624.89</v>
      </c>
      <c r="O95" s="12">
        <v>5595959.28</v>
      </c>
      <c r="P95" s="12">
        <v>47266.41</v>
      </c>
      <c r="Q95" s="12">
        <v>2998944.79</v>
      </c>
      <c r="R95" s="12">
        <v>987801.89</v>
      </c>
      <c r="S95" s="12">
        <v>526550</v>
      </c>
      <c r="T95" s="12">
        <v>1334274.32</v>
      </c>
      <c r="U95" s="69">
        <v>250300.29</v>
      </c>
      <c r="V95" s="72">
        <v>15218822.08</v>
      </c>
    </row>
    <row r="96" spans="1:22" ht="12.75">
      <c r="A96" s="254">
        <v>2</v>
      </c>
      <c r="B96" s="255">
        <v>6</v>
      </c>
      <c r="C96" s="255">
        <v>5</v>
      </c>
      <c r="D96" s="18">
        <v>2</v>
      </c>
      <c r="E96" s="18">
        <v>0</v>
      </c>
      <c r="F96" s="24"/>
      <c r="G96" s="23" t="s">
        <v>319</v>
      </c>
      <c r="H96" s="12">
        <v>218879.58</v>
      </c>
      <c r="I96" s="12">
        <v>154101.94</v>
      </c>
      <c r="J96" s="12">
        <v>2110007.73</v>
      </c>
      <c r="K96" s="12">
        <v>0</v>
      </c>
      <c r="L96" s="12">
        <v>654240.91</v>
      </c>
      <c r="M96" s="12">
        <v>1422714.48</v>
      </c>
      <c r="N96" s="12">
        <v>74776.19</v>
      </c>
      <c r="O96" s="12">
        <v>3044869.65</v>
      </c>
      <c r="P96" s="12">
        <v>51317.13</v>
      </c>
      <c r="Q96" s="12">
        <v>1588578.35</v>
      </c>
      <c r="R96" s="12">
        <v>277098.99</v>
      </c>
      <c r="S96" s="12">
        <v>276289.65</v>
      </c>
      <c r="T96" s="12">
        <v>1105141.18</v>
      </c>
      <c r="U96" s="69">
        <v>430751.64</v>
      </c>
      <c r="V96" s="72">
        <v>11408767.42</v>
      </c>
    </row>
    <row r="97" spans="1:22" ht="12.75">
      <c r="A97" s="254">
        <v>2</v>
      </c>
      <c r="B97" s="255">
        <v>4</v>
      </c>
      <c r="C97" s="255">
        <v>2</v>
      </c>
      <c r="D97" s="18">
        <v>2</v>
      </c>
      <c r="E97" s="18">
        <v>0</v>
      </c>
      <c r="F97" s="24"/>
      <c r="G97" s="23" t="s">
        <v>320</v>
      </c>
      <c r="H97" s="12">
        <v>243032.43</v>
      </c>
      <c r="I97" s="12">
        <v>26888</v>
      </c>
      <c r="J97" s="12">
        <v>369055.76</v>
      </c>
      <c r="K97" s="12">
        <v>66446.97</v>
      </c>
      <c r="L97" s="12">
        <v>325997.62</v>
      </c>
      <c r="M97" s="12">
        <v>1465383.92</v>
      </c>
      <c r="N97" s="12">
        <v>77223.91</v>
      </c>
      <c r="O97" s="12">
        <v>2845642.57</v>
      </c>
      <c r="P97" s="12">
        <v>35000</v>
      </c>
      <c r="Q97" s="12">
        <v>2386288.83</v>
      </c>
      <c r="R97" s="12">
        <v>429496.51</v>
      </c>
      <c r="S97" s="12">
        <v>362466.71</v>
      </c>
      <c r="T97" s="12">
        <v>615869.03</v>
      </c>
      <c r="U97" s="69">
        <v>409284.75</v>
      </c>
      <c r="V97" s="72">
        <v>9658077.01</v>
      </c>
    </row>
    <row r="98" spans="1:22" ht="12.75">
      <c r="A98" s="254">
        <v>2</v>
      </c>
      <c r="B98" s="255">
        <v>3</v>
      </c>
      <c r="C98" s="255">
        <v>3</v>
      </c>
      <c r="D98" s="18">
        <v>2</v>
      </c>
      <c r="E98" s="18">
        <v>0</v>
      </c>
      <c r="F98" s="24"/>
      <c r="G98" s="23" t="s">
        <v>321</v>
      </c>
      <c r="H98" s="12">
        <v>172340.79</v>
      </c>
      <c r="I98" s="12">
        <v>1363701.66</v>
      </c>
      <c r="J98" s="12">
        <v>1276444.92</v>
      </c>
      <c r="K98" s="12">
        <v>0</v>
      </c>
      <c r="L98" s="12">
        <v>27943.62</v>
      </c>
      <c r="M98" s="12">
        <v>2445723.06</v>
      </c>
      <c r="N98" s="12">
        <v>210085.11</v>
      </c>
      <c r="O98" s="12">
        <v>6092192.93</v>
      </c>
      <c r="P98" s="12">
        <v>63986.26</v>
      </c>
      <c r="Q98" s="12">
        <v>1552110.35</v>
      </c>
      <c r="R98" s="12">
        <v>1392754.23</v>
      </c>
      <c r="S98" s="12">
        <v>1334907.04</v>
      </c>
      <c r="T98" s="12">
        <v>1062460.82</v>
      </c>
      <c r="U98" s="69">
        <v>1668038.3</v>
      </c>
      <c r="V98" s="72">
        <v>18662689.09</v>
      </c>
    </row>
    <row r="99" spans="1:22" ht="12.75">
      <c r="A99" s="254">
        <v>2</v>
      </c>
      <c r="B99" s="255">
        <v>6</v>
      </c>
      <c r="C99" s="255">
        <v>6</v>
      </c>
      <c r="D99" s="18">
        <v>2</v>
      </c>
      <c r="E99" s="18">
        <v>0</v>
      </c>
      <c r="F99" s="24"/>
      <c r="G99" s="23" t="s">
        <v>322</v>
      </c>
      <c r="H99" s="12">
        <v>843743.98</v>
      </c>
      <c r="I99" s="12">
        <v>258849.47</v>
      </c>
      <c r="J99" s="12">
        <v>4344067.96</v>
      </c>
      <c r="K99" s="12">
        <v>0</v>
      </c>
      <c r="L99" s="12">
        <v>57157.58</v>
      </c>
      <c r="M99" s="12">
        <v>1807375.61</v>
      </c>
      <c r="N99" s="12">
        <v>193951.02</v>
      </c>
      <c r="O99" s="12">
        <v>3661899.38</v>
      </c>
      <c r="P99" s="12">
        <v>78535.22</v>
      </c>
      <c r="Q99" s="12">
        <v>2335550.58</v>
      </c>
      <c r="R99" s="12">
        <v>621255.6</v>
      </c>
      <c r="S99" s="12">
        <v>330730.52</v>
      </c>
      <c r="T99" s="12">
        <v>438368.6</v>
      </c>
      <c r="U99" s="69">
        <v>1381862.88</v>
      </c>
      <c r="V99" s="72">
        <v>16353348.4</v>
      </c>
    </row>
    <row r="100" spans="1:22" ht="12.75">
      <c r="A100" s="254">
        <v>2</v>
      </c>
      <c r="B100" s="255">
        <v>23</v>
      </c>
      <c r="C100" s="255">
        <v>3</v>
      </c>
      <c r="D100" s="18">
        <v>2</v>
      </c>
      <c r="E100" s="18">
        <v>0</v>
      </c>
      <c r="F100" s="24"/>
      <c r="G100" s="23" t="s">
        <v>323</v>
      </c>
      <c r="H100" s="12">
        <v>269534.92</v>
      </c>
      <c r="I100" s="12">
        <v>333075.89</v>
      </c>
      <c r="J100" s="12">
        <v>133238.28</v>
      </c>
      <c r="K100" s="12">
        <v>0</v>
      </c>
      <c r="L100" s="12">
        <v>64492.49</v>
      </c>
      <c r="M100" s="12">
        <v>1341819.74</v>
      </c>
      <c r="N100" s="12">
        <v>59795.24</v>
      </c>
      <c r="O100" s="12">
        <v>2157087.7</v>
      </c>
      <c r="P100" s="12">
        <v>61152.51</v>
      </c>
      <c r="Q100" s="12">
        <v>840945.15</v>
      </c>
      <c r="R100" s="12">
        <v>6189092.7</v>
      </c>
      <c r="S100" s="12">
        <v>322558.11</v>
      </c>
      <c r="T100" s="12">
        <v>86268.66</v>
      </c>
      <c r="U100" s="69">
        <v>243772.45</v>
      </c>
      <c r="V100" s="72">
        <v>12102833.84</v>
      </c>
    </row>
    <row r="101" spans="1:22" ht="12.75">
      <c r="A101" s="254">
        <v>2</v>
      </c>
      <c r="B101" s="255">
        <v>24</v>
      </c>
      <c r="C101" s="255">
        <v>3</v>
      </c>
      <c r="D101" s="18">
        <v>2</v>
      </c>
      <c r="E101" s="18">
        <v>0</v>
      </c>
      <c r="F101" s="24"/>
      <c r="G101" s="23" t="s">
        <v>324</v>
      </c>
      <c r="H101" s="12">
        <v>423242.71</v>
      </c>
      <c r="I101" s="12">
        <v>214625.64</v>
      </c>
      <c r="J101" s="12">
        <v>1902340.79</v>
      </c>
      <c r="K101" s="12">
        <v>35166.2</v>
      </c>
      <c r="L101" s="12">
        <v>2467825.37</v>
      </c>
      <c r="M101" s="12">
        <v>2424736.19</v>
      </c>
      <c r="N101" s="12">
        <v>304867.58</v>
      </c>
      <c r="O101" s="12">
        <v>8354946.78</v>
      </c>
      <c r="P101" s="12">
        <v>177618.99</v>
      </c>
      <c r="Q101" s="12">
        <v>3524176.58</v>
      </c>
      <c r="R101" s="12">
        <v>1037823.57</v>
      </c>
      <c r="S101" s="12">
        <v>514686.02</v>
      </c>
      <c r="T101" s="12">
        <v>619163.24</v>
      </c>
      <c r="U101" s="69">
        <v>410448.71</v>
      </c>
      <c r="V101" s="72">
        <v>22411668.37</v>
      </c>
    </row>
    <row r="102" spans="1:22" ht="12.75">
      <c r="A102" s="254">
        <v>2</v>
      </c>
      <c r="B102" s="255">
        <v>7</v>
      </c>
      <c r="C102" s="255">
        <v>2</v>
      </c>
      <c r="D102" s="18">
        <v>2</v>
      </c>
      <c r="E102" s="18">
        <v>0</v>
      </c>
      <c r="F102" s="24"/>
      <c r="G102" s="23" t="s">
        <v>281</v>
      </c>
      <c r="H102" s="12">
        <v>1346051.04</v>
      </c>
      <c r="I102" s="12">
        <v>736542.18</v>
      </c>
      <c r="J102" s="12">
        <v>2932432.1</v>
      </c>
      <c r="K102" s="12">
        <v>24000</v>
      </c>
      <c r="L102" s="12">
        <v>1266961.57</v>
      </c>
      <c r="M102" s="12">
        <v>2676107.57</v>
      </c>
      <c r="N102" s="12">
        <v>224967.09</v>
      </c>
      <c r="O102" s="12">
        <v>7559202.63</v>
      </c>
      <c r="P102" s="12">
        <v>96610.97</v>
      </c>
      <c r="Q102" s="12">
        <v>3808377.02</v>
      </c>
      <c r="R102" s="12">
        <v>1221406.7</v>
      </c>
      <c r="S102" s="12">
        <v>1261671.35</v>
      </c>
      <c r="T102" s="12">
        <v>302634.84</v>
      </c>
      <c r="U102" s="69">
        <v>557220.03</v>
      </c>
      <c r="V102" s="72">
        <v>24014185.09</v>
      </c>
    </row>
    <row r="103" spans="1:22" ht="12.75">
      <c r="A103" s="254">
        <v>2</v>
      </c>
      <c r="B103" s="255">
        <v>8</v>
      </c>
      <c r="C103" s="255">
        <v>7</v>
      </c>
      <c r="D103" s="18">
        <v>2</v>
      </c>
      <c r="E103" s="18">
        <v>0</v>
      </c>
      <c r="F103" s="24"/>
      <c r="G103" s="23" t="s">
        <v>283</v>
      </c>
      <c r="H103" s="12">
        <v>2168283.35</v>
      </c>
      <c r="I103" s="12">
        <v>153728.78</v>
      </c>
      <c r="J103" s="12">
        <v>14363245.93</v>
      </c>
      <c r="K103" s="12">
        <v>0</v>
      </c>
      <c r="L103" s="12">
        <v>1316441.14</v>
      </c>
      <c r="M103" s="12">
        <v>4669639.4</v>
      </c>
      <c r="N103" s="12">
        <v>802947.49</v>
      </c>
      <c r="O103" s="12">
        <v>12657997.26</v>
      </c>
      <c r="P103" s="12">
        <v>162992.08</v>
      </c>
      <c r="Q103" s="12">
        <v>8713338.41</v>
      </c>
      <c r="R103" s="12">
        <v>1958702.75</v>
      </c>
      <c r="S103" s="12">
        <v>2254064.42</v>
      </c>
      <c r="T103" s="12">
        <v>244047.49</v>
      </c>
      <c r="U103" s="69">
        <v>1219694.5</v>
      </c>
      <c r="V103" s="72">
        <v>50685123</v>
      </c>
    </row>
    <row r="104" spans="1:22" ht="12.75">
      <c r="A104" s="254">
        <v>2</v>
      </c>
      <c r="B104" s="255">
        <v>23</v>
      </c>
      <c r="C104" s="255">
        <v>5</v>
      </c>
      <c r="D104" s="18">
        <v>2</v>
      </c>
      <c r="E104" s="18">
        <v>0</v>
      </c>
      <c r="F104" s="24"/>
      <c r="G104" s="23" t="s">
        <v>325</v>
      </c>
      <c r="H104" s="12">
        <v>922610.71</v>
      </c>
      <c r="I104" s="12">
        <v>1809519.26</v>
      </c>
      <c r="J104" s="12">
        <v>17998851.56</v>
      </c>
      <c r="K104" s="12">
        <v>0</v>
      </c>
      <c r="L104" s="12">
        <v>5443856.21</v>
      </c>
      <c r="M104" s="12">
        <v>7176921.11</v>
      </c>
      <c r="N104" s="12">
        <v>501646.35</v>
      </c>
      <c r="O104" s="12">
        <v>15458320.09</v>
      </c>
      <c r="P104" s="12">
        <v>2110966.11</v>
      </c>
      <c r="Q104" s="12">
        <v>4390962.6</v>
      </c>
      <c r="R104" s="12">
        <v>6359601.7</v>
      </c>
      <c r="S104" s="12">
        <v>5511620.7</v>
      </c>
      <c r="T104" s="12">
        <v>5957635.93</v>
      </c>
      <c r="U104" s="69">
        <v>5236073.81</v>
      </c>
      <c r="V104" s="72">
        <v>78878586.14</v>
      </c>
    </row>
    <row r="105" spans="1:22" ht="12.75">
      <c r="A105" s="254">
        <v>2</v>
      </c>
      <c r="B105" s="255">
        <v>17</v>
      </c>
      <c r="C105" s="255">
        <v>2</v>
      </c>
      <c r="D105" s="18">
        <v>2</v>
      </c>
      <c r="E105" s="18">
        <v>0</v>
      </c>
      <c r="F105" s="24"/>
      <c r="G105" s="23" t="s">
        <v>326</v>
      </c>
      <c r="H105" s="12">
        <v>495219.75</v>
      </c>
      <c r="I105" s="12">
        <v>0</v>
      </c>
      <c r="J105" s="12">
        <v>728598.06</v>
      </c>
      <c r="K105" s="12">
        <v>0</v>
      </c>
      <c r="L105" s="12">
        <v>109677.21</v>
      </c>
      <c r="M105" s="12">
        <v>1597519.48</v>
      </c>
      <c r="N105" s="12">
        <v>125837.63</v>
      </c>
      <c r="O105" s="12">
        <v>3641667.26</v>
      </c>
      <c r="P105" s="12">
        <v>782743.58</v>
      </c>
      <c r="Q105" s="12">
        <v>2263076.38</v>
      </c>
      <c r="R105" s="12">
        <v>1080987.92</v>
      </c>
      <c r="S105" s="12">
        <v>647362.03</v>
      </c>
      <c r="T105" s="12">
        <v>190340.64</v>
      </c>
      <c r="U105" s="69">
        <v>222246.32</v>
      </c>
      <c r="V105" s="72">
        <v>11885276.26</v>
      </c>
    </row>
    <row r="106" spans="1:22" ht="12.75">
      <c r="A106" s="254">
        <v>2</v>
      </c>
      <c r="B106" s="255">
        <v>18</v>
      </c>
      <c r="C106" s="255">
        <v>1</v>
      </c>
      <c r="D106" s="18">
        <v>2</v>
      </c>
      <c r="E106" s="18">
        <v>0</v>
      </c>
      <c r="F106" s="24"/>
      <c r="G106" s="23" t="s">
        <v>327</v>
      </c>
      <c r="H106" s="12">
        <v>539334.59</v>
      </c>
      <c r="I106" s="12">
        <v>253883.21</v>
      </c>
      <c r="J106" s="12">
        <v>319454.5</v>
      </c>
      <c r="K106" s="12">
        <v>0</v>
      </c>
      <c r="L106" s="12">
        <v>174628.41</v>
      </c>
      <c r="M106" s="12">
        <v>2355317.76</v>
      </c>
      <c r="N106" s="12">
        <v>116267.73</v>
      </c>
      <c r="O106" s="12">
        <v>6436052.03</v>
      </c>
      <c r="P106" s="12">
        <v>235545.6</v>
      </c>
      <c r="Q106" s="12">
        <v>2922571.27</v>
      </c>
      <c r="R106" s="12">
        <v>943462.17</v>
      </c>
      <c r="S106" s="12">
        <v>769274.41</v>
      </c>
      <c r="T106" s="12">
        <v>87715.85</v>
      </c>
      <c r="U106" s="69">
        <v>503527.44</v>
      </c>
      <c r="V106" s="72">
        <v>15657034.97</v>
      </c>
    </row>
    <row r="107" spans="1:22" ht="12.75">
      <c r="A107" s="254">
        <v>2</v>
      </c>
      <c r="B107" s="255">
        <v>3</v>
      </c>
      <c r="C107" s="255">
        <v>4</v>
      </c>
      <c r="D107" s="18">
        <v>2</v>
      </c>
      <c r="E107" s="18">
        <v>0</v>
      </c>
      <c r="F107" s="24"/>
      <c r="G107" s="23" t="s">
        <v>328</v>
      </c>
      <c r="H107" s="12">
        <v>463598.33</v>
      </c>
      <c r="I107" s="12">
        <v>378972.55</v>
      </c>
      <c r="J107" s="12">
        <v>375658.95</v>
      </c>
      <c r="K107" s="12">
        <v>0</v>
      </c>
      <c r="L107" s="12">
        <v>98970.73</v>
      </c>
      <c r="M107" s="12">
        <v>1693308.05</v>
      </c>
      <c r="N107" s="12">
        <v>46734.91</v>
      </c>
      <c r="O107" s="12">
        <v>6977184.07</v>
      </c>
      <c r="P107" s="12">
        <v>134328.64</v>
      </c>
      <c r="Q107" s="12">
        <v>1773715.02</v>
      </c>
      <c r="R107" s="12">
        <v>605960.03</v>
      </c>
      <c r="S107" s="12">
        <v>534447.3</v>
      </c>
      <c r="T107" s="12">
        <v>3568.03</v>
      </c>
      <c r="U107" s="69">
        <v>318152.75</v>
      </c>
      <c r="V107" s="72">
        <v>13404599.36</v>
      </c>
    </row>
    <row r="108" spans="1:22" ht="12.75">
      <c r="A108" s="254">
        <v>2</v>
      </c>
      <c r="B108" s="255">
        <v>13</v>
      </c>
      <c r="C108" s="255">
        <v>2</v>
      </c>
      <c r="D108" s="18">
        <v>2</v>
      </c>
      <c r="E108" s="18">
        <v>0</v>
      </c>
      <c r="F108" s="24"/>
      <c r="G108" s="23" t="s">
        <v>329</v>
      </c>
      <c r="H108" s="12">
        <v>232219.37</v>
      </c>
      <c r="I108" s="12">
        <v>0</v>
      </c>
      <c r="J108" s="12">
        <v>1182056.25</v>
      </c>
      <c r="K108" s="12">
        <v>0</v>
      </c>
      <c r="L108" s="12">
        <v>209113.19</v>
      </c>
      <c r="M108" s="12">
        <v>2924814</v>
      </c>
      <c r="N108" s="12">
        <v>137717.85</v>
      </c>
      <c r="O108" s="12">
        <v>6856841</v>
      </c>
      <c r="P108" s="12">
        <v>108160.67</v>
      </c>
      <c r="Q108" s="12">
        <v>4667797.82</v>
      </c>
      <c r="R108" s="12">
        <v>8274806.08</v>
      </c>
      <c r="S108" s="12">
        <v>2200354.2</v>
      </c>
      <c r="T108" s="12">
        <v>47700.93</v>
      </c>
      <c r="U108" s="69">
        <v>2112907.36</v>
      </c>
      <c r="V108" s="72">
        <v>28954488.72</v>
      </c>
    </row>
    <row r="109" spans="1:22" ht="12.75">
      <c r="A109" s="254">
        <v>2</v>
      </c>
      <c r="B109" s="255">
        <v>9</v>
      </c>
      <c r="C109" s="255">
        <v>3</v>
      </c>
      <c r="D109" s="18">
        <v>2</v>
      </c>
      <c r="E109" s="18">
        <v>0</v>
      </c>
      <c r="F109" s="24"/>
      <c r="G109" s="23" t="s">
        <v>330</v>
      </c>
      <c r="H109" s="12">
        <v>973252.28</v>
      </c>
      <c r="I109" s="12">
        <v>0</v>
      </c>
      <c r="J109" s="12">
        <v>671140.12</v>
      </c>
      <c r="K109" s="12">
        <v>0</v>
      </c>
      <c r="L109" s="12">
        <v>426971.71</v>
      </c>
      <c r="M109" s="12">
        <v>1385162.81</v>
      </c>
      <c r="N109" s="12">
        <v>34620.74</v>
      </c>
      <c r="O109" s="12">
        <v>2914514.45</v>
      </c>
      <c r="P109" s="12">
        <v>31208.21</v>
      </c>
      <c r="Q109" s="12">
        <v>1354993.09</v>
      </c>
      <c r="R109" s="12">
        <v>206986.81</v>
      </c>
      <c r="S109" s="12">
        <v>295000</v>
      </c>
      <c r="T109" s="12">
        <v>30000</v>
      </c>
      <c r="U109" s="69">
        <v>85262.45</v>
      </c>
      <c r="V109" s="72">
        <v>8409112.67</v>
      </c>
    </row>
    <row r="110" spans="1:22" ht="12.75">
      <c r="A110" s="254">
        <v>2</v>
      </c>
      <c r="B110" s="255">
        <v>9</v>
      </c>
      <c r="C110" s="255">
        <v>4</v>
      </c>
      <c r="D110" s="18">
        <v>2</v>
      </c>
      <c r="E110" s="18">
        <v>0</v>
      </c>
      <c r="F110" s="24"/>
      <c r="G110" s="23" t="s">
        <v>331</v>
      </c>
      <c r="H110" s="12">
        <v>380532.95</v>
      </c>
      <c r="I110" s="12">
        <v>0</v>
      </c>
      <c r="J110" s="12">
        <v>1048673.86</v>
      </c>
      <c r="K110" s="12">
        <v>0</v>
      </c>
      <c r="L110" s="12">
        <v>69461.48</v>
      </c>
      <c r="M110" s="12">
        <v>2074008.43</v>
      </c>
      <c r="N110" s="12">
        <v>147510.51</v>
      </c>
      <c r="O110" s="12">
        <v>4846686.41</v>
      </c>
      <c r="P110" s="12">
        <v>56378.88</v>
      </c>
      <c r="Q110" s="12">
        <v>2030982.54</v>
      </c>
      <c r="R110" s="12">
        <v>2498739.43</v>
      </c>
      <c r="S110" s="12">
        <v>2002476.58</v>
      </c>
      <c r="T110" s="12">
        <v>2230696.54</v>
      </c>
      <c r="U110" s="69">
        <v>328807.33</v>
      </c>
      <c r="V110" s="72">
        <v>17714954.94</v>
      </c>
    </row>
    <row r="111" spans="1:22" ht="12.75">
      <c r="A111" s="254">
        <v>2</v>
      </c>
      <c r="B111" s="255">
        <v>9</v>
      </c>
      <c r="C111" s="255">
        <v>5</v>
      </c>
      <c r="D111" s="18">
        <v>2</v>
      </c>
      <c r="E111" s="18">
        <v>0</v>
      </c>
      <c r="F111" s="24"/>
      <c r="G111" s="23" t="s">
        <v>332</v>
      </c>
      <c r="H111" s="12">
        <v>3923828.68</v>
      </c>
      <c r="I111" s="12">
        <v>1397975.3</v>
      </c>
      <c r="J111" s="12">
        <v>778366.46</v>
      </c>
      <c r="K111" s="12">
        <v>0</v>
      </c>
      <c r="L111" s="12">
        <v>365123.33</v>
      </c>
      <c r="M111" s="12">
        <v>2032569.45</v>
      </c>
      <c r="N111" s="12">
        <v>93576.84</v>
      </c>
      <c r="O111" s="12">
        <v>5137155.82</v>
      </c>
      <c r="P111" s="12">
        <v>133171.19</v>
      </c>
      <c r="Q111" s="12">
        <v>2093944.46</v>
      </c>
      <c r="R111" s="12">
        <v>1301304.79</v>
      </c>
      <c r="S111" s="12">
        <v>777440.85</v>
      </c>
      <c r="T111" s="12">
        <v>171499.24</v>
      </c>
      <c r="U111" s="69">
        <v>503950.55</v>
      </c>
      <c r="V111" s="72">
        <v>18709906.96</v>
      </c>
    </row>
    <row r="112" spans="1:22" ht="12.75">
      <c r="A112" s="254">
        <v>2</v>
      </c>
      <c r="B112" s="255">
        <v>8</v>
      </c>
      <c r="C112" s="255">
        <v>9</v>
      </c>
      <c r="D112" s="18">
        <v>2</v>
      </c>
      <c r="E112" s="18">
        <v>0</v>
      </c>
      <c r="F112" s="24"/>
      <c r="G112" s="23" t="s">
        <v>333</v>
      </c>
      <c r="H112" s="12">
        <v>186874.71</v>
      </c>
      <c r="I112" s="12">
        <v>0</v>
      </c>
      <c r="J112" s="12">
        <v>868199.41</v>
      </c>
      <c r="K112" s="12">
        <v>153614.25</v>
      </c>
      <c r="L112" s="12">
        <v>88813.75</v>
      </c>
      <c r="M112" s="12">
        <v>1317301.61</v>
      </c>
      <c r="N112" s="12">
        <v>207871.54</v>
      </c>
      <c r="O112" s="12">
        <v>1868565.68</v>
      </c>
      <c r="P112" s="12">
        <v>19604.43</v>
      </c>
      <c r="Q112" s="12">
        <v>1133789.96</v>
      </c>
      <c r="R112" s="12">
        <v>342629.65</v>
      </c>
      <c r="S112" s="12">
        <v>38905.56</v>
      </c>
      <c r="T112" s="12">
        <v>37345.02</v>
      </c>
      <c r="U112" s="69">
        <v>141130.67</v>
      </c>
      <c r="V112" s="72">
        <v>6404646.24</v>
      </c>
    </row>
    <row r="113" spans="1:22" ht="12.75">
      <c r="A113" s="254">
        <v>2</v>
      </c>
      <c r="B113" s="255">
        <v>10</v>
      </c>
      <c r="C113" s="255">
        <v>4</v>
      </c>
      <c r="D113" s="18">
        <v>2</v>
      </c>
      <c r="E113" s="18">
        <v>0</v>
      </c>
      <c r="F113" s="24"/>
      <c r="G113" s="23" t="s">
        <v>286</v>
      </c>
      <c r="H113" s="12">
        <v>2579515.99</v>
      </c>
      <c r="I113" s="12">
        <v>206167.21</v>
      </c>
      <c r="J113" s="12">
        <v>1892125.95</v>
      </c>
      <c r="K113" s="12">
        <v>23180</v>
      </c>
      <c r="L113" s="12">
        <v>168447.77</v>
      </c>
      <c r="M113" s="12">
        <v>2083700.97</v>
      </c>
      <c r="N113" s="12">
        <v>50519.63</v>
      </c>
      <c r="O113" s="12">
        <v>5460664.99</v>
      </c>
      <c r="P113" s="12">
        <v>60340.95</v>
      </c>
      <c r="Q113" s="12">
        <v>2698873.18</v>
      </c>
      <c r="R113" s="12">
        <v>660341.97</v>
      </c>
      <c r="S113" s="12">
        <v>443276.35</v>
      </c>
      <c r="T113" s="12">
        <v>577469.84</v>
      </c>
      <c r="U113" s="69">
        <v>270325.39</v>
      </c>
      <c r="V113" s="72">
        <v>17174950.19</v>
      </c>
    </row>
    <row r="114" spans="1:22" ht="12.75">
      <c r="A114" s="254">
        <v>2</v>
      </c>
      <c r="B114" s="255">
        <v>11</v>
      </c>
      <c r="C114" s="255">
        <v>2</v>
      </c>
      <c r="D114" s="18">
        <v>2</v>
      </c>
      <c r="E114" s="18">
        <v>0</v>
      </c>
      <c r="F114" s="24"/>
      <c r="G114" s="23" t="s">
        <v>287</v>
      </c>
      <c r="H114" s="12">
        <v>4665117.62</v>
      </c>
      <c r="I114" s="12">
        <v>10310.62</v>
      </c>
      <c r="J114" s="12">
        <v>3418324.67</v>
      </c>
      <c r="K114" s="12">
        <v>0</v>
      </c>
      <c r="L114" s="12">
        <v>1271508.68</v>
      </c>
      <c r="M114" s="12">
        <v>6122752.3</v>
      </c>
      <c r="N114" s="12">
        <v>299115</v>
      </c>
      <c r="O114" s="12">
        <v>11726742.95</v>
      </c>
      <c r="P114" s="12">
        <v>206726.43</v>
      </c>
      <c r="Q114" s="12">
        <v>4213472.17</v>
      </c>
      <c r="R114" s="12">
        <v>5519748.34</v>
      </c>
      <c r="S114" s="12">
        <v>4558149.93</v>
      </c>
      <c r="T114" s="12">
        <v>442080.49</v>
      </c>
      <c r="U114" s="69">
        <v>3883967.15</v>
      </c>
      <c r="V114" s="72">
        <v>46338016.35</v>
      </c>
    </row>
    <row r="115" spans="1:22" ht="12.75">
      <c r="A115" s="254">
        <v>2</v>
      </c>
      <c r="B115" s="255">
        <v>2</v>
      </c>
      <c r="C115" s="255">
        <v>6</v>
      </c>
      <c r="D115" s="18">
        <v>2</v>
      </c>
      <c r="E115" s="18">
        <v>0</v>
      </c>
      <c r="F115" s="24"/>
      <c r="G115" s="23" t="s">
        <v>334</v>
      </c>
      <c r="H115" s="12">
        <v>448747.54</v>
      </c>
      <c r="I115" s="12">
        <v>5347.18</v>
      </c>
      <c r="J115" s="12">
        <v>814937.84</v>
      </c>
      <c r="K115" s="12">
        <v>0</v>
      </c>
      <c r="L115" s="12">
        <v>123145.03</v>
      </c>
      <c r="M115" s="12">
        <v>2591457.53</v>
      </c>
      <c r="N115" s="12">
        <v>125635.96</v>
      </c>
      <c r="O115" s="12">
        <v>6106828.16</v>
      </c>
      <c r="P115" s="12">
        <v>101612.7</v>
      </c>
      <c r="Q115" s="12">
        <v>2917690.63</v>
      </c>
      <c r="R115" s="12">
        <v>893845.01</v>
      </c>
      <c r="S115" s="12">
        <v>608310</v>
      </c>
      <c r="T115" s="12">
        <v>264518.59</v>
      </c>
      <c r="U115" s="69">
        <v>415299.42</v>
      </c>
      <c r="V115" s="72">
        <v>15417375.59</v>
      </c>
    </row>
    <row r="116" spans="1:22" ht="12.75">
      <c r="A116" s="254">
        <v>2</v>
      </c>
      <c r="B116" s="255">
        <v>18</v>
      </c>
      <c r="C116" s="255">
        <v>2</v>
      </c>
      <c r="D116" s="18">
        <v>2</v>
      </c>
      <c r="E116" s="18">
        <v>0</v>
      </c>
      <c r="F116" s="24"/>
      <c r="G116" s="23" t="s">
        <v>335</v>
      </c>
      <c r="H116" s="12">
        <v>233328.55</v>
      </c>
      <c r="I116" s="12">
        <v>0</v>
      </c>
      <c r="J116" s="12">
        <v>731301.71</v>
      </c>
      <c r="K116" s="12">
        <v>0</v>
      </c>
      <c r="L116" s="12">
        <v>354937.19</v>
      </c>
      <c r="M116" s="12">
        <v>1782896.63</v>
      </c>
      <c r="N116" s="12">
        <v>176072.08</v>
      </c>
      <c r="O116" s="12">
        <v>4597197.8</v>
      </c>
      <c r="P116" s="12">
        <v>113319.92</v>
      </c>
      <c r="Q116" s="12">
        <v>2595000.41</v>
      </c>
      <c r="R116" s="12">
        <v>582976.58</v>
      </c>
      <c r="S116" s="12">
        <v>462000</v>
      </c>
      <c r="T116" s="12">
        <v>123600</v>
      </c>
      <c r="U116" s="69">
        <v>238283.61</v>
      </c>
      <c r="V116" s="72">
        <v>11990914.48</v>
      </c>
    </row>
    <row r="117" spans="1:22" ht="12.75">
      <c r="A117" s="254">
        <v>2</v>
      </c>
      <c r="B117" s="255">
        <v>19</v>
      </c>
      <c r="C117" s="255">
        <v>5</v>
      </c>
      <c r="D117" s="18">
        <v>2</v>
      </c>
      <c r="E117" s="18">
        <v>0</v>
      </c>
      <c r="F117" s="24"/>
      <c r="G117" s="23" t="s">
        <v>336</v>
      </c>
      <c r="H117" s="12">
        <v>870736.16</v>
      </c>
      <c r="I117" s="12">
        <v>0</v>
      </c>
      <c r="J117" s="12">
        <v>1229176.21</v>
      </c>
      <c r="K117" s="12">
        <v>0</v>
      </c>
      <c r="L117" s="12">
        <v>385137.01</v>
      </c>
      <c r="M117" s="12">
        <v>1919478.76</v>
      </c>
      <c r="N117" s="12">
        <v>280285.68</v>
      </c>
      <c r="O117" s="12">
        <v>5669088.12</v>
      </c>
      <c r="P117" s="12">
        <v>185922.2</v>
      </c>
      <c r="Q117" s="12">
        <v>2715504.31</v>
      </c>
      <c r="R117" s="12">
        <v>437908.53</v>
      </c>
      <c r="S117" s="12">
        <v>1554159.45</v>
      </c>
      <c r="T117" s="12">
        <v>118076.33</v>
      </c>
      <c r="U117" s="69">
        <v>559317.65</v>
      </c>
      <c r="V117" s="72">
        <v>15924790.41</v>
      </c>
    </row>
    <row r="118" spans="1:22" ht="12.75">
      <c r="A118" s="254">
        <v>2</v>
      </c>
      <c r="B118" s="255">
        <v>7</v>
      </c>
      <c r="C118" s="255">
        <v>4</v>
      </c>
      <c r="D118" s="18">
        <v>2</v>
      </c>
      <c r="E118" s="18">
        <v>0</v>
      </c>
      <c r="F118" s="24"/>
      <c r="G118" s="23" t="s">
        <v>337</v>
      </c>
      <c r="H118" s="12">
        <v>135605.57</v>
      </c>
      <c r="I118" s="12">
        <v>0</v>
      </c>
      <c r="J118" s="12">
        <v>906107.61</v>
      </c>
      <c r="K118" s="12">
        <v>9507</v>
      </c>
      <c r="L118" s="12">
        <v>369912.9</v>
      </c>
      <c r="M118" s="12">
        <v>1928164.99</v>
      </c>
      <c r="N118" s="12">
        <v>190124.13</v>
      </c>
      <c r="O118" s="12">
        <v>3541189.89</v>
      </c>
      <c r="P118" s="12">
        <v>45647.54</v>
      </c>
      <c r="Q118" s="12">
        <v>2566724.65</v>
      </c>
      <c r="R118" s="12">
        <v>688281.39</v>
      </c>
      <c r="S118" s="12">
        <v>858585.12</v>
      </c>
      <c r="T118" s="12">
        <v>55288.69</v>
      </c>
      <c r="U118" s="69">
        <v>510302.9</v>
      </c>
      <c r="V118" s="72">
        <v>11805442.38</v>
      </c>
    </row>
    <row r="119" spans="1:22" ht="12.75">
      <c r="A119" s="254">
        <v>2</v>
      </c>
      <c r="B119" s="255">
        <v>5</v>
      </c>
      <c r="C119" s="255">
        <v>3</v>
      </c>
      <c r="D119" s="18">
        <v>2</v>
      </c>
      <c r="E119" s="18">
        <v>0</v>
      </c>
      <c r="F119" s="24"/>
      <c r="G119" s="23" t="s">
        <v>338</v>
      </c>
      <c r="H119" s="12">
        <v>3053808.76</v>
      </c>
      <c r="I119" s="12">
        <v>0</v>
      </c>
      <c r="J119" s="12">
        <v>2017364.09</v>
      </c>
      <c r="K119" s="12">
        <v>0</v>
      </c>
      <c r="L119" s="12">
        <v>3046765.36</v>
      </c>
      <c r="M119" s="12">
        <v>1911209.79</v>
      </c>
      <c r="N119" s="12">
        <v>88069.46</v>
      </c>
      <c r="O119" s="12">
        <v>5992121.16</v>
      </c>
      <c r="P119" s="12">
        <v>63998.28</v>
      </c>
      <c r="Q119" s="12">
        <v>2095186.49</v>
      </c>
      <c r="R119" s="12">
        <v>297377.8</v>
      </c>
      <c r="S119" s="12">
        <v>313405.21</v>
      </c>
      <c r="T119" s="12">
        <v>1378933.09</v>
      </c>
      <c r="U119" s="69">
        <v>458751.45</v>
      </c>
      <c r="V119" s="72">
        <v>20716990.94</v>
      </c>
    </row>
    <row r="120" spans="1:22" ht="12.75">
      <c r="A120" s="254">
        <v>2</v>
      </c>
      <c r="B120" s="255">
        <v>23</v>
      </c>
      <c r="C120" s="255">
        <v>6</v>
      </c>
      <c r="D120" s="18">
        <v>2</v>
      </c>
      <c r="E120" s="18">
        <v>0</v>
      </c>
      <c r="F120" s="24"/>
      <c r="G120" s="23" t="s">
        <v>339</v>
      </c>
      <c r="H120" s="12">
        <v>267388.9</v>
      </c>
      <c r="I120" s="12">
        <v>122983.44</v>
      </c>
      <c r="J120" s="12">
        <v>72252.27</v>
      </c>
      <c r="K120" s="12">
        <v>0</v>
      </c>
      <c r="L120" s="12">
        <v>102416.53</v>
      </c>
      <c r="M120" s="12">
        <v>1402441.49</v>
      </c>
      <c r="N120" s="12">
        <v>52973.53</v>
      </c>
      <c r="O120" s="12">
        <v>4013204.6</v>
      </c>
      <c r="P120" s="12">
        <v>81977.1</v>
      </c>
      <c r="Q120" s="12">
        <v>1253752.64</v>
      </c>
      <c r="R120" s="12">
        <v>667318.32</v>
      </c>
      <c r="S120" s="12">
        <v>562596.55</v>
      </c>
      <c r="T120" s="12">
        <v>92952.88</v>
      </c>
      <c r="U120" s="69">
        <v>189291.66</v>
      </c>
      <c r="V120" s="72">
        <v>8881549.91</v>
      </c>
    </row>
    <row r="121" spans="1:22" ht="12.75">
      <c r="A121" s="254">
        <v>2</v>
      </c>
      <c r="B121" s="255">
        <v>18</v>
      </c>
      <c r="C121" s="255">
        <v>3</v>
      </c>
      <c r="D121" s="18">
        <v>2</v>
      </c>
      <c r="E121" s="18">
        <v>0</v>
      </c>
      <c r="F121" s="24"/>
      <c r="G121" s="23" t="s">
        <v>340</v>
      </c>
      <c r="H121" s="12">
        <v>862511.06</v>
      </c>
      <c r="I121" s="12">
        <v>0</v>
      </c>
      <c r="J121" s="12">
        <v>7532910.8</v>
      </c>
      <c r="K121" s="12">
        <v>0</v>
      </c>
      <c r="L121" s="12">
        <v>413305.18</v>
      </c>
      <c r="M121" s="12">
        <v>3382268.24</v>
      </c>
      <c r="N121" s="12">
        <v>330185.61</v>
      </c>
      <c r="O121" s="12">
        <v>11232748.34</v>
      </c>
      <c r="P121" s="12">
        <v>210311.62</v>
      </c>
      <c r="Q121" s="12">
        <v>3921758.32</v>
      </c>
      <c r="R121" s="12">
        <v>1874007.31</v>
      </c>
      <c r="S121" s="12">
        <v>1609546.7</v>
      </c>
      <c r="T121" s="12">
        <v>4567091.71</v>
      </c>
      <c r="U121" s="69">
        <v>508257.58</v>
      </c>
      <c r="V121" s="72">
        <v>36444902.47</v>
      </c>
    </row>
    <row r="122" spans="1:22" ht="12.75">
      <c r="A122" s="254">
        <v>2</v>
      </c>
      <c r="B122" s="255">
        <v>9</v>
      </c>
      <c r="C122" s="255">
        <v>6</v>
      </c>
      <c r="D122" s="18">
        <v>2</v>
      </c>
      <c r="E122" s="18">
        <v>0</v>
      </c>
      <c r="F122" s="24"/>
      <c r="G122" s="23" t="s">
        <v>341</v>
      </c>
      <c r="H122" s="12">
        <v>590339.21</v>
      </c>
      <c r="I122" s="12">
        <v>1556781.81</v>
      </c>
      <c r="J122" s="12">
        <v>1612681.35</v>
      </c>
      <c r="K122" s="12">
        <v>0</v>
      </c>
      <c r="L122" s="12">
        <v>296636.29</v>
      </c>
      <c r="M122" s="12">
        <v>1952122.33</v>
      </c>
      <c r="N122" s="12">
        <v>290959.04</v>
      </c>
      <c r="O122" s="12">
        <v>4186427.12</v>
      </c>
      <c r="P122" s="12">
        <v>1027164.85</v>
      </c>
      <c r="Q122" s="12">
        <v>2973835.4</v>
      </c>
      <c r="R122" s="12">
        <v>527169.05</v>
      </c>
      <c r="S122" s="12">
        <v>477132.56</v>
      </c>
      <c r="T122" s="12">
        <v>589261.27</v>
      </c>
      <c r="U122" s="69">
        <v>534732.9</v>
      </c>
      <c r="V122" s="72">
        <v>16615243.18</v>
      </c>
    </row>
    <row r="123" spans="1:22" ht="12.75">
      <c r="A123" s="254">
        <v>2</v>
      </c>
      <c r="B123" s="255">
        <v>5</v>
      </c>
      <c r="C123" s="255">
        <v>4</v>
      </c>
      <c r="D123" s="18">
        <v>2</v>
      </c>
      <c r="E123" s="18">
        <v>0</v>
      </c>
      <c r="F123" s="24"/>
      <c r="G123" s="23" t="s">
        <v>342</v>
      </c>
      <c r="H123" s="12">
        <v>298670.94</v>
      </c>
      <c r="I123" s="12">
        <v>0</v>
      </c>
      <c r="J123" s="12">
        <v>411815.31</v>
      </c>
      <c r="K123" s="12">
        <v>0</v>
      </c>
      <c r="L123" s="12">
        <v>30481.26</v>
      </c>
      <c r="M123" s="12">
        <v>1777787.46</v>
      </c>
      <c r="N123" s="12">
        <v>192782.7</v>
      </c>
      <c r="O123" s="12">
        <v>4820547.73</v>
      </c>
      <c r="P123" s="12">
        <v>49667.13</v>
      </c>
      <c r="Q123" s="12">
        <v>2079135.9</v>
      </c>
      <c r="R123" s="12">
        <v>1458784.86</v>
      </c>
      <c r="S123" s="12">
        <v>231382.88</v>
      </c>
      <c r="T123" s="12">
        <v>44008</v>
      </c>
      <c r="U123" s="69">
        <v>369673.27</v>
      </c>
      <c r="V123" s="72">
        <v>11764737.44</v>
      </c>
    </row>
    <row r="124" spans="1:22" ht="12.75">
      <c r="A124" s="254">
        <v>2</v>
      </c>
      <c r="B124" s="255">
        <v>6</v>
      </c>
      <c r="C124" s="255">
        <v>7</v>
      </c>
      <c r="D124" s="18">
        <v>2</v>
      </c>
      <c r="E124" s="18">
        <v>0</v>
      </c>
      <c r="F124" s="24"/>
      <c r="G124" s="23" t="s">
        <v>343</v>
      </c>
      <c r="H124" s="12">
        <v>38381.35</v>
      </c>
      <c r="I124" s="12">
        <v>0</v>
      </c>
      <c r="J124" s="12">
        <v>3695175.35</v>
      </c>
      <c r="K124" s="12">
        <v>0</v>
      </c>
      <c r="L124" s="12">
        <v>997855.72</v>
      </c>
      <c r="M124" s="12">
        <v>2668895.95</v>
      </c>
      <c r="N124" s="12">
        <v>144557.56</v>
      </c>
      <c r="O124" s="12">
        <v>8695851.37</v>
      </c>
      <c r="P124" s="12">
        <v>331805.04</v>
      </c>
      <c r="Q124" s="12">
        <v>4627942.12</v>
      </c>
      <c r="R124" s="12">
        <v>1541593.43</v>
      </c>
      <c r="S124" s="12">
        <v>444974.54</v>
      </c>
      <c r="T124" s="12">
        <v>187526.88</v>
      </c>
      <c r="U124" s="69">
        <v>627453.54</v>
      </c>
      <c r="V124" s="72">
        <v>24002012.85</v>
      </c>
    </row>
    <row r="125" spans="1:22" ht="12.75">
      <c r="A125" s="254">
        <v>2</v>
      </c>
      <c r="B125" s="255">
        <v>4</v>
      </c>
      <c r="C125" s="255">
        <v>3</v>
      </c>
      <c r="D125" s="18">
        <v>2</v>
      </c>
      <c r="E125" s="18">
        <v>0</v>
      </c>
      <c r="F125" s="24"/>
      <c r="G125" s="23" t="s">
        <v>344</v>
      </c>
      <c r="H125" s="12">
        <v>451147.66</v>
      </c>
      <c r="I125" s="12">
        <v>0</v>
      </c>
      <c r="J125" s="12">
        <v>825235.99</v>
      </c>
      <c r="K125" s="12">
        <v>0</v>
      </c>
      <c r="L125" s="12">
        <v>92646.97</v>
      </c>
      <c r="M125" s="12">
        <v>1674124.6</v>
      </c>
      <c r="N125" s="12">
        <v>107748.64</v>
      </c>
      <c r="O125" s="12">
        <v>5402021.07</v>
      </c>
      <c r="P125" s="12">
        <v>73997.98</v>
      </c>
      <c r="Q125" s="12">
        <v>3042844.38</v>
      </c>
      <c r="R125" s="12">
        <v>864460.09</v>
      </c>
      <c r="S125" s="12">
        <v>632276.55</v>
      </c>
      <c r="T125" s="12">
        <v>1405350.63</v>
      </c>
      <c r="U125" s="69">
        <v>242690.44</v>
      </c>
      <c r="V125" s="72">
        <v>14814545</v>
      </c>
    </row>
    <row r="126" spans="1:22" ht="12.75">
      <c r="A126" s="254">
        <v>2</v>
      </c>
      <c r="B126" s="255">
        <v>8</v>
      </c>
      <c r="C126" s="255">
        <v>11</v>
      </c>
      <c r="D126" s="18">
        <v>2</v>
      </c>
      <c r="E126" s="18">
        <v>0</v>
      </c>
      <c r="F126" s="24"/>
      <c r="G126" s="23" t="s">
        <v>288</v>
      </c>
      <c r="H126" s="12">
        <v>680590.21</v>
      </c>
      <c r="I126" s="12">
        <v>0</v>
      </c>
      <c r="J126" s="12">
        <v>1863081.47</v>
      </c>
      <c r="K126" s="12">
        <v>35491.49</v>
      </c>
      <c r="L126" s="12">
        <v>471410.24</v>
      </c>
      <c r="M126" s="12">
        <v>3861232.16</v>
      </c>
      <c r="N126" s="12">
        <v>600864.66</v>
      </c>
      <c r="O126" s="12">
        <v>11812306.06</v>
      </c>
      <c r="P126" s="12">
        <v>184327.79</v>
      </c>
      <c r="Q126" s="12">
        <v>4863551.02</v>
      </c>
      <c r="R126" s="12">
        <v>946575.94</v>
      </c>
      <c r="S126" s="12">
        <v>1273523.8</v>
      </c>
      <c r="T126" s="12">
        <v>777742.52</v>
      </c>
      <c r="U126" s="69">
        <v>1327322.17</v>
      </c>
      <c r="V126" s="72">
        <v>28698019.53</v>
      </c>
    </row>
    <row r="127" spans="1:22" ht="12.75">
      <c r="A127" s="254">
        <v>2</v>
      </c>
      <c r="B127" s="255">
        <v>14</v>
      </c>
      <c r="C127" s="255">
        <v>6</v>
      </c>
      <c r="D127" s="18">
        <v>2</v>
      </c>
      <c r="E127" s="18">
        <v>0</v>
      </c>
      <c r="F127" s="24"/>
      <c r="G127" s="23" t="s">
        <v>289</v>
      </c>
      <c r="H127" s="12">
        <v>2645660.35</v>
      </c>
      <c r="I127" s="12">
        <v>0</v>
      </c>
      <c r="J127" s="12">
        <v>3275957.81</v>
      </c>
      <c r="K127" s="12">
        <v>0</v>
      </c>
      <c r="L127" s="12">
        <v>1695596.84</v>
      </c>
      <c r="M127" s="12">
        <v>2989260.74</v>
      </c>
      <c r="N127" s="12">
        <v>166441.4</v>
      </c>
      <c r="O127" s="12">
        <v>9342500.65</v>
      </c>
      <c r="P127" s="12">
        <v>203796.58</v>
      </c>
      <c r="Q127" s="12">
        <v>4558858.33</v>
      </c>
      <c r="R127" s="12">
        <v>1373689.22</v>
      </c>
      <c r="S127" s="12">
        <v>1437500</v>
      </c>
      <c r="T127" s="12">
        <v>1631659.99</v>
      </c>
      <c r="U127" s="69">
        <v>506547.21</v>
      </c>
      <c r="V127" s="72">
        <v>29827469.12</v>
      </c>
    </row>
    <row r="128" spans="1:22" ht="12.75">
      <c r="A128" s="254">
        <v>2</v>
      </c>
      <c r="B128" s="255">
        <v>15</v>
      </c>
      <c r="C128" s="255">
        <v>4</v>
      </c>
      <c r="D128" s="18">
        <v>2</v>
      </c>
      <c r="E128" s="18">
        <v>0</v>
      </c>
      <c r="F128" s="24"/>
      <c r="G128" s="23" t="s">
        <v>290</v>
      </c>
      <c r="H128" s="12">
        <v>836495.98</v>
      </c>
      <c r="I128" s="12">
        <v>224436</v>
      </c>
      <c r="J128" s="12">
        <v>1340969.21</v>
      </c>
      <c r="K128" s="12">
        <v>18670</v>
      </c>
      <c r="L128" s="12">
        <v>2130971.71</v>
      </c>
      <c r="M128" s="12">
        <v>5781854.94</v>
      </c>
      <c r="N128" s="12">
        <v>328092.02</v>
      </c>
      <c r="O128" s="12">
        <v>10554522.34</v>
      </c>
      <c r="P128" s="12">
        <v>245632.62</v>
      </c>
      <c r="Q128" s="12">
        <v>4534773.55</v>
      </c>
      <c r="R128" s="12">
        <v>10231734.93</v>
      </c>
      <c r="S128" s="12">
        <v>1374368.17</v>
      </c>
      <c r="T128" s="12">
        <v>540866.07</v>
      </c>
      <c r="U128" s="69">
        <v>1061969.89</v>
      </c>
      <c r="V128" s="72">
        <v>39205357.43</v>
      </c>
    </row>
    <row r="129" spans="1:22" ht="12.75">
      <c r="A129" s="254">
        <v>2</v>
      </c>
      <c r="B129" s="255">
        <v>1</v>
      </c>
      <c r="C129" s="255">
        <v>5</v>
      </c>
      <c r="D129" s="18">
        <v>2</v>
      </c>
      <c r="E129" s="18">
        <v>0</v>
      </c>
      <c r="F129" s="24"/>
      <c r="G129" s="23" t="s">
        <v>345</v>
      </c>
      <c r="H129" s="12">
        <v>5594168.4</v>
      </c>
      <c r="I129" s="12">
        <v>0</v>
      </c>
      <c r="J129" s="12">
        <v>1568299.52</v>
      </c>
      <c r="K129" s="12">
        <v>0</v>
      </c>
      <c r="L129" s="12">
        <v>928199.17</v>
      </c>
      <c r="M129" s="12">
        <v>1962643.62</v>
      </c>
      <c r="N129" s="12">
        <v>232501.8</v>
      </c>
      <c r="O129" s="12">
        <v>9599548.74</v>
      </c>
      <c r="P129" s="12">
        <v>142573.26</v>
      </c>
      <c r="Q129" s="12">
        <v>3256088.11</v>
      </c>
      <c r="R129" s="12">
        <v>987840.55</v>
      </c>
      <c r="S129" s="12">
        <v>1063726.42</v>
      </c>
      <c r="T129" s="12">
        <v>924615.49</v>
      </c>
      <c r="U129" s="69">
        <v>2074098.04</v>
      </c>
      <c r="V129" s="72">
        <v>28334303.12</v>
      </c>
    </row>
    <row r="130" spans="1:22" ht="12.75">
      <c r="A130" s="254">
        <v>2</v>
      </c>
      <c r="B130" s="255">
        <v>5</v>
      </c>
      <c r="C130" s="255">
        <v>5</v>
      </c>
      <c r="D130" s="18">
        <v>2</v>
      </c>
      <c r="E130" s="18">
        <v>0</v>
      </c>
      <c r="F130" s="24"/>
      <c r="G130" s="23" t="s">
        <v>346</v>
      </c>
      <c r="H130" s="12">
        <v>1188929.8</v>
      </c>
      <c r="I130" s="12">
        <v>0</v>
      </c>
      <c r="J130" s="12">
        <v>278022.26</v>
      </c>
      <c r="K130" s="12">
        <v>84080.78</v>
      </c>
      <c r="L130" s="12">
        <v>90963.78</v>
      </c>
      <c r="M130" s="12">
        <v>1729429.51</v>
      </c>
      <c r="N130" s="12">
        <v>65456.61</v>
      </c>
      <c r="O130" s="12">
        <v>3175148.6</v>
      </c>
      <c r="P130" s="12">
        <v>303626.35</v>
      </c>
      <c r="Q130" s="12">
        <v>1375204.96</v>
      </c>
      <c r="R130" s="12">
        <v>677019.45</v>
      </c>
      <c r="S130" s="12">
        <v>284724.81</v>
      </c>
      <c r="T130" s="12">
        <v>82322.9</v>
      </c>
      <c r="U130" s="69">
        <v>141300.6</v>
      </c>
      <c r="V130" s="72">
        <v>9476230.41</v>
      </c>
    </row>
    <row r="131" spans="1:22" ht="12.75">
      <c r="A131" s="254">
        <v>2</v>
      </c>
      <c r="B131" s="255">
        <v>3</v>
      </c>
      <c r="C131" s="255">
        <v>5</v>
      </c>
      <c r="D131" s="18">
        <v>2</v>
      </c>
      <c r="E131" s="18">
        <v>0</v>
      </c>
      <c r="F131" s="24"/>
      <c r="G131" s="23" t="s">
        <v>347</v>
      </c>
      <c r="H131" s="12">
        <v>501798.95</v>
      </c>
      <c r="I131" s="12">
        <v>0</v>
      </c>
      <c r="J131" s="12">
        <v>1100237.9</v>
      </c>
      <c r="K131" s="12">
        <v>0</v>
      </c>
      <c r="L131" s="12">
        <v>124215.67</v>
      </c>
      <c r="M131" s="12">
        <v>1354575.38</v>
      </c>
      <c r="N131" s="12">
        <v>108964.13</v>
      </c>
      <c r="O131" s="12">
        <v>2606039</v>
      </c>
      <c r="P131" s="12">
        <v>20458.38</v>
      </c>
      <c r="Q131" s="12">
        <v>1323094.63</v>
      </c>
      <c r="R131" s="12">
        <v>212587.26</v>
      </c>
      <c r="S131" s="12">
        <v>249959.96</v>
      </c>
      <c r="T131" s="12">
        <v>758358.6</v>
      </c>
      <c r="U131" s="69">
        <v>265557.82</v>
      </c>
      <c r="V131" s="72">
        <v>8625847.68</v>
      </c>
    </row>
    <row r="132" spans="1:22" ht="12.75">
      <c r="A132" s="254">
        <v>2</v>
      </c>
      <c r="B132" s="255">
        <v>26</v>
      </c>
      <c r="C132" s="255">
        <v>3</v>
      </c>
      <c r="D132" s="18">
        <v>2</v>
      </c>
      <c r="E132" s="18">
        <v>0</v>
      </c>
      <c r="F132" s="24"/>
      <c r="G132" s="23" t="s">
        <v>348</v>
      </c>
      <c r="H132" s="12">
        <v>440812.95</v>
      </c>
      <c r="I132" s="12">
        <v>0</v>
      </c>
      <c r="J132" s="12">
        <v>549688.66</v>
      </c>
      <c r="K132" s="12">
        <v>0</v>
      </c>
      <c r="L132" s="12">
        <v>189607.12</v>
      </c>
      <c r="M132" s="12">
        <v>1586066.39</v>
      </c>
      <c r="N132" s="12">
        <v>286785.09</v>
      </c>
      <c r="O132" s="12">
        <v>4895375.7</v>
      </c>
      <c r="P132" s="12">
        <v>408357.64</v>
      </c>
      <c r="Q132" s="12">
        <v>2795912.88</v>
      </c>
      <c r="R132" s="12">
        <v>229323.63</v>
      </c>
      <c r="S132" s="12">
        <v>219745.2</v>
      </c>
      <c r="T132" s="12">
        <v>669369.16</v>
      </c>
      <c r="U132" s="69">
        <v>642249.94</v>
      </c>
      <c r="V132" s="72">
        <v>12913294.36</v>
      </c>
    </row>
    <row r="133" spans="1:22" ht="12.75">
      <c r="A133" s="254">
        <v>2</v>
      </c>
      <c r="B133" s="255">
        <v>10</v>
      </c>
      <c r="C133" s="255">
        <v>6</v>
      </c>
      <c r="D133" s="18">
        <v>2</v>
      </c>
      <c r="E133" s="18">
        <v>0</v>
      </c>
      <c r="F133" s="24"/>
      <c r="G133" s="23" t="s">
        <v>349</v>
      </c>
      <c r="H133" s="12">
        <v>103188.54</v>
      </c>
      <c r="I133" s="12">
        <v>0</v>
      </c>
      <c r="J133" s="12">
        <v>54998.73</v>
      </c>
      <c r="K133" s="12">
        <v>0</v>
      </c>
      <c r="L133" s="12">
        <v>94649.98</v>
      </c>
      <c r="M133" s="12">
        <v>864153.11</v>
      </c>
      <c r="N133" s="12">
        <v>16279.11</v>
      </c>
      <c r="O133" s="12">
        <v>1257243.08</v>
      </c>
      <c r="P133" s="12">
        <v>18331.51</v>
      </c>
      <c r="Q133" s="12">
        <v>726618.24</v>
      </c>
      <c r="R133" s="12">
        <v>430781.07</v>
      </c>
      <c r="S133" s="12">
        <v>133736.06</v>
      </c>
      <c r="T133" s="12">
        <v>409875.13</v>
      </c>
      <c r="U133" s="69">
        <v>58050</v>
      </c>
      <c r="V133" s="72">
        <v>4167904.56</v>
      </c>
    </row>
    <row r="134" spans="1:22" ht="12.75">
      <c r="A134" s="254">
        <v>2</v>
      </c>
      <c r="B134" s="255">
        <v>6</v>
      </c>
      <c r="C134" s="255">
        <v>8</v>
      </c>
      <c r="D134" s="18">
        <v>2</v>
      </c>
      <c r="E134" s="18">
        <v>0</v>
      </c>
      <c r="F134" s="24"/>
      <c r="G134" s="23" t="s">
        <v>350</v>
      </c>
      <c r="H134" s="12">
        <v>45853.3</v>
      </c>
      <c r="I134" s="12">
        <v>862815.79</v>
      </c>
      <c r="J134" s="12">
        <v>2101641.45</v>
      </c>
      <c r="K134" s="12">
        <v>10366.73</v>
      </c>
      <c r="L134" s="12">
        <v>148005.25</v>
      </c>
      <c r="M134" s="12">
        <v>2667773.25</v>
      </c>
      <c r="N134" s="12">
        <v>149863.47</v>
      </c>
      <c r="O134" s="12">
        <v>6312204.66</v>
      </c>
      <c r="P134" s="12">
        <v>167436.37</v>
      </c>
      <c r="Q134" s="12">
        <v>3618027.76</v>
      </c>
      <c r="R134" s="12">
        <v>890874.2</v>
      </c>
      <c r="S134" s="12">
        <v>319341.66</v>
      </c>
      <c r="T134" s="12">
        <v>1394926.88</v>
      </c>
      <c r="U134" s="69">
        <v>1217531.17</v>
      </c>
      <c r="V134" s="72">
        <v>19906661.94</v>
      </c>
    </row>
    <row r="135" spans="1:22" ht="12.75">
      <c r="A135" s="254">
        <v>2</v>
      </c>
      <c r="B135" s="255">
        <v>17</v>
      </c>
      <c r="C135" s="255">
        <v>3</v>
      </c>
      <c r="D135" s="18">
        <v>2</v>
      </c>
      <c r="E135" s="18">
        <v>0</v>
      </c>
      <c r="F135" s="24"/>
      <c r="G135" s="23" t="s">
        <v>351</v>
      </c>
      <c r="H135" s="12">
        <v>392552.7</v>
      </c>
      <c r="I135" s="12">
        <v>0</v>
      </c>
      <c r="J135" s="12">
        <v>576216.08</v>
      </c>
      <c r="K135" s="12">
        <v>0</v>
      </c>
      <c r="L135" s="12">
        <v>216650.51</v>
      </c>
      <c r="M135" s="12">
        <v>1577590.48</v>
      </c>
      <c r="N135" s="12">
        <v>236046.01</v>
      </c>
      <c r="O135" s="12">
        <v>4427301.5</v>
      </c>
      <c r="P135" s="12">
        <v>57236.94</v>
      </c>
      <c r="Q135" s="12">
        <v>2766746.93</v>
      </c>
      <c r="R135" s="12">
        <v>505389.45</v>
      </c>
      <c r="S135" s="12">
        <v>966007.59</v>
      </c>
      <c r="T135" s="12">
        <v>136550.04</v>
      </c>
      <c r="U135" s="69">
        <v>291817.64</v>
      </c>
      <c r="V135" s="72">
        <v>12150105.87</v>
      </c>
    </row>
    <row r="136" spans="1:22" ht="12.75">
      <c r="A136" s="254">
        <v>2</v>
      </c>
      <c r="B136" s="255">
        <v>16</v>
      </c>
      <c r="C136" s="255">
        <v>6</v>
      </c>
      <c r="D136" s="18">
        <v>2</v>
      </c>
      <c r="E136" s="18">
        <v>0</v>
      </c>
      <c r="F136" s="24"/>
      <c r="G136" s="23" t="s">
        <v>352</v>
      </c>
      <c r="H136" s="12">
        <v>253628.39</v>
      </c>
      <c r="I136" s="12">
        <v>0</v>
      </c>
      <c r="J136" s="12">
        <v>2083354.58</v>
      </c>
      <c r="K136" s="12">
        <v>0</v>
      </c>
      <c r="L136" s="12">
        <v>10017.73</v>
      </c>
      <c r="M136" s="12">
        <v>1958252.13</v>
      </c>
      <c r="N136" s="12">
        <v>127317.08</v>
      </c>
      <c r="O136" s="12">
        <v>5094322.43</v>
      </c>
      <c r="P136" s="12">
        <v>65230.27</v>
      </c>
      <c r="Q136" s="12">
        <v>1655814.54</v>
      </c>
      <c r="R136" s="12">
        <v>7422224</v>
      </c>
      <c r="S136" s="12">
        <v>457296.04</v>
      </c>
      <c r="T136" s="12">
        <v>314814.41</v>
      </c>
      <c r="U136" s="69">
        <v>503478.72</v>
      </c>
      <c r="V136" s="72">
        <v>19945750.32</v>
      </c>
    </row>
    <row r="137" spans="1:22" ht="12.75">
      <c r="A137" s="254">
        <v>2</v>
      </c>
      <c r="B137" s="255">
        <v>11</v>
      </c>
      <c r="C137" s="255">
        <v>3</v>
      </c>
      <c r="D137" s="18">
        <v>2</v>
      </c>
      <c r="E137" s="18">
        <v>0</v>
      </c>
      <c r="F137" s="24"/>
      <c r="G137" s="23" t="s">
        <v>353</v>
      </c>
      <c r="H137" s="12">
        <v>515384.34</v>
      </c>
      <c r="I137" s="12">
        <v>0</v>
      </c>
      <c r="J137" s="12">
        <v>4931726.39</v>
      </c>
      <c r="K137" s="12">
        <v>0</v>
      </c>
      <c r="L137" s="12">
        <v>162956.25</v>
      </c>
      <c r="M137" s="12">
        <v>3217639.9</v>
      </c>
      <c r="N137" s="12">
        <v>300365.09</v>
      </c>
      <c r="O137" s="12">
        <v>11995758.34</v>
      </c>
      <c r="P137" s="12">
        <v>634512.68</v>
      </c>
      <c r="Q137" s="12">
        <v>2696673.26</v>
      </c>
      <c r="R137" s="12">
        <v>4284004.3</v>
      </c>
      <c r="S137" s="12">
        <v>4183685.34</v>
      </c>
      <c r="T137" s="12">
        <v>1829431.36</v>
      </c>
      <c r="U137" s="69">
        <v>2951120.76</v>
      </c>
      <c r="V137" s="72">
        <v>37703258.01</v>
      </c>
    </row>
    <row r="138" spans="1:22" ht="12.75">
      <c r="A138" s="254">
        <v>2</v>
      </c>
      <c r="B138" s="255">
        <v>9</v>
      </c>
      <c r="C138" s="255">
        <v>8</v>
      </c>
      <c r="D138" s="18">
        <v>2</v>
      </c>
      <c r="E138" s="18">
        <v>0</v>
      </c>
      <c r="F138" s="24"/>
      <c r="G138" s="23" t="s">
        <v>354</v>
      </c>
      <c r="H138" s="12">
        <v>351405.54</v>
      </c>
      <c r="I138" s="12">
        <v>0</v>
      </c>
      <c r="J138" s="12">
        <v>24704.58</v>
      </c>
      <c r="K138" s="12">
        <v>0</v>
      </c>
      <c r="L138" s="12">
        <v>8285.83</v>
      </c>
      <c r="M138" s="12">
        <v>1133995.07</v>
      </c>
      <c r="N138" s="12">
        <v>39913.64</v>
      </c>
      <c r="O138" s="12">
        <v>2668801.68</v>
      </c>
      <c r="P138" s="12">
        <v>561977.43</v>
      </c>
      <c r="Q138" s="12">
        <v>1430154.41</v>
      </c>
      <c r="R138" s="12">
        <v>407332.56</v>
      </c>
      <c r="S138" s="12">
        <v>179923.57</v>
      </c>
      <c r="T138" s="12">
        <v>1101366.94</v>
      </c>
      <c r="U138" s="69">
        <v>107135.74</v>
      </c>
      <c r="V138" s="72">
        <v>8014996.99</v>
      </c>
    </row>
    <row r="139" spans="1:22" ht="12.75">
      <c r="A139" s="254">
        <v>2</v>
      </c>
      <c r="B139" s="255">
        <v>10</v>
      </c>
      <c r="C139" s="255">
        <v>7</v>
      </c>
      <c r="D139" s="18">
        <v>2</v>
      </c>
      <c r="E139" s="18">
        <v>0</v>
      </c>
      <c r="F139" s="24"/>
      <c r="G139" s="23" t="s">
        <v>355</v>
      </c>
      <c r="H139" s="12">
        <v>136246.32</v>
      </c>
      <c r="I139" s="12">
        <v>169468.27</v>
      </c>
      <c r="J139" s="12">
        <v>1082539.48</v>
      </c>
      <c r="K139" s="12">
        <v>0</v>
      </c>
      <c r="L139" s="12">
        <v>237019.27</v>
      </c>
      <c r="M139" s="12">
        <v>2140292.58</v>
      </c>
      <c r="N139" s="12">
        <v>47508.2</v>
      </c>
      <c r="O139" s="12">
        <v>3680587.01</v>
      </c>
      <c r="P139" s="12">
        <v>41987.27</v>
      </c>
      <c r="Q139" s="12">
        <v>1912247.2</v>
      </c>
      <c r="R139" s="12">
        <v>1110574.88</v>
      </c>
      <c r="S139" s="12">
        <v>409032.33</v>
      </c>
      <c r="T139" s="12">
        <v>161064.44</v>
      </c>
      <c r="U139" s="69">
        <v>207987.85</v>
      </c>
      <c r="V139" s="72">
        <v>11336555.1</v>
      </c>
    </row>
    <row r="140" spans="1:22" ht="12.75">
      <c r="A140" s="254">
        <v>2</v>
      </c>
      <c r="B140" s="255">
        <v>6</v>
      </c>
      <c r="C140" s="255">
        <v>9</v>
      </c>
      <c r="D140" s="18">
        <v>2</v>
      </c>
      <c r="E140" s="18">
        <v>0</v>
      </c>
      <c r="F140" s="24"/>
      <c r="G140" s="23" t="s">
        <v>356</v>
      </c>
      <c r="H140" s="12">
        <v>269551.93</v>
      </c>
      <c r="I140" s="12">
        <v>0</v>
      </c>
      <c r="J140" s="12">
        <v>1063543.7</v>
      </c>
      <c r="K140" s="12">
        <v>15242.11</v>
      </c>
      <c r="L140" s="12">
        <v>257486.32</v>
      </c>
      <c r="M140" s="12">
        <v>1687466.29</v>
      </c>
      <c r="N140" s="12">
        <v>108952.17</v>
      </c>
      <c r="O140" s="12">
        <v>4643381.76</v>
      </c>
      <c r="P140" s="12">
        <v>72021.55</v>
      </c>
      <c r="Q140" s="12">
        <v>2428142.6</v>
      </c>
      <c r="R140" s="12">
        <v>495723.36</v>
      </c>
      <c r="S140" s="12">
        <v>692030.88</v>
      </c>
      <c r="T140" s="12">
        <v>986481.85</v>
      </c>
      <c r="U140" s="69">
        <v>436329.31</v>
      </c>
      <c r="V140" s="72">
        <v>13156353.83</v>
      </c>
    </row>
    <row r="141" spans="1:22" ht="12.75">
      <c r="A141" s="254">
        <v>2</v>
      </c>
      <c r="B141" s="255">
        <v>21</v>
      </c>
      <c r="C141" s="255">
        <v>7</v>
      </c>
      <c r="D141" s="18">
        <v>2</v>
      </c>
      <c r="E141" s="18">
        <v>0</v>
      </c>
      <c r="F141" s="24"/>
      <c r="G141" s="23" t="s">
        <v>357</v>
      </c>
      <c r="H141" s="12">
        <v>185334.71</v>
      </c>
      <c r="I141" s="12">
        <v>0</v>
      </c>
      <c r="J141" s="12">
        <v>1255253.83</v>
      </c>
      <c r="K141" s="12">
        <v>0</v>
      </c>
      <c r="L141" s="12">
        <v>1067711.17</v>
      </c>
      <c r="M141" s="12">
        <v>1658228.18</v>
      </c>
      <c r="N141" s="12">
        <v>152965.34</v>
      </c>
      <c r="O141" s="12">
        <v>2609986.08</v>
      </c>
      <c r="P141" s="12">
        <v>77946.87</v>
      </c>
      <c r="Q141" s="12">
        <v>1784633.07</v>
      </c>
      <c r="R141" s="12">
        <v>383627.69</v>
      </c>
      <c r="S141" s="12">
        <v>1112685.66</v>
      </c>
      <c r="T141" s="12">
        <v>15309.64</v>
      </c>
      <c r="U141" s="69">
        <v>139343.65</v>
      </c>
      <c r="V141" s="72">
        <v>10443025.89</v>
      </c>
    </row>
    <row r="142" spans="1:22" ht="12.75">
      <c r="A142" s="254">
        <v>2</v>
      </c>
      <c r="B142" s="255">
        <v>24</v>
      </c>
      <c r="C142" s="255">
        <v>4</v>
      </c>
      <c r="D142" s="18">
        <v>2</v>
      </c>
      <c r="E142" s="18">
        <v>0</v>
      </c>
      <c r="F142" s="24"/>
      <c r="G142" s="23" t="s">
        <v>358</v>
      </c>
      <c r="H142" s="12">
        <v>275888</v>
      </c>
      <c r="I142" s="12">
        <v>0</v>
      </c>
      <c r="J142" s="12">
        <v>839884.99</v>
      </c>
      <c r="K142" s="12">
        <v>0</v>
      </c>
      <c r="L142" s="12">
        <v>87877.14</v>
      </c>
      <c r="M142" s="12">
        <v>1839045.97</v>
      </c>
      <c r="N142" s="12">
        <v>242806.37</v>
      </c>
      <c r="O142" s="12">
        <v>5107049.93</v>
      </c>
      <c r="P142" s="12">
        <v>86831.92</v>
      </c>
      <c r="Q142" s="12">
        <v>2440682.98</v>
      </c>
      <c r="R142" s="12">
        <v>1274817.56</v>
      </c>
      <c r="S142" s="12">
        <v>444071.39</v>
      </c>
      <c r="T142" s="12">
        <v>70953.68</v>
      </c>
      <c r="U142" s="69">
        <v>463502.49</v>
      </c>
      <c r="V142" s="72">
        <v>13173412.42</v>
      </c>
    </row>
    <row r="143" spans="1:22" ht="12.75">
      <c r="A143" s="254">
        <v>2</v>
      </c>
      <c r="B143" s="255">
        <v>25</v>
      </c>
      <c r="C143" s="255">
        <v>5</v>
      </c>
      <c r="D143" s="18">
        <v>2</v>
      </c>
      <c r="E143" s="18">
        <v>0</v>
      </c>
      <c r="F143" s="24"/>
      <c r="G143" s="23" t="s">
        <v>359</v>
      </c>
      <c r="H143" s="12">
        <v>365745.65</v>
      </c>
      <c r="I143" s="12">
        <v>0</v>
      </c>
      <c r="J143" s="12">
        <v>300425.89</v>
      </c>
      <c r="K143" s="12">
        <v>0</v>
      </c>
      <c r="L143" s="12">
        <v>877216.15</v>
      </c>
      <c r="M143" s="12">
        <v>1981630.95</v>
      </c>
      <c r="N143" s="12">
        <v>153383.01</v>
      </c>
      <c r="O143" s="12">
        <v>5570245.42</v>
      </c>
      <c r="P143" s="12">
        <v>55000</v>
      </c>
      <c r="Q143" s="12">
        <v>2579214.63</v>
      </c>
      <c r="R143" s="12">
        <v>673220.68</v>
      </c>
      <c r="S143" s="12">
        <v>833164.36</v>
      </c>
      <c r="T143" s="12">
        <v>700710.27</v>
      </c>
      <c r="U143" s="69">
        <v>509941.41</v>
      </c>
      <c r="V143" s="72">
        <v>14599898.42</v>
      </c>
    </row>
    <row r="144" spans="1:22" ht="12.75">
      <c r="A144" s="254">
        <v>2</v>
      </c>
      <c r="B144" s="255">
        <v>19</v>
      </c>
      <c r="C144" s="255">
        <v>7</v>
      </c>
      <c r="D144" s="18">
        <v>2</v>
      </c>
      <c r="E144" s="18">
        <v>0</v>
      </c>
      <c r="F144" s="24"/>
      <c r="G144" s="23" t="s">
        <v>297</v>
      </c>
      <c r="H144" s="12">
        <v>4058112.61</v>
      </c>
      <c r="I144" s="12">
        <v>508772.67</v>
      </c>
      <c r="J144" s="12">
        <v>6102947.22</v>
      </c>
      <c r="K144" s="12">
        <v>0</v>
      </c>
      <c r="L144" s="12">
        <v>1116246.97</v>
      </c>
      <c r="M144" s="12">
        <v>3793177.37</v>
      </c>
      <c r="N144" s="12">
        <v>377399.11</v>
      </c>
      <c r="O144" s="12">
        <v>15288779.43</v>
      </c>
      <c r="P144" s="12">
        <v>237825.11</v>
      </c>
      <c r="Q144" s="12">
        <v>5619858.63</v>
      </c>
      <c r="R144" s="12">
        <v>884088.77</v>
      </c>
      <c r="S144" s="12">
        <v>1439553.58</v>
      </c>
      <c r="T144" s="12">
        <v>415441.36</v>
      </c>
      <c r="U144" s="69">
        <v>1485921.73</v>
      </c>
      <c r="V144" s="72">
        <v>41328124.56</v>
      </c>
    </row>
    <row r="145" spans="1:22" ht="12.75">
      <c r="A145" s="254">
        <v>2</v>
      </c>
      <c r="B145" s="255">
        <v>18</v>
      </c>
      <c r="C145" s="255">
        <v>5</v>
      </c>
      <c r="D145" s="18">
        <v>2</v>
      </c>
      <c r="E145" s="18">
        <v>0</v>
      </c>
      <c r="F145" s="24"/>
      <c r="G145" s="23" t="s">
        <v>360</v>
      </c>
      <c r="H145" s="12">
        <v>522079.41</v>
      </c>
      <c r="I145" s="12">
        <v>234321.05</v>
      </c>
      <c r="J145" s="12">
        <v>1153971.07</v>
      </c>
      <c r="K145" s="12">
        <v>0</v>
      </c>
      <c r="L145" s="12">
        <v>333000.84</v>
      </c>
      <c r="M145" s="12">
        <v>2112989.84</v>
      </c>
      <c r="N145" s="12">
        <v>216319.19</v>
      </c>
      <c r="O145" s="12">
        <v>4901399.36</v>
      </c>
      <c r="P145" s="12">
        <v>59410.66</v>
      </c>
      <c r="Q145" s="12">
        <v>2387224.39</v>
      </c>
      <c r="R145" s="12">
        <v>1332384.31</v>
      </c>
      <c r="S145" s="12">
        <v>943464.28</v>
      </c>
      <c r="T145" s="12">
        <v>141893.63</v>
      </c>
      <c r="U145" s="69">
        <v>457262.69</v>
      </c>
      <c r="V145" s="72">
        <v>14795720.72</v>
      </c>
    </row>
    <row r="146" spans="1:22" ht="12.75">
      <c r="A146" s="254">
        <v>2</v>
      </c>
      <c r="B146" s="255">
        <v>21</v>
      </c>
      <c r="C146" s="255">
        <v>8</v>
      </c>
      <c r="D146" s="18">
        <v>2</v>
      </c>
      <c r="E146" s="18">
        <v>0</v>
      </c>
      <c r="F146" s="24"/>
      <c r="G146" s="23" t="s">
        <v>361</v>
      </c>
      <c r="H146" s="12">
        <v>53410.48</v>
      </c>
      <c r="I146" s="12">
        <v>0</v>
      </c>
      <c r="J146" s="12">
        <v>1760299.19</v>
      </c>
      <c r="K146" s="12">
        <v>0</v>
      </c>
      <c r="L146" s="12">
        <v>2035871.71</v>
      </c>
      <c r="M146" s="12">
        <v>1882808.46</v>
      </c>
      <c r="N146" s="12">
        <v>130265.62</v>
      </c>
      <c r="O146" s="12">
        <v>4912167.3</v>
      </c>
      <c r="P146" s="12">
        <v>95325.53</v>
      </c>
      <c r="Q146" s="12">
        <v>3161986.96</v>
      </c>
      <c r="R146" s="12">
        <v>1057838.45</v>
      </c>
      <c r="S146" s="12">
        <v>808533.02</v>
      </c>
      <c r="T146" s="12">
        <v>1001054.48</v>
      </c>
      <c r="U146" s="69">
        <v>685640.92</v>
      </c>
      <c r="V146" s="72">
        <v>17585202.12</v>
      </c>
    </row>
    <row r="147" spans="1:22" ht="12.75">
      <c r="A147" s="254">
        <v>2</v>
      </c>
      <c r="B147" s="255">
        <v>1</v>
      </c>
      <c r="C147" s="255">
        <v>6</v>
      </c>
      <c r="D147" s="18">
        <v>2</v>
      </c>
      <c r="E147" s="18">
        <v>0</v>
      </c>
      <c r="F147" s="24"/>
      <c r="G147" s="23" t="s">
        <v>362</v>
      </c>
      <c r="H147" s="12">
        <v>352619.44</v>
      </c>
      <c r="I147" s="12">
        <v>0</v>
      </c>
      <c r="J147" s="12">
        <v>1496813.47</v>
      </c>
      <c r="K147" s="12">
        <v>11630</v>
      </c>
      <c r="L147" s="12">
        <v>540084.65</v>
      </c>
      <c r="M147" s="12">
        <v>2564001.31</v>
      </c>
      <c r="N147" s="12">
        <v>250274</v>
      </c>
      <c r="O147" s="12">
        <v>7757558.46</v>
      </c>
      <c r="P147" s="12">
        <v>184690.48</v>
      </c>
      <c r="Q147" s="12">
        <v>3516523.01</v>
      </c>
      <c r="R147" s="12">
        <v>3424164.78</v>
      </c>
      <c r="S147" s="12">
        <v>1451117.75</v>
      </c>
      <c r="T147" s="12">
        <v>1463164.83</v>
      </c>
      <c r="U147" s="69">
        <v>372843.68</v>
      </c>
      <c r="V147" s="72">
        <v>23385485.86</v>
      </c>
    </row>
    <row r="148" spans="1:22" ht="12.75">
      <c r="A148" s="254">
        <v>2</v>
      </c>
      <c r="B148" s="255">
        <v>5</v>
      </c>
      <c r="C148" s="255">
        <v>6</v>
      </c>
      <c r="D148" s="18">
        <v>2</v>
      </c>
      <c r="E148" s="18">
        <v>0</v>
      </c>
      <c r="F148" s="24"/>
      <c r="G148" s="23" t="s">
        <v>363</v>
      </c>
      <c r="H148" s="12">
        <v>489182.89</v>
      </c>
      <c r="I148" s="12">
        <v>0</v>
      </c>
      <c r="J148" s="12">
        <v>606252.97</v>
      </c>
      <c r="K148" s="12">
        <v>0</v>
      </c>
      <c r="L148" s="12">
        <v>187067.15</v>
      </c>
      <c r="M148" s="12">
        <v>1612549.64</v>
      </c>
      <c r="N148" s="12">
        <v>84847.91</v>
      </c>
      <c r="O148" s="12">
        <v>4513150.6</v>
      </c>
      <c r="P148" s="12">
        <v>275998.4</v>
      </c>
      <c r="Q148" s="12">
        <v>1855531.45</v>
      </c>
      <c r="R148" s="12">
        <v>1120449.44</v>
      </c>
      <c r="S148" s="12">
        <v>458982.19</v>
      </c>
      <c r="T148" s="12">
        <v>81762.41</v>
      </c>
      <c r="U148" s="69">
        <v>311902.59</v>
      </c>
      <c r="V148" s="72">
        <v>11597677.64</v>
      </c>
    </row>
    <row r="149" spans="1:22" ht="12.75">
      <c r="A149" s="254">
        <v>2</v>
      </c>
      <c r="B149" s="255">
        <v>22</v>
      </c>
      <c r="C149" s="255">
        <v>2</v>
      </c>
      <c r="D149" s="18">
        <v>2</v>
      </c>
      <c r="E149" s="18">
        <v>0</v>
      </c>
      <c r="F149" s="24"/>
      <c r="G149" s="23" t="s">
        <v>364</v>
      </c>
      <c r="H149" s="12">
        <v>950581.22</v>
      </c>
      <c r="I149" s="12">
        <v>99435</v>
      </c>
      <c r="J149" s="12">
        <v>1096756.86</v>
      </c>
      <c r="K149" s="12">
        <v>5000</v>
      </c>
      <c r="L149" s="12">
        <v>252733.1</v>
      </c>
      <c r="M149" s="12">
        <v>2699996.26</v>
      </c>
      <c r="N149" s="12">
        <v>268209.33</v>
      </c>
      <c r="O149" s="12">
        <v>8743380.92</v>
      </c>
      <c r="P149" s="12">
        <v>501752.38</v>
      </c>
      <c r="Q149" s="12">
        <v>4572012.25</v>
      </c>
      <c r="R149" s="12">
        <v>1053817.16</v>
      </c>
      <c r="S149" s="12">
        <v>984724.59</v>
      </c>
      <c r="T149" s="12">
        <v>761904.45</v>
      </c>
      <c r="U149" s="69">
        <v>660567.84</v>
      </c>
      <c r="V149" s="72">
        <v>22650871.36</v>
      </c>
    </row>
    <row r="150" spans="1:22" ht="12.75">
      <c r="A150" s="254">
        <v>2</v>
      </c>
      <c r="B150" s="255">
        <v>20</v>
      </c>
      <c r="C150" s="255">
        <v>4</v>
      </c>
      <c r="D150" s="18">
        <v>2</v>
      </c>
      <c r="E150" s="18">
        <v>0</v>
      </c>
      <c r="F150" s="24"/>
      <c r="G150" s="23" t="s">
        <v>365</v>
      </c>
      <c r="H150" s="12">
        <v>189624.63</v>
      </c>
      <c r="I150" s="12">
        <v>0</v>
      </c>
      <c r="J150" s="12">
        <v>2216595.83</v>
      </c>
      <c r="K150" s="12">
        <v>0</v>
      </c>
      <c r="L150" s="12">
        <v>1011833.89</v>
      </c>
      <c r="M150" s="12">
        <v>2508774.17</v>
      </c>
      <c r="N150" s="12">
        <v>98102.02</v>
      </c>
      <c r="O150" s="12">
        <v>7706462.97</v>
      </c>
      <c r="P150" s="12">
        <v>424763.03</v>
      </c>
      <c r="Q150" s="12">
        <v>2242146.69</v>
      </c>
      <c r="R150" s="12">
        <v>2894803.04</v>
      </c>
      <c r="S150" s="12">
        <v>1061097.23</v>
      </c>
      <c r="T150" s="12">
        <v>1375944.39</v>
      </c>
      <c r="U150" s="69">
        <v>609410.28</v>
      </c>
      <c r="V150" s="72">
        <v>22339558.17</v>
      </c>
    </row>
    <row r="151" spans="1:22" ht="12.75">
      <c r="A151" s="254">
        <v>2</v>
      </c>
      <c r="B151" s="255">
        <v>26</v>
      </c>
      <c r="C151" s="255">
        <v>5</v>
      </c>
      <c r="D151" s="18">
        <v>2</v>
      </c>
      <c r="E151" s="18">
        <v>0</v>
      </c>
      <c r="F151" s="24"/>
      <c r="G151" s="23" t="s">
        <v>366</v>
      </c>
      <c r="H151" s="12">
        <v>1084856.56</v>
      </c>
      <c r="I151" s="12">
        <v>0</v>
      </c>
      <c r="J151" s="12">
        <v>1024561.86</v>
      </c>
      <c r="K151" s="12">
        <v>15000</v>
      </c>
      <c r="L151" s="12">
        <v>88195.01</v>
      </c>
      <c r="M151" s="12">
        <v>2006668.32</v>
      </c>
      <c r="N151" s="12">
        <v>105277.77</v>
      </c>
      <c r="O151" s="12">
        <v>5234382.3</v>
      </c>
      <c r="P151" s="12">
        <v>123209.51</v>
      </c>
      <c r="Q151" s="12">
        <v>2709291.87</v>
      </c>
      <c r="R151" s="12">
        <v>1012686.5</v>
      </c>
      <c r="S151" s="12">
        <v>745173.2</v>
      </c>
      <c r="T151" s="12">
        <v>78814.82</v>
      </c>
      <c r="U151" s="69">
        <v>363463.46</v>
      </c>
      <c r="V151" s="72">
        <v>14591581.18</v>
      </c>
    </row>
    <row r="152" spans="1:22" ht="12.75">
      <c r="A152" s="254">
        <v>2</v>
      </c>
      <c r="B152" s="255">
        <v>20</v>
      </c>
      <c r="C152" s="255">
        <v>5</v>
      </c>
      <c r="D152" s="18">
        <v>2</v>
      </c>
      <c r="E152" s="18">
        <v>0</v>
      </c>
      <c r="F152" s="24"/>
      <c r="G152" s="23" t="s">
        <v>367</v>
      </c>
      <c r="H152" s="12">
        <v>220823.19</v>
      </c>
      <c r="I152" s="12">
        <v>0</v>
      </c>
      <c r="J152" s="12">
        <v>3150666.95</v>
      </c>
      <c r="K152" s="12">
        <v>0</v>
      </c>
      <c r="L152" s="12">
        <v>725776.05</v>
      </c>
      <c r="M152" s="12">
        <v>1490006.78</v>
      </c>
      <c r="N152" s="12">
        <v>249745.97</v>
      </c>
      <c r="O152" s="12">
        <v>5407271.61</v>
      </c>
      <c r="P152" s="12">
        <v>177656.33</v>
      </c>
      <c r="Q152" s="12">
        <v>2470623.13</v>
      </c>
      <c r="R152" s="12">
        <v>1198286.84</v>
      </c>
      <c r="S152" s="12">
        <v>634074.2</v>
      </c>
      <c r="T152" s="12">
        <v>81518.75</v>
      </c>
      <c r="U152" s="69">
        <v>271761.06</v>
      </c>
      <c r="V152" s="72">
        <v>16078210.86</v>
      </c>
    </row>
    <row r="153" spans="1:22" ht="12.75">
      <c r="A153" s="254">
        <v>2</v>
      </c>
      <c r="B153" s="255">
        <v>25</v>
      </c>
      <c r="C153" s="255">
        <v>7</v>
      </c>
      <c r="D153" s="18">
        <v>2</v>
      </c>
      <c r="E153" s="18">
        <v>0</v>
      </c>
      <c r="F153" s="24"/>
      <c r="G153" s="23" t="s">
        <v>303</v>
      </c>
      <c r="H153" s="12">
        <v>2663958.79</v>
      </c>
      <c r="I153" s="12">
        <v>0</v>
      </c>
      <c r="J153" s="12">
        <v>2337153.88</v>
      </c>
      <c r="K153" s="12">
        <v>0</v>
      </c>
      <c r="L153" s="12">
        <v>276190.89</v>
      </c>
      <c r="M153" s="12">
        <v>3762988.43</v>
      </c>
      <c r="N153" s="12">
        <v>660912.23</v>
      </c>
      <c r="O153" s="12">
        <v>6667300.55</v>
      </c>
      <c r="P153" s="12">
        <v>495531.13</v>
      </c>
      <c r="Q153" s="12">
        <v>3434801.28</v>
      </c>
      <c r="R153" s="12">
        <v>848064.47</v>
      </c>
      <c r="S153" s="12">
        <v>1621176.8</v>
      </c>
      <c r="T153" s="12">
        <v>881263.1</v>
      </c>
      <c r="U153" s="69">
        <v>685088.29</v>
      </c>
      <c r="V153" s="72">
        <v>24334429.84</v>
      </c>
    </row>
    <row r="154" spans="1:22" ht="12.75">
      <c r="A154" s="254">
        <v>2</v>
      </c>
      <c r="B154" s="255">
        <v>26</v>
      </c>
      <c r="C154" s="255">
        <v>6</v>
      </c>
      <c r="D154" s="18">
        <v>2</v>
      </c>
      <c r="E154" s="18">
        <v>0</v>
      </c>
      <c r="F154" s="24"/>
      <c r="G154" s="23" t="s">
        <v>304</v>
      </c>
      <c r="H154" s="12">
        <v>2412908.27</v>
      </c>
      <c r="I154" s="12">
        <v>0</v>
      </c>
      <c r="J154" s="12">
        <v>1037999.99</v>
      </c>
      <c r="K154" s="12">
        <v>18334.1</v>
      </c>
      <c r="L154" s="12">
        <v>841737.98</v>
      </c>
      <c r="M154" s="12">
        <v>2145037.85</v>
      </c>
      <c r="N154" s="12">
        <v>48306.18</v>
      </c>
      <c r="O154" s="12">
        <v>8026527.75</v>
      </c>
      <c r="P154" s="12">
        <v>103115.14</v>
      </c>
      <c r="Q154" s="12">
        <v>3413606.53</v>
      </c>
      <c r="R154" s="12">
        <v>653323.26</v>
      </c>
      <c r="S154" s="12">
        <v>624335.08</v>
      </c>
      <c r="T154" s="12">
        <v>1263808.18</v>
      </c>
      <c r="U154" s="69">
        <v>593457.55</v>
      </c>
      <c r="V154" s="72">
        <v>21182497.86</v>
      </c>
    </row>
    <row r="155" spans="1:22" ht="12.75">
      <c r="A155" s="254">
        <v>2</v>
      </c>
      <c r="B155" s="255">
        <v>23</v>
      </c>
      <c r="C155" s="255">
        <v>9</v>
      </c>
      <c r="D155" s="18">
        <v>2</v>
      </c>
      <c r="E155" s="18">
        <v>0</v>
      </c>
      <c r="F155" s="24"/>
      <c r="G155" s="23" t="s">
        <v>368</v>
      </c>
      <c r="H155" s="12">
        <v>662326.29</v>
      </c>
      <c r="I155" s="12">
        <v>1651879.93</v>
      </c>
      <c r="J155" s="12">
        <v>2222684.73</v>
      </c>
      <c r="K155" s="12">
        <v>0</v>
      </c>
      <c r="L155" s="12">
        <v>648357.68</v>
      </c>
      <c r="M155" s="12">
        <v>3843907.56</v>
      </c>
      <c r="N155" s="12">
        <v>183379.19</v>
      </c>
      <c r="O155" s="12">
        <v>7567984.37</v>
      </c>
      <c r="P155" s="12">
        <v>177516.72</v>
      </c>
      <c r="Q155" s="12">
        <v>2104005.37</v>
      </c>
      <c r="R155" s="12">
        <v>568022.29</v>
      </c>
      <c r="S155" s="12">
        <v>1065273.87</v>
      </c>
      <c r="T155" s="12">
        <v>100000</v>
      </c>
      <c r="U155" s="69">
        <v>434920.87</v>
      </c>
      <c r="V155" s="72">
        <v>21230258.87</v>
      </c>
    </row>
    <row r="156" spans="1:22" ht="12.75">
      <c r="A156" s="254">
        <v>2</v>
      </c>
      <c r="B156" s="255">
        <v>3</v>
      </c>
      <c r="C156" s="255">
        <v>6</v>
      </c>
      <c r="D156" s="18">
        <v>2</v>
      </c>
      <c r="E156" s="18">
        <v>0</v>
      </c>
      <c r="F156" s="24"/>
      <c r="G156" s="23" t="s">
        <v>369</v>
      </c>
      <c r="H156" s="12">
        <v>302507.68</v>
      </c>
      <c r="I156" s="12">
        <v>0</v>
      </c>
      <c r="J156" s="12">
        <v>114348.88</v>
      </c>
      <c r="K156" s="12">
        <v>0</v>
      </c>
      <c r="L156" s="12">
        <v>45675.48</v>
      </c>
      <c r="M156" s="12">
        <v>1119037.58</v>
      </c>
      <c r="N156" s="12">
        <v>58379.24</v>
      </c>
      <c r="O156" s="12">
        <v>4023604.27</v>
      </c>
      <c r="P156" s="12">
        <v>95339.12</v>
      </c>
      <c r="Q156" s="12">
        <v>1820485.24</v>
      </c>
      <c r="R156" s="12">
        <v>620718.26</v>
      </c>
      <c r="S156" s="12">
        <v>818273.46</v>
      </c>
      <c r="T156" s="12">
        <v>29122.2</v>
      </c>
      <c r="U156" s="69">
        <v>351814.12</v>
      </c>
      <c r="V156" s="72">
        <v>9399305.53</v>
      </c>
    </row>
    <row r="157" spans="1:22" s="107" customFormat="1" ht="15">
      <c r="A157" s="258"/>
      <c r="B157" s="259"/>
      <c r="C157" s="259"/>
      <c r="D157" s="120"/>
      <c r="E157" s="120"/>
      <c r="F157" s="121" t="s">
        <v>370</v>
      </c>
      <c r="G157" s="122"/>
      <c r="H157" s="123">
        <v>33759631.33</v>
      </c>
      <c r="I157" s="123">
        <v>9417490.129999999</v>
      </c>
      <c r="J157" s="123">
        <v>188817311.04999995</v>
      </c>
      <c r="K157" s="123">
        <v>5454167.77</v>
      </c>
      <c r="L157" s="123">
        <v>103357521.11000003</v>
      </c>
      <c r="M157" s="123">
        <v>218962765.89</v>
      </c>
      <c r="N157" s="123">
        <v>30871354.11</v>
      </c>
      <c r="O157" s="123">
        <v>662100415.1800002</v>
      </c>
      <c r="P157" s="123">
        <v>23314784.08</v>
      </c>
      <c r="Q157" s="123">
        <v>304309994.01</v>
      </c>
      <c r="R157" s="123">
        <v>203871390.02000007</v>
      </c>
      <c r="S157" s="123">
        <v>106966483.83000003</v>
      </c>
      <c r="T157" s="123">
        <v>126554509.62000002</v>
      </c>
      <c r="U157" s="124">
        <v>118189315.97000004</v>
      </c>
      <c r="V157" s="125">
        <v>2135947134.1</v>
      </c>
    </row>
    <row r="158" spans="1:22" ht="12.75">
      <c r="A158" s="254">
        <v>2</v>
      </c>
      <c r="B158" s="255">
        <v>24</v>
      </c>
      <c r="C158" s="255">
        <v>1</v>
      </c>
      <c r="D158" s="18">
        <v>3</v>
      </c>
      <c r="E158" s="18">
        <v>0</v>
      </c>
      <c r="F158" s="24"/>
      <c r="G158" s="23" t="s">
        <v>371</v>
      </c>
      <c r="H158" s="12">
        <v>178915.73</v>
      </c>
      <c r="I158" s="12">
        <v>0</v>
      </c>
      <c r="J158" s="12">
        <v>489640.32</v>
      </c>
      <c r="K158" s="12">
        <v>599423.61</v>
      </c>
      <c r="L158" s="12">
        <v>344647.75</v>
      </c>
      <c r="M158" s="12">
        <v>2034737.61</v>
      </c>
      <c r="N158" s="12">
        <v>275089.92</v>
      </c>
      <c r="O158" s="12">
        <v>5981212.25</v>
      </c>
      <c r="P158" s="12">
        <v>82425.07</v>
      </c>
      <c r="Q158" s="12">
        <v>2876858.17</v>
      </c>
      <c r="R158" s="12">
        <v>1799379.89</v>
      </c>
      <c r="S158" s="12">
        <v>789524.41</v>
      </c>
      <c r="T158" s="12">
        <v>1099256.47</v>
      </c>
      <c r="U158" s="69">
        <v>642387.37</v>
      </c>
      <c r="V158" s="72">
        <v>17193498.57</v>
      </c>
    </row>
    <row r="159" spans="1:22" ht="12.75">
      <c r="A159" s="254">
        <v>2</v>
      </c>
      <c r="B159" s="255">
        <v>14</v>
      </c>
      <c r="C159" s="255">
        <v>2</v>
      </c>
      <c r="D159" s="18">
        <v>3</v>
      </c>
      <c r="E159" s="18">
        <v>0</v>
      </c>
      <c r="F159" s="24"/>
      <c r="G159" s="23" t="s">
        <v>372</v>
      </c>
      <c r="H159" s="12">
        <v>1093483.69</v>
      </c>
      <c r="I159" s="12">
        <v>0</v>
      </c>
      <c r="J159" s="12">
        <v>2001554.35</v>
      </c>
      <c r="K159" s="12">
        <v>0</v>
      </c>
      <c r="L159" s="12">
        <v>1048003.32</v>
      </c>
      <c r="M159" s="12">
        <v>2978140.78</v>
      </c>
      <c r="N159" s="12">
        <v>331709.28</v>
      </c>
      <c r="O159" s="12">
        <v>8865473.77</v>
      </c>
      <c r="P159" s="12">
        <v>231339.67</v>
      </c>
      <c r="Q159" s="12">
        <v>4192674.16</v>
      </c>
      <c r="R159" s="12">
        <v>1735517.66</v>
      </c>
      <c r="S159" s="12">
        <v>1680340.89</v>
      </c>
      <c r="T159" s="12">
        <v>1222272.81</v>
      </c>
      <c r="U159" s="69">
        <v>1455260.01</v>
      </c>
      <c r="V159" s="72">
        <v>26835770.39</v>
      </c>
    </row>
    <row r="160" spans="1:22" ht="12.75">
      <c r="A160" s="254">
        <v>2</v>
      </c>
      <c r="B160" s="255">
        <v>25</v>
      </c>
      <c r="C160" s="255">
        <v>3</v>
      </c>
      <c r="D160" s="18">
        <v>3</v>
      </c>
      <c r="E160" s="18">
        <v>0</v>
      </c>
      <c r="F160" s="24"/>
      <c r="G160" s="23" t="s">
        <v>373</v>
      </c>
      <c r="H160" s="12">
        <v>175615.12</v>
      </c>
      <c r="I160" s="12">
        <v>4744961.23</v>
      </c>
      <c r="J160" s="12">
        <v>26699870.14</v>
      </c>
      <c r="K160" s="12">
        <v>147111.9</v>
      </c>
      <c r="L160" s="12">
        <v>8422483.68</v>
      </c>
      <c r="M160" s="12">
        <v>16736658.54</v>
      </c>
      <c r="N160" s="12">
        <v>2184650.85</v>
      </c>
      <c r="O160" s="12">
        <v>33291350.86</v>
      </c>
      <c r="P160" s="12">
        <v>3355598.12</v>
      </c>
      <c r="Q160" s="12">
        <v>12523307.67</v>
      </c>
      <c r="R160" s="12">
        <v>6087242.71</v>
      </c>
      <c r="S160" s="12">
        <v>4083428.16</v>
      </c>
      <c r="T160" s="12">
        <v>4504183.65</v>
      </c>
      <c r="U160" s="69">
        <v>13319009.73</v>
      </c>
      <c r="V160" s="72">
        <v>136275472.36</v>
      </c>
    </row>
    <row r="161" spans="1:22" ht="12.75">
      <c r="A161" s="254">
        <v>2</v>
      </c>
      <c r="B161" s="255">
        <v>5</v>
      </c>
      <c r="C161" s="255">
        <v>2</v>
      </c>
      <c r="D161" s="18">
        <v>3</v>
      </c>
      <c r="E161" s="18">
        <v>0</v>
      </c>
      <c r="F161" s="24"/>
      <c r="G161" s="23" t="s">
        <v>374</v>
      </c>
      <c r="H161" s="12">
        <v>430912.73</v>
      </c>
      <c r="I161" s="12">
        <v>0</v>
      </c>
      <c r="J161" s="12">
        <v>1450906.82</v>
      </c>
      <c r="K161" s="12">
        <v>0</v>
      </c>
      <c r="L161" s="12">
        <v>308525.52</v>
      </c>
      <c r="M161" s="12">
        <v>2459423.93</v>
      </c>
      <c r="N161" s="12">
        <v>256073.55</v>
      </c>
      <c r="O161" s="12">
        <v>7589659.81</v>
      </c>
      <c r="P161" s="12">
        <v>210419.57</v>
      </c>
      <c r="Q161" s="12">
        <v>5517925.15</v>
      </c>
      <c r="R161" s="12">
        <v>2090345.02</v>
      </c>
      <c r="S161" s="12">
        <v>995353.84</v>
      </c>
      <c r="T161" s="12">
        <v>180700</v>
      </c>
      <c r="U161" s="69">
        <v>930134.53</v>
      </c>
      <c r="V161" s="72">
        <v>22420380.47</v>
      </c>
    </row>
    <row r="162" spans="1:22" ht="12.75">
      <c r="A162" s="254">
        <v>2</v>
      </c>
      <c r="B162" s="255">
        <v>22</v>
      </c>
      <c r="C162" s="255">
        <v>1</v>
      </c>
      <c r="D162" s="18">
        <v>3</v>
      </c>
      <c r="E162" s="18">
        <v>0</v>
      </c>
      <c r="F162" s="24"/>
      <c r="G162" s="23" t="s">
        <v>375</v>
      </c>
      <c r="H162" s="12">
        <v>243337.79</v>
      </c>
      <c r="I162" s="12">
        <v>0</v>
      </c>
      <c r="J162" s="12">
        <v>5121452.13</v>
      </c>
      <c r="K162" s="12">
        <v>9366</v>
      </c>
      <c r="L162" s="12">
        <v>5401004.71</v>
      </c>
      <c r="M162" s="12">
        <v>5680062.2</v>
      </c>
      <c r="N162" s="12">
        <v>239566.39</v>
      </c>
      <c r="O162" s="12">
        <v>11872944.66</v>
      </c>
      <c r="P162" s="12">
        <v>357400.09</v>
      </c>
      <c r="Q162" s="12">
        <v>5876058.63</v>
      </c>
      <c r="R162" s="12">
        <v>2824984.44</v>
      </c>
      <c r="S162" s="12">
        <v>1698829.92</v>
      </c>
      <c r="T162" s="12">
        <v>2071293.19</v>
      </c>
      <c r="U162" s="69">
        <v>1496191.22</v>
      </c>
      <c r="V162" s="72">
        <v>42892491.37</v>
      </c>
    </row>
    <row r="163" spans="1:22" ht="12.75">
      <c r="A163" s="254">
        <v>2</v>
      </c>
      <c r="B163" s="255">
        <v>8</v>
      </c>
      <c r="C163" s="255">
        <v>6</v>
      </c>
      <c r="D163" s="18">
        <v>3</v>
      </c>
      <c r="E163" s="18">
        <v>0</v>
      </c>
      <c r="F163" s="24"/>
      <c r="G163" s="23" t="s">
        <v>376</v>
      </c>
      <c r="H163" s="12">
        <v>1351940.04</v>
      </c>
      <c r="I163" s="12">
        <v>0</v>
      </c>
      <c r="J163" s="12">
        <v>6520750.11</v>
      </c>
      <c r="K163" s="12">
        <v>303910.73</v>
      </c>
      <c r="L163" s="12">
        <v>2697752.22</v>
      </c>
      <c r="M163" s="12">
        <v>4913625.69</v>
      </c>
      <c r="N163" s="12">
        <v>647521.88</v>
      </c>
      <c r="O163" s="12">
        <v>9624485.47</v>
      </c>
      <c r="P163" s="12">
        <v>580503.37</v>
      </c>
      <c r="Q163" s="12">
        <v>9928707.51</v>
      </c>
      <c r="R163" s="12">
        <v>2853308.27</v>
      </c>
      <c r="S163" s="12">
        <v>2498490.42</v>
      </c>
      <c r="T163" s="12">
        <v>1210467.66</v>
      </c>
      <c r="U163" s="69">
        <v>4385636.7</v>
      </c>
      <c r="V163" s="72">
        <v>47517100.07</v>
      </c>
    </row>
    <row r="164" spans="1:22" ht="12.75">
      <c r="A164" s="254">
        <v>2</v>
      </c>
      <c r="B164" s="255">
        <v>16</v>
      </c>
      <c r="C164" s="255">
        <v>1</v>
      </c>
      <c r="D164" s="18">
        <v>3</v>
      </c>
      <c r="E164" s="18">
        <v>0</v>
      </c>
      <c r="F164" s="24"/>
      <c r="G164" s="23" t="s">
        <v>377</v>
      </c>
      <c r="H164" s="12">
        <v>250384.19</v>
      </c>
      <c r="I164" s="12">
        <v>0</v>
      </c>
      <c r="J164" s="12">
        <v>358735.32</v>
      </c>
      <c r="K164" s="12">
        <v>0</v>
      </c>
      <c r="L164" s="12">
        <v>1261112.64</v>
      </c>
      <c r="M164" s="12">
        <v>3204865.62</v>
      </c>
      <c r="N164" s="12">
        <v>816428.88</v>
      </c>
      <c r="O164" s="12">
        <v>11845647.8</v>
      </c>
      <c r="P164" s="12">
        <v>234743.69</v>
      </c>
      <c r="Q164" s="12">
        <v>4971209.6</v>
      </c>
      <c r="R164" s="12">
        <v>5361533.87</v>
      </c>
      <c r="S164" s="12">
        <v>1350649.72</v>
      </c>
      <c r="T164" s="12">
        <v>180337.23</v>
      </c>
      <c r="U164" s="69">
        <v>1818058.38</v>
      </c>
      <c r="V164" s="72">
        <v>31653706.94</v>
      </c>
    </row>
    <row r="165" spans="1:22" ht="12.75">
      <c r="A165" s="254">
        <v>2</v>
      </c>
      <c r="B165" s="255">
        <v>21</v>
      </c>
      <c r="C165" s="255">
        <v>5</v>
      </c>
      <c r="D165" s="18">
        <v>3</v>
      </c>
      <c r="E165" s="18">
        <v>0</v>
      </c>
      <c r="F165" s="24"/>
      <c r="G165" s="23" t="s">
        <v>378</v>
      </c>
      <c r="H165" s="12">
        <v>26105.91</v>
      </c>
      <c r="I165" s="12">
        <v>0</v>
      </c>
      <c r="J165" s="12">
        <v>2183425.75</v>
      </c>
      <c r="K165" s="12">
        <v>208005.68</v>
      </c>
      <c r="L165" s="12">
        <v>2757525.48</v>
      </c>
      <c r="M165" s="12">
        <v>2661778.12</v>
      </c>
      <c r="N165" s="12">
        <v>51231.75</v>
      </c>
      <c r="O165" s="12">
        <v>8439011.53</v>
      </c>
      <c r="P165" s="12">
        <v>111753.56</v>
      </c>
      <c r="Q165" s="12">
        <v>4173163.43</v>
      </c>
      <c r="R165" s="12">
        <v>2477799.21</v>
      </c>
      <c r="S165" s="12">
        <v>838423.57</v>
      </c>
      <c r="T165" s="12">
        <v>1191155.25</v>
      </c>
      <c r="U165" s="69">
        <v>742073.58</v>
      </c>
      <c r="V165" s="72">
        <v>25861452.82</v>
      </c>
    </row>
    <row r="166" spans="1:22" ht="12.75">
      <c r="A166" s="254">
        <v>2</v>
      </c>
      <c r="B166" s="255">
        <v>4</v>
      </c>
      <c r="C166" s="255">
        <v>1</v>
      </c>
      <c r="D166" s="18">
        <v>3</v>
      </c>
      <c r="E166" s="18">
        <v>0</v>
      </c>
      <c r="F166" s="24"/>
      <c r="G166" s="23" t="s">
        <v>379</v>
      </c>
      <c r="H166" s="12">
        <v>813133.22</v>
      </c>
      <c r="I166" s="12">
        <v>0</v>
      </c>
      <c r="J166" s="12">
        <v>2146030.97</v>
      </c>
      <c r="K166" s="12">
        <v>0</v>
      </c>
      <c r="L166" s="12">
        <v>3038588.98</v>
      </c>
      <c r="M166" s="12">
        <v>4295810.85</v>
      </c>
      <c r="N166" s="12">
        <v>567631.16</v>
      </c>
      <c r="O166" s="12">
        <v>17904615.03</v>
      </c>
      <c r="P166" s="12">
        <v>1591440.61</v>
      </c>
      <c r="Q166" s="12">
        <v>13924668.41</v>
      </c>
      <c r="R166" s="12">
        <v>3395585.16</v>
      </c>
      <c r="S166" s="12">
        <v>1586008.49</v>
      </c>
      <c r="T166" s="12">
        <v>1518630.43</v>
      </c>
      <c r="U166" s="69">
        <v>1719857.64</v>
      </c>
      <c r="V166" s="72">
        <v>52502000.95</v>
      </c>
    </row>
    <row r="167" spans="1:22" ht="12.75">
      <c r="A167" s="254">
        <v>2</v>
      </c>
      <c r="B167" s="255">
        <v>12</v>
      </c>
      <c r="C167" s="255">
        <v>1</v>
      </c>
      <c r="D167" s="18">
        <v>3</v>
      </c>
      <c r="E167" s="18">
        <v>0</v>
      </c>
      <c r="F167" s="24"/>
      <c r="G167" s="23" t="s">
        <v>380</v>
      </c>
      <c r="H167" s="12">
        <v>144259.65</v>
      </c>
      <c r="I167" s="12">
        <v>0</v>
      </c>
      <c r="J167" s="12">
        <v>1539164.22</v>
      </c>
      <c r="K167" s="12">
        <v>12451.61</v>
      </c>
      <c r="L167" s="12">
        <v>390486.24</v>
      </c>
      <c r="M167" s="12">
        <v>2410587.32</v>
      </c>
      <c r="N167" s="12">
        <v>243726.26</v>
      </c>
      <c r="O167" s="12">
        <v>7193304.31</v>
      </c>
      <c r="P167" s="12">
        <v>190618.46</v>
      </c>
      <c r="Q167" s="12">
        <v>4624138.49</v>
      </c>
      <c r="R167" s="12">
        <v>2037999.86</v>
      </c>
      <c r="S167" s="12">
        <v>2142226.85</v>
      </c>
      <c r="T167" s="12">
        <v>1901907.65</v>
      </c>
      <c r="U167" s="69">
        <v>718104.49</v>
      </c>
      <c r="V167" s="72">
        <v>23548975.41</v>
      </c>
    </row>
    <row r="168" spans="1:22" ht="12.75">
      <c r="A168" s="254">
        <v>2</v>
      </c>
      <c r="B168" s="255">
        <v>19</v>
      </c>
      <c r="C168" s="255">
        <v>4</v>
      </c>
      <c r="D168" s="18">
        <v>3</v>
      </c>
      <c r="E168" s="18">
        <v>0</v>
      </c>
      <c r="F168" s="24"/>
      <c r="G168" s="23" t="s">
        <v>381</v>
      </c>
      <c r="H168" s="12">
        <v>268438.61</v>
      </c>
      <c r="I168" s="12">
        <v>221984.93</v>
      </c>
      <c r="J168" s="12">
        <v>997262.06</v>
      </c>
      <c r="K168" s="12">
        <v>9868.6</v>
      </c>
      <c r="L168" s="12">
        <v>1521760.82</v>
      </c>
      <c r="M168" s="12">
        <v>2535219.15</v>
      </c>
      <c r="N168" s="12">
        <v>490558.68</v>
      </c>
      <c r="O168" s="12">
        <v>7311618.5</v>
      </c>
      <c r="P168" s="12">
        <v>224871.46</v>
      </c>
      <c r="Q168" s="12">
        <v>3863217.73</v>
      </c>
      <c r="R168" s="12">
        <v>1561036.43</v>
      </c>
      <c r="S168" s="12">
        <v>779902.48</v>
      </c>
      <c r="T168" s="12">
        <v>477144.19</v>
      </c>
      <c r="U168" s="69">
        <v>1783400.12</v>
      </c>
      <c r="V168" s="72">
        <v>22046283.76</v>
      </c>
    </row>
    <row r="169" spans="1:22" ht="12.75">
      <c r="A169" s="254">
        <v>2</v>
      </c>
      <c r="B169" s="255">
        <v>15</v>
      </c>
      <c r="C169" s="255">
        <v>3</v>
      </c>
      <c r="D169" s="18">
        <v>3</v>
      </c>
      <c r="E169" s="18">
        <v>0</v>
      </c>
      <c r="F169" s="24"/>
      <c r="G169" s="23" t="s">
        <v>382</v>
      </c>
      <c r="H169" s="12">
        <v>187627.45</v>
      </c>
      <c r="I169" s="12">
        <v>0</v>
      </c>
      <c r="J169" s="12">
        <v>3332032.5</v>
      </c>
      <c r="K169" s="12">
        <v>0</v>
      </c>
      <c r="L169" s="12">
        <v>6039505.79</v>
      </c>
      <c r="M169" s="12">
        <v>5409939.39</v>
      </c>
      <c r="N169" s="12">
        <v>341932.38</v>
      </c>
      <c r="O169" s="12">
        <v>15809319.38</v>
      </c>
      <c r="P169" s="12">
        <v>643234.12</v>
      </c>
      <c r="Q169" s="12">
        <v>7334931.75</v>
      </c>
      <c r="R169" s="12">
        <v>7892433.32</v>
      </c>
      <c r="S169" s="12">
        <v>2463172.13</v>
      </c>
      <c r="T169" s="12">
        <v>1573895.5</v>
      </c>
      <c r="U169" s="69">
        <v>2947659.19</v>
      </c>
      <c r="V169" s="72">
        <v>53975682.9</v>
      </c>
    </row>
    <row r="170" spans="1:22" ht="12.75">
      <c r="A170" s="254">
        <v>2</v>
      </c>
      <c r="B170" s="255">
        <v>23</v>
      </c>
      <c r="C170" s="255">
        <v>4</v>
      </c>
      <c r="D170" s="18">
        <v>3</v>
      </c>
      <c r="E170" s="18">
        <v>0</v>
      </c>
      <c r="F170" s="24"/>
      <c r="G170" s="23" t="s">
        <v>383</v>
      </c>
      <c r="H170" s="12">
        <v>1113114.75</v>
      </c>
      <c r="I170" s="12">
        <v>0</v>
      </c>
      <c r="J170" s="12">
        <v>4934543.4</v>
      </c>
      <c r="K170" s="12">
        <v>0</v>
      </c>
      <c r="L170" s="12">
        <v>6081929.42</v>
      </c>
      <c r="M170" s="12">
        <v>7471210.56</v>
      </c>
      <c r="N170" s="12">
        <v>921835.1</v>
      </c>
      <c r="O170" s="12">
        <v>18143592.86</v>
      </c>
      <c r="P170" s="12">
        <v>463044.2</v>
      </c>
      <c r="Q170" s="12">
        <v>4771081.92</v>
      </c>
      <c r="R170" s="12">
        <v>6387722.22</v>
      </c>
      <c r="S170" s="12">
        <v>5649116.37</v>
      </c>
      <c r="T170" s="12">
        <v>10180417.53</v>
      </c>
      <c r="U170" s="69">
        <v>983934.07</v>
      </c>
      <c r="V170" s="72">
        <v>67101542.4</v>
      </c>
    </row>
    <row r="171" spans="1:22" ht="12.75">
      <c r="A171" s="254">
        <v>2</v>
      </c>
      <c r="B171" s="255">
        <v>8</v>
      </c>
      <c r="C171" s="255">
        <v>8</v>
      </c>
      <c r="D171" s="18">
        <v>3</v>
      </c>
      <c r="E171" s="18">
        <v>0</v>
      </c>
      <c r="F171" s="24"/>
      <c r="G171" s="23" t="s">
        <v>384</v>
      </c>
      <c r="H171" s="12">
        <v>113285.96</v>
      </c>
      <c r="I171" s="12">
        <v>0</v>
      </c>
      <c r="J171" s="12">
        <v>4817027.65</v>
      </c>
      <c r="K171" s="12">
        <v>476844.91</v>
      </c>
      <c r="L171" s="12">
        <v>2037591.36</v>
      </c>
      <c r="M171" s="12">
        <v>2820203.5</v>
      </c>
      <c r="N171" s="12">
        <v>610847.12</v>
      </c>
      <c r="O171" s="12">
        <v>10301188.14</v>
      </c>
      <c r="P171" s="12">
        <v>216550.71</v>
      </c>
      <c r="Q171" s="12">
        <v>4253130.69</v>
      </c>
      <c r="R171" s="12">
        <v>3531709.95</v>
      </c>
      <c r="S171" s="12">
        <v>1556720.76</v>
      </c>
      <c r="T171" s="12">
        <v>75500</v>
      </c>
      <c r="U171" s="69">
        <v>736645.16</v>
      </c>
      <c r="V171" s="72">
        <v>31547245.91</v>
      </c>
    </row>
    <row r="172" spans="1:22" ht="12.75">
      <c r="A172" s="254">
        <v>2</v>
      </c>
      <c r="B172" s="255">
        <v>10</v>
      </c>
      <c r="C172" s="255">
        <v>3</v>
      </c>
      <c r="D172" s="18">
        <v>3</v>
      </c>
      <c r="E172" s="18">
        <v>0</v>
      </c>
      <c r="F172" s="24"/>
      <c r="G172" s="23" t="s">
        <v>385</v>
      </c>
      <c r="H172" s="12">
        <v>230570.88</v>
      </c>
      <c r="I172" s="12">
        <v>0</v>
      </c>
      <c r="J172" s="12">
        <v>1735595.18</v>
      </c>
      <c r="K172" s="12">
        <v>0</v>
      </c>
      <c r="L172" s="12">
        <v>1660335.04</v>
      </c>
      <c r="M172" s="12">
        <v>3025200.08</v>
      </c>
      <c r="N172" s="12">
        <v>449898.72</v>
      </c>
      <c r="O172" s="12">
        <v>9747817.07</v>
      </c>
      <c r="P172" s="12">
        <v>159227.16</v>
      </c>
      <c r="Q172" s="12">
        <v>5873751.79</v>
      </c>
      <c r="R172" s="12">
        <v>2809381.55</v>
      </c>
      <c r="S172" s="12">
        <v>1490482.58</v>
      </c>
      <c r="T172" s="12">
        <v>1249057.36</v>
      </c>
      <c r="U172" s="69">
        <v>815127.06</v>
      </c>
      <c r="V172" s="72">
        <v>29246444.47</v>
      </c>
    </row>
    <row r="173" spans="1:22" ht="12.75">
      <c r="A173" s="254">
        <v>2</v>
      </c>
      <c r="B173" s="255">
        <v>7</v>
      </c>
      <c r="C173" s="255">
        <v>3</v>
      </c>
      <c r="D173" s="18">
        <v>3</v>
      </c>
      <c r="E173" s="18">
        <v>0</v>
      </c>
      <c r="F173" s="24"/>
      <c r="G173" s="23" t="s">
        <v>386</v>
      </c>
      <c r="H173" s="12">
        <v>3537630.4</v>
      </c>
      <c r="I173" s="12">
        <v>0</v>
      </c>
      <c r="J173" s="12">
        <v>2297147.8</v>
      </c>
      <c r="K173" s="12">
        <v>2501</v>
      </c>
      <c r="L173" s="12">
        <v>1214909.81</v>
      </c>
      <c r="M173" s="12">
        <v>2990056.19</v>
      </c>
      <c r="N173" s="12">
        <v>766993.25</v>
      </c>
      <c r="O173" s="12">
        <v>9638096.72</v>
      </c>
      <c r="P173" s="12">
        <v>333513.84</v>
      </c>
      <c r="Q173" s="12">
        <v>5129627.31</v>
      </c>
      <c r="R173" s="12">
        <v>1707379.99</v>
      </c>
      <c r="S173" s="12">
        <v>1068894.37</v>
      </c>
      <c r="T173" s="12">
        <v>619983.79</v>
      </c>
      <c r="U173" s="69">
        <v>544204.43</v>
      </c>
      <c r="V173" s="72">
        <v>29850938.9</v>
      </c>
    </row>
    <row r="174" spans="1:22" ht="12.75">
      <c r="A174" s="254">
        <v>2</v>
      </c>
      <c r="B174" s="255">
        <v>12</v>
      </c>
      <c r="C174" s="255">
        <v>2</v>
      </c>
      <c r="D174" s="18">
        <v>3</v>
      </c>
      <c r="E174" s="18">
        <v>0</v>
      </c>
      <c r="F174" s="24"/>
      <c r="G174" s="23" t="s">
        <v>387</v>
      </c>
      <c r="H174" s="12">
        <v>279045.76</v>
      </c>
      <c r="I174" s="12">
        <v>17000</v>
      </c>
      <c r="J174" s="12">
        <v>869847.67</v>
      </c>
      <c r="K174" s="12">
        <v>38280</v>
      </c>
      <c r="L174" s="12">
        <v>248196.58</v>
      </c>
      <c r="M174" s="12">
        <v>1750286.36</v>
      </c>
      <c r="N174" s="12">
        <v>208853.75</v>
      </c>
      <c r="O174" s="12">
        <v>6802421.94</v>
      </c>
      <c r="P174" s="12">
        <v>132533.78</v>
      </c>
      <c r="Q174" s="12">
        <v>3453281.83</v>
      </c>
      <c r="R174" s="12">
        <v>639827.76</v>
      </c>
      <c r="S174" s="12">
        <v>638867.29</v>
      </c>
      <c r="T174" s="12">
        <v>1437022.43</v>
      </c>
      <c r="U174" s="69">
        <v>1630057.17</v>
      </c>
      <c r="V174" s="72">
        <v>18145522.32</v>
      </c>
    </row>
    <row r="175" spans="1:22" ht="12.75">
      <c r="A175" s="254">
        <v>2</v>
      </c>
      <c r="B175" s="255">
        <v>12</v>
      </c>
      <c r="C175" s="255">
        <v>3</v>
      </c>
      <c r="D175" s="18">
        <v>3</v>
      </c>
      <c r="E175" s="18">
        <v>0</v>
      </c>
      <c r="F175" s="24"/>
      <c r="G175" s="23" t="s">
        <v>388</v>
      </c>
      <c r="H175" s="12">
        <v>1723708.88</v>
      </c>
      <c r="I175" s="12">
        <v>0</v>
      </c>
      <c r="J175" s="12">
        <v>4416979.61</v>
      </c>
      <c r="K175" s="12">
        <v>85182.08</v>
      </c>
      <c r="L175" s="12">
        <v>687651.63</v>
      </c>
      <c r="M175" s="12">
        <v>3647074.36</v>
      </c>
      <c r="N175" s="12">
        <v>358957.05</v>
      </c>
      <c r="O175" s="12">
        <v>20594286.87</v>
      </c>
      <c r="P175" s="12">
        <v>296916.11</v>
      </c>
      <c r="Q175" s="12">
        <v>7203399.76</v>
      </c>
      <c r="R175" s="12">
        <v>2530380.88</v>
      </c>
      <c r="S175" s="12">
        <v>3423881.2</v>
      </c>
      <c r="T175" s="12">
        <v>630452.78</v>
      </c>
      <c r="U175" s="69">
        <v>1218613.77</v>
      </c>
      <c r="V175" s="72">
        <v>46817484.98</v>
      </c>
    </row>
    <row r="176" spans="1:22" ht="12.75">
      <c r="A176" s="254">
        <v>2</v>
      </c>
      <c r="B176" s="255">
        <v>21</v>
      </c>
      <c r="C176" s="255">
        <v>6</v>
      </c>
      <c r="D176" s="18">
        <v>3</v>
      </c>
      <c r="E176" s="18">
        <v>0</v>
      </c>
      <c r="F176" s="24"/>
      <c r="G176" s="23" t="s">
        <v>389</v>
      </c>
      <c r="H176" s="12">
        <v>39933.57</v>
      </c>
      <c r="I176" s="12">
        <v>0</v>
      </c>
      <c r="J176" s="12">
        <v>333873.01</v>
      </c>
      <c r="K176" s="12">
        <v>0</v>
      </c>
      <c r="L176" s="12">
        <v>145905.05</v>
      </c>
      <c r="M176" s="12">
        <v>2750549.12</v>
      </c>
      <c r="N176" s="12">
        <v>91439.36</v>
      </c>
      <c r="O176" s="12">
        <v>10502208.32</v>
      </c>
      <c r="P176" s="12">
        <v>164410.89</v>
      </c>
      <c r="Q176" s="12">
        <v>3502331.73</v>
      </c>
      <c r="R176" s="12">
        <v>743687.06</v>
      </c>
      <c r="S176" s="12">
        <v>1039000.73</v>
      </c>
      <c r="T176" s="12">
        <v>1486469.06</v>
      </c>
      <c r="U176" s="69">
        <v>561868.77</v>
      </c>
      <c r="V176" s="72">
        <v>21361676.67</v>
      </c>
    </row>
    <row r="177" spans="1:22" ht="12.75">
      <c r="A177" s="254">
        <v>2</v>
      </c>
      <c r="B177" s="255">
        <v>14</v>
      </c>
      <c r="C177" s="255">
        <v>5</v>
      </c>
      <c r="D177" s="18">
        <v>3</v>
      </c>
      <c r="E177" s="18">
        <v>0</v>
      </c>
      <c r="F177" s="24"/>
      <c r="G177" s="23" t="s">
        <v>390</v>
      </c>
      <c r="H177" s="12">
        <v>94175.86</v>
      </c>
      <c r="I177" s="12">
        <v>0</v>
      </c>
      <c r="J177" s="12">
        <v>643262.47</v>
      </c>
      <c r="K177" s="12">
        <v>1100</v>
      </c>
      <c r="L177" s="12">
        <v>78082.07</v>
      </c>
      <c r="M177" s="12">
        <v>1713742.72</v>
      </c>
      <c r="N177" s="12">
        <v>145743.74</v>
      </c>
      <c r="O177" s="12">
        <v>5657336.95</v>
      </c>
      <c r="P177" s="12">
        <v>82762.38</v>
      </c>
      <c r="Q177" s="12">
        <v>2346760.09</v>
      </c>
      <c r="R177" s="12">
        <v>484032.74</v>
      </c>
      <c r="S177" s="12">
        <v>420429.76</v>
      </c>
      <c r="T177" s="12">
        <v>1275949.27</v>
      </c>
      <c r="U177" s="69">
        <v>330838.39</v>
      </c>
      <c r="V177" s="72">
        <v>13274216.44</v>
      </c>
    </row>
    <row r="178" spans="1:22" ht="12.75">
      <c r="A178" s="254">
        <v>2</v>
      </c>
      <c r="B178" s="255">
        <v>8</v>
      </c>
      <c r="C178" s="255">
        <v>10</v>
      </c>
      <c r="D178" s="18">
        <v>3</v>
      </c>
      <c r="E178" s="18">
        <v>0</v>
      </c>
      <c r="F178" s="24"/>
      <c r="G178" s="23" t="s">
        <v>391</v>
      </c>
      <c r="H178" s="12">
        <v>434926.3</v>
      </c>
      <c r="I178" s="12">
        <v>0</v>
      </c>
      <c r="J178" s="12">
        <v>1905995.03</v>
      </c>
      <c r="K178" s="12">
        <v>198809.45</v>
      </c>
      <c r="L178" s="12">
        <v>446160.79</v>
      </c>
      <c r="M178" s="12">
        <v>2148664.56</v>
      </c>
      <c r="N178" s="12">
        <v>407603.58</v>
      </c>
      <c r="O178" s="12">
        <v>6578471.57</v>
      </c>
      <c r="P178" s="12">
        <v>98663.25</v>
      </c>
      <c r="Q178" s="12">
        <v>3169398.16</v>
      </c>
      <c r="R178" s="12">
        <v>1732611.24</v>
      </c>
      <c r="S178" s="12">
        <v>810100.45</v>
      </c>
      <c r="T178" s="12">
        <v>502787.91</v>
      </c>
      <c r="U178" s="69">
        <v>489320.25</v>
      </c>
      <c r="V178" s="72">
        <v>18923512.54</v>
      </c>
    </row>
    <row r="179" spans="1:22" ht="12.75">
      <c r="A179" s="254">
        <v>2</v>
      </c>
      <c r="B179" s="255">
        <v>13</v>
      </c>
      <c r="C179" s="255">
        <v>3</v>
      </c>
      <c r="D179" s="18">
        <v>3</v>
      </c>
      <c r="E179" s="18">
        <v>0</v>
      </c>
      <c r="F179" s="24"/>
      <c r="G179" s="23" t="s">
        <v>392</v>
      </c>
      <c r="H179" s="12">
        <v>1704266.68</v>
      </c>
      <c r="I179" s="12">
        <v>0</v>
      </c>
      <c r="J179" s="12">
        <v>2846516.16</v>
      </c>
      <c r="K179" s="12">
        <v>325460.81</v>
      </c>
      <c r="L179" s="12">
        <v>711815.85</v>
      </c>
      <c r="M179" s="12">
        <v>5654975.96</v>
      </c>
      <c r="N179" s="12">
        <v>305539.59</v>
      </c>
      <c r="O179" s="12">
        <v>21006721.85</v>
      </c>
      <c r="P179" s="12">
        <v>406247.26</v>
      </c>
      <c r="Q179" s="12">
        <v>11469874.21</v>
      </c>
      <c r="R179" s="12">
        <v>5706239.62</v>
      </c>
      <c r="S179" s="12">
        <v>3777484.21</v>
      </c>
      <c r="T179" s="12">
        <v>1067388.33</v>
      </c>
      <c r="U179" s="69">
        <v>2455581.72</v>
      </c>
      <c r="V179" s="72">
        <v>57438112.25</v>
      </c>
    </row>
    <row r="180" spans="1:22" ht="12.75">
      <c r="A180" s="254">
        <v>2</v>
      </c>
      <c r="B180" s="255">
        <v>12</v>
      </c>
      <c r="C180" s="255">
        <v>4</v>
      </c>
      <c r="D180" s="18">
        <v>3</v>
      </c>
      <c r="E180" s="18">
        <v>0</v>
      </c>
      <c r="F180" s="24"/>
      <c r="G180" s="23" t="s">
        <v>393</v>
      </c>
      <c r="H180" s="12">
        <v>150968.61</v>
      </c>
      <c r="I180" s="12">
        <v>19298.1</v>
      </c>
      <c r="J180" s="12">
        <v>2486342.78</v>
      </c>
      <c r="K180" s="12">
        <v>4186.73</v>
      </c>
      <c r="L180" s="12">
        <v>27523.75</v>
      </c>
      <c r="M180" s="12">
        <v>1869071.93</v>
      </c>
      <c r="N180" s="12">
        <v>489662</v>
      </c>
      <c r="O180" s="12">
        <v>9789131.38</v>
      </c>
      <c r="P180" s="12">
        <v>269509.3</v>
      </c>
      <c r="Q180" s="12">
        <v>5159079.42</v>
      </c>
      <c r="R180" s="12">
        <v>1575314.61</v>
      </c>
      <c r="S180" s="12">
        <v>1140186.02</v>
      </c>
      <c r="T180" s="12">
        <v>393565.72</v>
      </c>
      <c r="U180" s="69">
        <v>718372.9</v>
      </c>
      <c r="V180" s="72">
        <v>24092213.25</v>
      </c>
    </row>
    <row r="181" spans="1:22" ht="12.75">
      <c r="A181" s="254">
        <v>2</v>
      </c>
      <c r="B181" s="255">
        <v>2</v>
      </c>
      <c r="C181" s="255">
        <v>7</v>
      </c>
      <c r="D181" s="18">
        <v>3</v>
      </c>
      <c r="E181" s="18">
        <v>0</v>
      </c>
      <c r="F181" s="24"/>
      <c r="G181" s="23" t="s">
        <v>394</v>
      </c>
      <c r="H181" s="12">
        <v>1169687.2</v>
      </c>
      <c r="I181" s="12">
        <v>0</v>
      </c>
      <c r="J181" s="12">
        <v>1938520.29</v>
      </c>
      <c r="K181" s="12">
        <v>0</v>
      </c>
      <c r="L181" s="12">
        <v>1232532.68</v>
      </c>
      <c r="M181" s="12">
        <v>2600039.85</v>
      </c>
      <c r="N181" s="12">
        <v>131014</v>
      </c>
      <c r="O181" s="12">
        <v>6057428.89</v>
      </c>
      <c r="P181" s="12">
        <v>88441.96</v>
      </c>
      <c r="Q181" s="12">
        <v>2689954.25</v>
      </c>
      <c r="R181" s="12">
        <v>1098506.28</v>
      </c>
      <c r="S181" s="12">
        <v>614192.4</v>
      </c>
      <c r="T181" s="12">
        <v>1252818.03</v>
      </c>
      <c r="U181" s="69">
        <v>477886.27</v>
      </c>
      <c r="V181" s="72">
        <v>19351022.1</v>
      </c>
    </row>
    <row r="182" spans="1:22" ht="12.75">
      <c r="A182" s="254">
        <v>2</v>
      </c>
      <c r="B182" s="255">
        <v>1</v>
      </c>
      <c r="C182" s="255">
        <v>4</v>
      </c>
      <c r="D182" s="18">
        <v>3</v>
      </c>
      <c r="E182" s="18">
        <v>0</v>
      </c>
      <c r="F182" s="24"/>
      <c r="G182" s="23" t="s">
        <v>395</v>
      </c>
      <c r="H182" s="12">
        <v>4042020.4</v>
      </c>
      <c r="I182" s="12">
        <v>1762928.99</v>
      </c>
      <c r="J182" s="12">
        <v>3102529.33</v>
      </c>
      <c r="K182" s="12">
        <v>0</v>
      </c>
      <c r="L182" s="12">
        <v>502689.82</v>
      </c>
      <c r="M182" s="12">
        <v>4013330.14</v>
      </c>
      <c r="N182" s="12">
        <v>1032270.89</v>
      </c>
      <c r="O182" s="12">
        <v>14408721.97</v>
      </c>
      <c r="P182" s="12">
        <v>353512.54</v>
      </c>
      <c r="Q182" s="12">
        <v>6711539.34</v>
      </c>
      <c r="R182" s="12">
        <v>1465478.23</v>
      </c>
      <c r="S182" s="12">
        <v>2398541.63</v>
      </c>
      <c r="T182" s="12">
        <v>396763.96</v>
      </c>
      <c r="U182" s="69">
        <v>1565290.12</v>
      </c>
      <c r="V182" s="72">
        <v>41755617.36</v>
      </c>
    </row>
    <row r="183" spans="1:22" ht="12.75">
      <c r="A183" s="254">
        <v>2</v>
      </c>
      <c r="B183" s="255">
        <v>20</v>
      </c>
      <c r="C183" s="255">
        <v>1</v>
      </c>
      <c r="D183" s="18">
        <v>3</v>
      </c>
      <c r="E183" s="18">
        <v>0</v>
      </c>
      <c r="F183" s="24"/>
      <c r="G183" s="23" t="s">
        <v>396</v>
      </c>
      <c r="H183" s="12">
        <v>260111.49</v>
      </c>
      <c r="I183" s="12">
        <v>0</v>
      </c>
      <c r="J183" s="12">
        <v>5545014.73</v>
      </c>
      <c r="K183" s="12">
        <v>68220.25</v>
      </c>
      <c r="L183" s="12">
        <v>2124597.01</v>
      </c>
      <c r="M183" s="12">
        <v>4131267.02</v>
      </c>
      <c r="N183" s="12">
        <v>891996.83</v>
      </c>
      <c r="O183" s="12">
        <v>16311901.41</v>
      </c>
      <c r="P183" s="12">
        <v>315730.6</v>
      </c>
      <c r="Q183" s="12">
        <v>6200275</v>
      </c>
      <c r="R183" s="12">
        <v>5563639.28</v>
      </c>
      <c r="S183" s="12">
        <v>1867863.28</v>
      </c>
      <c r="T183" s="12">
        <v>1387516.06</v>
      </c>
      <c r="U183" s="69">
        <v>2374491.97</v>
      </c>
      <c r="V183" s="72">
        <v>47042624.93</v>
      </c>
    </row>
    <row r="184" spans="1:22" ht="12.75">
      <c r="A184" s="254">
        <v>2</v>
      </c>
      <c r="B184" s="255">
        <v>10</v>
      </c>
      <c r="C184" s="255">
        <v>5</v>
      </c>
      <c r="D184" s="18">
        <v>3</v>
      </c>
      <c r="E184" s="18">
        <v>0</v>
      </c>
      <c r="F184" s="24"/>
      <c r="G184" s="23" t="s">
        <v>397</v>
      </c>
      <c r="H184" s="12">
        <v>88241.29</v>
      </c>
      <c r="I184" s="12">
        <v>0</v>
      </c>
      <c r="J184" s="12">
        <v>1747429.02</v>
      </c>
      <c r="K184" s="12">
        <v>0</v>
      </c>
      <c r="L184" s="12">
        <v>365945.06</v>
      </c>
      <c r="M184" s="12">
        <v>1553012.03</v>
      </c>
      <c r="N184" s="12">
        <v>350786.18</v>
      </c>
      <c r="O184" s="12">
        <v>7193637.43</v>
      </c>
      <c r="P184" s="12">
        <v>81589.26</v>
      </c>
      <c r="Q184" s="12">
        <v>3942148.4</v>
      </c>
      <c r="R184" s="12">
        <v>547793.8</v>
      </c>
      <c r="S184" s="12">
        <v>320337.64</v>
      </c>
      <c r="T184" s="12">
        <v>1180994.87</v>
      </c>
      <c r="U184" s="69">
        <v>685480.62</v>
      </c>
      <c r="V184" s="72">
        <v>18057395.6</v>
      </c>
    </row>
    <row r="185" spans="1:22" ht="12.75">
      <c r="A185" s="254">
        <v>2</v>
      </c>
      <c r="B185" s="255">
        <v>25</v>
      </c>
      <c r="C185" s="255">
        <v>4</v>
      </c>
      <c r="D185" s="18">
        <v>3</v>
      </c>
      <c r="E185" s="18">
        <v>0</v>
      </c>
      <c r="F185" s="24"/>
      <c r="G185" s="23" t="s">
        <v>398</v>
      </c>
      <c r="H185" s="12">
        <v>313456.88</v>
      </c>
      <c r="I185" s="12">
        <v>5000</v>
      </c>
      <c r="J185" s="12">
        <v>462623.08</v>
      </c>
      <c r="K185" s="12">
        <v>2238.37</v>
      </c>
      <c r="L185" s="12">
        <v>1372741.51</v>
      </c>
      <c r="M185" s="12">
        <v>2624566.08</v>
      </c>
      <c r="N185" s="12">
        <v>175688.85</v>
      </c>
      <c r="O185" s="12">
        <v>6919814.19</v>
      </c>
      <c r="P185" s="12">
        <v>139826.44</v>
      </c>
      <c r="Q185" s="12">
        <v>4546415.29</v>
      </c>
      <c r="R185" s="12">
        <v>865569.37</v>
      </c>
      <c r="S185" s="12">
        <v>622333.71</v>
      </c>
      <c r="T185" s="12">
        <v>614038.82</v>
      </c>
      <c r="U185" s="69">
        <v>734824.63</v>
      </c>
      <c r="V185" s="72">
        <v>19399137.22</v>
      </c>
    </row>
    <row r="186" spans="1:22" ht="12.75">
      <c r="A186" s="254">
        <v>2</v>
      </c>
      <c r="B186" s="255">
        <v>16</v>
      </c>
      <c r="C186" s="255">
        <v>4</v>
      </c>
      <c r="D186" s="18">
        <v>3</v>
      </c>
      <c r="E186" s="18">
        <v>0</v>
      </c>
      <c r="F186" s="24"/>
      <c r="G186" s="23" t="s">
        <v>399</v>
      </c>
      <c r="H186" s="12">
        <v>843275.16</v>
      </c>
      <c r="I186" s="12">
        <v>1383443.65</v>
      </c>
      <c r="J186" s="12">
        <v>12120379.18</v>
      </c>
      <c r="K186" s="12">
        <v>3300</v>
      </c>
      <c r="L186" s="12">
        <v>14166419.53</v>
      </c>
      <c r="M186" s="12">
        <v>20577889.36</v>
      </c>
      <c r="N186" s="12">
        <v>4632692.81</v>
      </c>
      <c r="O186" s="12">
        <v>46563306.5</v>
      </c>
      <c r="P186" s="12">
        <v>4391769.7</v>
      </c>
      <c r="Q186" s="12">
        <v>10531610.36</v>
      </c>
      <c r="R186" s="12">
        <v>23491667.34</v>
      </c>
      <c r="S186" s="12">
        <v>9879481.81</v>
      </c>
      <c r="T186" s="12">
        <v>32506195.82</v>
      </c>
      <c r="U186" s="69">
        <v>36863839.35</v>
      </c>
      <c r="V186" s="72">
        <v>217955270.57</v>
      </c>
    </row>
    <row r="187" spans="1:22" ht="12.75">
      <c r="A187" s="254">
        <v>2</v>
      </c>
      <c r="B187" s="255">
        <v>9</v>
      </c>
      <c r="C187" s="255">
        <v>7</v>
      </c>
      <c r="D187" s="18">
        <v>3</v>
      </c>
      <c r="E187" s="18">
        <v>0</v>
      </c>
      <c r="F187" s="24"/>
      <c r="G187" s="23" t="s">
        <v>400</v>
      </c>
      <c r="H187" s="12">
        <v>321308.79</v>
      </c>
      <c r="I187" s="12">
        <v>0</v>
      </c>
      <c r="J187" s="12">
        <v>1920529.77</v>
      </c>
      <c r="K187" s="12">
        <v>0</v>
      </c>
      <c r="L187" s="12">
        <v>1059536.39</v>
      </c>
      <c r="M187" s="12">
        <v>2255810.77</v>
      </c>
      <c r="N187" s="12">
        <v>279291.43</v>
      </c>
      <c r="O187" s="12">
        <v>5782121.54</v>
      </c>
      <c r="P187" s="12">
        <v>125093.82</v>
      </c>
      <c r="Q187" s="12">
        <v>3450979.95</v>
      </c>
      <c r="R187" s="12">
        <v>1726447.64</v>
      </c>
      <c r="S187" s="12">
        <v>917482</v>
      </c>
      <c r="T187" s="12">
        <v>37612</v>
      </c>
      <c r="U187" s="69">
        <v>517294.76</v>
      </c>
      <c r="V187" s="72">
        <v>18393508.86</v>
      </c>
    </row>
    <row r="188" spans="1:22" ht="12.75">
      <c r="A188" s="254">
        <v>2</v>
      </c>
      <c r="B188" s="255">
        <v>20</v>
      </c>
      <c r="C188" s="255">
        <v>2</v>
      </c>
      <c r="D188" s="18">
        <v>3</v>
      </c>
      <c r="E188" s="18">
        <v>0</v>
      </c>
      <c r="F188" s="24"/>
      <c r="G188" s="23" t="s">
        <v>401</v>
      </c>
      <c r="H188" s="12">
        <v>699413.05</v>
      </c>
      <c r="I188" s="12">
        <v>0</v>
      </c>
      <c r="J188" s="12">
        <v>3735044.71</v>
      </c>
      <c r="K188" s="12">
        <v>11249</v>
      </c>
      <c r="L188" s="12">
        <v>414019.08</v>
      </c>
      <c r="M188" s="12">
        <v>2024916.46</v>
      </c>
      <c r="N188" s="12">
        <v>595257.36</v>
      </c>
      <c r="O188" s="12">
        <v>6097498.15</v>
      </c>
      <c r="P188" s="12">
        <v>197771.57</v>
      </c>
      <c r="Q188" s="12">
        <v>4270810.04</v>
      </c>
      <c r="R188" s="12">
        <v>3317395.03</v>
      </c>
      <c r="S188" s="12">
        <v>2343820.04</v>
      </c>
      <c r="T188" s="12">
        <v>178223.54</v>
      </c>
      <c r="U188" s="69">
        <v>985676.43</v>
      </c>
      <c r="V188" s="72">
        <v>24871094.46</v>
      </c>
    </row>
    <row r="189" spans="1:22" ht="12.75">
      <c r="A189" s="254">
        <v>2</v>
      </c>
      <c r="B189" s="255">
        <v>16</v>
      </c>
      <c r="C189" s="255">
        <v>5</v>
      </c>
      <c r="D189" s="18">
        <v>3</v>
      </c>
      <c r="E189" s="18">
        <v>0</v>
      </c>
      <c r="F189" s="24"/>
      <c r="G189" s="23" t="s">
        <v>402</v>
      </c>
      <c r="H189" s="12">
        <v>97307.84</v>
      </c>
      <c r="I189" s="12">
        <v>0</v>
      </c>
      <c r="J189" s="12">
        <v>842326.88</v>
      </c>
      <c r="K189" s="12">
        <v>0</v>
      </c>
      <c r="L189" s="12">
        <v>1024360.31</v>
      </c>
      <c r="M189" s="12">
        <v>2721428.95</v>
      </c>
      <c r="N189" s="12">
        <v>384574.9</v>
      </c>
      <c r="O189" s="12">
        <v>10458179.41</v>
      </c>
      <c r="P189" s="12">
        <v>133392.9</v>
      </c>
      <c r="Q189" s="12">
        <v>4267978.6</v>
      </c>
      <c r="R189" s="12">
        <v>3086705.72</v>
      </c>
      <c r="S189" s="12">
        <v>858407.32</v>
      </c>
      <c r="T189" s="12">
        <v>2228332.88</v>
      </c>
      <c r="U189" s="69">
        <v>1550329.03</v>
      </c>
      <c r="V189" s="72">
        <v>27653324.74</v>
      </c>
    </row>
    <row r="190" spans="1:22" ht="12.75">
      <c r="A190" s="254">
        <v>2</v>
      </c>
      <c r="B190" s="255">
        <v>8</v>
      </c>
      <c r="C190" s="255">
        <v>12</v>
      </c>
      <c r="D190" s="18">
        <v>3</v>
      </c>
      <c r="E190" s="18">
        <v>0</v>
      </c>
      <c r="F190" s="24"/>
      <c r="G190" s="23" t="s">
        <v>403</v>
      </c>
      <c r="H190" s="12">
        <v>336685.61</v>
      </c>
      <c r="I190" s="12">
        <v>0</v>
      </c>
      <c r="J190" s="12">
        <v>10836568.94</v>
      </c>
      <c r="K190" s="12">
        <v>95083.87</v>
      </c>
      <c r="L190" s="12">
        <v>1630825.81</v>
      </c>
      <c r="M190" s="12">
        <v>3017634.37</v>
      </c>
      <c r="N190" s="12">
        <v>435245.85</v>
      </c>
      <c r="O190" s="12">
        <v>7617026.57</v>
      </c>
      <c r="P190" s="12">
        <v>137878.25</v>
      </c>
      <c r="Q190" s="12">
        <v>4624165.02</v>
      </c>
      <c r="R190" s="12">
        <v>455654.23</v>
      </c>
      <c r="S190" s="12">
        <v>2167073.32</v>
      </c>
      <c r="T190" s="12">
        <v>134769.57</v>
      </c>
      <c r="U190" s="69">
        <v>817080.39</v>
      </c>
      <c r="V190" s="72">
        <v>32305691.8</v>
      </c>
    </row>
    <row r="191" spans="1:22" ht="12.75">
      <c r="A191" s="254">
        <v>2</v>
      </c>
      <c r="B191" s="255">
        <v>23</v>
      </c>
      <c r="C191" s="255">
        <v>8</v>
      </c>
      <c r="D191" s="18">
        <v>3</v>
      </c>
      <c r="E191" s="18">
        <v>0</v>
      </c>
      <c r="F191" s="24"/>
      <c r="G191" s="23" t="s">
        <v>449</v>
      </c>
      <c r="H191" s="12">
        <v>652956.54</v>
      </c>
      <c r="I191" s="12">
        <v>79044.85</v>
      </c>
      <c r="J191" s="12">
        <v>6095021.6</v>
      </c>
      <c r="K191" s="12">
        <v>0</v>
      </c>
      <c r="L191" s="12">
        <v>6234112.78</v>
      </c>
      <c r="M191" s="12">
        <v>5371648.05</v>
      </c>
      <c r="N191" s="12">
        <v>573873.07</v>
      </c>
      <c r="O191" s="12">
        <v>17221882.82</v>
      </c>
      <c r="P191" s="12">
        <v>1309483.56</v>
      </c>
      <c r="Q191" s="12">
        <v>4045184.26</v>
      </c>
      <c r="R191" s="12">
        <v>5095015.29</v>
      </c>
      <c r="S191" s="12">
        <v>1383756.52</v>
      </c>
      <c r="T191" s="12">
        <v>2777690.06</v>
      </c>
      <c r="U191" s="69">
        <v>2069081.57</v>
      </c>
      <c r="V191" s="72">
        <v>52908750.97</v>
      </c>
    </row>
    <row r="192" spans="1:22" ht="12.75">
      <c r="A192" s="254">
        <v>2</v>
      </c>
      <c r="B192" s="255">
        <v>23</v>
      </c>
      <c r="C192" s="255">
        <v>7</v>
      </c>
      <c r="D192" s="18">
        <v>3</v>
      </c>
      <c r="E192" s="18">
        <v>0</v>
      </c>
      <c r="F192" s="24"/>
      <c r="G192" s="23" t="s">
        <v>404</v>
      </c>
      <c r="H192" s="12">
        <v>322646.94</v>
      </c>
      <c r="I192" s="12">
        <v>0</v>
      </c>
      <c r="J192" s="12">
        <v>1305022.02</v>
      </c>
      <c r="K192" s="12">
        <v>19413.81</v>
      </c>
      <c r="L192" s="12">
        <v>291503.12</v>
      </c>
      <c r="M192" s="12">
        <v>3804980.33</v>
      </c>
      <c r="N192" s="12">
        <v>322546.3</v>
      </c>
      <c r="O192" s="12">
        <v>10297534.6</v>
      </c>
      <c r="P192" s="12">
        <v>349950.73</v>
      </c>
      <c r="Q192" s="12">
        <v>4474360.25</v>
      </c>
      <c r="R192" s="12">
        <v>11364333.27</v>
      </c>
      <c r="S192" s="12">
        <v>1038492.11</v>
      </c>
      <c r="T192" s="12">
        <v>694099.34</v>
      </c>
      <c r="U192" s="69">
        <v>740863.86</v>
      </c>
      <c r="V192" s="72">
        <v>35025746.68</v>
      </c>
    </row>
    <row r="193" spans="1:22" ht="12.75">
      <c r="A193" s="254">
        <v>2</v>
      </c>
      <c r="B193" s="255">
        <v>8</v>
      </c>
      <c r="C193" s="255">
        <v>13</v>
      </c>
      <c r="D193" s="18">
        <v>3</v>
      </c>
      <c r="E193" s="18">
        <v>0</v>
      </c>
      <c r="F193" s="24"/>
      <c r="G193" s="23" t="s">
        <v>405</v>
      </c>
      <c r="H193" s="12">
        <v>35855.95</v>
      </c>
      <c r="I193" s="12">
        <v>0</v>
      </c>
      <c r="J193" s="12">
        <v>3096900.38</v>
      </c>
      <c r="K193" s="12">
        <v>483725.64</v>
      </c>
      <c r="L193" s="12">
        <v>444245.57</v>
      </c>
      <c r="M193" s="12">
        <v>2093535.67</v>
      </c>
      <c r="N193" s="12">
        <v>273814.73</v>
      </c>
      <c r="O193" s="12">
        <v>4638405.54</v>
      </c>
      <c r="P193" s="12">
        <v>183689.34</v>
      </c>
      <c r="Q193" s="12">
        <v>2900259.3</v>
      </c>
      <c r="R193" s="12">
        <v>1410482.74</v>
      </c>
      <c r="S193" s="12">
        <v>502789.34</v>
      </c>
      <c r="T193" s="12">
        <v>966951.89</v>
      </c>
      <c r="U193" s="69">
        <v>774226.58</v>
      </c>
      <c r="V193" s="72">
        <v>17804882.67</v>
      </c>
    </row>
    <row r="194" spans="1:22" ht="12.75">
      <c r="A194" s="254">
        <v>2</v>
      </c>
      <c r="B194" s="255">
        <v>19</v>
      </c>
      <c r="C194" s="255">
        <v>6</v>
      </c>
      <c r="D194" s="18">
        <v>3</v>
      </c>
      <c r="E194" s="18">
        <v>0</v>
      </c>
      <c r="F194" s="24"/>
      <c r="G194" s="23" t="s">
        <v>406</v>
      </c>
      <c r="H194" s="12">
        <v>696489.59</v>
      </c>
      <c r="I194" s="12">
        <v>0</v>
      </c>
      <c r="J194" s="12">
        <v>5451798.93</v>
      </c>
      <c r="K194" s="12">
        <v>0</v>
      </c>
      <c r="L194" s="12">
        <v>5996375.01</v>
      </c>
      <c r="M194" s="12">
        <v>7581973.56</v>
      </c>
      <c r="N194" s="12">
        <v>1045310.78</v>
      </c>
      <c r="O194" s="12">
        <v>20948014.6</v>
      </c>
      <c r="P194" s="12">
        <v>619522.99</v>
      </c>
      <c r="Q194" s="12">
        <v>8597689.66</v>
      </c>
      <c r="R194" s="12">
        <v>5376774.1</v>
      </c>
      <c r="S194" s="12">
        <v>3170049.15</v>
      </c>
      <c r="T194" s="12">
        <v>3784455.1</v>
      </c>
      <c r="U194" s="69">
        <v>2656552.58</v>
      </c>
      <c r="V194" s="72">
        <v>65925006.05</v>
      </c>
    </row>
    <row r="195" spans="1:22" ht="12.75">
      <c r="A195" s="254">
        <v>2</v>
      </c>
      <c r="B195" s="255">
        <v>17</v>
      </c>
      <c r="C195" s="255">
        <v>4</v>
      </c>
      <c r="D195" s="18">
        <v>3</v>
      </c>
      <c r="E195" s="18">
        <v>0</v>
      </c>
      <c r="F195" s="24"/>
      <c r="G195" s="23" t="s">
        <v>407</v>
      </c>
      <c r="H195" s="12">
        <v>697763.56</v>
      </c>
      <c r="I195" s="12">
        <v>0</v>
      </c>
      <c r="J195" s="12">
        <v>5118766.52</v>
      </c>
      <c r="K195" s="12">
        <v>1379511.96</v>
      </c>
      <c r="L195" s="12">
        <v>4971758.63</v>
      </c>
      <c r="M195" s="12">
        <v>5549525.93</v>
      </c>
      <c r="N195" s="12">
        <v>830499.49</v>
      </c>
      <c r="O195" s="12">
        <v>17553984.81</v>
      </c>
      <c r="P195" s="12">
        <v>313323.16</v>
      </c>
      <c r="Q195" s="12">
        <v>10348521.11</v>
      </c>
      <c r="R195" s="12">
        <v>9307103.96</v>
      </c>
      <c r="S195" s="12">
        <v>1853703.09</v>
      </c>
      <c r="T195" s="12">
        <v>1984743.62</v>
      </c>
      <c r="U195" s="69">
        <v>1534617.97</v>
      </c>
      <c r="V195" s="72">
        <v>61443823.81</v>
      </c>
    </row>
    <row r="196" spans="1:22" ht="12.75">
      <c r="A196" s="254">
        <v>2</v>
      </c>
      <c r="B196" s="255">
        <v>14</v>
      </c>
      <c r="C196" s="255">
        <v>7</v>
      </c>
      <c r="D196" s="18">
        <v>3</v>
      </c>
      <c r="E196" s="18">
        <v>0</v>
      </c>
      <c r="F196" s="24"/>
      <c r="G196" s="23" t="s">
        <v>408</v>
      </c>
      <c r="H196" s="12">
        <v>206818.27</v>
      </c>
      <c r="I196" s="12">
        <v>0</v>
      </c>
      <c r="J196" s="12">
        <v>1312618.82</v>
      </c>
      <c r="K196" s="12">
        <v>0</v>
      </c>
      <c r="L196" s="12">
        <v>2024060.83</v>
      </c>
      <c r="M196" s="12">
        <v>3370680.77</v>
      </c>
      <c r="N196" s="12">
        <v>135048.78</v>
      </c>
      <c r="O196" s="12">
        <v>14134989.82</v>
      </c>
      <c r="P196" s="12">
        <v>294741.76</v>
      </c>
      <c r="Q196" s="12">
        <v>5950861.31</v>
      </c>
      <c r="R196" s="12">
        <v>15019759.22</v>
      </c>
      <c r="S196" s="12">
        <v>1344608.43</v>
      </c>
      <c r="T196" s="12">
        <v>2352109.62</v>
      </c>
      <c r="U196" s="69">
        <v>710256.08</v>
      </c>
      <c r="V196" s="72">
        <v>46856553.71</v>
      </c>
    </row>
    <row r="197" spans="1:22" ht="12.75">
      <c r="A197" s="254">
        <v>2</v>
      </c>
      <c r="B197" s="255">
        <v>8</v>
      </c>
      <c r="C197" s="255">
        <v>14</v>
      </c>
      <c r="D197" s="18">
        <v>3</v>
      </c>
      <c r="E197" s="18">
        <v>0</v>
      </c>
      <c r="F197" s="24"/>
      <c r="G197" s="23" t="s">
        <v>409</v>
      </c>
      <c r="H197" s="12">
        <v>60924.22</v>
      </c>
      <c r="I197" s="12">
        <v>694543.76</v>
      </c>
      <c r="J197" s="12">
        <v>1506229.57</v>
      </c>
      <c r="K197" s="12">
        <v>79880.79</v>
      </c>
      <c r="L197" s="12">
        <v>417180.15</v>
      </c>
      <c r="M197" s="12">
        <v>2332041.64</v>
      </c>
      <c r="N197" s="12">
        <v>219670.45</v>
      </c>
      <c r="O197" s="12">
        <v>5015240.52</v>
      </c>
      <c r="P197" s="12">
        <v>130302.69</v>
      </c>
      <c r="Q197" s="12">
        <v>2844863.18</v>
      </c>
      <c r="R197" s="12">
        <v>1736546.8</v>
      </c>
      <c r="S197" s="12">
        <v>1000102.46</v>
      </c>
      <c r="T197" s="12">
        <v>357449.72</v>
      </c>
      <c r="U197" s="69">
        <v>550535.04</v>
      </c>
      <c r="V197" s="72">
        <v>16945510.99</v>
      </c>
    </row>
    <row r="198" spans="1:22" ht="12.75">
      <c r="A198" s="254">
        <v>2</v>
      </c>
      <c r="B198" s="255">
        <v>11</v>
      </c>
      <c r="C198" s="255">
        <v>4</v>
      </c>
      <c r="D198" s="18">
        <v>3</v>
      </c>
      <c r="E198" s="18">
        <v>0</v>
      </c>
      <c r="F198" s="24"/>
      <c r="G198" s="23" t="s">
        <v>410</v>
      </c>
      <c r="H198" s="12">
        <v>691711.3</v>
      </c>
      <c r="I198" s="12">
        <v>0</v>
      </c>
      <c r="J198" s="12">
        <v>1533713.63</v>
      </c>
      <c r="K198" s="12">
        <v>0</v>
      </c>
      <c r="L198" s="12">
        <v>392886.33</v>
      </c>
      <c r="M198" s="12">
        <v>2447644.5</v>
      </c>
      <c r="N198" s="12">
        <v>172809.66</v>
      </c>
      <c r="O198" s="12">
        <v>8279124.7</v>
      </c>
      <c r="P198" s="12">
        <v>238982.89</v>
      </c>
      <c r="Q198" s="12">
        <v>4615402.37</v>
      </c>
      <c r="R198" s="12">
        <v>3096854.71</v>
      </c>
      <c r="S198" s="12">
        <v>3387914.67</v>
      </c>
      <c r="T198" s="12">
        <v>175000</v>
      </c>
      <c r="U198" s="69">
        <v>1059810.5</v>
      </c>
      <c r="V198" s="72">
        <v>26091855.26</v>
      </c>
    </row>
    <row r="199" spans="1:22" ht="12.75">
      <c r="A199" s="254">
        <v>2</v>
      </c>
      <c r="B199" s="255">
        <v>18</v>
      </c>
      <c r="C199" s="255">
        <v>4</v>
      </c>
      <c r="D199" s="18">
        <v>3</v>
      </c>
      <c r="E199" s="18">
        <v>0</v>
      </c>
      <c r="F199" s="24"/>
      <c r="G199" s="23" t="s">
        <v>411</v>
      </c>
      <c r="H199" s="12">
        <v>585552.31</v>
      </c>
      <c r="I199" s="12">
        <v>0</v>
      </c>
      <c r="J199" s="12">
        <v>5349576.57</v>
      </c>
      <c r="K199" s="12">
        <v>0</v>
      </c>
      <c r="L199" s="12">
        <v>2699062.29</v>
      </c>
      <c r="M199" s="12">
        <v>5554670.32</v>
      </c>
      <c r="N199" s="12">
        <v>1096708.22</v>
      </c>
      <c r="O199" s="12">
        <v>18399449.55</v>
      </c>
      <c r="P199" s="12">
        <v>479022.87</v>
      </c>
      <c r="Q199" s="12">
        <v>6405701.84</v>
      </c>
      <c r="R199" s="12">
        <v>6702462.75</v>
      </c>
      <c r="S199" s="12">
        <v>2756321.8</v>
      </c>
      <c r="T199" s="12">
        <v>1831585.4</v>
      </c>
      <c r="U199" s="69">
        <v>2291395.09</v>
      </c>
      <c r="V199" s="72">
        <v>54151509.01</v>
      </c>
    </row>
    <row r="200" spans="1:22" ht="12.75">
      <c r="A200" s="254">
        <v>2</v>
      </c>
      <c r="B200" s="255">
        <v>26</v>
      </c>
      <c r="C200" s="255">
        <v>4</v>
      </c>
      <c r="D200" s="18">
        <v>3</v>
      </c>
      <c r="E200" s="18">
        <v>0</v>
      </c>
      <c r="F200" s="24"/>
      <c r="G200" s="23" t="s">
        <v>412</v>
      </c>
      <c r="H200" s="12">
        <v>495863.32</v>
      </c>
      <c r="I200" s="12">
        <v>0</v>
      </c>
      <c r="J200" s="12">
        <v>792318.38</v>
      </c>
      <c r="K200" s="12">
        <v>0</v>
      </c>
      <c r="L200" s="12">
        <v>67474.49</v>
      </c>
      <c r="M200" s="12">
        <v>2281739.98</v>
      </c>
      <c r="N200" s="12">
        <v>198197.84</v>
      </c>
      <c r="O200" s="12">
        <v>5841332.84</v>
      </c>
      <c r="P200" s="12">
        <v>120484.43</v>
      </c>
      <c r="Q200" s="12">
        <v>3903623.13</v>
      </c>
      <c r="R200" s="12">
        <v>812310.76</v>
      </c>
      <c r="S200" s="12">
        <v>937036.8</v>
      </c>
      <c r="T200" s="12">
        <v>1487511.36</v>
      </c>
      <c r="U200" s="69">
        <v>1153158.88</v>
      </c>
      <c r="V200" s="72">
        <v>18091052.21</v>
      </c>
    </row>
    <row r="201" spans="1:22" ht="12.75">
      <c r="A201" s="254">
        <v>2</v>
      </c>
      <c r="B201" s="255">
        <v>20</v>
      </c>
      <c r="C201" s="255">
        <v>3</v>
      </c>
      <c r="D201" s="18">
        <v>3</v>
      </c>
      <c r="E201" s="18">
        <v>0</v>
      </c>
      <c r="F201" s="24"/>
      <c r="G201" s="23" t="s">
        <v>413</v>
      </c>
      <c r="H201" s="12">
        <v>630006.59</v>
      </c>
      <c r="I201" s="12">
        <v>0</v>
      </c>
      <c r="J201" s="12">
        <v>8332340.62</v>
      </c>
      <c r="K201" s="12">
        <v>192034.25</v>
      </c>
      <c r="L201" s="12">
        <v>841796.95</v>
      </c>
      <c r="M201" s="12">
        <v>6189474.47</v>
      </c>
      <c r="N201" s="12">
        <v>1054901.44</v>
      </c>
      <c r="O201" s="12">
        <v>20760421.26</v>
      </c>
      <c r="P201" s="12">
        <v>394516.19</v>
      </c>
      <c r="Q201" s="12">
        <v>6699860.84</v>
      </c>
      <c r="R201" s="12">
        <v>4825398.97</v>
      </c>
      <c r="S201" s="12">
        <v>5991679.59</v>
      </c>
      <c r="T201" s="12">
        <v>11542971.92</v>
      </c>
      <c r="U201" s="69">
        <v>1233705.98</v>
      </c>
      <c r="V201" s="72">
        <v>68689109.07</v>
      </c>
    </row>
    <row r="202" spans="1:22" ht="12.75">
      <c r="A202" s="254">
        <v>2</v>
      </c>
      <c r="B202" s="255">
        <v>14</v>
      </c>
      <c r="C202" s="255">
        <v>8</v>
      </c>
      <c r="D202" s="18">
        <v>3</v>
      </c>
      <c r="E202" s="18">
        <v>0</v>
      </c>
      <c r="F202" s="24"/>
      <c r="G202" s="23" t="s">
        <v>414</v>
      </c>
      <c r="H202" s="12">
        <v>109622.87</v>
      </c>
      <c r="I202" s="12">
        <v>0</v>
      </c>
      <c r="J202" s="12">
        <v>2455759.36</v>
      </c>
      <c r="K202" s="12">
        <v>15318.88</v>
      </c>
      <c r="L202" s="12">
        <v>126810</v>
      </c>
      <c r="M202" s="12">
        <v>3157986.94</v>
      </c>
      <c r="N202" s="12">
        <v>847741.29</v>
      </c>
      <c r="O202" s="12">
        <v>10070883.27</v>
      </c>
      <c r="P202" s="12">
        <v>376955.45</v>
      </c>
      <c r="Q202" s="12">
        <v>3840290.49</v>
      </c>
      <c r="R202" s="12">
        <v>2659505.86</v>
      </c>
      <c r="S202" s="12">
        <v>3314731.02</v>
      </c>
      <c r="T202" s="12">
        <v>11241734.76</v>
      </c>
      <c r="U202" s="69">
        <v>784571.64</v>
      </c>
      <c r="V202" s="72">
        <v>39001911.83</v>
      </c>
    </row>
    <row r="203" spans="1:22" ht="12.75">
      <c r="A203" s="254">
        <v>2</v>
      </c>
      <c r="B203" s="255">
        <v>4</v>
      </c>
      <c r="C203" s="255">
        <v>4</v>
      </c>
      <c r="D203" s="18">
        <v>3</v>
      </c>
      <c r="E203" s="18">
        <v>0</v>
      </c>
      <c r="F203" s="24"/>
      <c r="G203" s="23" t="s">
        <v>415</v>
      </c>
      <c r="H203" s="12">
        <v>640869.85</v>
      </c>
      <c r="I203" s="12">
        <v>0</v>
      </c>
      <c r="J203" s="12">
        <v>607955.9</v>
      </c>
      <c r="K203" s="12">
        <v>0</v>
      </c>
      <c r="L203" s="12">
        <v>355579.12</v>
      </c>
      <c r="M203" s="12">
        <v>2355685.12</v>
      </c>
      <c r="N203" s="12">
        <v>182727.63</v>
      </c>
      <c r="O203" s="12">
        <v>6916079.51</v>
      </c>
      <c r="P203" s="12">
        <v>89436.74</v>
      </c>
      <c r="Q203" s="12">
        <v>4171033.34</v>
      </c>
      <c r="R203" s="12">
        <v>1342524.5</v>
      </c>
      <c r="S203" s="12">
        <v>943949.34</v>
      </c>
      <c r="T203" s="12">
        <v>151897.25</v>
      </c>
      <c r="U203" s="69">
        <v>703701.76</v>
      </c>
      <c r="V203" s="72">
        <v>18461440.06</v>
      </c>
    </row>
    <row r="204" spans="1:22" ht="12.75">
      <c r="A204" s="254">
        <v>2</v>
      </c>
      <c r="B204" s="255">
        <v>25</v>
      </c>
      <c r="C204" s="255">
        <v>6</v>
      </c>
      <c r="D204" s="18">
        <v>3</v>
      </c>
      <c r="E204" s="18">
        <v>0</v>
      </c>
      <c r="F204" s="24"/>
      <c r="G204" s="23" t="s">
        <v>416</v>
      </c>
      <c r="H204" s="12">
        <v>69559.63</v>
      </c>
      <c r="I204" s="12">
        <v>0</v>
      </c>
      <c r="J204" s="12">
        <v>866016.85</v>
      </c>
      <c r="K204" s="12">
        <v>10530</v>
      </c>
      <c r="L204" s="12">
        <v>123916.38</v>
      </c>
      <c r="M204" s="12">
        <v>2681785.18</v>
      </c>
      <c r="N204" s="12">
        <v>600818.15</v>
      </c>
      <c r="O204" s="12">
        <v>8228015.1</v>
      </c>
      <c r="P204" s="12">
        <v>182388.33</v>
      </c>
      <c r="Q204" s="12">
        <v>4069674.65</v>
      </c>
      <c r="R204" s="12">
        <v>1003865.82</v>
      </c>
      <c r="S204" s="12">
        <v>750156.06</v>
      </c>
      <c r="T204" s="12">
        <v>1410783.16</v>
      </c>
      <c r="U204" s="69">
        <v>1184343.16</v>
      </c>
      <c r="V204" s="72">
        <v>21181852.47</v>
      </c>
    </row>
    <row r="205" spans="1:22" ht="12.75">
      <c r="A205" s="254">
        <v>2</v>
      </c>
      <c r="B205" s="255">
        <v>17</v>
      </c>
      <c r="C205" s="255">
        <v>5</v>
      </c>
      <c r="D205" s="18">
        <v>3</v>
      </c>
      <c r="E205" s="18">
        <v>0</v>
      </c>
      <c r="F205" s="24"/>
      <c r="G205" s="23" t="s">
        <v>417</v>
      </c>
      <c r="H205" s="12">
        <v>679883.58</v>
      </c>
      <c r="I205" s="12">
        <v>150000</v>
      </c>
      <c r="J205" s="12">
        <v>841085.87</v>
      </c>
      <c r="K205" s="12">
        <v>0</v>
      </c>
      <c r="L205" s="12">
        <v>1012126.48</v>
      </c>
      <c r="M205" s="12">
        <v>2648248.66</v>
      </c>
      <c r="N205" s="12">
        <v>375883.1</v>
      </c>
      <c r="O205" s="12">
        <v>11729826.26</v>
      </c>
      <c r="P205" s="12">
        <v>196541.57</v>
      </c>
      <c r="Q205" s="12">
        <v>3100565.39</v>
      </c>
      <c r="R205" s="12">
        <v>2490769.28</v>
      </c>
      <c r="S205" s="12">
        <v>711340.15</v>
      </c>
      <c r="T205" s="12">
        <v>127930.62</v>
      </c>
      <c r="U205" s="69">
        <v>756091.05</v>
      </c>
      <c r="V205" s="72">
        <v>24820292.01</v>
      </c>
    </row>
    <row r="206" spans="1:22" ht="12.75">
      <c r="A206" s="254">
        <v>2</v>
      </c>
      <c r="B206" s="255">
        <v>12</v>
      </c>
      <c r="C206" s="255">
        <v>5</v>
      </c>
      <c r="D206" s="18">
        <v>3</v>
      </c>
      <c r="E206" s="18">
        <v>0</v>
      </c>
      <c r="F206" s="24"/>
      <c r="G206" s="23" t="s">
        <v>418</v>
      </c>
      <c r="H206" s="12">
        <v>677252.26</v>
      </c>
      <c r="I206" s="12">
        <v>73279.92</v>
      </c>
      <c r="J206" s="12">
        <v>734902.75</v>
      </c>
      <c r="K206" s="12">
        <v>195530.41</v>
      </c>
      <c r="L206" s="12">
        <v>411330.48</v>
      </c>
      <c r="M206" s="12">
        <v>1403016.21</v>
      </c>
      <c r="N206" s="12">
        <v>161857.6</v>
      </c>
      <c r="O206" s="12">
        <v>3577279.28</v>
      </c>
      <c r="P206" s="12">
        <v>45231.18</v>
      </c>
      <c r="Q206" s="12">
        <v>2233630.28</v>
      </c>
      <c r="R206" s="12">
        <v>344656.96</v>
      </c>
      <c r="S206" s="12">
        <v>3326185.28</v>
      </c>
      <c r="T206" s="12">
        <v>83635.7</v>
      </c>
      <c r="U206" s="69">
        <v>273590.93</v>
      </c>
      <c r="V206" s="72">
        <v>13541379.24</v>
      </c>
    </row>
    <row r="207" spans="1:22" ht="12.75">
      <c r="A207" s="254">
        <v>2</v>
      </c>
      <c r="B207" s="255">
        <v>22</v>
      </c>
      <c r="C207" s="255">
        <v>3</v>
      </c>
      <c r="D207" s="18">
        <v>3</v>
      </c>
      <c r="E207" s="18">
        <v>0</v>
      </c>
      <c r="F207" s="24"/>
      <c r="G207" s="23" t="s">
        <v>419</v>
      </c>
      <c r="H207" s="12">
        <v>482239.19</v>
      </c>
      <c r="I207" s="12">
        <v>0</v>
      </c>
      <c r="J207" s="12">
        <v>3672380.56</v>
      </c>
      <c r="K207" s="12">
        <v>1271.38</v>
      </c>
      <c r="L207" s="12">
        <v>1863101.43</v>
      </c>
      <c r="M207" s="12">
        <v>5197256</v>
      </c>
      <c r="N207" s="12">
        <v>247074.14</v>
      </c>
      <c r="O207" s="12">
        <v>17228731.66</v>
      </c>
      <c r="P207" s="12">
        <v>322939.06</v>
      </c>
      <c r="Q207" s="12">
        <v>8186932.17</v>
      </c>
      <c r="R207" s="12">
        <v>6845390.52</v>
      </c>
      <c r="S207" s="12">
        <v>1777908.46</v>
      </c>
      <c r="T207" s="12">
        <v>2226288.5</v>
      </c>
      <c r="U207" s="69">
        <v>2108865.04</v>
      </c>
      <c r="V207" s="72">
        <v>50160378.11</v>
      </c>
    </row>
    <row r="208" spans="1:22" ht="12.75">
      <c r="A208" s="254">
        <v>2</v>
      </c>
      <c r="B208" s="255">
        <v>24</v>
      </c>
      <c r="C208" s="255">
        <v>5</v>
      </c>
      <c r="D208" s="18">
        <v>3</v>
      </c>
      <c r="E208" s="18">
        <v>0</v>
      </c>
      <c r="F208" s="24"/>
      <c r="G208" s="23" t="s">
        <v>420</v>
      </c>
      <c r="H208" s="12">
        <v>581866.06</v>
      </c>
      <c r="I208" s="12">
        <v>0</v>
      </c>
      <c r="J208" s="12">
        <v>6071029.13</v>
      </c>
      <c r="K208" s="12">
        <v>0</v>
      </c>
      <c r="L208" s="12">
        <v>1269135.08</v>
      </c>
      <c r="M208" s="12">
        <v>5462967.53</v>
      </c>
      <c r="N208" s="12">
        <v>1046926.81</v>
      </c>
      <c r="O208" s="12">
        <v>21549511.01</v>
      </c>
      <c r="P208" s="12">
        <v>377850.56</v>
      </c>
      <c r="Q208" s="12">
        <v>8369079.37</v>
      </c>
      <c r="R208" s="12">
        <v>3062760.77</v>
      </c>
      <c r="S208" s="12">
        <v>3152944.01</v>
      </c>
      <c r="T208" s="12">
        <v>1246261.19</v>
      </c>
      <c r="U208" s="69">
        <v>2026128.3</v>
      </c>
      <c r="V208" s="72">
        <v>54216459.82</v>
      </c>
    </row>
    <row r="209" spans="1:22" ht="12.75">
      <c r="A209" s="254">
        <v>2</v>
      </c>
      <c r="B209" s="255">
        <v>24</v>
      </c>
      <c r="C209" s="255">
        <v>6</v>
      </c>
      <c r="D209" s="18">
        <v>3</v>
      </c>
      <c r="E209" s="18">
        <v>0</v>
      </c>
      <c r="F209" s="24"/>
      <c r="G209" s="23" t="s">
        <v>421</v>
      </c>
      <c r="H209" s="12">
        <v>906424.35</v>
      </c>
      <c r="I209" s="12">
        <v>262300</v>
      </c>
      <c r="J209" s="12">
        <v>2665632.59</v>
      </c>
      <c r="K209" s="12">
        <v>8315.41</v>
      </c>
      <c r="L209" s="12">
        <v>1151011.73</v>
      </c>
      <c r="M209" s="12">
        <v>3428361.98</v>
      </c>
      <c r="N209" s="12">
        <v>784610.68</v>
      </c>
      <c r="O209" s="12">
        <v>13591794.08</v>
      </c>
      <c r="P209" s="12">
        <v>251446.24</v>
      </c>
      <c r="Q209" s="12">
        <v>8831351.51</v>
      </c>
      <c r="R209" s="12">
        <v>3237435.36</v>
      </c>
      <c r="S209" s="12">
        <v>1427005.45</v>
      </c>
      <c r="T209" s="12">
        <v>565596.01</v>
      </c>
      <c r="U209" s="69">
        <v>1590800.83</v>
      </c>
      <c r="V209" s="72">
        <v>38702086.22</v>
      </c>
    </row>
    <row r="210" spans="1:22" ht="12.75">
      <c r="A210" s="254">
        <v>2</v>
      </c>
      <c r="B210" s="255">
        <v>24</v>
      </c>
      <c r="C210" s="255">
        <v>7</v>
      </c>
      <c r="D210" s="18">
        <v>3</v>
      </c>
      <c r="E210" s="18">
        <v>0</v>
      </c>
      <c r="F210" s="24"/>
      <c r="G210" s="23" t="s">
        <v>422</v>
      </c>
      <c r="H210" s="12">
        <v>87935.34</v>
      </c>
      <c r="I210" s="12">
        <v>0</v>
      </c>
      <c r="J210" s="12">
        <v>2816523.79</v>
      </c>
      <c r="K210" s="12">
        <v>466040.64</v>
      </c>
      <c r="L210" s="12">
        <v>188168.99</v>
      </c>
      <c r="M210" s="12">
        <v>1732651.47</v>
      </c>
      <c r="N210" s="12">
        <v>115665</v>
      </c>
      <c r="O210" s="12">
        <v>3642738.94</v>
      </c>
      <c r="P210" s="12">
        <v>103298.72</v>
      </c>
      <c r="Q210" s="12">
        <v>2787822.33</v>
      </c>
      <c r="R210" s="12">
        <v>2242466.33</v>
      </c>
      <c r="S210" s="12">
        <v>513749.25</v>
      </c>
      <c r="T210" s="12">
        <v>171883.4</v>
      </c>
      <c r="U210" s="69">
        <v>343502.59</v>
      </c>
      <c r="V210" s="72">
        <v>15212446.79</v>
      </c>
    </row>
    <row r="211" spans="1:22" ht="12.75">
      <c r="A211" s="254">
        <v>2</v>
      </c>
      <c r="B211" s="255">
        <v>19</v>
      </c>
      <c r="C211" s="255">
        <v>8</v>
      </c>
      <c r="D211" s="18">
        <v>3</v>
      </c>
      <c r="E211" s="18">
        <v>0</v>
      </c>
      <c r="F211" s="24"/>
      <c r="G211" s="23" t="s">
        <v>423</v>
      </c>
      <c r="H211" s="12">
        <v>518607.62</v>
      </c>
      <c r="I211" s="12">
        <v>3704.7</v>
      </c>
      <c r="J211" s="12">
        <v>1681086.95</v>
      </c>
      <c r="K211" s="12">
        <v>0</v>
      </c>
      <c r="L211" s="12">
        <v>1576105.42</v>
      </c>
      <c r="M211" s="12">
        <v>3204086.97</v>
      </c>
      <c r="N211" s="12">
        <v>151700.57</v>
      </c>
      <c r="O211" s="12">
        <v>9322188.46</v>
      </c>
      <c r="P211" s="12">
        <v>211105.74</v>
      </c>
      <c r="Q211" s="12">
        <v>3969492.71</v>
      </c>
      <c r="R211" s="12">
        <v>2048313.07</v>
      </c>
      <c r="S211" s="12">
        <v>913969.05</v>
      </c>
      <c r="T211" s="12">
        <v>3772247.83</v>
      </c>
      <c r="U211" s="69">
        <v>3008849.54</v>
      </c>
      <c r="V211" s="72">
        <v>30381458.63</v>
      </c>
    </row>
    <row r="212" spans="1:22" ht="12.75">
      <c r="A212" s="254">
        <v>2</v>
      </c>
      <c r="B212" s="255">
        <v>20</v>
      </c>
      <c r="C212" s="255">
        <v>6</v>
      </c>
      <c r="D212" s="18">
        <v>3</v>
      </c>
      <c r="E212" s="18">
        <v>0</v>
      </c>
      <c r="F212" s="24"/>
      <c r="G212" s="23" t="s">
        <v>424</v>
      </c>
      <c r="H212" s="12">
        <v>1171492.5</v>
      </c>
      <c r="I212" s="12">
        <v>0</v>
      </c>
      <c r="J212" s="12">
        <v>4131708.88</v>
      </c>
      <c r="K212" s="12">
        <v>0</v>
      </c>
      <c r="L212" s="12">
        <v>434614.15</v>
      </c>
      <c r="M212" s="12">
        <v>4431025.04</v>
      </c>
      <c r="N212" s="12">
        <v>320655.04</v>
      </c>
      <c r="O212" s="12">
        <v>11253433.45</v>
      </c>
      <c r="P212" s="12">
        <v>320836.17</v>
      </c>
      <c r="Q212" s="12">
        <v>6589340.66</v>
      </c>
      <c r="R212" s="12">
        <v>4262348.6</v>
      </c>
      <c r="S212" s="12">
        <v>2857044.03</v>
      </c>
      <c r="T212" s="12">
        <v>1634579.41</v>
      </c>
      <c r="U212" s="69">
        <v>1620136.78</v>
      </c>
      <c r="V212" s="72">
        <v>39027214.71</v>
      </c>
    </row>
    <row r="213" spans="1:22" s="107" customFormat="1" ht="15">
      <c r="A213" s="258"/>
      <c r="B213" s="259"/>
      <c r="C213" s="259"/>
      <c r="D213" s="120"/>
      <c r="E213" s="120"/>
      <c r="F213" s="121" t="s">
        <v>425</v>
      </c>
      <c r="G213" s="122"/>
      <c r="H213" s="123">
        <v>0</v>
      </c>
      <c r="I213" s="123">
        <v>895833.57</v>
      </c>
      <c r="J213" s="123">
        <v>1896443.57</v>
      </c>
      <c r="K213" s="123">
        <v>55854.47</v>
      </c>
      <c r="L213" s="123">
        <v>70836.58</v>
      </c>
      <c r="M213" s="123">
        <v>5508271.669999999</v>
      </c>
      <c r="N213" s="123">
        <v>0</v>
      </c>
      <c r="O213" s="123">
        <v>2755667.09</v>
      </c>
      <c r="P213" s="123">
        <v>0</v>
      </c>
      <c r="Q213" s="123">
        <v>0</v>
      </c>
      <c r="R213" s="123">
        <v>107953189.01999998</v>
      </c>
      <c r="S213" s="123">
        <v>64593.2</v>
      </c>
      <c r="T213" s="123">
        <v>127131.35</v>
      </c>
      <c r="U213" s="124">
        <v>4875580.13</v>
      </c>
      <c r="V213" s="125">
        <v>124203400.64999998</v>
      </c>
    </row>
    <row r="214" spans="1:22" ht="25.5">
      <c r="A214" s="254">
        <v>2</v>
      </c>
      <c r="B214" s="255">
        <v>15</v>
      </c>
      <c r="C214" s="255">
        <v>1</v>
      </c>
      <c r="D214" s="18" t="s">
        <v>426</v>
      </c>
      <c r="E214" s="18">
        <v>8</v>
      </c>
      <c r="F214" s="24"/>
      <c r="G214" s="67" t="s">
        <v>427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235232.12</v>
      </c>
      <c r="N214" s="12">
        <v>0</v>
      </c>
      <c r="O214" s="12">
        <v>0</v>
      </c>
      <c r="P214" s="12">
        <v>0</v>
      </c>
      <c r="Q214" s="12">
        <v>0</v>
      </c>
      <c r="R214" s="12">
        <v>195350.36</v>
      </c>
      <c r="S214" s="12">
        <v>0</v>
      </c>
      <c r="T214" s="12">
        <v>0</v>
      </c>
      <c r="U214" s="69">
        <v>13156.3</v>
      </c>
      <c r="V214" s="72">
        <v>443738.78</v>
      </c>
    </row>
    <row r="215" spans="1:22" ht="51">
      <c r="A215" s="254">
        <v>2</v>
      </c>
      <c r="B215" s="255">
        <v>8</v>
      </c>
      <c r="C215" s="255">
        <v>5</v>
      </c>
      <c r="D215" s="18" t="s">
        <v>426</v>
      </c>
      <c r="E215" s="18">
        <v>8</v>
      </c>
      <c r="F215" s="24"/>
      <c r="G215" s="67" t="s">
        <v>428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352677.25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1270.44</v>
      </c>
      <c r="V215" s="72">
        <v>353947.69</v>
      </c>
    </row>
    <row r="216" spans="1:22" ht="25.5">
      <c r="A216" s="254">
        <v>2</v>
      </c>
      <c r="B216" s="255">
        <v>63</v>
      </c>
      <c r="C216" s="255">
        <v>1</v>
      </c>
      <c r="D216" s="18" t="s">
        <v>426</v>
      </c>
      <c r="E216" s="18">
        <v>8</v>
      </c>
      <c r="F216" s="24"/>
      <c r="G216" s="67" t="s">
        <v>429</v>
      </c>
      <c r="H216" s="12">
        <v>0</v>
      </c>
      <c r="I216" s="12">
        <v>0</v>
      </c>
      <c r="J216" s="12">
        <v>1731443.57</v>
      </c>
      <c r="K216" s="12">
        <v>0</v>
      </c>
      <c r="L216" s="12">
        <v>43495.58</v>
      </c>
      <c r="M216" s="12">
        <v>1920573.22</v>
      </c>
      <c r="N216" s="12">
        <v>0</v>
      </c>
      <c r="O216" s="12">
        <v>0</v>
      </c>
      <c r="P216" s="12">
        <v>0</v>
      </c>
      <c r="Q216" s="12">
        <v>0</v>
      </c>
      <c r="R216" s="12">
        <v>105703500.08</v>
      </c>
      <c r="S216" s="12">
        <v>0</v>
      </c>
      <c r="T216" s="12">
        <v>0</v>
      </c>
      <c r="U216" s="69">
        <v>4842004.27</v>
      </c>
      <c r="V216" s="72">
        <v>114241016.72</v>
      </c>
    </row>
    <row r="217" spans="1:22" ht="12.75">
      <c r="A217" s="254">
        <v>2</v>
      </c>
      <c r="B217" s="255">
        <v>9</v>
      </c>
      <c r="C217" s="255">
        <v>7</v>
      </c>
      <c r="D217" s="18" t="s">
        <v>426</v>
      </c>
      <c r="E217" s="18">
        <v>8</v>
      </c>
      <c r="F217" s="24"/>
      <c r="G217" s="67" t="s">
        <v>430</v>
      </c>
      <c r="H217" s="12">
        <v>0</v>
      </c>
      <c r="I217" s="12">
        <v>855078.07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72">
        <v>855078.07</v>
      </c>
    </row>
    <row r="218" spans="1:22" ht="12.75">
      <c r="A218" s="254">
        <v>2</v>
      </c>
      <c r="B218" s="255">
        <v>10</v>
      </c>
      <c r="C218" s="255">
        <v>1</v>
      </c>
      <c r="D218" s="18" t="s">
        <v>426</v>
      </c>
      <c r="E218" s="18">
        <v>8</v>
      </c>
      <c r="F218" s="24"/>
      <c r="G218" s="67" t="s">
        <v>431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172365.06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6286.47</v>
      </c>
      <c r="U218" s="69">
        <v>0</v>
      </c>
      <c r="V218" s="72">
        <v>178651.53</v>
      </c>
    </row>
    <row r="219" spans="1:22" ht="12.75">
      <c r="A219" s="254">
        <v>2</v>
      </c>
      <c r="B219" s="255">
        <v>20</v>
      </c>
      <c r="C219" s="255">
        <v>2</v>
      </c>
      <c r="D219" s="18" t="s">
        <v>426</v>
      </c>
      <c r="E219" s="18">
        <v>8</v>
      </c>
      <c r="F219" s="24"/>
      <c r="G219" s="67" t="s">
        <v>432</v>
      </c>
      <c r="H219" s="12">
        <v>0</v>
      </c>
      <c r="I219" s="12">
        <v>40755.5</v>
      </c>
      <c r="J219" s="12">
        <v>0</v>
      </c>
      <c r="K219" s="12">
        <v>0</v>
      </c>
      <c r="L219" s="12">
        <v>0</v>
      </c>
      <c r="M219" s="12">
        <v>208782.82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72">
        <v>249538.32</v>
      </c>
    </row>
    <row r="220" spans="1:22" ht="12.75">
      <c r="A220" s="254">
        <v>2</v>
      </c>
      <c r="B220" s="255">
        <v>61</v>
      </c>
      <c r="C220" s="255">
        <v>1</v>
      </c>
      <c r="D220" s="18" t="s">
        <v>426</v>
      </c>
      <c r="E220" s="18">
        <v>8</v>
      </c>
      <c r="F220" s="24"/>
      <c r="G220" s="67" t="s">
        <v>433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833325.63</v>
      </c>
      <c r="N220" s="12">
        <v>0</v>
      </c>
      <c r="O220" s="12">
        <v>0</v>
      </c>
      <c r="P220" s="12">
        <v>0</v>
      </c>
      <c r="Q220" s="12">
        <v>0</v>
      </c>
      <c r="R220" s="12">
        <v>607763.96</v>
      </c>
      <c r="S220" s="12">
        <v>0</v>
      </c>
      <c r="T220" s="12">
        <v>16410.83</v>
      </c>
      <c r="U220" s="69">
        <v>19149.12</v>
      </c>
      <c r="V220" s="72">
        <v>1476649.54</v>
      </c>
    </row>
    <row r="221" spans="1:22" ht="38.25">
      <c r="A221" s="254">
        <v>2</v>
      </c>
      <c r="B221" s="255">
        <v>2</v>
      </c>
      <c r="C221" s="255">
        <v>5</v>
      </c>
      <c r="D221" s="18" t="s">
        <v>426</v>
      </c>
      <c r="E221" s="18">
        <v>8</v>
      </c>
      <c r="F221" s="24"/>
      <c r="G221" s="67" t="s">
        <v>434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284734.91</v>
      </c>
      <c r="S221" s="12">
        <v>0</v>
      </c>
      <c r="T221" s="12">
        <v>0</v>
      </c>
      <c r="U221" s="69">
        <v>0</v>
      </c>
      <c r="V221" s="72">
        <v>284734.91</v>
      </c>
    </row>
    <row r="222" spans="1:22" ht="12.75">
      <c r="A222" s="254">
        <v>2</v>
      </c>
      <c r="B222" s="255">
        <v>8</v>
      </c>
      <c r="C222" s="255">
        <v>6</v>
      </c>
      <c r="D222" s="18" t="s">
        <v>426</v>
      </c>
      <c r="E222" s="18">
        <v>8</v>
      </c>
      <c r="F222" s="24"/>
      <c r="G222" s="67" t="s">
        <v>435</v>
      </c>
      <c r="H222" s="12">
        <v>0</v>
      </c>
      <c r="I222" s="12">
        <v>0</v>
      </c>
      <c r="J222" s="12">
        <v>0</v>
      </c>
      <c r="K222" s="12">
        <v>19983.6</v>
      </c>
      <c r="L222" s="12">
        <v>0</v>
      </c>
      <c r="M222" s="12">
        <v>16249.03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72">
        <v>36232.63</v>
      </c>
    </row>
    <row r="223" spans="1:22" ht="12.75">
      <c r="A223" s="254">
        <v>2</v>
      </c>
      <c r="B223" s="255">
        <v>16</v>
      </c>
      <c r="C223" s="255">
        <v>4</v>
      </c>
      <c r="D223" s="18" t="s">
        <v>426</v>
      </c>
      <c r="E223" s="18">
        <v>8</v>
      </c>
      <c r="F223" s="24"/>
      <c r="G223" s="67" t="s">
        <v>436</v>
      </c>
      <c r="H223" s="12">
        <v>0</v>
      </c>
      <c r="I223" s="12">
        <v>0</v>
      </c>
      <c r="J223" s="12">
        <v>165000</v>
      </c>
      <c r="K223" s="12">
        <v>35870.87</v>
      </c>
      <c r="L223" s="12">
        <v>0</v>
      </c>
      <c r="M223" s="12">
        <v>1287324.01</v>
      </c>
      <c r="N223" s="12">
        <v>0</v>
      </c>
      <c r="O223" s="12">
        <v>2755667.09</v>
      </c>
      <c r="P223" s="12">
        <v>0</v>
      </c>
      <c r="Q223" s="12">
        <v>0</v>
      </c>
      <c r="R223" s="12">
        <v>631390</v>
      </c>
      <c r="S223" s="12">
        <v>64593.2</v>
      </c>
      <c r="T223" s="12">
        <v>104434.05</v>
      </c>
      <c r="U223" s="69">
        <v>0</v>
      </c>
      <c r="V223" s="72">
        <v>5044279.22</v>
      </c>
    </row>
    <row r="224" spans="1:22" ht="12.75">
      <c r="A224" s="254">
        <v>2</v>
      </c>
      <c r="B224" s="255">
        <v>25</v>
      </c>
      <c r="C224" s="255">
        <v>2</v>
      </c>
      <c r="D224" s="18" t="s">
        <v>426</v>
      </c>
      <c r="E224" s="18">
        <v>8</v>
      </c>
      <c r="F224" s="24"/>
      <c r="G224" s="67" t="s">
        <v>437</v>
      </c>
      <c r="H224" s="12">
        <v>0</v>
      </c>
      <c r="I224" s="12">
        <v>0</v>
      </c>
      <c r="J224" s="12">
        <v>0</v>
      </c>
      <c r="K224" s="12">
        <v>0</v>
      </c>
      <c r="L224" s="12">
        <v>27341</v>
      </c>
      <c r="M224" s="12">
        <v>122090.34</v>
      </c>
      <c r="N224" s="12">
        <v>0</v>
      </c>
      <c r="O224" s="12">
        <v>0</v>
      </c>
      <c r="P224" s="12">
        <v>0</v>
      </c>
      <c r="Q224" s="12">
        <v>0</v>
      </c>
      <c r="R224" s="12">
        <v>326937</v>
      </c>
      <c r="S224" s="12">
        <v>0</v>
      </c>
      <c r="T224" s="12">
        <v>0</v>
      </c>
      <c r="U224" s="69">
        <v>0</v>
      </c>
      <c r="V224" s="72">
        <v>476368.34</v>
      </c>
    </row>
    <row r="225" spans="1:22" ht="12.75">
      <c r="A225" s="254">
        <v>2</v>
      </c>
      <c r="B225" s="255">
        <v>1</v>
      </c>
      <c r="C225" s="255">
        <v>1</v>
      </c>
      <c r="D225" s="18" t="s">
        <v>426</v>
      </c>
      <c r="E225" s="18">
        <v>8</v>
      </c>
      <c r="F225" s="24"/>
      <c r="G225" s="63" t="s">
        <v>450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26877.85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72">
        <v>26877.85</v>
      </c>
    </row>
    <row r="226" spans="1:22" ht="26.25" thickBot="1">
      <c r="A226" s="270">
        <v>2</v>
      </c>
      <c r="B226" s="271">
        <v>17</v>
      </c>
      <c r="C226" s="271">
        <v>4</v>
      </c>
      <c r="D226" s="19" t="s">
        <v>426</v>
      </c>
      <c r="E226" s="19">
        <v>8</v>
      </c>
      <c r="F226" s="25"/>
      <c r="G226" s="66" t="s">
        <v>451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332774.34</v>
      </c>
      <c r="N226" s="13">
        <v>0</v>
      </c>
      <c r="O226" s="13">
        <v>0</v>
      </c>
      <c r="P226" s="13">
        <v>0</v>
      </c>
      <c r="Q226" s="13">
        <v>0</v>
      </c>
      <c r="R226" s="13">
        <v>203512.71</v>
      </c>
      <c r="S226" s="13">
        <v>0</v>
      </c>
      <c r="T226" s="13">
        <v>0</v>
      </c>
      <c r="U226" s="80">
        <v>0</v>
      </c>
      <c r="V226" s="85">
        <v>536287.05</v>
      </c>
    </row>
  </sheetData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2.125" style="216" customWidth="1"/>
    <col min="2" max="2" width="24.00390625" style="53" customWidth="1"/>
    <col min="3" max="3" width="15.75390625" style="8" customWidth="1"/>
    <col min="4" max="6" width="15.625" style="8" customWidth="1"/>
    <col min="7" max="8" width="10.375" style="8" customWidth="1"/>
    <col min="9" max="9" width="14.75390625" style="8" customWidth="1"/>
    <col min="10" max="10" width="14.75390625" style="8" bestFit="1" customWidth="1"/>
    <col min="11" max="13" width="14.75390625" style="8" customWidth="1"/>
    <col min="14" max="14" width="14.75390625" style="8" bestFit="1" customWidth="1"/>
    <col min="15" max="15" width="15.625" style="8" customWidth="1"/>
    <col min="16" max="16" width="15.625" style="0" customWidth="1"/>
  </cols>
  <sheetData>
    <row r="1" spans="1:16" ht="42" customHeight="1" thickBot="1">
      <c r="A1" s="223" t="str">
        <f>'Spis tabel'!B18</f>
        <v>Tabela 9. Dane zbiorcze dotyczące wykonania budżetów jst. woj. dolnośląskiego wg stanu na koniec IV kwartału 2009 roku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s="208" customFormat="1" ht="26.25" customHeight="1">
      <c r="A2" s="422" t="s">
        <v>207</v>
      </c>
      <c r="B2" s="305"/>
      <c r="C2" s="286" t="s">
        <v>6</v>
      </c>
      <c r="D2" s="325"/>
      <c r="E2" s="286" t="s">
        <v>7</v>
      </c>
      <c r="F2" s="325"/>
      <c r="G2" s="286" t="s">
        <v>204</v>
      </c>
      <c r="H2" s="325"/>
      <c r="I2" s="418" t="s">
        <v>208</v>
      </c>
      <c r="J2" s="325"/>
      <c r="K2" s="418" t="s">
        <v>209</v>
      </c>
      <c r="L2" s="325"/>
      <c r="M2" s="304" t="s">
        <v>210</v>
      </c>
      <c r="N2" s="305"/>
      <c r="O2" s="421" t="s">
        <v>225</v>
      </c>
      <c r="P2" s="419" t="s">
        <v>224</v>
      </c>
    </row>
    <row r="3" spans="1:16" ht="45" customHeight="1" thickBot="1">
      <c r="A3" s="423"/>
      <c r="B3" s="309"/>
      <c r="C3" s="209" t="s">
        <v>8</v>
      </c>
      <c r="D3" s="209" t="s">
        <v>9</v>
      </c>
      <c r="E3" s="209" t="s">
        <v>8</v>
      </c>
      <c r="F3" s="209" t="s">
        <v>9</v>
      </c>
      <c r="G3" s="210" t="s">
        <v>205</v>
      </c>
      <c r="H3" s="210" t="s">
        <v>206</v>
      </c>
      <c r="I3" s="211"/>
      <c r="J3" s="212" t="s">
        <v>211</v>
      </c>
      <c r="K3" s="211"/>
      <c r="L3" s="212" t="s">
        <v>211</v>
      </c>
      <c r="M3" s="213"/>
      <c r="N3" s="214" t="s">
        <v>211</v>
      </c>
      <c r="O3" s="336"/>
      <c r="P3" s="420"/>
    </row>
    <row r="4" spans="1:16" s="215" customFormat="1" ht="33.75" customHeight="1" thickBot="1">
      <c r="A4" s="424" t="s">
        <v>212</v>
      </c>
      <c r="B4" s="425"/>
      <c r="C4" s="224">
        <v>12234875595.619999</v>
      </c>
      <c r="D4" s="224">
        <v>11968476938.419998</v>
      </c>
      <c r="E4" s="224">
        <v>14404785442.070002</v>
      </c>
      <c r="F4" s="224">
        <v>13630155100.73</v>
      </c>
      <c r="G4" s="225">
        <v>97.82262880306385</v>
      </c>
      <c r="H4" s="225">
        <v>94.62240972310737</v>
      </c>
      <c r="I4" s="224">
        <v>2871744886.6800003</v>
      </c>
      <c r="J4" s="224">
        <v>1772910518.66</v>
      </c>
      <c r="K4" s="224">
        <v>642027760.3199999</v>
      </c>
      <c r="L4" s="224">
        <v>400442165.13</v>
      </c>
      <c r="M4" s="224">
        <v>4276494784.5800004</v>
      </c>
      <c r="N4" s="224">
        <v>3619005078.3799996</v>
      </c>
      <c r="O4" s="242">
        <v>31.771975154627754</v>
      </c>
      <c r="P4" s="226">
        <v>32.47916718593913</v>
      </c>
    </row>
    <row r="5" spans="1:16" s="215" customFormat="1" ht="23.25" customHeight="1" outlineLevel="1">
      <c r="A5" s="426" t="s">
        <v>213</v>
      </c>
      <c r="B5" s="427"/>
      <c r="C5" s="227">
        <v>1512412561</v>
      </c>
      <c r="D5" s="227">
        <v>1503826147.33</v>
      </c>
      <c r="E5" s="227">
        <v>1629145857</v>
      </c>
      <c r="F5" s="227">
        <v>1590343803.76</v>
      </c>
      <c r="G5" s="228">
        <v>99.43</v>
      </c>
      <c r="H5" s="228">
        <v>97.61</v>
      </c>
      <c r="I5" s="227">
        <v>277231747.11</v>
      </c>
      <c r="J5" s="227">
        <v>0</v>
      </c>
      <c r="K5" s="227">
        <v>6801707.13</v>
      </c>
      <c r="L5" s="227">
        <v>6801707.13</v>
      </c>
      <c r="M5" s="227">
        <v>100000000</v>
      </c>
      <c r="N5" s="227">
        <v>0</v>
      </c>
      <c r="O5" s="243">
        <v>6.61</v>
      </c>
      <c r="P5" s="229">
        <v>6.64</v>
      </c>
    </row>
    <row r="6" spans="1:16" s="215" customFormat="1" ht="23.25" customHeight="1" outlineLevel="1">
      <c r="A6" s="428" t="s">
        <v>214</v>
      </c>
      <c r="B6" s="429"/>
      <c r="C6" s="230">
        <v>1732041017.62</v>
      </c>
      <c r="D6" s="230">
        <v>1691723470.2799997</v>
      </c>
      <c r="E6" s="230">
        <v>1946439724.5299997</v>
      </c>
      <c r="F6" s="230">
        <v>1848576442.89</v>
      </c>
      <c r="G6" s="228">
        <v>97.67225216205327</v>
      </c>
      <c r="H6" s="228">
        <v>94.97219048672927</v>
      </c>
      <c r="I6" s="230">
        <v>304489935.6600001</v>
      </c>
      <c r="J6" s="230">
        <v>179696462.75</v>
      </c>
      <c r="K6" s="230">
        <v>78965567.82</v>
      </c>
      <c r="L6" s="230">
        <v>55578651.72</v>
      </c>
      <c r="M6" s="230">
        <v>539841014.9200001</v>
      </c>
      <c r="N6" s="230">
        <v>441138916.2699999</v>
      </c>
      <c r="O6" s="244">
        <v>30.638760777686585</v>
      </c>
      <c r="P6" s="231">
        <v>31.368950852952764</v>
      </c>
    </row>
    <row r="7" spans="1:16" s="215" customFormat="1" ht="23.25" customHeight="1" outlineLevel="1">
      <c r="A7" s="428" t="s">
        <v>227</v>
      </c>
      <c r="B7" s="429"/>
      <c r="C7" s="230">
        <v>3336997990.28</v>
      </c>
      <c r="D7" s="230">
        <v>3363515705.25</v>
      </c>
      <c r="E7" s="230">
        <v>4387610069.280001</v>
      </c>
      <c r="F7" s="230">
        <v>4300940075.32</v>
      </c>
      <c r="G7" s="228">
        <v>100.79465780462682</v>
      </c>
      <c r="H7" s="228">
        <v>98.02466507753677</v>
      </c>
      <c r="I7" s="230">
        <v>1239058667.88</v>
      </c>
      <c r="J7" s="230">
        <v>1100138754.94</v>
      </c>
      <c r="K7" s="230">
        <v>251991630.39999998</v>
      </c>
      <c r="L7" s="230">
        <v>138546335.65</v>
      </c>
      <c r="M7" s="230">
        <v>2051759072.88</v>
      </c>
      <c r="N7" s="230">
        <v>1965839340.47</v>
      </c>
      <c r="O7" s="244">
        <v>52.28272414792819</v>
      </c>
      <c r="P7" s="231">
        <v>51.87053092562635</v>
      </c>
    </row>
    <row r="8" spans="1:16" s="215" customFormat="1" ht="23.25" customHeight="1" outlineLevel="2">
      <c r="A8" s="428" t="s">
        <v>215</v>
      </c>
      <c r="B8" s="429"/>
      <c r="C8" s="230">
        <v>5653424026.719999</v>
      </c>
      <c r="D8" s="230">
        <v>5409411615.559999</v>
      </c>
      <c r="E8" s="230">
        <v>6441589791.260001</v>
      </c>
      <c r="F8" s="230">
        <v>5890294778.759999</v>
      </c>
      <c r="G8" s="228">
        <v>95.68381196940625</v>
      </c>
      <c r="H8" s="228">
        <v>91.44163117545915</v>
      </c>
      <c r="I8" s="230">
        <v>1050964536.03</v>
      </c>
      <c r="J8" s="230">
        <v>493075300.97</v>
      </c>
      <c r="K8" s="230">
        <v>304268854.97</v>
      </c>
      <c r="L8" s="230">
        <v>199515470.63</v>
      </c>
      <c r="M8" s="230">
        <v>1584894696.7800002</v>
      </c>
      <c r="N8" s="230">
        <v>1212026821.6399999</v>
      </c>
      <c r="O8" s="244">
        <v>26.74330227582771</v>
      </c>
      <c r="P8" s="231">
        <v>27.949662252564266</v>
      </c>
    </row>
    <row r="9" spans="1:16" s="215" customFormat="1" ht="23.25" customHeight="1" outlineLevel="1">
      <c r="A9" s="428" t="s">
        <v>216</v>
      </c>
      <c r="B9" s="429"/>
      <c r="C9" s="230">
        <v>2117769022.3300004</v>
      </c>
      <c r="D9" s="230">
        <v>1991281980.2799997</v>
      </c>
      <c r="E9" s="230">
        <v>2408774609.3300004</v>
      </c>
      <c r="F9" s="230">
        <v>2185473034.93</v>
      </c>
      <c r="G9" s="228">
        <v>94.02734478045969</v>
      </c>
      <c r="H9" s="228">
        <v>90.7296609016436</v>
      </c>
      <c r="I9" s="230">
        <v>402692205.0500001</v>
      </c>
      <c r="J9" s="230">
        <v>185386533.98999998</v>
      </c>
      <c r="K9" s="230">
        <v>119633140.07999998</v>
      </c>
      <c r="L9" s="230">
        <v>84685605.9</v>
      </c>
      <c r="M9" s="230">
        <v>631353711.9699999</v>
      </c>
      <c r="N9" s="230">
        <v>541044372.52</v>
      </c>
      <c r="O9" s="244">
        <v>28.5586978675598</v>
      </c>
      <c r="P9" s="231">
        <v>30.372757982521204</v>
      </c>
    </row>
    <row r="10" spans="1:16" s="215" customFormat="1" ht="23.25" customHeight="1" outlineLevel="1">
      <c r="A10" s="428" t="s">
        <v>217</v>
      </c>
      <c r="B10" s="429"/>
      <c r="C10" s="230">
        <v>1513824314.7099996</v>
      </c>
      <c r="D10" s="230">
        <v>1473219578.6999996</v>
      </c>
      <c r="E10" s="230">
        <v>1707757124.16</v>
      </c>
      <c r="F10" s="230">
        <v>1568874609.7299995</v>
      </c>
      <c r="G10" s="228">
        <v>97.31773788969834</v>
      </c>
      <c r="H10" s="228">
        <v>91.86754881796713</v>
      </c>
      <c r="I10" s="230">
        <v>271649327.97</v>
      </c>
      <c r="J10" s="230">
        <v>100369202.5</v>
      </c>
      <c r="K10" s="230">
        <v>91985702.76000002</v>
      </c>
      <c r="L10" s="230">
        <v>43228913.25000001</v>
      </c>
      <c r="M10" s="230">
        <v>345208861.4200001</v>
      </c>
      <c r="N10" s="230">
        <v>258236505.36999997</v>
      </c>
      <c r="O10" s="244">
        <v>21.883447717211634</v>
      </c>
      <c r="P10" s="231">
        <v>22.486597193632598</v>
      </c>
    </row>
    <row r="11" spans="1:16" s="215" customFormat="1" ht="23.25" customHeight="1" outlineLevel="1" thickBot="1">
      <c r="A11" s="430" t="s">
        <v>218</v>
      </c>
      <c r="B11" s="431"/>
      <c r="C11" s="232">
        <v>2021830689.6799998</v>
      </c>
      <c r="D11" s="232">
        <v>1944910056.5799997</v>
      </c>
      <c r="E11" s="232">
        <v>2325058057.7700005</v>
      </c>
      <c r="F11" s="232">
        <v>2135947134.1</v>
      </c>
      <c r="G11" s="233">
        <v>96.19549582006916</v>
      </c>
      <c r="H11" s="233">
        <v>91.86639993620719</v>
      </c>
      <c r="I11" s="232">
        <v>376623003.0099999</v>
      </c>
      <c r="J11" s="232">
        <v>207319564.48</v>
      </c>
      <c r="K11" s="232">
        <v>92650012.13</v>
      </c>
      <c r="L11" s="232">
        <v>71600951.47999999</v>
      </c>
      <c r="M11" s="232">
        <v>608332123.3900001</v>
      </c>
      <c r="N11" s="232">
        <v>412745943.75</v>
      </c>
      <c r="O11" s="245">
        <v>28.48052857636353</v>
      </c>
      <c r="P11" s="234">
        <v>29.606925286434947</v>
      </c>
    </row>
    <row r="15" spans="1:15" s="218" customFormat="1" ht="12.75" customHeight="1">
      <c r="A15" s="217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5" s="218" customFormat="1" ht="15.75">
      <c r="A16" s="2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s="218" customFormat="1" ht="12.75" customHeight="1">
      <c r="A17" s="221"/>
      <c r="C17" s="222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s="218" customFormat="1" ht="12.75" customHeight="1">
      <c r="A18" s="220"/>
      <c r="C18" s="222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spans="1:15" s="218" customFormat="1" ht="12.75" customHeight="1">
      <c r="A19" s="221"/>
      <c r="C19" s="222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s="218" customFormat="1" ht="12.75" customHeight="1">
      <c r="A20" s="220"/>
      <c r="C20" s="222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</row>
    <row r="21" spans="1:15" s="218" customFormat="1" ht="12.75" customHeight="1">
      <c r="A21" s="221"/>
      <c r="C21" s="222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</row>
    <row r="22" spans="1:15" s="218" customFormat="1" ht="12.75" customHeight="1">
      <c r="A22" s="221"/>
      <c r="C22" s="222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</row>
    <row r="23" spans="1:15" s="218" customFormat="1" ht="12.75" customHeight="1">
      <c r="A23" s="221"/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1:15" s="218" customFormat="1" ht="12.75" customHeight="1">
      <c r="A24" s="221"/>
      <c r="C24" s="222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1:15" s="218" customFormat="1" ht="12.75" customHeight="1">
      <c r="A25" s="221"/>
      <c r="C25" s="222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ht="12.75" customHeight="1"/>
  </sheetData>
  <mergeCells count="17"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C2:D2"/>
    <mergeCell ref="E2:F2"/>
    <mergeCell ref="G2:H2"/>
    <mergeCell ref="I2:J2"/>
    <mergeCell ref="K2:L2"/>
    <mergeCell ref="M2:N2"/>
    <mergeCell ref="P2:P3"/>
    <mergeCell ref="O2:O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0"/>
  <sheetViews>
    <sheetView workbookViewId="0" topLeftCell="A1">
      <selection activeCell="B59" sqref="B59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91" t="s">
        <v>149</v>
      </c>
      <c r="B1" s="291"/>
      <c r="C1" s="291"/>
      <c r="D1" s="291"/>
    </row>
    <row r="2" spans="1:4" ht="12.75">
      <c r="A2" s="2" t="s">
        <v>65</v>
      </c>
      <c r="B2" s="2" t="s">
        <v>66</v>
      </c>
      <c r="C2" s="2" t="s">
        <v>67</v>
      </c>
      <c r="D2" s="2" t="s">
        <v>184</v>
      </c>
    </row>
    <row r="3" spans="1:4" ht="12.75">
      <c r="A3" s="205">
        <v>1</v>
      </c>
      <c r="B3" s="205">
        <v>7</v>
      </c>
      <c r="C3" s="205" t="s">
        <v>90</v>
      </c>
      <c r="D3" s="7" t="s">
        <v>150</v>
      </c>
    </row>
    <row r="4" spans="1:4" ht="25.5">
      <c r="A4" s="205">
        <v>1</v>
      </c>
      <c r="B4" s="205" t="s">
        <v>134</v>
      </c>
      <c r="C4" s="205" t="s">
        <v>68</v>
      </c>
      <c r="D4" s="7" t="s">
        <v>228</v>
      </c>
    </row>
    <row r="5" spans="1:4" ht="12.75">
      <c r="A5" s="205">
        <v>1</v>
      </c>
      <c r="B5" s="205">
        <v>9</v>
      </c>
      <c r="C5" s="205"/>
      <c r="D5" s="7" t="s">
        <v>132</v>
      </c>
    </row>
    <row r="6" spans="1:4" ht="12.75">
      <c r="A6" s="205">
        <v>1</v>
      </c>
      <c r="B6" s="205">
        <v>10</v>
      </c>
      <c r="C6" s="205" t="s">
        <v>68</v>
      </c>
      <c r="D6" s="7" t="s">
        <v>151</v>
      </c>
    </row>
    <row r="7" spans="1:4" ht="12.75">
      <c r="A7" s="205">
        <v>1</v>
      </c>
      <c r="B7" s="205">
        <v>12</v>
      </c>
      <c r="C7" s="205"/>
      <c r="D7" s="7" t="s">
        <v>133</v>
      </c>
    </row>
    <row r="8" spans="1:4" ht="12.75">
      <c r="A8" s="205">
        <v>1</v>
      </c>
      <c r="B8" s="205">
        <v>13</v>
      </c>
      <c r="C8" s="205" t="s">
        <v>90</v>
      </c>
      <c r="D8" s="7" t="s">
        <v>152</v>
      </c>
    </row>
    <row r="9" spans="1:4" ht="12.75">
      <c r="A9" s="205">
        <v>1</v>
      </c>
      <c r="B9" s="205" t="s">
        <v>135</v>
      </c>
      <c r="C9" s="205" t="s">
        <v>83</v>
      </c>
      <c r="D9" s="7" t="s">
        <v>229</v>
      </c>
    </row>
    <row r="10" spans="1:4" ht="12.75">
      <c r="A10" s="205">
        <v>1</v>
      </c>
      <c r="B10" s="205">
        <v>15</v>
      </c>
      <c r="C10" s="205"/>
      <c r="D10" s="7" t="s">
        <v>153</v>
      </c>
    </row>
    <row r="11" spans="1:4" ht="12.75">
      <c r="A11" s="205">
        <v>1</v>
      </c>
      <c r="B11" s="205">
        <v>16</v>
      </c>
      <c r="C11" s="205" t="s">
        <v>90</v>
      </c>
      <c r="D11" s="7" t="s">
        <v>154</v>
      </c>
    </row>
    <row r="12" spans="1:4" ht="12.75">
      <c r="A12" s="205">
        <v>1</v>
      </c>
      <c r="B12" s="205">
        <v>18</v>
      </c>
      <c r="C12" s="205"/>
      <c r="D12" s="7" t="s">
        <v>155</v>
      </c>
    </row>
    <row r="13" spans="1:4" ht="12.75">
      <c r="A13" s="205">
        <v>1</v>
      </c>
      <c r="B13" s="205">
        <v>19</v>
      </c>
      <c r="C13" s="205"/>
      <c r="D13" s="7" t="s">
        <v>136</v>
      </c>
    </row>
    <row r="14" spans="1:4" ht="12.75">
      <c r="A14" s="205">
        <v>1</v>
      </c>
      <c r="B14" s="205">
        <v>20</v>
      </c>
      <c r="C14" s="205"/>
      <c r="D14" s="7" t="s">
        <v>137</v>
      </c>
    </row>
    <row r="15" spans="1:4" ht="12.75">
      <c r="A15" s="205">
        <v>1</v>
      </c>
      <c r="B15" s="205">
        <v>23</v>
      </c>
      <c r="C15" s="205"/>
      <c r="D15" s="7" t="s">
        <v>138</v>
      </c>
    </row>
    <row r="16" spans="1:4" ht="12.75">
      <c r="A16" s="205">
        <v>1</v>
      </c>
      <c r="B16" s="205">
        <v>24</v>
      </c>
      <c r="C16" s="205"/>
      <c r="D16" s="7" t="s">
        <v>139</v>
      </c>
    </row>
    <row r="17" spans="1:4" ht="12.75">
      <c r="A17" s="205">
        <v>2</v>
      </c>
      <c r="B17" s="205">
        <v>7</v>
      </c>
      <c r="C17" s="205" t="s">
        <v>90</v>
      </c>
      <c r="D17" s="7" t="s">
        <v>198</v>
      </c>
    </row>
    <row r="18" spans="1:4" ht="12.75">
      <c r="A18" s="205">
        <v>2</v>
      </c>
      <c r="B18" s="205">
        <v>8</v>
      </c>
      <c r="C18" s="205" t="s">
        <v>90</v>
      </c>
      <c r="D18" s="7" t="s">
        <v>199</v>
      </c>
    </row>
    <row r="19" spans="1:4" ht="12.75">
      <c r="A19" s="205">
        <v>2</v>
      </c>
      <c r="B19" s="205">
        <v>9</v>
      </c>
      <c r="C19" s="205" t="s">
        <v>90</v>
      </c>
      <c r="D19" s="7" t="s">
        <v>200</v>
      </c>
    </row>
    <row r="20" spans="1:4" ht="12.75">
      <c r="A20" s="205">
        <v>2</v>
      </c>
      <c r="B20" s="205">
        <v>10</v>
      </c>
      <c r="C20" s="205" t="s">
        <v>90</v>
      </c>
      <c r="D20" s="7" t="s">
        <v>201</v>
      </c>
    </row>
    <row r="21" spans="1:4" ht="12.75">
      <c r="A21" s="205">
        <v>2</v>
      </c>
      <c r="B21" s="205">
        <v>11</v>
      </c>
      <c r="C21" s="205" t="s">
        <v>90</v>
      </c>
      <c r="D21" s="7" t="s">
        <v>202</v>
      </c>
    </row>
    <row r="22" spans="1:4" ht="12.75">
      <c r="A22" s="205">
        <v>2</v>
      </c>
      <c r="B22" s="205">
        <v>12</v>
      </c>
      <c r="C22" s="205" t="s">
        <v>90</v>
      </c>
      <c r="D22" s="7" t="s">
        <v>203</v>
      </c>
    </row>
    <row r="23" spans="1:4" ht="12.75">
      <c r="A23" s="205">
        <v>2</v>
      </c>
      <c r="B23" s="205">
        <v>13</v>
      </c>
      <c r="C23" s="205" t="s">
        <v>90</v>
      </c>
      <c r="D23" s="7" t="s">
        <v>223</v>
      </c>
    </row>
    <row r="24" spans="1:4" ht="12.75">
      <c r="A24" s="205">
        <v>2</v>
      </c>
      <c r="B24" s="205">
        <v>14</v>
      </c>
      <c r="C24" s="205" t="s">
        <v>140</v>
      </c>
      <c r="D24" s="7" t="s">
        <v>141</v>
      </c>
    </row>
    <row r="25" spans="1:4" ht="12.75">
      <c r="A25" s="205">
        <v>2</v>
      </c>
      <c r="B25" s="205">
        <v>15</v>
      </c>
      <c r="C25" s="205" t="s">
        <v>140</v>
      </c>
      <c r="D25" s="7" t="s">
        <v>142</v>
      </c>
    </row>
    <row r="26" spans="1:4" ht="12.75">
      <c r="A26" s="205">
        <v>2</v>
      </c>
      <c r="B26" s="205">
        <v>16</v>
      </c>
      <c r="C26" s="205" t="s">
        <v>140</v>
      </c>
      <c r="D26" s="7" t="s">
        <v>143</v>
      </c>
    </row>
    <row r="27" spans="1:4" ht="12.75">
      <c r="A27" s="205">
        <v>2</v>
      </c>
      <c r="B27" s="205">
        <v>17</v>
      </c>
      <c r="C27" s="205" t="s">
        <v>140</v>
      </c>
      <c r="D27" s="7" t="s">
        <v>231</v>
      </c>
    </row>
    <row r="28" spans="1:4" ht="25.5">
      <c r="A28" s="205">
        <v>2</v>
      </c>
      <c r="B28" s="205">
        <v>18</v>
      </c>
      <c r="C28" s="205" t="s">
        <v>144</v>
      </c>
      <c r="D28" s="7" t="s">
        <v>232</v>
      </c>
    </row>
    <row r="29" spans="1:4" ht="12.75">
      <c r="A29" s="205">
        <v>2</v>
      </c>
      <c r="B29" s="205">
        <v>19</v>
      </c>
      <c r="C29" s="205" t="s">
        <v>90</v>
      </c>
      <c r="D29" s="7" t="s">
        <v>233</v>
      </c>
    </row>
    <row r="30" spans="1:4" ht="25.5">
      <c r="A30" s="205">
        <v>2</v>
      </c>
      <c r="B30" s="205">
        <v>20</v>
      </c>
      <c r="C30" s="205"/>
      <c r="D30" s="7" t="s">
        <v>234</v>
      </c>
    </row>
    <row r="31" spans="1:4" ht="25.5">
      <c r="A31" s="205">
        <v>2</v>
      </c>
      <c r="B31" s="205">
        <v>21</v>
      </c>
      <c r="C31" s="205"/>
      <c r="D31" s="7" t="s">
        <v>235</v>
      </c>
    </row>
    <row r="32" spans="1:4" s="6" customFormat="1" ht="12.75">
      <c r="A32" s="205">
        <v>3</v>
      </c>
      <c r="B32" s="205">
        <v>8</v>
      </c>
      <c r="C32" s="205"/>
      <c r="D32" s="7" t="s">
        <v>76</v>
      </c>
    </row>
    <row r="33" spans="1:4" s="6" customFormat="1" ht="25.5">
      <c r="A33" s="205">
        <v>3</v>
      </c>
      <c r="B33" s="205">
        <v>9</v>
      </c>
      <c r="C33" s="205" t="s">
        <v>68</v>
      </c>
      <c r="D33" s="7" t="s">
        <v>443</v>
      </c>
    </row>
    <row r="34" spans="1:4" s="6" customFormat="1" ht="12.75">
      <c r="A34" s="205">
        <v>3</v>
      </c>
      <c r="B34" s="205">
        <v>10</v>
      </c>
      <c r="C34" s="205" t="s">
        <v>68</v>
      </c>
      <c r="D34" s="7" t="s">
        <v>452</v>
      </c>
    </row>
    <row r="35" spans="1:4" ht="12.75">
      <c r="A35" s="206">
        <v>4</v>
      </c>
      <c r="B35" s="206">
        <v>8</v>
      </c>
      <c r="C35" s="206" t="s">
        <v>68</v>
      </c>
      <c r="D35" s="3" t="s">
        <v>69</v>
      </c>
    </row>
    <row r="36" spans="1:4" ht="25.5">
      <c r="A36" s="206">
        <v>4</v>
      </c>
      <c r="B36" s="206">
        <v>9</v>
      </c>
      <c r="C36" s="206" t="s">
        <v>68</v>
      </c>
      <c r="D36" s="3" t="s">
        <v>70</v>
      </c>
    </row>
    <row r="37" spans="1:4" ht="12.75">
      <c r="A37" s="206">
        <v>4</v>
      </c>
      <c r="B37" s="206">
        <v>10</v>
      </c>
      <c r="C37" s="206" t="s">
        <v>68</v>
      </c>
      <c r="D37" s="3">
        <v>31</v>
      </c>
    </row>
    <row r="38" spans="1:4" ht="12.75">
      <c r="A38" s="206">
        <v>4</v>
      </c>
      <c r="B38" s="206">
        <v>11</v>
      </c>
      <c r="C38" s="206" t="s">
        <v>68</v>
      </c>
      <c r="D38" s="3">
        <v>32</v>
      </c>
    </row>
    <row r="39" spans="1:4" ht="12.75">
      <c r="A39" s="206">
        <v>4</v>
      </c>
      <c r="B39" s="206">
        <v>12</v>
      </c>
      <c r="C39" s="206" t="s">
        <v>68</v>
      </c>
      <c r="D39" s="3">
        <v>34</v>
      </c>
    </row>
    <row r="40" spans="1:4" ht="12.75">
      <c r="A40" s="206">
        <v>4</v>
      </c>
      <c r="B40" s="206">
        <v>13</v>
      </c>
      <c r="C40" s="206" t="s">
        <v>68</v>
      </c>
      <c r="D40" s="3">
        <v>36</v>
      </c>
    </row>
    <row r="41" spans="1:4" ht="12.75">
      <c r="A41" s="206">
        <v>4</v>
      </c>
      <c r="B41" s="206">
        <v>14</v>
      </c>
      <c r="C41" s="206" t="s">
        <v>68</v>
      </c>
      <c r="D41" s="3">
        <v>41</v>
      </c>
    </row>
    <row r="42" spans="1:4" ht="12.75">
      <c r="A42" s="206">
        <v>4</v>
      </c>
      <c r="B42" s="206">
        <v>15</v>
      </c>
      <c r="C42" s="206" t="s">
        <v>68</v>
      </c>
      <c r="D42" s="3">
        <v>42</v>
      </c>
    </row>
    <row r="43" spans="1:4" ht="12.75">
      <c r="A43" s="206">
        <v>4</v>
      </c>
      <c r="B43" s="206">
        <v>16</v>
      </c>
      <c r="C43" s="206" t="s">
        <v>68</v>
      </c>
      <c r="D43" s="3">
        <v>46</v>
      </c>
    </row>
    <row r="44" spans="1:4" ht="12.75">
      <c r="A44" s="206">
        <v>4</v>
      </c>
      <c r="B44" s="206">
        <v>17</v>
      </c>
      <c r="C44" s="206" t="s">
        <v>68</v>
      </c>
      <c r="D44" s="3">
        <v>47</v>
      </c>
    </row>
    <row r="45" spans="1:4" ht="12.75">
      <c r="A45" s="206">
        <v>4</v>
      </c>
      <c r="B45" s="206">
        <v>18</v>
      </c>
      <c r="C45" s="206" t="s">
        <v>68</v>
      </c>
      <c r="D45" s="3">
        <v>48</v>
      </c>
    </row>
    <row r="46" spans="1:4" ht="12.75">
      <c r="A46" s="206">
        <v>4</v>
      </c>
      <c r="B46" s="206">
        <v>19</v>
      </c>
      <c r="C46" s="206" t="s">
        <v>68</v>
      </c>
      <c r="D46" s="3">
        <v>50</v>
      </c>
    </row>
    <row r="47" spans="1:4" ht="12.75">
      <c r="A47" s="206">
        <v>4</v>
      </c>
      <c r="B47" s="206">
        <v>20</v>
      </c>
      <c r="C47" s="206"/>
      <c r="D47" s="3" t="s">
        <v>73</v>
      </c>
    </row>
    <row r="48" spans="1:4" ht="12.75">
      <c r="A48" s="206">
        <v>4</v>
      </c>
      <c r="B48" s="206">
        <v>21</v>
      </c>
      <c r="C48" s="206" t="s">
        <v>68</v>
      </c>
      <c r="D48" s="3" t="s">
        <v>148</v>
      </c>
    </row>
    <row r="49" spans="1:4" ht="12.75">
      <c r="A49" s="206">
        <v>4</v>
      </c>
      <c r="B49" s="206">
        <v>22</v>
      </c>
      <c r="C49" s="206"/>
      <c r="D49" s="3" t="s">
        <v>74</v>
      </c>
    </row>
    <row r="50" spans="1:4" ht="12.75">
      <c r="A50" s="206">
        <v>5</v>
      </c>
      <c r="B50" s="206">
        <v>7</v>
      </c>
      <c r="C50" s="206" t="s">
        <v>68</v>
      </c>
      <c r="D50" s="3">
        <v>292</v>
      </c>
    </row>
    <row r="51" spans="1:4" ht="12.75">
      <c r="A51" s="206">
        <v>5</v>
      </c>
      <c r="B51" s="206">
        <v>8</v>
      </c>
      <c r="C51" s="206" t="s">
        <v>68</v>
      </c>
      <c r="D51" s="9" t="s">
        <v>78</v>
      </c>
    </row>
    <row r="52" spans="1:4" ht="12.75">
      <c r="A52" s="206">
        <v>5</v>
      </c>
      <c r="B52" s="207">
        <v>9</v>
      </c>
      <c r="C52" s="207" t="s">
        <v>68</v>
      </c>
      <c r="D52" s="3" t="s">
        <v>77</v>
      </c>
    </row>
    <row r="53" spans="1:4" ht="12.75">
      <c r="A53" s="206">
        <v>5</v>
      </c>
      <c r="B53" s="207">
        <v>10</v>
      </c>
      <c r="C53" s="207" t="s">
        <v>68</v>
      </c>
      <c r="D53" s="9" t="s">
        <v>79</v>
      </c>
    </row>
    <row r="54" spans="1:4" ht="12.75">
      <c r="A54" s="206">
        <v>5</v>
      </c>
      <c r="B54" s="207">
        <v>11</v>
      </c>
      <c r="C54" s="207" t="s">
        <v>68</v>
      </c>
      <c r="D54" s="9" t="s">
        <v>230</v>
      </c>
    </row>
    <row r="55" spans="1:4" ht="12.75">
      <c r="A55" s="206">
        <v>5</v>
      </c>
      <c r="B55" s="207">
        <v>12</v>
      </c>
      <c r="C55" s="207" t="s">
        <v>83</v>
      </c>
      <c r="D55" s="9" t="s">
        <v>446</v>
      </c>
    </row>
    <row r="56" spans="1:4" ht="12.75">
      <c r="A56" s="207">
        <v>6</v>
      </c>
      <c r="B56" s="207">
        <v>8</v>
      </c>
      <c r="C56" s="207" t="s">
        <v>68</v>
      </c>
      <c r="D56" s="9" t="s">
        <v>444</v>
      </c>
    </row>
    <row r="57" spans="1:4" ht="12.75">
      <c r="A57" s="207">
        <v>6</v>
      </c>
      <c r="B57" s="207">
        <v>9</v>
      </c>
      <c r="C57" s="207" t="s">
        <v>68</v>
      </c>
      <c r="D57" s="9" t="s">
        <v>147</v>
      </c>
    </row>
    <row r="58" spans="1:4" ht="12.75">
      <c r="A58" s="207">
        <v>6</v>
      </c>
      <c r="B58" s="207">
        <v>10</v>
      </c>
      <c r="C58" s="207" t="s">
        <v>68</v>
      </c>
      <c r="D58" s="9" t="s">
        <v>80</v>
      </c>
    </row>
    <row r="59" spans="1:4" ht="12.75">
      <c r="A59" s="207">
        <v>6</v>
      </c>
      <c r="B59" s="207">
        <v>11</v>
      </c>
      <c r="C59" s="207" t="s">
        <v>68</v>
      </c>
      <c r="D59" s="9" t="s">
        <v>81</v>
      </c>
    </row>
    <row r="60" spans="1:4" ht="12.75">
      <c r="A60" s="207">
        <v>6</v>
      </c>
      <c r="B60" s="207">
        <v>12</v>
      </c>
      <c r="C60" s="207" t="s">
        <v>68</v>
      </c>
      <c r="D60" s="9" t="s">
        <v>82</v>
      </c>
    </row>
    <row r="61" spans="1:4" ht="12.75">
      <c r="A61" s="207">
        <v>7</v>
      </c>
      <c r="B61" s="207">
        <v>8</v>
      </c>
      <c r="C61" s="207"/>
      <c r="D61" s="9" t="s">
        <v>136</v>
      </c>
    </row>
    <row r="62" spans="1:4" ht="12.75">
      <c r="A62" s="207">
        <v>7</v>
      </c>
      <c r="B62" s="207">
        <v>9</v>
      </c>
      <c r="C62" s="207" t="s">
        <v>83</v>
      </c>
      <c r="D62" s="9" t="s">
        <v>84</v>
      </c>
    </row>
    <row r="63" spans="1:4" ht="26.25" customHeight="1">
      <c r="A63" s="207">
        <v>7</v>
      </c>
      <c r="B63" s="207">
        <v>10</v>
      </c>
      <c r="C63" s="207" t="s">
        <v>83</v>
      </c>
      <c r="D63" s="7" t="s">
        <v>445</v>
      </c>
    </row>
    <row r="64" spans="1:4" ht="12.75">
      <c r="A64" s="207">
        <v>7</v>
      </c>
      <c r="B64" s="207">
        <v>11</v>
      </c>
      <c r="C64" s="207" t="s">
        <v>83</v>
      </c>
      <c r="D64" s="9" t="s">
        <v>88</v>
      </c>
    </row>
    <row r="65" spans="1:4" ht="12.75">
      <c r="A65" s="207">
        <v>7</v>
      </c>
      <c r="B65" s="207">
        <v>12</v>
      </c>
      <c r="C65" s="207"/>
      <c r="D65" s="9" t="s">
        <v>89</v>
      </c>
    </row>
    <row r="66" spans="1:4" ht="12.75">
      <c r="A66" s="207">
        <v>7</v>
      </c>
      <c r="B66" s="207">
        <v>13</v>
      </c>
      <c r="C66" s="207" t="s">
        <v>83</v>
      </c>
      <c r="D66" s="9" t="s">
        <v>229</v>
      </c>
    </row>
    <row r="67" spans="1:4" ht="12.75">
      <c r="A67" s="207"/>
      <c r="B67" s="207">
        <v>14</v>
      </c>
      <c r="C67" s="207" t="s">
        <v>83</v>
      </c>
      <c r="D67" s="9" t="s">
        <v>145</v>
      </c>
    </row>
    <row r="68" spans="1:4" ht="12.75">
      <c r="A68" s="207">
        <v>7</v>
      </c>
      <c r="B68" s="207">
        <v>15</v>
      </c>
      <c r="C68" s="207" t="s">
        <v>83</v>
      </c>
      <c r="D68" s="9" t="s">
        <v>146</v>
      </c>
    </row>
    <row r="69" spans="1:4" ht="12.75">
      <c r="A69" s="207">
        <v>9</v>
      </c>
      <c r="B69" s="207">
        <v>7</v>
      </c>
      <c r="C69" s="207" t="s">
        <v>90</v>
      </c>
      <c r="D69" s="9" t="s">
        <v>91</v>
      </c>
    </row>
    <row r="70" spans="1:4" ht="12.75">
      <c r="A70" s="207">
        <v>9</v>
      </c>
      <c r="B70" s="207">
        <v>8</v>
      </c>
      <c r="C70" s="207" t="s">
        <v>90</v>
      </c>
      <c r="D70" s="9" t="s">
        <v>92</v>
      </c>
    </row>
    <row r="71" spans="1:4" ht="12.75">
      <c r="A71" s="207">
        <v>9</v>
      </c>
      <c r="B71" s="207">
        <v>9</v>
      </c>
      <c r="C71" s="207" t="s">
        <v>90</v>
      </c>
      <c r="D71" s="9" t="s">
        <v>93</v>
      </c>
    </row>
    <row r="72" spans="1:4" ht="12.75">
      <c r="A72" s="207">
        <v>9</v>
      </c>
      <c r="B72" s="207">
        <v>10</v>
      </c>
      <c r="C72" s="207" t="s">
        <v>90</v>
      </c>
      <c r="D72" s="9" t="s">
        <v>94</v>
      </c>
    </row>
    <row r="73" spans="1:4" ht="12.75">
      <c r="A73" s="207">
        <v>9</v>
      </c>
      <c r="B73" s="207">
        <v>11</v>
      </c>
      <c r="C73" s="207" t="s">
        <v>90</v>
      </c>
      <c r="D73" s="9" t="s">
        <v>95</v>
      </c>
    </row>
    <row r="74" spans="1:4" ht="12.75">
      <c r="A74" s="207">
        <v>9</v>
      </c>
      <c r="B74" s="207">
        <v>12</v>
      </c>
      <c r="C74" s="207" t="s">
        <v>90</v>
      </c>
      <c r="D74" s="9" t="s">
        <v>96</v>
      </c>
    </row>
    <row r="75" spans="1:4" ht="12.75">
      <c r="A75" s="207">
        <v>9</v>
      </c>
      <c r="B75" s="207">
        <v>13</v>
      </c>
      <c r="C75" s="207" t="s">
        <v>90</v>
      </c>
      <c r="D75" s="9" t="s">
        <v>97</v>
      </c>
    </row>
    <row r="76" spans="1:4" ht="12.75">
      <c r="A76" s="207">
        <v>9</v>
      </c>
      <c r="B76" s="207">
        <v>14</v>
      </c>
      <c r="C76" s="207" t="s">
        <v>90</v>
      </c>
      <c r="D76" s="9" t="s">
        <v>98</v>
      </c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7"/>
  <sheetViews>
    <sheetView zoomScale="75" zoomScaleNormal="75" workbookViewId="0" topLeftCell="A1">
      <pane xSplit="7" ySplit="10" topLeftCell="H95" activePane="bottomRight" state="frozen"/>
      <selection pane="topLeft" activeCell="U25" sqref="U25"/>
      <selection pane="topRight" activeCell="U25" sqref="U25"/>
      <selection pane="bottomLeft" activeCell="U25" sqref="U25"/>
      <selection pane="bottomRight" activeCell="U25" sqref="U25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5.875" style="0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125" style="0" customWidth="1"/>
    <col min="17" max="17" width="15.875" style="0" customWidth="1"/>
    <col min="18" max="19" width="14.25390625" style="0" customWidth="1"/>
    <col min="20" max="20" width="15.25390625" style="0" customWidth="1"/>
    <col min="21" max="21" width="15.375" style="0" bestFit="1" customWidth="1"/>
    <col min="22" max="23" width="9.25390625" style="0" customWidth="1"/>
    <col min="24" max="25" width="14.25390625" style="0" customWidth="1"/>
  </cols>
  <sheetData>
    <row r="1" spans="1:3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10" t="s">
        <v>105</v>
      </c>
      <c r="O1" s="311"/>
      <c r="P1" s="59" t="s">
        <v>448</v>
      </c>
      <c r="Q1" s="57"/>
      <c r="R1" s="57"/>
      <c r="S1" s="57"/>
      <c r="T1" s="57"/>
      <c r="U1" s="57"/>
      <c r="V1" s="57"/>
      <c r="W1" s="57"/>
      <c r="X1" s="57"/>
      <c r="Y1" s="5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302" t="s">
        <v>102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0" t="s">
        <v>106</v>
      </c>
      <c r="O2" s="311"/>
      <c r="P2" s="59">
        <v>1</v>
      </c>
      <c r="Q2" s="57"/>
      <c r="R2" s="57"/>
      <c r="S2" s="57"/>
      <c r="T2" s="57"/>
      <c r="U2" s="57"/>
      <c r="V2" s="57"/>
      <c r="W2" s="57"/>
      <c r="X2" s="57"/>
      <c r="Y2" s="5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0" t="s">
        <v>107</v>
      </c>
      <c r="O3" s="311"/>
      <c r="P3" s="59" t="s">
        <v>448</v>
      </c>
      <c r="Q3" s="57"/>
      <c r="R3" s="57"/>
      <c r="S3" s="57"/>
      <c r="T3" s="57"/>
      <c r="U3" s="57"/>
      <c r="V3" s="57"/>
      <c r="W3" s="57"/>
      <c r="X3" s="57"/>
      <c r="Y3" s="5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4" customFormat="1" ht="18">
      <c r="A5" s="33" t="str">
        <f>'Spis tabel'!B3</f>
        <v>Tabela 1. Wykonanie dochodów i wydatków w budżetach jst woj. dolnośląskiego wg stanu na koniec IV kwartału 2009 roku</v>
      </c>
      <c r="Y5" s="35" t="s">
        <v>104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6</v>
      </c>
      <c r="I7" s="324"/>
      <c r="J7" s="324"/>
      <c r="K7" s="324"/>
      <c r="L7" s="324"/>
      <c r="M7" s="325"/>
      <c r="N7" s="286" t="s">
        <v>7</v>
      </c>
      <c r="O7" s="324"/>
      <c r="P7" s="324"/>
      <c r="Q7" s="324"/>
      <c r="R7" s="324"/>
      <c r="S7" s="325"/>
      <c r="T7" s="312" t="s">
        <v>125</v>
      </c>
      <c r="U7" s="313"/>
      <c r="V7" s="328" t="s">
        <v>204</v>
      </c>
      <c r="W7" s="329"/>
      <c r="X7" s="286" t="s">
        <v>126</v>
      </c>
      <c r="Y7" s="282"/>
    </row>
    <row r="8" spans="1:25" ht="16.5" customHeight="1">
      <c r="A8" s="299"/>
      <c r="B8" s="284"/>
      <c r="C8" s="284"/>
      <c r="D8" s="284"/>
      <c r="E8" s="284"/>
      <c r="F8" s="306"/>
      <c r="G8" s="307"/>
      <c r="H8" s="316" t="s">
        <v>438</v>
      </c>
      <c r="I8" s="326" t="s">
        <v>20</v>
      </c>
      <c r="J8" s="327"/>
      <c r="K8" s="316" t="s">
        <v>119</v>
      </c>
      <c r="L8" s="326" t="s">
        <v>20</v>
      </c>
      <c r="M8" s="327"/>
      <c r="N8" s="316" t="s">
        <v>124</v>
      </c>
      <c r="O8" s="318" t="s">
        <v>20</v>
      </c>
      <c r="P8" s="319"/>
      <c r="Q8" s="316" t="s">
        <v>119</v>
      </c>
      <c r="R8" s="318" t="s">
        <v>20</v>
      </c>
      <c r="S8" s="319"/>
      <c r="T8" s="322" t="s">
        <v>8</v>
      </c>
      <c r="U8" s="330" t="s">
        <v>9</v>
      </c>
      <c r="V8" s="322" t="s">
        <v>205</v>
      </c>
      <c r="W8" s="322" t="s">
        <v>206</v>
      </c>
      <c r="X8" s="280" t="s">
        <v>8</v>
      </c>
      <c r="Y8" s="314" t="s">
        <v>9</v>
      </c>
    </row>
    <row r="9" spans="1:25" ht="32.25" customHeight="1" thickBot="1">
      <c r="A9" s="300"/>
      <c r="B9" s="285"/>
      <c r="C9" s="285"/>
      <c r="D9" s="285"/>
      <c r="E9" s="285"/>
      <c r="F9" s="308"/>
      <c r="G9" s="309"/>
      <c r="H9" s="317"/>
      <c r="I9" s="10" t="s">
        <v>120</v>
      </c>
      <c r="J9" s="10" t="s">
        <v>121</v>
      </c>
      <c r="K9" s="317"/>
      <c r="L9" s="10" t="s">
        <v>120</v>
      </c>
      <c r="M9" s="10" t="s">
        <v>121</v>
      </c>
      <c r="N9" s="317"/>
      <c r="O9" s="39" t="s">
        <v>122</v>
      </c>
      <c r="P9" s="10" t="s">
        <v>123</v>
      </c>
      <c r="Q9" s="317"/>
      <c r="R9" s="39" t="s">
        <v>122</v>
      </c>
      <c r="S9" s="10" t="s">
        <v>123</v>
      </c>
      <c r="T9" s="323"/>
      <c r="U9" s="331"/>
      <c r="V9" s="323"/>
      <c r="W9" s="323"/>
      <c r="X9" s="281"/>
      <c r="Y9" s="315"/>
    </row>
    <row r="10" spans="1:25" ht="13.5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320">
        <v>6</v>
      </c>
      <c r="G10" s="321"/>
      <c r="H10" s="49">
        <v>7</v>
      </c>
      <c r="I10" s="49">
        <v>8</v>
      </c>
      <c r="J10" s="49">
        <v>9</v>
      </c>
      <c r="K10" s="49">
        <v>10</v>
      </c>
      <c r="L10" s="49">
        <v>11</v>
      </c>
      <c r="M10" s="49">
        <v>12</v>
      </c>
      <c r="N10" s="49">
        <v>13</v>
      </c>
      <c r="O10" s="49">
        <v>14</v>
      </c>
      <c r="P10" s="49">
        <v>15</v>
      </c>
      <c r="Q10" s="49">
        <v>16</v>
      </c>
      <c r="R10" s="49">
        <v>17</v>
      </c>
      <c r="S10" s="49">
        <v>18</v>
      </c>
      <c r="T10" s="49">
        <v>19</v>
      </c>
      <c r="U10" s="49">
        <v>20</v>
      </c>
      <c r="V10" s="49">
        <v>21</v>
      </c>
      <c r="W10" s="49">
        <v>22</v>
      </c>
      <c r="X10" s="49">
        <v>23</v>
      </c>
      <c r="Y10" s="52">
        <v>24</v>
      </c>
    </row>
    <row r="11" spans="1:25" s="107" customFormat="1" ht="15">
      <c r="A11" s="248"/>
      <c r="B11" s="249"/>
      <c r="C11" s="249"/>
      <c r="D11" s="101"/>
      <c r="E11" s="101"/>
      <c r="F11" s="102" t="s">
        <v>237</v>
      </c>
      <c r="G11" s="103"/>
      <c r="H11" s="104">
        <v>12234875595.619999</v>
      </c>
      <c r="I11" s="104">
        <v>1807943499.27</v>
      </c>
      <c r="J11" s="105">
        <v>10426932096.35</v>
      </c>
      <c r="K11" s="104">
        <v>11968476938.419998</v>
      </c>
      <c r="L11" s="104">
        <v>1599460337.6999998</v>
      </c>
      <c r="M11" s="105">
        <v>10369016600.72</v>
      </c>
      <c r="N11" s="104">
        <v>14404785442.070002</v>
      </c>
      <c r="O11" s="104">
        <v>4142533933.33</v>
      </c>
      <c r="P11" s="105">
        <v>10262251508.74</v>
      </c>
      <c r="Q11" s="104">
        <v>13630155100.73</v>
      </c>
      <c r="R11" s="104">
        <v>3772022570.1800003</v>
      </c>
      <c r="S11" s="105">
        <v>9858132530.550001</v>
      </c>
      <c r="T11" s="105">
        <v>-2169909846.45</v>
      </c>
      <c r="U11" s="105">
        <v>-1661678162.31</v>
      </c>
      <c r="V11" s="235">
        <v>97.82262880306385</v>
      </c>
      <c r="W11" s="235">
        <v>94.62240972310737</v>
      </c>
      <c r="X11" s="105">
        <v>164680587.61</v>
      </c>
      <c r="Y11" s="106">
        <v>510884070.17</v>
      </c>
    </row>
    <row r="12" spans="1:25" ht="12.75">
      <c r="A12" s="250">
        <v>2</v>
      </c>
      <c r="B12" s="251">
        <v>0</v>
      </c>
      <c r="C12" s="251">
        <v>0</v>
      </c>
      <c r="D12" s="94">
        <v>0</v>
      </c>
      <c r="E12" s="94">
        <v>0</v>
      </c>
      <c r="F12" s="95"/>
      <c r="G12" s="96" t="s">
        <v>238</v>
      </c>
      <c r="H12" s="97">
        <v>1512412561</v>
      </c>
      <c r="I12" s="97">
        <v>591703336</v>
      </c>
      <c r="J12" s="98">
        <v>920709225</v>
      </c>
      <c r="K12" s="97">
        <v>1503826147.33</v>
      </c>
      <c r="L12" s="97">
        <v>588723985.63</v>
      </c>
      <c r="M12" s="98">
        <v>915102161.7</v>
      </c>
      <c r="N12" s="97">
        <v>1629145857</v>
      </c>
      <c r="O12" s="97">
        <v>784327528</v>
      </c>
      <c r="P12" s="98">
        <v>844818329</v>
      </c>
      <c r="Q12" s="97">
        <v>1590343803.76</v>
      </c>
      <c r="R12" s="97">
        <v>781348745.06</v>
      </c>
      <c r="S12" s="98">
        <v>808995058.7</v>
      </c>
      <c r="T12" s="98">
        <v>-116733296</v>
      </c>
      <c r="U12" s="98">
        <v>-86517656.43</v>
      </c>
      <c r="V12" s="236">
        <v>99.43</v>
      </c>
      <c r="W12" s="236">
        <v>97.61</v>
      </c>
      <c r="X12" s="98">
        <v>75890896</v>
      </c>
      <c r="Y12" s="99">
        <v>106107103</v>
      </c>
    </row>
    <row r="13" spans="1:25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1">
        <v>1732041017.62</v>
      </c>
      <c r="I13" s="111">
        <v>143524406.65</v>
      </c>
      <c r="J13" s="112">
        <v>1588516610.9699998</v>
      </c>
      <c r="K13" s="111">
        <v>1691723470.2799997</v>
      </c>
      <c r="L13" s="111">
        <v>106450784.63999999</v>
      </c>
      <c r="M13" s="112">
        <v>1585272685.6400003</v>
      </c>
      <c r="N13" s="111">
        <v>1946439724.5299997</v>
      </c>
      <c r="O13" s="111">
        <v>308535781.07</v>
      </c>
      <c r="P13" s="112">
        <v>1637903943.4599998</v>
      </c>
      <c r="Q13" s="111">
        <v>1848576442.89</v>
      </c>
      <c r="R13" s="111">
        <v>276987288.45</v>
      </c>
      <c r="S13" s="112">
        <v>1571589154.4399998</v>
      </c>
      <c r="T13" s="112">
        <v>-214398706.91</v>
      </c>
      <c r="U13" s="112">
        <v>-156852972.61</v>
      </c>
      <c r="V13" s="161">
        <v>97.67225216205327</v>
      </c>
      <c r="W13" s="161">
        <v>94.97219048672927</v>
      </c>
      <c r="X13" s="112">
        <v>-49387332.489999995</v>
      </c>
      <c r="Y13" s="113">
        <v>13683531.200000001</v>
      </c>
    </row>
    <row r="14" spans="1:25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1"/>
      <c r="G14" s="20" t="s">
        <v>240</v>
      </c>
      <c r="H14" s="12">
        <v>62844689</v>
      </c>
      <c r="I14" s="12">
        <v>6845988</v>
      </c>
      <c r="J14" s="69">
        <v>55998701</v>
      </c>
      <c r="K14" s="12">
        <v>63514703.51</v>
      </c>
      <c r="L14" s="12">
        <v>6815627.05</v>
      </c>
      <c r="M14" s="69">
        <v>56699076.46</v>
      </c>
      <c r="N14" s="12">
        <v>65652494</v>
      </c>
      <c r="O14" s="12">
        <v>10956082</v>
      </c>
      <c r="P14" s="69">
        <v>54696412</v>
      </c>
      <c r="Q14" s="12">
        <v>64798033.26</v>
      </c>
      <c r="R14" s="12">
        <v>10623964.47</v>
      </c>
      <c r="S14" s="69">
        <v>54174068.79</v>
      </c>
      <c r="T14" s="69">
        <v>-2807805</v>
      </c>
      <c r="U14" s="69">
        <v>-1283329.75</v>
      </c>
      <c r="V14" s="82">
        <v>101.06</v>
      </c>
      <c r="W14" s="82">
        <v>98.69</v>
      </c>
      <c r="X14" s="69">
        <v>1302289</v>
      </c>
      <c r="Y14" s="72">
        <v>2525007.67</v>
      </c>
    </row>
    <row r="15" spans="1:25" ht="12.75">
      <c r="A15" s="254">
        <v>2</v>
      </c>
      <c r="B15" s="255">
        <v>2</v>
      </c>
      <c r="C15" s="255">
        <v>0</v>
      </c>
      <c r="D15" s="11">
        <v>0</v>
      </c>
      <c r="E15" s="11">
        <v>1</v>
      </c>
      <c r="F15" s="21"/>
      <c r="G15" s="20" t="s">
        <v>241</v>
      </c>
      <c r="H15" s="12">
        <v>83558302.62</v>
      </c>
      <c r="I15" s="12">
        <v>5166420</v>
      </c>
      <c r="J15" s="69">
        <v>78391882.62</v>
      </c>
      <c r="K15" s="12">
        <v>82413346.43</v>
      </c>
      <c r="L15" s="12">
        <v>3980430.46</v>
      </c>
      <c r="M15" s="69">
        <v>78432915.97</v>
      </c>
      <c r="N15" s="12">
        <v>84320929.62</v>
      </c>
      <c r="O15" s="12">
        <v>9467692</v>
      </c>
      <c r="P15" s="69">
        <v>74853237.62</v>
      </c>
      <c r="Q15" s="12">
        <v>81242644.08</v>
      </c>
      <c r="R15" s="12">
        <v>9083691.84</v>
      </c>
      <c r="S15" s="69">
        <v>72158952.24</v>
      </c>
      <c r="T15" s="69">
        <v>-762627</v>
      </c>
      <c r="U15" s="69">
        <v>1170702.35</v>
      </c>
      <c r="V15" s="82">
        <v>98.62</v>
      </c>
      <c r="W15" s="82">
        <v>96.34</v>
      </c>
      <c r="X15" s="69">
        <v>3538645</v>
      </c>
      <c r="Y15" s="72">
        <v>6273963.73</v>
      </c>
    </row>
    <row r="16" spans="1:25" ht="12.75">
      <c r="A16" s="254">
        <v>2</v>
      </c>
      <c r="B16" s="255">
        <v>3</v>
      </c>
      <c r="C16" s="255">
        <v>0</v>
      </c>
      <c r="D16" s="11">
        <v>0</v>
      </c>
      <c r="E16" s="11">
        <v>1</v>
      </c>
      <c r="F16" s="21"/>
      <c r="G16" s="20" t="s">
        <v>242</v>
      </c>
      <c r="H16" s="12">
        <v>83949479</v>
      </c>
      <c r="I16" s="12">
        <v>2153506</v>
      </c>
      <c r="J16" s="69">
        <v>81795973</v>
      </c>
      <c r="K16" s="12">
        <v>84153688.47</v>
      </c>
      <c r="L16" s="12">
        <v>2141864.44</v>
      </c>
      <c r="M16" s="69">
        <v>82011824.03</v>
      </c>
      <c r="N16" s="12">
        <v>91331172</v>
      </c>
      <c r="O16" s="12">
        <v>8075459</v>
      </c>
      <c r="P16" s="69">
        <v>83255713</v>
      </c>
      <c r="Q16" s="12">
        <v>88418332.37</v>
      </c>
      <c r="R16" s="12">
        <v>7061198.64</v>
      </c>
      <c r="S16" s="69">
        <v>81357133.73</v>
      </c>
      <c r="T16" s="69">
        <v>-7381693</v>
      </c>
      <c r="U16" s="69">
        <v>-4264643.9</v>
      </c>
      <c r="V16" s="82">
        <v>100.24</v>
      </c>
      <c r="W16" s="82">
        <v>96.81</v>
      </c>
      <c r="X16" s="69">
        <v>-1459740</v>
      </c>
      <c r="Y16" s="72">
        <v>654690.3</v>
      </c>
    </row>
    <row r="17" spans="1:25" ht="12.75">
      <c r="A17" s="256">
        <v>2</v>
      </c>
      <c r="B17" s="257">
        <v>4</v>
      </c>
      <c r="C17" s="257">
        <v>0</v>
      </c>
      <c r="D17" s="36">
        <v>0</v>
      </c>
      <c r="E17" s="36">
        <v>1</v>
      </c>
      <c r="F17" s="46"/>
      <c r="G17" s="44" t="s">
        <v>243</v>
      </c>
      <c r="H17" s="61">
        <v>40367968</v>
      </c>
      <c r="I17" s="61">
        <v>8434804</v>
      </c>
      <c r="J17" s="70">
        <v>31933164</v>
      </c>
      <c r="K17" s="61">
        <v>40030182.75</v>
      </c>
      <c r="L17" s="61">
        <v>8418051.02</v>
      </c>
      <c r="M17" s="70">
        <v>31612131.73</v>
      </c>
      <c r="N17" s="61">
        <v>40781789</v>
      </c>
      <c r="O17" s="61">
        <v>9605984</v>
      </c>
      <c r="P17" s="70">
        <v>31175805</v>
      </c>
      <c r="Q17" s="61">
        <v>39783494.56</v>
      </c>
      <c r="R17" s="61">
        <v>9569153.12</v>
      </c>
      <c r="S17" s="70">
        <v>30214341.44</v>
      </c>
      <c r="T17" s="70">
        <v>-413821</v>
      </c>
      <c r="U17" s="70">
        <v>246688.19</v>
      </c>
      <c r="V17" s="237">
        <v>99.16</v>
      </c>
      <c r="W17" s="237">
        <v>97.55</v>
      </c>
      <c r="X17" s="70">
        <v>757359</v>
      </c>
      <c r="Y17" s="73">
        <v>1397790.29</v>
      </c>
    </row>
    <row r="18" spans="1:25" ht="12.75">
      <c r="A18" s="256">
        <v>2</v>
      </c>
      <c r="B18" s="257">
        <v>5</v>
      </c>
      <c r="C18" s="257">
        <v>0</v>
      </c>
      <c r="D18" s="36">
        <v>0</v>
      </c>
      <c r="E18" s="36">
        <v>1</v>
      </c>
      <c r="F18" s="46"/>
      <c r="G18" s="44" t="s">
        <v>244</v>
      </c>
      <c r="H18" s="61">
        <v>47298571.24</v>
      </c>
      <c r="I18" s="61">
        <v>3087677</v>
      </c>
      <c r="J18" s="70">
        <v>44210894.24</v>
      </c>
      <c r="K18" s="61">
        <v>46679232.86</v>
      </c>
      <c r="L18" s="61">
        <v>2879851.91</v>
      </c>
      <c r="M18" s="70">
        <v>43799380.95</v>
      </c>
      <c r="N18" s="61">
        <v>52717749.24</v>
      </c>
      <c r="O18" s="61">
        <v>5512451</v>
      </c>
      <c r="P18" s="70">
        <v>47205298.24</v>
      </c>
      <c r="Q18" s="61">
        <v>49437654.98</v>
      </c>
      <c r="R18" s="61">
        <v>5028240.45</v>
      </c>
      <c r="S18" s="70">
        <v>44409414.53</v>
      </c>
      <c r="T18" s="70">
        <v>-5419178</v>
      </c>
      <c r="U18" s="70">
        <v>-2758422.12</v>
      </c>
      <c r="V18" s="237">
        <v>98.69</v>
      </c>
      <c r="W18" s="237">
        <v>93.77</v>
      </c>
      <c r="X18" s="70">
        <v>-2994404</v>
      </c>
      <c r="Y18" s="73">
        <v>-610033.58</v>
      </c>
    </row>
    <row r="19" spans="1:25" ht="12.75">
      <c r="A19" s="256">
        <v>2</v>
      </c>
      <c r="B19" s="257">
        <v>6</v>
      </c>
      <c r="C19" s="257">
        <v>0</v>
      </c>
      <c r="D19" s="36">
        <v>0</v>
      </c>
      <c r="E19" s="36">
        <v>1</v>
      </c>
      <c r="F19" s="46"/>
      <c r="G19" s="44" t="s">
        <v>245</v>
      </c>
      <c r="H19" s="61">
        <v>57807331</v>
      </c>
      <c r="I19" s="61">
        <v>920215</v>
      </c>
      <c r="J19" s="70">
        <v>56887116</v>
      </c>
      <c r="K19" s="61">
        <v>58465976.92</v>
      </c>
      <c r="L19" s="61">
        <v>895214.21</v>
      </c>
      <c r="M19" s="70">
        <v>57570762.71</v>
      </c>
      <c r="N19" s="61">
        <v>62293381</v>
      </c>
      <c r="O19" s="61">
        <v>557083</v>
      </c>
      <c r="P19" s="70">
        <v>61736298</v>
      </c>
      <c r="Q19" s="61">
        <v>59986916.29</v>
      </c>
      <c r="R19" s="61">
        <v>145083.42</v>
      </c>
      <c r="S19" s="70">
        <v>59841832.87</v>
      </c>
      <c r="T19" s="70">
        <v>-4486050</v>
      </c>
      <c r="U19" s="70">
        <v>-1520939.37</v>
      </c>
      <c r="V19" s="237">
        <v>101.13</v>
      </c>
      <c r="W19" s="237">
        <v>96.29</v>
      </c>
      <c r="X19" s="70">
        <v>-4849182</v>
      </c>
      <c r="Y19" s="73">
        <v>-2271070.16</v>
      </c>
    </row>
    <row r="20" spans="1:25" ht="12.75">
      <c r="A20" s="256">
        <v>2</v>
      </c>
      <c r="B20" s="257">
        <v>7</v>
      </c>
      <c r="C20" s="257">
        <v>0</v>
      </c>
      <c r="D20" s="36">
        <v>0</v>
      </c>
      <c r="E20" s="36">
        <v>1</v>
      </c>
      <c r="F20" s="46"/>
      <c r="G20" s="44" t="s">
        <v>246</v>
      </c>
      <c r="H20" s="61">
        <v>36036358</v>
      </c>
      <c r="I20" s="61">
        <v>947931</v>
      </c>
      <c r="J20" s="70">
        <v>35088427</v>
      </c>
      <c r="K20" s="61">
        <v>36288626.46</v>
      </c>
      <c r="L20" s="61">
        <v>948986.27</v>
      </c>
      <c r="M20" s="70">
        <v>35339640.19</v>
      </c>
      <c r="N20" s="61">
        <v>36834726</v>
      </c>
      <c r="O20" s="61">
        <v>2034187</v>
      </c>
      <c r="P20" s="70">
        <v>34800539</v>
      </c>
      <c r="Q20" s="61">
        <v>36597962.2</v>
      </c>
      <c r="R20" s="61">
        <v>1989131.6</v>
      </c>
      <c r="S20" s="70">
        <v>34608830.6</v>
      </c>
      <c r="T20" s="70">
        <v>-798368</v>
      </c>
      <c r="U20" s="70">
        <v>-309335.74</v>
      </c>
      <c r="V20" s="237">
        <v>100.7</v>
      </c>
      <c r="W20" s="237">
        <v>99.35</v>
      </c>
      <c r="X20" s="70">
        <v>287888</v>
      </c>
      <c r="Y20" s="73">
        <v>730809.59</v>
      </c>
    </row>
    <row r="21" spans="1:25" ht="12.75">
      <c r="A21" s="256">
        <v>2</v>
      </c>
      <c r="B21" s="257">
        <v>8</v>
      </c>
      <c r="C21" s="257">
        <v>0</v>
      </c>
      <c r="D21" s="36">
        <v>0</v>
      </c>
      <c r="E21" s="36">
        <v>1</v>
      </c>
      <c r="F21" s="46"/>
      <c r="G21" s="44" t="s">
        <v>247</v>
      </c>
      <c r="H21" s="61">
        <v>151046833.78</v>
      </c>
      <c r="I21" s="61">
        <v>8335881</v>
      </c>
      <c r="J21" s="70">
        <v>142710952.78</v>
      </c>
      <c r="K21" s="61">
        <v>148619720.24</v>
      </c>
      <c r="L21" s="61">
        <v>7753756.52</v>
      </c>
      <c r="M21" s="70">
        <v>140865963.72</v>
      </c>
      <c r="N21" s="61">
        <v>154269097.78</v>
      </c>
      <c r="O21" s="61">
        <v>12820612</v>
      </c>
      <c r="P21" s="70">
        <v>141448485.78</v>
      </c>
      <c r="Q21" s="61">
        <v>150314588.73</v>
      </c>
      <c r="R21" s="61">
        <v>11646075.12</v>
      </c>
      <c r="S21" s="70">
        <v>138668513.61</v>
      </c>
      <c r="T21" s="70">
        <v>-3222264</v>
      </c>
      <c r="U21" s="70">
        <v>-1694868.49</v>
      </c>
      <c r="V21" s="237">
        <v>98.39</v>
      </c>
      <c r="W21" s="237">
        <v>97.43</v>
      </c>
      <c r="X21" s="70">
        <v>1262467</v>
      </c>
      <c r="Y21" s="73">
        <v>2197450.11</v>
      </c>
    </row>
    <row r="22" spans="1:25" ht="12.75">
      <c r="A22" s="256">
        <v>2</v>
      </c>
      <c r="B22" s="257">
        <v>9</v>
      </c>
      <c r="C22" s="257">
        <v>0</v>
      </c>
      <c r="D22" s="36">
        <v>0</v>
      </c>
      <c r="E22" s="36">
        <v>1</v>
      </c>
      <c r="F22" s="46"/>
      <c r="G22" s="44" t="s">
        <v>248</v>
      </c>
      <c r="H22" s="61">
        <v>47387523.37</v>
      </c>
      <c r="I22" s="61">
        <v>2262024</v>
      </c>
      <c r="J22" s="70">
        <v>45125499.37</v>
      </c>
      <c r="K22" s="61">
        <v>47033474.68</v>
      </c>
      <c r="L22" s="61">
        <v>1401304.24</v>
      </c>
      <c r="M22" s="70">
        <v>45632170.44</v>
      </c>
      <c r="N22" s="61">
        <v>58537381.37</v>
      </c>
      <c r="O22" s="61">
        <v>7829003</v>
      </c>
      <c r="P22" s="70">
        <v>50708378.37</v>
      </c>
      <c r="Q22" s="61">
        <v>56509583.39</v>
      </c>
      <c r="R22" s="61">
        <v>7506107.85</v>
      </c>
      <c r="S22" s="70">
        <v>49003475.54</v>
      </c>
      <c r="T22" s="70">
        <v>-11149858</v>
      </c>
      <c r="U22" s="70">
        <v>-9476108.71</v>
      </c>
      <c r="V22" s="237">
        <v>99.25</v>
      </c>
      <c r="W22" s="237">
        <v>96.53</v>
      </c>
      <c r="X22" s="70">
        <v>-5582879</v>
      </c>
      <c r="Y22" s="73">
        <v>-3371305.1</v>
      </c>
    </row>
    <row r="23" spans="1:25" ht="12.75">
      <c r="A23" s="256">
        <v>2</v>
      </c>
      <c r="B23" s="257">
        <v>10</v>
      </c>
      <c r="C23" s="257">
        <v>0</v>
      </c>
      <c r="D23" s="36">
        <v>0</v>
      </c>
      <c r="E23" s="36">
        <v>1</v>
      </c>
      <c r="F23" s="46"/>
      <c r="G23" s="44" t="s">
        <v>249</v>
      </c>
      <c r="H23" s="61">
        <v>46350909</v>
      </c>
      <c r="I23" s="61">
        <v>1559065</v>
      </c>
      <c r="J23" s="70">
        <v>44791844</v>
      </c>
      <c r="K23" s="61">
        <v>45970623.12</v>
      </c>
      <c r="L23" s="61">
        <v>1401277.18</v>
      </c>
      <c r="M23" s="70">
        <v>44569345.94</v>
      </c>
      <c r="N23" s="61">
        <v>56100909</v>
      </c>
      <c r="O23" s="61">
        <v>2299002</v>
      </c>
      <c r="P23" s="70">
        <v>53801907</v>
      </c>
      <c r="Q23" s="61">
        <v>54611246.79</v>
      </c>
      <c r="R23" s="61">
        <v>2116349.99</v>
      </c>
      <c r="S23" s="70">
        <v>52494896.8</v>
      </c>
      <c r="T23" s="70">
        <v>-9750000</v>
      </c>
      <c r="U23" s="70">
        <v>-8640623.67</v>
      </c>
      <c r="V23" s="237">
        <v>99.17</v>
      </c>
      <c r="W23" s="237">
        <v>97.34</v>
      </c>
      <c r="X23" s="70">
        <v>-9010063</v>
      </c>
      <c r="Y23" s="73">
        <v>-7925550.86</v>
      </c>
    </row>
    <row r="24" spans="1:25" ht="12.75">
      <c r="A24" s="256">
        <v>2</v>
      </c>
      <c r="B24" s="257">
        <v>11</v>
      </c>
      <c r="C24" s="257">
        <v>0</v>
      </c>
      <c r="D24" s="36">
        <v>0</v>
      </c>
      <c r="E24" s="36">
        <v>1</v>
      </c>
      <c r="F24" s="46"/>
      <c r="G24" s="44" t="s">
        <v>250</v>
      </c>
      <c r="H24" s="61">
        <v>100329958.55</v>
      </c>
      <c r="I24" s="61">
        <v>11576392</v>
      </c>
      <c r="J24" s="70">
        <v>88753566.55</v>
      </c>
      <c r="K24" s="61">
        <v>91365906.44</v>
      </c>
      <c r="L24" s="61">
        <v>5369998.27</v>
      </c>
      <c r="M24" s="70">
        <v>85995908.17</v>
      </c>
      <c r="N24" s="61">
        <v>119713358.55</v>
      </c>
      <c r="O24" s="61">
        <v>23241393</v>
      </c>
      <c r="P24" s="70">
        <v>96471965.55</v>
      </c>
      <c r="Q24" s="61">
        <v>108396199.63</v>
      </c>
      <c r="R24" s="61">
        <v>15679634.28</v>
      </c>
      <c r="S24" s="70">
        <v>92716565.35</v>
      </c>
      <c r="T24" s="70">
        <v>-19383400</v>
      </c>
      <c r="U24" s="70">
        <v>-17030293.19</v>
      </c>
      <c r="V24" s="237">
        <v>91.06</v>
      </c>
      <c r="W24" s="237">
        <v>90.54</v>
      </c>
      <c r="X24" s="70">
        <v>-7718399</v>
      </c>
      <c r="Y24" s="73">
        <v>-6720657.18</v>
      </c>
    </row>
    <row r="25" spans="1:25" ht="12.75">
      <c r="A25" s="256">
        <v>2</v>
      </c>
      <c r="B25" s="257">
        <v>12</v>
      </c>
      <c r="C25" s="257">
        <v>0</v>
      </c>
      <c r="D25" s="36">
        <v>0</v>
      </c>
      <c r="E25" s="36">
        <v>1</v>
      </c>
      <c r="F25" s="46"/>
      <c r="G25" s="44" t="s">
        <v>251</v>
      </c>
      <c r="H25" s="61">
        <v>45461319</v>
      </c>
      <c r="I25" s="61">
        <v>5367505</v>
      </c>
      <c r="J25" s="70">
        <v>40093814</v>
      </c>
      <c r="K25" s="61">
        <v>42377775.75</v>
      </c>
      <c r="L25" s="61">
        <v>2213006.68</v>
      </c>
      <c r="M25" s="70">
        <v>40164769.07</v>
      </c>
      <c r="N25" s="61">
        <v>47143129</v>
      </c>
      <c r="O25" s="61">
        <v>7530169</v>
      </c>
      <c r="P25" s="70">
        <v>39612960</v>
      </c>
      <c r="Q25" s="61">
        <v>43208817.21</v>
      </c>
      <c r="R25" s="61">
        <v>4057533.08</v>
      </c>
      <c r="S25" s="70">
        <v>39151284.13</v>
      </c>
      <c r="T25" s="70">
        <v>-1681810</v>
      </c>
      <c r="U25" s="70">
        <v>-831041.46</v>
      </c>
      <c r="V25" s="237">
        <v>93.21</v>
      </c>
      <c r="W25" s="237">
        <v>91.65</v>
      </c>
      <c r="X25" s="70">
        <v>480854</v>
      </c>
      <c r="Y25" s="73">
        <v>1013484.94</v>
      </c>
    </row>
    <row r="26" spans="1:25" ht="12.75">
      <c r="A26" s="256">
        <v>2</v>
      </c>
      <c r="B26" s="257">
        <v>13</v>
      </c>
      <c r="C26" s="257">
        <v>0</v>
      </c>
      <c r="D26" s="36">
        <v>0</v>
      </c>
      <c r="E26" s="36">
        <v>1</v>
      </c>
      <c r="F26" s="46"/>
      <c r="G26" s="44" t="s">
        <v>252</v>
      </c>
      <c r="H26" s="61">
        <v>44168787.11</v>
      </c>
      <c r="I26" s="61">
        <v>8338430.64</v>
      </c>
      <c r="J26" s="70">
        <v>35830356.47</v>
      </c>
      <c r="K26" s="61">
        <v>40983527.75</v>
      </c>
      <c r="L26" s="61">
        <v>5359432.09</v>
      </c>
      <c r="M26" s="70">
        <v>35624095.66</v>
      </c>
      <c r="N26" s="61">
        <v>52254490.11</v>
      </c>
      <c r="O26" s="61">
        <v>13449386.37</v>
      </c>
      <c r="P26" s="70">
        <v>38805103.74</v>
      </c>
      <c r="Q26" s="61">
        <v>48294396.19</v>
      </c>
      <c r="R26" s="61">
        <v>13235783.46</v>
      </c>
      <c r="S26" s="70">
        <v>35058612.73</v>
      </c>
      <c r="T26" s="70">
        <v>-8085703</v>
      </c>
      <c r="U26" s="70">
        <v>-7310868.44</v>
      </c>
      <c r="V26" s="237">
        <v>92.78</v>
      </c>
      <c r="W26" s="237">
        <v>92.42</v>
      </c>
      <c r="X26" s="70">
        <v>-2974747.27</v>
      </c>
      <c r="Y26" s="73">
        <v>565482.93</v>
      </c>
    </row>
    <row r="27" spans="1:25" ht="12.75">
      <c r="A27" s="256">
        <v>2</v>
      </c>
      <c r="B27" s="257">
        <v>14</v>
      </c>
      <c r="C27" s="257">
        <v>0</v>
      </c>
      <c r="D27" s="36">
        <v>0</v>
      </c>
      <c r="E27" s="36">
        <v>1</v>
      </c>
      <c r="F27" s="46"/>
      <c r="G27" s="44" t="s">
        <v>253</v>
      </c>
      <c r="H27" s="61">
        <v>92954710</v>
      </c>
      <c r="I27" s="61">
        <v>11562275</v>
      </c>
      <c r="J27" s="70">
        <v>81392435</v>
      </c>
      <c r="K27" s="61">
        <v>92330809.48</v>
      </c>
      <c r="L27" s="61">
        <v>10789616.3</v>
      </c>
      <c r="M27" s="70">
        <v>81541193.18</v>
      </c>
      <c r="N27" s="61">
        <v>107053800</v>
      </c>
      <c r="O27" s="61">
        <v>25315387</v>
      </c>
      <c r="P27" s="70">
        <v>81738413</v>
      </c>
      <c r="Q27" s="61">
        <v>105785965.76</v>
      </c>
      <c r="R27" s="61">
        <v>25256919.22</v>
      </c>
      <c r="S27" s="70">
        <v>80529046.54</v>
      </c>
      <c r="T27" s="70">
        <v>-14099090</v>
      </c>
      <c r="U27" s="70">
        <v>-13455156.28</v>
      </c>
      <c r="V27" s="237">
        <v>99.32</v>
      </c>
      <c r="W27" s="237">
        <v>98.81</v>
      </c>
      <c r="X27" s="70">
        <v>-345978</v>
      </c>
      <c r="Y27" s="73">
        <v>1012146.64</v>
      </c>
    </row>
    <row r="28" spans="1:25" ht="12.75">
      <c r="A28" s="256">
        <v>2</v>
      </c>
      <c r="B28" s="257">
        <v>15</v>
      </c>
      <c r="C28" s="257">
        <v>0</v>
      </c>
      <c r="D28" s="36">
        <v>0</v>
      </c>
      <c r="E28" s="36">
        <v>1</v>
      </c>
      <c r="F28" s="46"/>
      <c r="G28" s="44" t="s">
        <v>254</v>
      </c>
      <c r="H28" s="61">
        <v>50202654</v>
      </c>
      <c r="I28" s="61">
        <v>6814040</v>
      </c>
      <c r="J28" s="70">
        <v>43388614</v>
      </c>
      <c r="K28" s="61">
        <v>50626023.93</v>
      </c>
      <c r="L28" s="61">
        <v>6656994.93</v>
      </c>
      <c r="M28" s="70">
        <v>43969029</v>
      </c>
      <c r="N28" s="61">
        <v>54729479</v>
      </c>
      <c r="O28" s="61">
        <v>11853054</v>
      </c>
      <c r="P28" s="70">
        <v>42876425</v>
      </c>
      <c r="Q28" s="61">
        <v>52420474.32</v>
      </c>
      <c r="R28" s="61">
        <v>11290225.18</v>
      </c>
      <c r="S28" s="70">
        <v>41130249.14</v>
      </c>
      <c r="T28" s="70">
        <v>-4526825</v>
      </c>
      <c r="U28" s="70">
        <v>-1794450.39</v>
      </c>
      <c r="V28" s="237">
        <v>100.84</v>
      </c>
      <c r="W28" s="237">
        <v>95.78</v>
      </c>
      <c r="X28" s="70">
        <v>512189</v>
      </c>
      <c r="Y28" s="73">
        <v>2838779.86</v>
      </c>
    </row>
    <row r="29" spans="1:25" ht="12.75">
      <c r="A29" s="256">
        <v>2</v>
      </c>
      <c r="B29" s="257">
        <v>16</v>
      </c>
      <c r="C29" s="257">
        <v>0</v>
      </c>
      <c r="D29" s="36">
        <v>0</v>
      </c>
      <c r="E29" s="36">
        <v>1</v>
      </c>
      <c r="F29" s="46"/>
      <c r="G29" s="44" t="s">
        <v>255</v>
      </c>
      <c r="H29" s="61">
        <v>44745733</v>
      </c>
      <c r="I29" s="61">
        <v>2471771</v>
      </c>
      <c r="J29" s="70">
        <v>42273962</v>
      </c>
      <c r="K29" s="61">
        <v>43842470.18</v>
      </c>
      <c r="L29" s="61">
        <v>2444673.13</v>
      </c>
      <c r="M29" s="70">
        <v>41397797.05</v>
      </c>
      <c r="N29" s="61">
        <v>52830955</v>
      </c>
      <c r="O29" s="61">
        <v>10606101</v>
      </c>
      <c r="P29" s="70">
        <v>42224854</v>
      </c>
      <c r="Q29" s="61">
        <v>49634277.65</v>
      </c>
      <c r="R29" s="61">
        <v>8523606.03</v>
      </c>
      <c r="S29" s="70">
        <v>41110671.62</v>
      </c>
      <c r="T29" s="70">
        <v>-8085222</v>
      </c>
      <c r="U29" s="70">
        <v>-5791807.47</v>
      </c>
      <c r="V29" s="237">
        <v>97.98</v>
      </c>
      <c r="W29" s="237">
        <v>93.94</v>
      </c>
      <c r="X29" s="70">
        <v>49108</v>
      </c>
      <c r="Y29" s="73">
        <v>287125.43</v>
      </c>
    </row>
    <row r="30" spans="1:25" ht="12.75">
      <c r="A30" s="256">
        <v>2</v>
      </c>
      <c r="B30" s="257">
        <v>17</v>
      </c>
      <c r="C30" s="257">
        <v>0</v>
      </c>
      <c r="D30" s="36">
        <v>0</v>
      </c>
      <c r="E30" s="36">
        <v>1</v>
      </c>
      <c r="F30" s="46"/>
      <c r="G30" s="44" t="s">
        <v>256</v>
      </c>
      <c r="H30" s="61">
        <v>41554791</v>
      </c>
      <c r="I30" s="61">
        <v>4318083</v>
      </c>
      <c r="J30" s="70">
        <v>37236708</v>
      </c>
      <c r="K30" s="61">
        <v>40154013.14</v>
      </c>
      <c r="L30" s="61">
        <v>3246543</v>
      </c>
      <c r="M30" s="70">
        <v>36907470.14</v>
      </c>
      <c r="N30" s="61">
        <v>51089979</v>
      </c>
      <c r="O30" s="61">
        <v>10214861</v>
      </c>
      <c r="P30" s="70">
        <v>40875118</v>
      </c>
      <c r="Q30" s="61">
        <v>47755338.98</v>
      </c>
      <c r="R30" s="61">
        <v>10008385</v>
      </c>
      <c r="S30" s="70">
        <v>37746953.98</v>
      </c>
      <c r="T30" s="70">
        <v>-9535188</v>
      </c>
      <c r="U30" s="70">
        <v>-7601325.84</v>
      </c>
      <c r="V30" s="237">
        <v>96.62</v>
      </c>
      <c r="W30" s="237">
        <v>93.47</v>
      </c>
      <c r="X30" s="70">
        <v>-3638410</v>
      </c>
      <c r="Y30" s="73">
        <v>-839483.84</v>
      </c>
    </row>
    <row r="31" spans="1:25" ht="12.75">
      <c r="A31" s="256">
        <v>2</v>
      </c>
      <c r="B31" s="257">
        <v>18</v>
      </c>
      <c r="C31" s="257">
        <v>0</v>
      </c>
      <c r="D31" s="36">
        <v>0</v>
      </c>
      <c r="E31" s="36">
        <v>1</v>
      </c>
      <c r="F31" s="46"/>
      <c r="G31" s="44" t="s">
        <v>257</v>
      </c>
      <c r="H31" s="61">
        <v>31876237.46</v>
      </c>
      <c r="I31" s="61">
        <v>3937595.54</v>
      </c>
      <c r="J31" s="70">
        <v>27938641.92</v>
      </c>
      <c r="K31" s="61">
        <v>31029176.18</v>
      </c>
      <c r="L31" s="61">
        <v>3884269.3</v>
      </c>
      <c r="M31" s="70">
        <v>27144906.88</v>
      </c>
      <c r="N31" s="61">
        <v>41695895.37</v>
      </c>
      <c r="O31" s="61">
        <v>10836747.7</v>
      </c>
      <c r="P31" s="70">
        <v>30859147.67</v>
      </c>
      <c r="Q31" s="61">
        <v>40424189.82</v>
      </c>
      <c r="R31" s="61">
        <v>10357922.32</v>
      </c>
      <c r="S31" s="70">
        <v>30066267.5</v>
      </c>
      <c r="T31" s="70">
        <v>-9819657.91</v>
      </c>
      <c r="U31" s="70">
        <v>-9395013.64</v>
      </c>
      <c r="V31" s="237">
        <v>97.34</v>
      </c>
      <c r="W31" s="237">
        <v>96.95</v>
      </c>
      <c r="X31" s="70">
        <v>-2920505.75</v>
      </c>
      <c r="Y31" s="73">
        <v>-2921360.62</v>
      </c>
    </row>
    <row r="32" spans="1:25" ht="12.75">
      <c r="A32" s="256">
        <v>2</v>
      </c>
      <c r="B32" s="257">
        <v>19</v>
      </c>
      <c r="C32" s="257">
        <v>0</v>
      </c>
      <c r="D32" s="36">
        <v>0</v>
      </c>
      <c r="E32" s="36">
        <v>1</v>
      </c>
      <c r="F32" s="46"/>
      <c r="G32" s="44" t="s">
        <v>258</v>
      </c>
      <c r="H32" s="61">
        <v>122700250.07</v>
      </c>
      <c r="I32" s="61">
        <v>3218900</v>
      </c>
      <c r="J32" s="70">
        <v>119481350.07</v>
      </c>
      <c r="K32" s="61">
        <v>126212067.12</v>
      </c>
      <c r="L32" s="61">
        <v>2546209.95</v>
      </c>
      <c r="M32" s="70">
        <v>123665857.17</v>
      </c>
      <c r="N32" s="61">
        <v>143047322.07</v>
      </c>
      <c r="O32" s="61">
        <v>15887905</v>
      </c>
      <c r="P32" s="70">
        <v>127159417.07</v>
      </c>
      <c r="Q32" s="61">
        <v>138019718.27</v>
      </c>
      <c r="R32" s="61">
        <v>13728240.25</v>
      </c>
      <c r="S32" s="70">
        <v>124291478.02</v>
      </c>
      <c r="T32" s="70">
        <v>-20347072</v>
      </c>
      <c r="U32" s="70">
        <v>-11807651.15</v>
      </c>
      <c r="V32" s="237">
        <v>102.86</v>
      </c>
      <c r="W32" s="237">
        <v>96.48</v>
      </c>
      <c r="X32" s="70">
        <v>-7678067</v>
      </c>
      <c r="Y32" s="73">
        <v>-625620.85</v>
      </c>
    </row>
    <row r="33" spans="1:25" ht="12.75">
      <c r="A33" s="256">
        <v>2</v>
      </c>
      <c r="B33" s="257">
        <v>20</v>
      </c>
      <c r="C33" s="257">
        <v>0</v>
      </c>
      <c r="D33" s="36">
        <v>0</v>
      </c>
      <c r="E33" s="36">
        <v>1</v>
      </c>
      <c r="F33" s="46"/>
      <c r="G33" s="44" t="s">
        <v>259</v>
      </c>
      <c r="H33" s="61">
        <v>59995830</v>
      </c>
      <c r="I33" s="61">
        <v>6171504</v>
      </c>
      <c r="J33" s="70">
        <v>53824326</v>
      </c>
      <c r="K33" s="61">
        <v>58520252.5</v>
      </c>
      <c r="L33" s="61">
        <v>5750049.36</v>
      </c>
      <c r="M33" s="70">
        <v>52770203.14</v>
      </c>
      <c r="N33" s="61">
        <v>67643841</v>
      </c>
      <c r="O33" s="61">
        <v>15005873</v>
      </c>
      <c r="P33" s="70">
        <v>52637968</v>
      </c>
      <c r="Q33" s="61">
        <v>63688512.66</v>
      </c>
      <c r="R33" s="61">
        <v>13423026.79</v>
      </c>
      <c r="S33" s="70">
        <v>50265485.87</v>
      </c>
      <c r="T33" s="70">
        <v>-7648011</v>
      </c>
      <c r="U33" s="70">
        <v>-5168260.16</v>
      </c>
      <c r="V33" s="237">
        <v>97.54</v>
      </c>
      <c r="W33" s="237">
        <v>94.15</v>
      </c>
      <c r="X33" s="70">
        <v>1186358</v>
      </c>
      <c r="Y33" s="73">
        <v>2504717.27</v>
      </c>
    </row>
    <row r="34" spans="1:25" ht="12.75">
      <c r="A34" s="256">
        <v>2</v>
      </c>
      <c r="B34" s="257">
        <v>21</v>
      </c>
      <c r="C34" s="257">
        <v>0</v>
      </c>
      <c r="D34" s="36">
        <v>0</v>
      </c>
      <c r="E34" s="36">
        <v>1</v>
      </c>
      <c r="F34" s="46"/>
      <c r="G34" s="44" t="s">
        <v>260</v>
      </c>
      <c r="H34" s="61">
        <v>127194128</v>
      </c>
      <c r="I34" s="61">
        <v>6392448</v>
      </c>
      <c r="J34" s="70">
        <v>120801680</v>
      </c>
      <c r="K34" s="61">
        <v>126898413.25</v>
      </c>
      <c r="L34" s="61">
        <v>6130792.81</v>
      </c>
      <c r="M34" s="70">
        <v>120767620.44</v>
      </c>
      <c r="N34" s="61">
        <v>131647613</v>
      </c>
      <c r="O34" s="61">
        <v>10159918</v>
      </c>
      <c r="P34" s="70">
        <v>121487695</v>
      </c>
      <c r="Q34" s="61">
        <v>127444687.68</v>
      </c>
      <c r="R34" s="61">
        <v>9701723.07</v>
      </c>
      <c r="S34" s="70">
        <v>117742964.61</v>
      </c>
      <c r="T34" s="70">
        <v>-4453485</v>
      </c>
      <c r="U34" s="70">
        <v>-546274.43</v>
      </c>
      <c r="V34" s="237">
        <v>99.76</v>
      </c>
      <c r="W34" s="237">
        <v>96.8</v>
      </c>
      <c r="X34" s="70">
        <v>-686015</v>
      </c>
      <c r="Y34" s="73">
        <v>3024655.83</v>
      </c>
    </row>
    <row r="35" spans="1:25" ht="12.75">
      <c r="A35" s="256">
        <v>2</v>
      </c>
      <c r="B35" s="257">
        <v>22</v>
      </c>
      <c r="C35" s="257">
        <v>0</v>
      </c>
      <c r="D35" s="36">
        <v>0</v>
      </c>
      <c r="E35" s="36">
        <v>1</v>
      </c>
      <c r="F35" s="46"/>
      <c r="G35" s="44" t="s">
        <v>261</v>
      </c>
      <c r="H35" s="61">
        <v>44395560.09</v>
      </c>
      <c r="I35" s="61">
        <v>3578057</v>
      </c>
      <c r="J35" s="70">
        <v>40817503.09</v>
      </c>
      <c r="K35" s="61">
        <v>44013454.09</v>
      </c>
      <c r="L35" s="61">
        <v>3504381.96</v>
      </c>
      <c r="M35" s="70">
        <v>40509072.13</v>
      </c>
      <c r="N35" s="61">
        <v>46995560.09</v>
      </c>
      <c r="O35" s="61">
        <v>5210121</v>
      </c>
      <c r="P35" s="70">
        <v>41785439.09</v>
      </c>
      <c r="Q35" s="61">
        <v>45859622.51</v>
      </c>
      <c r="R35" s="61">
        <v>5208519.46</v>
      </c>
      <c r="S35" s="70">
        <v>40651103.05</v>
      </c>
      <c r="T35" s="70">
        <v>-2600000</v>
      </c>
      <c r="U35" s="70">
        <v>-1846168.42</v>
      </c>
      <c r="V35" s="237">
        <v>99.13</v>
      </c>
      <c r="W35" s="237">
        <v>97.58</v>
      </c>
      <c r="X35" s="70">
        <v>-967936</v>
      </c>
      <c r="Y35" s="73">
        <v>-142030.92</v>
      </c>
    </row>
    <row r="36" spans="1:25" ht="12.75">
      <c r="A36" s="256">
        <v>2</v>
      </c>
      <c r="B36" s="257">
        <v>23</v>
      </c>
      <c r="C36" s="257">
        <v>0</v>
      </c>
      <c r="D36" s="36">
        <v>0</v>
      </c>
      <c r="E36" s="36">
        <v>1</v>
      </c>
      <c r="F36" s="46"/>
      <c r="G36" s="44" t="s">
        <v>262</v>
      </c>
      <c r="H36" s="61">
        <v>92301944</v>
      </c>
      <c r="I36" s="61">
        <v>22620221</v>
      </c>
      <c r="J36" s="70">
        <v>69681723</v>
      </c>
      <c r="K36" s="61">
        <v>75191722.06</v>
      </c>
      <c r="L36" s="61">
        <v>5101505.09</v>
      </c>
      <c r="M36" s="70">
        <v>70090216.97</v>
      </c>
      <c r="N36" s="61">
        <v>126599681</v>
      </c>
      <c r="O36" s="61">
        <v>52579199</v>
      </c>
      <c r="P36" s="70">
        <v>74020482</v>
      </c>
      <c r="Q36" s="61">
        <v>104211438.09</v>
      </c>
      <c r="R36" s="61">
        <v>49111387.2</v>
      </c>
      <c r="S36" s="70">
        <v>55100050.89</v>
      </c>
      <c r="T36" s="70">
        <v>-34297737</v>
      </c>
      <c r="U36" s="70">
        <v>-29019716.03</v>
      </c>
      <c r="V36" s="237">
        <v>81.46</v>
      </c>
      <c r="W36" s="237">
        <v>82.31</v>
      </c>
      <c r="X36" s="70">
        <v>-4338759</v>
      </c>
      <c r="Y36" s="73">
        <v>14990166.08</v>
      </c>
    </row>
    <row r="37" spans="1:25" ht="12.75">
      <c r="A37" s="256">
        <v>2</v>
      </c>
      <c r="B37" s="257">
        <v>24</v>
      </c>
      <c r="C37" s="257">
        <v>0</v>
      </c>
      <c r="D37" s="36">
        <v>0</v>
      </c>
      <c r="E37" s="36">
        <v>1</v>
      </c>
      <c r="F37" s="46"/>
      <c r="G37" s="44" t="s">
        <v>263</v>
      </c>
      <c r="H37" s="61">
        <v>70551897.33</v>
      </c>
      <c r="I37" s="61">
        <v>3414776.47</v>
      </c>
      <c r="J37" s="70">
        <v>67137120.86</v>
      </c>
      <c r="K37" s="61">
        <v>70496443.32</v>
      </c>
      <c r="L37" s="61">
        <v>3417387.77</v>
      </c>
      <c r="M37" s="70">
        <v>67079055.55</v>
      </c>
      <c r="N37" s="61">
        <v>82600045.33</v>
      </c>
      <c r="O37" s="61">
        <v>15368033</v>
      </c>
      <c r="P37" s="70">
        <v>67232012.33</v>
      </c>
      <c r="Q37" s="61">
        <v>79335983.63</v>
      </c>
      <c r="R37" s="61">
        <v>12807258.64</v>
      </c>
      <c r="S37" s="70">
        <v>66528724.99</v>
      </c>
      <c r="T37" s="70">
        <v>-12048148</v>
      </c>
      <c r="U37" s="70">
        <v>-8839540.31</v>
      </c>
      <c r="V37" s="237">
        <v>99.92</v>
      </c>
      <c r="W37" s="237">
        <v>96.04</v>
      </c>
      <c r="X37" s="70">
        <v>-94891.47</v>
      </c>
      <c r="Y37" s="73">
        <v>550330.56</v>
      </c>
    </row>
    <row r="38" spans="1:25" ht="12.75">
      <c r="A38" s="256">
        <v>2</v>
      </c>
      <c r="B38" s="257">
        <v>25</v>
      </c>
      <c r="C38" s="257">
        <v>0</v>
      </c>
      <c r="D38" s="36">
        <v>0</v>
      </c>
      <c r="E38" s="36">
        <v>1</v>
      </c>
      <c r="F38" s="46"/>
      <c r="G38" s="44" t="s">
        <v>264</v>
      </c>
      <c r="H38" s="61">
        <v>69935109</v>
      </c>
      <c r="I38" s="61">
        <v>3731890</v>
      </c>
      <c r="J38" s="70">
        <v>66203219</v>
      </c>
      <c r="K38" s="61">
        <v>67997819.63</v>
      </c>
      <c r="L38" s="61">
        <v>3102553.7</v>
      </c>
      <c r="M38" s="70">
        <v>64895265.93</v>
      </c>
      <c r="N38" s="61">
        <v>79069506</v>
      </c>
      <c r="O38" s="61">
        <v>10726393</v>
      </c>
      <c r="P38" s="70">
        <v>68343113</v>
      </c>
      <c r="Q38" s="61">
        <v>74583838.58</v>
      </c>
      <c r="R38" s="61">
        <v>8852444.24</v>
      </c>
      <c r="S38" s="70">
        <v>65731394.34</v>
      </c>
      <c r="T38" s="70">
        <v>-9134397</v>
      </c>
      <c r="U38" s="70">
        <v>-6586018.95</v>
      </c>
      <c r="V38" s="237">
        <v>97.22</v>
      </c>
      <c r="W38" s="237">
        <v>94.32</v>
      </c>
      <c r="X38" s="70">
        <v>-2139894</v>
      </c>
      <c r="Y38" s="73">
        <v>-836128.41</v>
      </c>
    </row>
    <row r="39" spans="1:25" ht="12.75">
      <c r="A39" s="256">
        <v>2</v>
      </c>
      <c r="B39" s="257">
        <v>26</v>
      </c>
      <c r="C39" s="257">
        <v>0</v>
      </c>
      <c r="D39" s="36">
        <v>0</v>
      </c>
      <c r="E39" s="36">
        <v>1</v>
      </c>
      <c r="F39" s="46"/>
      <c r="G39" s="44" t="s">
        <v>265</v>
      </c>
      <c r="H39" s="61">
        <v>37024144</v>
      </c>
      <c r="I39" s="61">
        <v>297007</v>
      </c>
      <c r="J39" s="70">
        <v>36727137</v>
      </c>
      <c r="K39" s="61">
        <v>36514020.02</v>
      </c>
      <c r="L39" s="61">
        <v>297007</v>
      </c>
      <c r="M39" s="70">
        <v>36217013.02</v>
      </c>
      <c r="N39" s="61">
        <v>39485441</v>
      </c>
      <c r="O39" s="61">
        <v>1393685</v>
      </c>
      <c r="P39" s="70">
        <v>38091756</v>
      </c>
      <c r="Q39" s="61">
        <v>37812525.26</v>
      </c>
      <c r="R39" s="61">
        <v>975683.73</v>
      </c>
      <c r="S39" s="70">
        <v>36836841.53</v>
      </c>
      <c r="T39" s="70">
        <v>-2461297</v>
      </c>
      <c r="U39" s="70">
        <v>-1298505.24</v>
      </c>
      <c r="V39" s="237">
        <v>98.62</v>
      </c>
      <c r="W39" s="237">
        <v>95.76</v>
      </c>
      <c r="X39" s="70">
        <v>-1364619</v>
      </c>
      <c r="Y39" s="73">
        <v>-619828.51</v>
      </c>
    </row>
    <row r="40" spans="1:25" s="107" customFormat="1" ht="15">
      <c r="A40" s="258"/>
      <c r="B40" s="259"/>
      <c r="C40" s="259"/>
      <c r="D40" s="120"/>
      <c r="E40" s="120"/>
      <c r="F40" s="121" t="s">
        <v>266</v>
      </c>
      <c r="G40" s="122"/>
      <c r="H40" s="123">
        <v>3336997990.28</v>
      </c>
      <c r="I40" s="123">
        <v>420062933.06</v>
      </c>
      <c r="J40" s="124">
        <v>2916935057.2200003</v>
      </c>
      <c r="K40" s="123">
        <v>3363515705.25</v>
      </c>
      <c r="L40" s="123">
        <v>424916467.54</v>
      </c>
      <c r="M40" s="124">
        <v>2938599237.71</v>
      </c>
      <c r="N40" s="123">
        <v>4387610069.280001</v>
      </c>
      <c r="O40" s="123">
        <v>1461616784.06</v>
      </c>
      <c r="P40" s="124">
        <v>2925993285.2200003</v>
      </c>
      <c r="Q40" s="123">
        <v>4300940075.32</v>
      </c>
      <c r="R40" s="123">
        <v>1416608062.28</v>
      </c>
      <c r="S40" s="124">
        <v>2884332013.04</v>
      </c>
      <c r="T40" s="124">
        <v>-1050612079</v>
      </c>
      <c r="U40" s="124">
        <v>-937424370.0699999</v>
      </c>
      <c r="V40" s="238">
        <v>100.79465780462682</v>
      </c>
      <c r="W40" s="238">
        <v>98.02466507753677</v>
      </c>
      <c r="X40" s="124">
        <v>-9058228</v>
      </c>
      <c r="Y40" s="125">
        <v>54267224.67</v>
      </c>
    </row>
    <row r="41" spans="1:25" ht="12.75">
      <c r="A41" s="256">
        <v>2</v>
      </c>
      <c r="B41" s="257">
        <v>61</v>
      </c>
      <c r="C41" s="257">
        <v>0</v>
      </c>
      <c r="D41" s="36">
        <v>0</v>
      </c>
      <c r="E41" s="36">
        <v>2</v>
      </c>
      <c r="F41" s="46"/>
      <c r="G41" s="44" t="s">
        <v>267</v>
      </c>
      <c r="H41" s="61">
        <v>274621805.56</v>
      </c>
      <c r="I41" s="61">
        <v>20175415</v>
      </c>
      <c r="J41" s="70">
        <v>254446390.56</v>
      </c>
      <c r="K41" s="61">
        <v>279292385.28</v>
      </c>
      <c r="L41" s="61">
        <v>23209059.04</v>
      </c>
      <c r="M41" s="70">
        <v>256083326.24</v>
      </c>
      <c r="N41" s="61">
        <v>296450211.56</v>
      </c>
      <c r="O41" s="61">
        <v>42051722</v>
      </c>
      <c r="P41" s="70">
        <v>254398489.56</v>
      </c>
      <c r="Q41" s="61">
        <v>291055152.46</v>
      </c>
      <c r="R41" s="61">
        <v>40811729.74</v>
      </c>
      <c r="S41" s="70">
        <v>250243422.72</v>
      </c>
      <c r="T41" s="70">
        <v>-21828406</v>
      </c>
      <c r="U41" s="70">
        <v>-11762767.18</v>
      </c>
      <c r="V41" s="237">
        <v>101.7</v>
      </c>
      <c r="W41" s="237">
        <v>98.18</v>
      </c>
      <c r="X41" s="70">
        <v>47901</v>
      </c>
      <c r="Y41" s="73">
        <v>5839903.52</v>
      </c>
    </row>
    <row r="42" spans="1:25" ht="12.75">
      <c r="A42" s="256">
        <v>2</v>
      </c>
      <c r="B42" s="257">
        <v>62</v>
      </c>
      <c r="C42" s="257">
        <v>0</v>
      </c>
      <c r="D42" s="36">
        <v>0</v>
      </c>
      <c r="E42" s="36">
        <v>2</v>
      </c>
      <c r="F42" s="46"/>
      <c r="G42" s="44" t="s">
        <v>268</v>
      </c>
      <c r="H42" s="61">
        <v>343917514.96</v>
      </c>
      <c r="I42" s="61">
        <v>19446314.06</v>
      </c>
      <c r="J42" s="70">
        <v>324471200.9</v>
      </c>
      <c r="K42" s="61">
        <v>346716119.12</v>
      </c>
      <c r="L42" s="61">
        <v>24236243.52</v>
      </c>
      <c r="M42" s="70">
        <v>322479875.6</v>
      </c>
      <c r="N42" s="61">
        <v>400296517.96</v>
      </c>
      <c r="O42" s="61">
        <v>64436997.06</v>
      </c>
      <c r="P42" s="70">
        <v>335859520.9</v>
      </c>
      <c r="Q42" s="61">
        <v>392700032</v>
      </c>
      <c r="R42" s="61">
        <v>62604971.69</v>
      </c>
      <c r="S42" s="70">
        <v>330095060.31</v>
      </c>
      <c r="T42" s="70">
        <v>-56379003</v>
      </c>
      <c r="U42" s="70">
        <v>-45983912.88</v>
      </c>
      <c r="V42" s="237">
        <v>100.81</v>
      </c>
      <c r="W42" s="237">
        <v>98.1</v>
      </c>
      <c r="X42" s="70">
        <v>-11388320</v>
      </c>
      <c r="Y42" s="73">
        <v>-7615184.71</v>
      </c>
    </row>
    <row r="43" spans="1:25" ht="12.75">
      <c r="A43" s="256">
        <v>2</v>
      </c>
      <c r="B43" s="257">
        <v>64</v>
      </c>
      <c r="C43" s="257">
        <v>0</v>
      </c>
      <c r="D43" s="36">
        <v>0</v>
      </c>
      <c r="E43" s="36">
        <v>2</v>
      </c>
      <c r="F43" s="46"/>
      <c r="G43" s="44" t="s">
        <v>269</v>
      </c>
      <c r="H43" s="61">
        <v>2718458669.76</v>
      </c>
      <c r="I43" s="61">
        <v>380441204</v>
      </c>
      <c r="J43" s="70">
        <v>2338017465.76</v>
      </c>
      <c r="K43" s="61">
        <v>2737507200.85</v>
      </c>
      <c r="L43" s="61">
        <v>377471164.98</v>
      </c>
      <c r="M43" s="70">
        <v>2360036035.87</v>
      </c>
      <c r="N43" s="61">
        <v>3690863339.76</v>
      </c>
      <c r="O43" s="61">
        <v>1355128065</v>
      </c>
      <c r="P43" s="70">
        <v>2335735274.76</v>
      </c>
      <c r="Q43" s="61">
        <v>3617184890.86</v>
      </c>
      <c r="R43" s="61">
        <v>1313191360.85</v>
      </c>
      <c r="S43" s="70">
        <v>2303993530.01</v>
      </c>
      <c r="T43" s="70">
        <v>-972404670</v>
      </c>
      <c r="U43" s="70">
        <v>-879677690.01</v>
      </c>
      <c r="V43" s="237">
        <v>100.7</v>
      </c>
      <c r="W43" s="237">
        <v>98</v>
      </c>
      <c r="X43" s="70">
        <v>2282191</v>
      </c>
      <c r="Y43" s="73">
        <v>56042505.86</v>
      </c>
    </row>
    <row r="44" spans="1:25" s="107" customFormat="1" ht="15">
      <c r="A44" s="258"/>
      <c r="B44" s="259"/>
      <c r="C44" s="259"/>
      <c r="D44" s="120"/>
      <c r="E44" s="120"/>
      <c r="F44" s="121" t="s">
        <v>270</v>
      </c>
      <c r="G44" s="122"/>
      <c r="H44" s="123">
        <v>5653424026.719999</v>
      </c>
      <c r="I44" s="123">
        <v>652652823.56</v>
      </c>
      <c r="J44" s="124">
        <v>5000771203.16</v>
      </c>
      <c r="K44" s="123">
        <v>5409411615.559999</v>
      </c>
      <c r="L44" s="123">
        <v>479369099.89</v>
      </c>
      <c r="M44" s="124">
        <v>4930042515.669999</v>
      </c>
      <c r="N44" s="123">
        <v>6441589791.260001</v>
      </c>
      <c r="O44" s="123">
        <v>1588053840.1999998</v>
      </c>
      <c r="P44" s="124">
        <v>4853535951.059999</v>
      </c>
      <c r="Q44" s="123">
        <v>5890294778.759999</v>
      </c>
      <c r="R44" s="123">
        <v>1297078474.39</v>
      </c>
      <c r="S44" s="124">
        <v>4593216304.370001</v>
      </c>
      <c r="T44" s="124">
        <v>-788165764.54</v>
      </c>
      <c r="U44" s="124">
        <v>-480883163.2</v>
      </c>
      <c r="V44" s="238">
        <v>95.68381196940625</v>
      </c>
      <c r="W44" s="238">
        <v>91.44163117545915</v>
      </c>
      <c r="X44" s="124">
        <v>147235252.10000002</v>
      </c>
      <c r="Y44" s="125">
        <v>336826211.3</v>
      </c>
    </row>
    <row r="45" spans="1:25" s="107" customFormat="1" ht="15">
      <c r="A45" s="258"/>
      <c r="B45" s="259"/>
      <c r="C45" s="259"/>
      <c r="D45" s="120"/>
      <c r="E45" s="120"/>
      <c r="F45" s="121" t="s">
        <v>271</v>
      </c>
      <c r="G45" s="122"/>
      <c r="H45" s="123">
        <v>2117769022.3300004</v>
      </c>
      <c r="I45" s="123">
        <v>258673248.64999998</v>
      </c>
      <c r="J45" s="124">
        <v>1859095773.6800003</v>
      </c>
      <c r="K45" s="123">
        <v>1991281980.2799997</v>
      </c>
      <c r="L45" s="123">
        <v>174040523.48000005</v>
      </c>
      <c r="M45" s="124">
        <v>1817241456.8000002</v>
      </c>
      <c r="N45" s="123">
        <v>2408774609.3300004</v>
      </c>
      <c r="O45" s="123">
        <v>539280436.81</v>
      </c>
      <c r="P45" s="124">
        <v>1869494172.52</v>
      </c>
      <c r="Q45" s="123">
        <v>2185473034.93</v>
      </c>
      <c r="R45" s="123">
        <v>419269812.14000005</v>
      </c>
      <c r="S45" s="124">
        <v>1766203222.7900002</v>
      </c>
      <c r="T45" s="124">
        <v>-291005587</v>
      </c>
      <c r="U45" s="124">
        <v>-194191054.65</v>
      </c>
      <c r="V45" s="238">
        <v>94.02734478045969</v>
      </c>
      <c r="W45" s="238">
        <v>90.7296609016436</v>
      </c>
      <c r="X45" s="124">
        <v>-10398398.84</v>
      </c>
      <c r="Y45" s="125">
        <v>51038234.01</v>
      </c>
    </row>
    <row r="46" spans="1:25" ht="12.75">
      <c r="A46" s="256">
        <v>2</v>
      </c>
      <c r="B46" s="257">
        <v>2</v>
      </c>
      <c r="C46" s="257">
        <v>1</v>
      </c>
      <c r="D46" s="36">
        <v>1</v>
      </c>
      <c r="E46" s="36">
        <v>0</v>
      </c>
      <c r="F46" s="46"/>
      <c r="G46" s="44" t="s">
        <v>272</v>
      </c>
      <c r="H46" s="61">
        <v>68119672</v>
      </c>
      <c r="I46" s="61">
        <v>6124835</v>
      </c>
      <c r="J46" s="70">
        <v>61994837</v>
      </c>
      <c r="K46" s="61">
        <v>66069322.12</v>
      </c>
      <c r="L46" s="61">
        <v>5818548.62</v>
      </c>
      <c r="M46" s="70">
        <v>60250773.5</v>
      </c>
      <c r="N46" s="61">
        <v>78041337</v>
      </c>
      <c r="O46" s="61">
        <v>15982822</v>
      </c>
      <c r="P46" s="70">
        <v>62058515</v>
      </c>
      <c r="Q46" s="61">
        <v>69758102.85</v>
      </c>
      <c r="R46" s="61">
        <v>11835331.76</v>
      </c>
      <c r="S46" s="70">
        <v>57922771.09</v>
      </c>
      <c r="T46" s="70">
        <v>-9921665</v>
      </c>
      <c r="U46" s="70">
        <v>-3688780.73</v>
      </c>
      <c r="V46" s="237">
        <v>96.99</v>
      </c>
      <c r="W46" s="237">
        <v>89.38</v>
      </c>
      <c r="X46" s="70">
        <v>-63678</v>
      </c>
      <c r="Y46" s="73">
        <v>2328002.41</v>
      </c>
    </row>
    <row r="47" spans="1:25" ht="12.75">
      <c r="A47" s="256">
        <v>2</v>
      </c>
      <c r="B47" s="257">
        <v>21</v>
      </c>
      <c r="C47" s="257">
        <v>1</v>
      </c>
      <c r="D47" s="36">
        <v>1</v>
      </c>
      <c r="E47" s="36">
        <v>0</v>
      </c>
      <c r="F47" s="46"/>
      <c r="G47" s="44" t="s">
        <v>273</v>
      </c>
      <c r="H47" s="61">
        <v>41036413.67</v>
      </c>
      <c r="I47" s="61">
        <v>3488358</v>
      </c>
      <c r="J47" s="70">
        <v>37548055.67</v>
      </c>
      <c r="K47" s="61">
        <v>38959450.39</v>
      </c>
      <c r="L47" s="61">
        <v>2782443.34</v>
      </c>
      <c r="M47" s="70">
        <v>36177007.05</v>
      </c>
      <c r="N47" s="61">
        <v>46731290.67</v>
      </c>
      <c r="O47" s="61">
        <v>7299920</v>
      </c>
      <c r="P47" s="70">
        <v>39431370.67</v>
      </c>
      <c r="Q47" s="61">
        <v>44623355.18</v>
      </c>
      <c r="R47" s="61">
        <v>7052440.97</v>
      </c>
      <c r="S47" s="70">
        <v>37570914.21</v>
      </c>
      <c r="T47" s="70">
        <v>-5694877</v>
      </c>
      <c r="U47" s="70">
        <v>-5663904.79</v>
      </c>
      <c r="V47" s="237">
        <v>94.93</v>
      </c>
      <c r="W47" s="237">
        <v>95.48</v>
      </c>
      <c r="X47" s="70">
        <v>-1883315</v>
      </c>
      <c r="Y47" s="73">
        <v>-1393907.16</v>
      </c>
    </row>
    <row r="48" spans="1:25" ht="12.75">
      <c r="A48" s="256">
        <v>2</v>
      </c>
      <c r="B48" s="257">
        <v>1</v>
      </c>
      <c r="C48" s="257">
        <v>1</v>
      </c>
      <c r="D48" s="36">
        <v>1</v>
      </c>
      <c r="E48" s="36">
        <v>0</v>
      </c>
      <c r="F48" s="46"/>
      <c r="G48" s="44" t="s">
        <v>274</v>
      </c>
      <c r="H48" s="61">
        <v>112906578</v>
      </c>
      <c r="I48" s="61">
        <v>21113945</v>
      </c>
      <c r="J48" s="70">
        <v>91792633</v>
      </c>
      <c r="K48" s="61">
        <v>110662293.28</v>
      </c>
      <c r="L48" s="61">
        <v>19210340.1</v>
      </c>
      <c r="M48" s="70">
        <v>91451953.18</v>
      </c>
      <c r="N48" s="61">
        <v>150139462</v>
      </c>
      <c r="O48" s="61">
        <v>62262172</v>
      </c>
      <c r="P48" s="70">
        <v>87877290</v>
      </c>
      <c r="Q48" s="61">
        <v>130766911.52</v>
      </c>
      <c r="R48" s="61">
        <v>46766470.2</v>
      </c>
      <c r="S48" s="70">
        <v>84000441.32</v>
      </c>
      <c r="T48" s="70">
        <v>-37232884</v>
      </c>
      <c r="U48" s="70">
        <v>-20104618.24</v>
      </c>
      <c r="V48" s="237">
        <v>98.01</v>
      </c>
      <c r="W48" s="237">
        <v>87.09</v>
      </c>
      <c r="X48" s="70">
        <v>3915343</v>
      </c>
      <c r="Y48" s="73">
        <v>7451511.86</v>
      </c>
    </row>
    <row r="49" spans="1:25" ht="12.75">
      <c r="A49" s="256">
        <v>2</v>
      </c>
      <c r="B49" s="257">
        <v>9</v>
      </c>
      <c r="C49" s="257">
        <v>1</v>
      </c>
      <c r="D49" s="36">
        <v>1</v>
      </c>
      <c r="E49" s="36">
        <v>0</v>
      </c>
      <c r="F49" s="46"/>
      <c r="G49" s="44" t="s">
        <v>275</v>
      </c>
      <c r="H49" s="61">
        <v>39631066.14</v>
      </c>
      <c r="I49" s="61">
        <v>8621304</v>
      </c>
      <c r="J49" s="70">
        <v>31009762.14</v>
      </c>
      <c r="K49" s="61">
        <v>33995427.54</v>
      </c>
      <c r="L49" s="61">
        <v>5346977.85</v>
      </c>
      <c r="M49" s="70">
        <v>28648449.69</v>
      </c>
      <c r="N49" s="61">
        <v>43597640.14</v>
      </c>
      <c r="O49" s="61">
        <v>16744267</v>
      </c>
      <c r="P49" s="70">
        <v>26853373.14</v>
      </c>
      <c r="Q49" s="61">
        <v>38760030.18</v>
      </c>
      <c r="R49" s="61">
        <v>13448712.42</v>
      </c>
      <c r="S49" s="70">
        <v>25311317.76</v>
      </c>
      <c r="T49" s="70">
        <v>-3966574</v>
      </c>
      <c r="U49" s="70">
        <v>-4764602.64</v>
      </c>
      <c r="V49" s="237">
        <v>85.77</v>
      </c>
      <c r="W49" s="237">
        <v>88.9</v>
      </c>
      <c r="X49" s="70">
        <v>4156389</v>
      </c>
      <c r="Y49" s="73">
        <v>3337131.93</v>
      </c>
    </row>
    <row r="50" spans="1:25" ht="12.75">
      <c r="A50" s="256">
        <v>2</v>
      </c>
      <c r="B50" s="257">
        <v>8</v>
      </c>
      <c r="C50" s="257">
        <v>1</v>
      </c>
      <c r="D50" s="36">
        <v>1</v>
      </c>
      <c r="E50" s="36">
        <v>0</v>
      </c>
      <c r="F50" s="46"/>
      <c r="G50" s="44" t="s">
        <v>276</v>
      </c>
      <c r="H50" s="61">
        <v>16363004.83</v>
      </c>
      <c r="I50" s="61">
        <v>4151921</v>
      </c>
      <c r="J50" s="70">
        <v>12211083.83</v>
      </c>
      <c r="K50" s="61">
        <v>14800317.29</v>
      </c>
      <c r="L50" s="61">
        <v>3345266.57</v>
      </c>
      <c r="M50" s="70">
        <v>11455050.72</v>
      </c>
      <c r="N50" s="61">
        <v>20527704.83</v>
      </c>
      <c r="O50" s="61">
        <v>7880685</v>
      </c>
      <c r="P50" s="70">
        <v>12647019.83</v>
      </c>
      <c r="Q50" s="61">
        <v>18943201.96</v>
      </c>
      <c r="R50" s="61">
        <v>7010844.3</v>
      </c>
      <c r="S50" s="70">
        <v>11932357.66</v>
      </c>
      <c r="T50" s="70">
        <v>-4164700</v>
      </c>
      <c r="U50" s="70">
        <v>-4142884.67</v>
      </c>
      <c r="V50" s="237">
        <v>90.44</v>
      </c>
      <c r="W50" s="237">
        <v>92.28</v>
      </c>
      <c r="X50" s="70">
        <v>-435936</v>
      </c>
      <c r="Y50" s="73">
        <v>-477306.94</v>
      </c>
    </row>
    <row r="51" spans="1:25" ht="12.75">
      <c r="A51" s="256">
        <v>2</v>
      </c>
      <c r="B51" s="257">
        <v>2</v>
      </c>
      <c r="C51" s="257">
        <v>2</v>
      </c>
      <c r="D51" s="36">
        <v>1</v>
      </c>
      <c r="E51" s="36">
        <v>0</v>
      </c>
      <c r="F51" s="46"/>
      <c r="G51" s="44" t="s">
        <v>277</v>
      </c>
      <c r="H51" s="61">
        <v>82305394</v>
      </c>
      <c r="I51" s="61">
        <v>10013556</v>
      </c>
      <c r="J51" s="70">
        <v>72291838</v>
      </c>
      <c r="K51" s="61">
        <v>82976215.09</v>
      </c>
      <c r="L51" s="61">
        <v>11098709.72</v>
      </c>
      <c r="M51" s="70">
        <v>71877505.37</v>
      </c>
      <c r="N51" s="61">
        <v>84061276</v>
      </c>
      <c r="O51" s="61">
        <v>15876377</v>
      </c>
      <c r="P51" s="70">
        <v>68184899</v>
      </c>
      <c r="Q51" s="61">
        <v>82887394.24</v>
      </c>
      <c r="R51" s="61">
        <v>15844174.6</v>
      </c>
      <c r="S51" s="70">
        <v>67043219.64</v>
      </c>
      <c r="T51" s="70">
        <v>-1755882</v>
      </c>
      <c r="U51" s="70">
        <v>88820.85</v>
      </c>
      <c r="V51" s="237">
        <v>100.81</v>
      </c>
      <c r="W51" s="237">
        <v>98.6</v>
      </c>
      <c r="X51" s="70">
        <v>4106939</v>
      </c>
      <c r="Y51" s="73">
        <v>4834285.73</v>
      </c>
    </row>
    <row r="52" spans="1:25" ht="12.75">
      <c r="A52" s="256">
        <v>2</v>
      </c>
      <c r="B52" s="257">
        <v>3</v>
      </c>
      <c r="C52" s="257">
        <v>1</v>
      </c>
      <c r="D52" s="36">
        <v>1</v>
      </c>
      <c r="E52" s="36">
        <v>0</v>
      </c>
      <c r="F52" s="46"/>
      <c r="G52" s="44" t="s">
        <v>278</v>
      </c>
      <c r="H52" s="61">
        <v>191013627</v>
      </c>
      <c r="I52" s="61">
        <v>18829193</v>
      </c>
      <c r="J52" s="70">
        <v>172184434</v>
      </c>
      <c r="K52" s="61">
        <v>187354080.47</v>
      </c>
      <c r="L52" s="61">
        <v>17348898.93</v>
      </c>
      <c r="M52" s="70">
        <v>170005181.54</v>
      </c>
      <c r="N52" s="61">
        <v>216608883</v>
      </c>
      <c r="O52" s="61">
        <v>60557997</v>
      </c>
      <c r="P52" s="70">
        <v>156050886</v>
      </c>
      <c r="Q52" s="61">
        <v>211651584.19</v>
      </c>
      <c r="R52" s="61">
        <v>59883308.02</v>
      </c>
      <c r="S52" s="70">
        <v>151768276.17</v>
      </c>
      <c r="T52" s="70">
        <v>-25595256</v>
      </c>
      <c r="U52" s="70">
        <v>-24297503.72</v>
      </c>
      <c r="V52" s="237">
        <v>98.08</v>
      </c>
      <c r="W52" s="237">
        <v>97.71</v>
      </c>
      <c r="X52" s="70">
        <v>16133548</v>
      </c>
      <c r="Y52" s="73">
        <v>18236905.37</v>
      </c>
    </row>
    <row r="53" spans="1:25" ht="12.75">
      <c r="A53" s="256">
        <v>2</v>
      </c>
      <c r="B53" s="257">
        <v>5</v>
      </c>
      <c r="C53" s="257">
        <v>1</v>
      </c>
      <c r="D53" s="36">
        <v>1</v>
      </c>
      <c r="E53" s="36">
        <v>0</v>
      </c>
      <c r="F53" s="46"/>
      <c r="G53" s="44" t="s">
        <v>279</v>
      </c>
      <c r="H53" s="61">
        <v>57159552.24</v>
      </c>
      <c r="I53" s="61">
        <v>4400126</v>
      </c>
      <c r="J53" s="70">
        <v>52759426.24</v>
      </c>
      <c r="K53" s="61">
        <v>52353490.46</v>
      </c>
      <c r="L53" s="61">
        <v>3774841.52</v>
      </c>
      <c r="M53" s="70">
        <v>48578648.94</v>
      </c>
      <c r="N53" s="61">
        <v>62023212.24</v>
      </c>
      <c r="O53" s="61">
        <v>12055817</v>
      </c>
      <c r="P53" s="70">
        <v>49967395.24</v>
      </c>
      <c r="Q53" s="61">
        <v>57590084.09</v>
      </c>
      <c r="R53" s="61">
        <v>9906695.45</v>
      </c>
      <c r="S53" s="70">
        <v>47683388.64</v>
      </c>
      <c r="T53" s="70">
        <v>-4863660</v>
      </c>
      <c r="U53" s="70">
        <v>-5236593.63</v>
      </c>
      <c r="V53" s="237">
        <v>91.59</v>
      </c>
      <c r="W53" s="237">
        <v>92.85</v>
      </c>
      <c r="X53" s="70">
        <v>2792031</v>
      </c>
      <c r="Y53" s="73">
        <v>895260.3</v>
      </c>
    </row>
    <row r="54" spans="1:25" ht="12.75">
      <c r="A54" s="256">
        <v>2</v>
      </c>
      <c r="B54" s="257">
        <v>21</v>
      </c>
      <c r="C54" s="257">
        <v>2</v>
      </c>
      <c r="D54" s="36">
        <v>1</v>
      </c>
      <c r="E54" s="36">
        <v>0</v>
      </c>
      <c r="F54" s="46"/>
      <c r="G54" s="44" t="s">
        <v>280</v>
      </c>
      <c r="H54" s="61">
        <v>14472718.99</v>
      </c>
      <c r="I54" s="61">
        <v>4159276</v>
      </c>
      <c r="J54" s="70">
        <v>10313442.99</v>
      </c>
      <c r="K54" s="61">
        <v>14722141.61</v>
      </c>
      <c r="L54" s="61">
        <v>4198096.51</v>
      </c>
      <c r="M54" s="70">
        <v>10524045.1</v>
      </c>
      <c r="N54" s="61">
        <v>15869243.99</v>
      </c>
      <c r="O54" s="61">
        <v>4403000</v>
      </c>
      <c r="P54" s="70">
        <v>11466243.99</v>
      </c>
      <c r="Q54" s="61">
        <v>14981162.38</v>
      </c>
      <c r="R54" s="61">
        <v>4099567.11</v>
      </c>
      <c r="S54" s="70">
        <v>10881595.27</v>
      </c>
      <c r="T54" s="70">
        <v>-1396525</v>
      </c>
      <c r="U54" s="70">
        <v>-259020.77</v>
      </c>
      <c r="V54" s="237">
        <v>101.72</v>
      </c>
      <c r="W54" s="237">
        <v>94.4</v>
      </c>
      <c r="X54" s="70">
        <v>-1152801</v>
      </c>
      <c r="Y54" s="73">
        <v>-357550.17</v>
      </c>
    </row>
    <row r="55" spans="1:25" ht="12.75">
      <c r="A55" s="256">
        <v>2</v>
      </c>
      <c r="B55" s="257">
        <v>7</v>
      </c>
      <c r="C55" s="257">
        <v>1</v>
      </c>
      <c r="D55" s="36">
        <v>1</v>
      </c>
      <c r="E55" s="36">
        <v>0</v>
      </c>
      <c r="F55" s="46"/>
      <c r="G55" s="44" t="s">
        <v>281</v>
      </c>
      <c r="H55" s="61">
        <v>49005855.57</v>
      </c>
      <c r="I55" s="61">
        <v>5735000</v>
      </c>
      <c r="J55" s="70">
        <v>43270855.57</v>
      </c>
      <c r="K55" s="61">
        <v>43608306.26</v>
      </c>
      <c r="L55" s="61">
        <v>3493516.06</v>
      </c>
      <c r="M55" s="70">
        <v>40114790.2</v>
      </c>
      <c r="N55" s="61">
        <v>60349316.57</v>
      </c>
      <c r="O55" s="61">
        <v>13268556</v>
      </c>
      <c r="P55" s="70">
        <v>47080760.57</v>
      </c>
      <c r="Q55" s="61">
        <v>52655570.19</v>
      </c>
      <c r="R55" s="61">
        <v>7803779.76</v>
      </c>
      <c r="S55" s="70">
        <v>44851790.43</v>
      </c>
      <c r="T55" s="70">
        <v>-11343461</v>
      </c>
      <c r="U55" s="70">
        <v>-9047263.93</v>
      </c>
      <c r="V55" s="237">
        <v>88.98</v>
      </c>
      <c r="W55" s="237">
        <v>87.25</v>
      </c>
      <c r="X55" s="70">
        <v>-3809905</v>
      </c>
      <c r="Y55" s="73">
        <v>-4737000.23</v>
      </c>
    </row>
    <row r="56" spans="1:25" ht="12.75">
      <c r="A56" s="256">
        <v>2</v>
      </c>
      <c r="B56" s="257">
        <v>6</v>
      </c>
      <c r="C56" s="257">
        <v>1</v>
      </c>
      <c r="D56" s="36">
        <v>1</v>
      </c>
      <c r="E56" s="36">
        <v>0</v>
      </c>
      <c r="F56" s="46"/>
      <c r="G56" s="44" t="s">
        <v>282</v>
      </c>
      <c r="H56" s="61">
        <v>34993804</v>
      </c>
      <c r="I56" s="61">
        <v>17438925</v>
      </c>
      <c r="J56" s="70">
        <v>17554879</v>
      </c>
      <c r="K56" s="61">
        <v>21252792.45</v>
      </c>
      <c r="L56" s="61">
        <v>3238791.82</v>
      </c>
      <c r="M56" s="70">
        <v>18014000.63</v>
      </c>
      <c r="N56" s="61">
        <v>45851930</v>
      </c>
      <c r="O56" s="61">
        <v>25230610</v>
      </c>
      <c r="P56" s="70">
        <v>20621320</v>
      </c>
      <c r="Q56" s="61">
        <v>31729789.92</v>
      </c>
      <c r="R56" s="61">
        <v>13246401.68</v>
      </c>
      <c r="S56" s="70">
        <v>18483388.24</v>
      </c>
      <c r="T56" s="70">
        <v>-10858126</v>
      </c>
      <c r="U56" s="70">
        <v>-10476997.47</v>
      </c>
      <c r="V56" s="237">
        <v>60.73</v>
      </c>
      <c r="W56" s="237">
        <v>69.2</v>
      </c>
      <c r="X56" s="70">
        <v>-3066441</v>
      </c>
      <c r="Y56" s="73">
        <v>-469387.61</v>
      </c>
    </row>
    <row r="57" spans="1:25" ht="12.75">
      <c r="A57" s="256">
        <v>2</v>
      </c>
      <c r="B57" s="257">
        <v>8</v>
      </c>
      <c r="C57" s="257">
        <v>2</v>
      </c>
      <c r="D57" s="36">
        <v>1</v>
      </c>
      <c r="E57" s="36">
        <v>0</v>
      </c>
      <c r="F57" s="46"/>
      <c r="G57" s="44" t="s">
        <v>283</v>
      </c>
      <c r="H57" s="61">
        <v>82534706.72</v>
      </c>
      <c r="I57" s="61">
        <v>14187484</v>
      </c>
      <c r="J57" s="70">
        <v>68347222.72</v>
      </c>
      <c r="K57" s="61">
        <v>66496287.24</v>
      </c>
      <c r="L57" s="61">
        <v>3469618.59</v>
      </c>
      <c r="M57" s="70">
        <v>63026668.65</v>
      </c>
      <c r="N57" s="61">
        <v>101362673.72</v>
      </c>
      <c r="O57" s="61">
        <v>25310372</v>
      </c>
      <c r="P57" s="70">
        <v>76052301.72</v>
      </c>
      <c r="Q57" s="61">
        <v>83897484.87</v>
      </c>
      <c r="R57" s="61">
        <v>15591460.65</v>
      </c>
      <c r="S57" s="70">
        <v>68306024.22</v>
      </c>
      <c r="T57" s="70">
        <v>-18827967</v>
      </c>
      <c r="U57" s="70">
        <v>-17401197.63</v>
      </c>
      <c r="V57" s="237">
        <v>80.56</v>
      </c>
      <c r="W57" s="237">
        <v>82.76</v>
      </c>
      <c r="X57" s="70">
        <v>-7705079</v>
      </c>
      <c r="Y57" s="73">
        <v>-5279355.57</v>
      </c>
    </row>
    <row r="58" spans="1:25" ht="12.75">
      <c r="A58" s="256">
        <v>2</v>
      </c>
      <c r="B58" s="257">
        <v>6</v>
      </c>
      <c r="C58" s="257">
        <v>2</v>
      </c>
      <c r="D58" s="36">
        <v>1</v>
      </c>
      <c r="E58" s="36">
        <v>0</v>
      </c>
      <c r="F58" s="46"/>
      <c r="G58" s="44" t="s">
        <v>284</v>
      </c>
      <c r="H58" s="61">
        <v>25806392.72</v>
      </c>
      <c r="I58" s="61">
        <v>2146000</v>
      </c>
      <c r="J58" s="70">
        <v>23660392.72</v>
      </c>
      <c r="K58" s="61">
        <v>24611426.61</v>
      </c>
      <c r="L58" s="61">
        <v>1573505.78</v>
      </c>
      <c r="M58" s="70">
        <v>23037920.83</v>
      </c>
      <c r="N58" s="61">
        <v>29665657.72</v>
      </c>
      <c r="O58" s="61">
        <v>4290703</v>
      </c>
      <c r="P58" s="70">
        <v>25374954.72</v>
      </c>
      <c r="Q58" s="61">
        <v>27562043.58</v>
      </c>
      <c r="R58" s="61">
        <v>3225041.75</v>
      </c>
      <c r="S58" s="70">
        <v>24337001.83</v>
      </c>
      <c r="T58" s="70">
        <v>-3859265</v>
      </c>
      <c r="U58" s="70">
        <v>-2950616.97</v>
      </c>
      <c r="V58" s="237">
        <v>95.36</v>
      </c>
      <c r="W58" s="237">
        <v>92.9</v>
      </c>
      <c r="X58" s="70">
        <v>-1714562</v>
      </c>
      <c r="Y58" s="73">
        <v>-1299081</v>
      </c>
    </row>
    <row r="59" spans="1:25" ht="12.75">
      <c r="A59" s="256">
        <v>2</v>
      </c>
      <c r="B59" s="257">
        <v>8</v>
      </c>
      <c r="C59" s="257">
        <v>3</v>
      </c>
      <c r="D59" s="36">
        <v>1</v>
      </c>
      <c r="E59" s="36">
        <v>0</v>
      </c>
      <c r="F59" s="46"/>
      <c r="G59" s="44" t="s">
        <v>285</v>
      </c>
      <c r="H59" s="61">
        <v>27645364.78</v>
      </c>
      <c r="I59" s="61">
        <v>6996213</v>
      </c>
      <c r="J59" s="70">
        <v>20649151.78</v>
      </c>
      <c r="K59" s="61">
        <v>23557470.54</v>
      </c>
      <c r="L59" s="61">
        <v>3234293.66</v>
      </c>
      <c r="M59" s="70">
        <v>20323176.88</v>
      </c>
      <c r="N59" s="61">
        <v>31598808.78</v>
      </c>
      <c r="O59" s="61">
        <v>7825390</v>
      </c>
      <c r="P59" s="70">
        <v>23773418.78</v>
      </c>
      <c r="Q59" s="61">
        <v>27398649.56</v>
      </c>
      <c r="R59" s="61">
        <v>6279712.24</v>
      </c>
      <c r="S59" s="70">
        <v>21118937.32</v>
      </c>
      <c r="T59" s="70">
        <v>-3953444</v>
      </c>
      <c r="U59" s="70">
        <v>-3841179.02</v>
      </c>
      <c r="V59" s="237">
        <v>85.21</v>
      </c>
      <c r="W59" s="237">
        <v>86.7</v>
      </c>
      <c r="X59" s="70">
        <v>-3124267</v>
      </c>
      <c r="Y59" s="73">
        <v>-795760.44</v>
      </c>
    </row>
    <row r="60" spans="1:25" ht="12.75">
      <c r="A60" s="256">
        <v>2</v>
      </c>
      <c r="B60" s="257">
        <v>10</v>
      </c>
      <c r="C60" s="257">
        <v>1</v>
      </c>
      <c r="D60" s="36">
        <v>1</v>
      </c>
      <c r="E60" s="36">
        <v>0</v>
      </c>
      <c r="F60" s="46"/>
      <c r="G60" s="44" t="s">
        <v>286</v>
      </c>
      <c r="H60" s="61">
        <v>53575029.97</v>
      </c>
      <c r="I60" s="61">
        <v>3429412.52</v>
      </c>
      <c r="J60" s="70">
        <v>50145617.45</v>
      </c>
      <c r="K60" s="61">
        <v>50731635.84</v>
      </c>
      <c r="L60" s="61">
        <v>2996829.9</v>
      </c>
      <c r="M60" s="70">
        <v>47734805.94</v>
      </c>
      <c r="N60" s="61">
        <v>62174128.97</v>
      </c>
      <c r="O60" s="61">
        <v>13474094.68</v>
      </c>
      <c r="P60" s="70">
        <v>48700034.29</v>
      </c>
      <c r="Q60" s="61">
        <v>59601516.27</v>
      </c>
      <c r="R60" s="61">
        <v>12452245</v>
      </c>
      <c r="S60" s="70">
        <v>47149271.27</v>
      </c>
      <c r="T60" s="70">
        <v>-8599099</v>
      </c>
      <c r="U60" s="70">
        <v>-8869880.43</v>
      </c>
      <c r="V60" s="237">
        <v>94.69</v>
      </c>
      <c r="W60" s="237">
        <v>95.86</v>
      </c>
      <c r="X60" s="70">
        <v>1445583.16</v>
      </c>
      <c r="Y60" s="73">
        <v>585534.67</v>
      </c>
    </row>
    <row r="61" spans="1:25" ht="12.75">
      <c r="A61" s="256">
        <v>2</v>
      </c>
      <c r="B61" s="257">
        <v>11</v>
      </c>
      <c r="C61" s="257">
        <v>1</v>
      </c>
      <c r="D61" s="36">
        <v>1</v>
      </c>
      <c r="E61" s="36">
        <v>0</v>
      </c>
      <c r="F61" s="46"/>
      <c r="G61" s="44" t="s">
        <v>287</v>
      </c>
      <c r="H61" s="61">
        <v>217987025.86</v>
      </c>
      <c r="I61" s="61">
        <v>17986662</v>
      </c>
      <c r="J61" s="70">
        <v>200000363.86</v>
      </c>
      <c r="K61" s="61">
        <v>208863543.47</v>
      </c>
      <c r="L61" s="61">
        <v>8925882.79</v>
      </c>
      <c r="M61" s="70">
        <v>199937660.68</v>
      </c>
      <c r="N61" s="61">
        <v>260415192.86</v>
      </c>
      <c r="O61" s="61">
        <v>48066860</v>
      </c>
      <c r="P61" s="70">
        <v>212348332.86</v>
      </c>
      <c r="Q61" s="61">
        <v>208277277.34</v>
      </c>
      <c r="R61" s="61">
        <v>17508995.57</v>
      </c>
      <c r="S61" s="70">
        <v>190768281.77</v>
      </c>
      <c r="T61" s="70">
        <v>-42428167</v>
      </c>
      <c r="U61" s="70">
        <v>586266.13</v>
      </c>
      <c r="V61" s="237">
        <v>95.81</v>
      </c>
      <c r="W61" s="237">
        <v>79.97</v>
      </c>
      <c r="X61" s="70">
        <v>-12347969</v>
      </c>
      <c r="Y61" s="73">
        <v>9169378.91</v>
      </c>
    </row>
    <row r="62" spans="1:25" ht="12.75">
      <c r="A62" s="256">
        <v>2</v>
      </c>
      <c r="B62" s="257">
        <v>8</v>
      </c>
      <c r="C62" s="257">
        <v>4</v>
      </c>
      <c r="D62" s="36">
        <v>1</v>
      </c>
      <c r="E62" s="36">
        <v>0</v>
      </c>
      <c r="F62" s="46"/>
      <c r="G62" s="44" t="s">
        <v>288</v>
      </c>
      <c r="H62" s="61">
        <v>51827743</v>
      </c>
      <c r="I62" s="61">
        <v>5096640</v>
      </c>
      <c r="J62" s="70">
        <v>46731103</v>
      </c>
      <c r="K62" s="61">
        <v>48975845.37</v>
      </c>
      <c r="L62" s="61">
        <v>3625440.03</v>
      </c>
      <c r="M62" s="70">
        <v>45350405.34</v>
      </c>
      <c r="N62" s="61">
        <v>54162813</v>
      </c>
      <c r="O62" s="61">
        <v>9608065</v>
      </c>
      <c r="P62" s="70">
        <v>44554748</v>
      </c>
      <c r="Q62" s="61">
        <v>51008641.46</v>
      </c>
      <c r="R62" s="61">
        <v>7829384.69</v>
      </c>
      <c r="S62" s="70">
        <v>43179256.77</v>
      </c>
      <c r="T62" s="70">
        <v>-2335070</v>
      </c>
      <c r="U62" s="70">
        <v>-2032796.09</v>
      </c>
      <c r="V62" s="237">
        <v>94.49</v>
      </c>
      <c r="W62" s="237">
        <v>94.17</v>
      </c>
      <c r="X62" s="70">
        <v>2176355</v>
      </c>
      <c r="Y62" s="73">
        <v>2171148.57</v>
      </c>
    </row>
    <row r="63" spans="1:25" ht="12.75">
      <c r="A63" s="256">
        <v>2</v>
      </c>
      <c r="B63" s="257">
        <v>14</v>
      </c>
      <c r="C63" s="257">
        <v>1</v>
      </c>
      <c r="D63" s="36">
        <v>1</v>
      </c>
      <c r="E63" s="36">
        <v>0</v>
      </c>
      <c r="F63" s="46"/>
      <c r="G63" s="44" t="s">
        <v>289</v>
      </c>
      <c r="H63" s="61">
        <v>91820165</v>
      </c>
      <c r="I63" s="61">
        <v>11171329</v>
      </c>
      <c r="J63" s="70">
        <v>80648836</v>
      </c>
      <c r="K63" s="61">
        <v>83408965.36</v>
      </c>
      <c r="L63" s="61">
        <v>3886550.89</v>
      </c>
      <c r="M63" s="70">
        <v>79522414.47</v>
      </c>
      <c r="N63" s="61">
        <v>102094696</v>
      </c>
      <c r="O63" s="61">
        <v>33188063</v>
      </c>
      <c r="P63" s="70">
        <v>68906633</v>
      </c>
      <c r="Q63" s="61">
        <v>92158896.82</v>
      </c>
      <c r="R63" s="61">
        <v>27761490.79</v>
      </c>
      <c r="S63" s="70">
        <v>64397406.03</v>
      </c>
      <c r="T63" s="70">
        <v>-10274531</v>
      </c>
      <c r="U63" s="70">
        <v>-8749931.46</v>
      </c>
      <c r="V63" s="237">
        <v>90.83</v>
      </c>
      <c r="W63" s="237">
        <v>90.26</v>
      </c>
      <c r="X63" s="70">
        <v>11742203</v>
      </c>
      <c r="Y63" s="73">
        <v>15125008.44</v>
      </c>
    </row>
    <row r="64" spans="1:25" ht="12.75">
      <c r="A64" s="256">
        <v>2</v>
      </c>
      <c r="B64" s="257">
        <v>15</v>
      </c>
      <c r="C64" s="257">
        <v>1</v>
      </c>
      <c r="D64" s="36">
        <v>1</v>
      </c>
      <c r="E64" s="36">
        <v>0</v>
      </c>
      <c r="F64" s="46"/>
      <c r="G64" s="44" t="s">
        <v>290</v>
      </c>
      <c r="H64" s="61">
        <v>74309490</v>
      </c>
      <c r="I64" s="61">
        <v>7519280</v>
      </c>
      <c r="J64" s="70">
        <v>66790210</v>
      </c>
      <c r="K64" s="61">
        <v>71756124.49</v>
      </c>
      <c r="L64" s="61">
        <v>6281765.04</v>
      </c>
      <c r="M64" s="70">
        <v>65474359.45</v>
      </c>
      <c r="N64" s="61">
        <v>83204946</v>
      </c>
      <c r="O64" s="61">
        <v>18670199</v>
      </c>
      <c r="P64" s="70">
        <v>64534747</v>
      </c>
      <c r="Q64" s="61">
        <v>76206653.79</v>
      </c>
      <c r="R64" s="61">
        <v>15761508.02</v>
      </c>
      <c r="S64" s="70">
        <v>60445145.77</v>
      </c>
      <c r="T64" s="70">
        <v>-8895456</v>
      </c>
      <c r="U64" s="70">
        <v>-4450529.3</v>
      </c>
      <c r="V64" s="237">
        <v>96.56</v>
      </c>
      <c r="W64" s="237">
        <v>91.58</v>
      </c>
      <c r="X64" s="70">
        <v>2255463</v>
      </c>
      <c r="Y64" s="73">
        <v>5029213.68</v>
      </c>
    </row>
    <row r="65" spans="1:25" ht="12.75">
      <c r="A65" s="256">
        <v>2</v>
      </c>
      <c r="B65" s="257">
        <v>6</v>
      </c>
      <c r="C65" s="257">
        <v>3</v>
      </c>
      <c r="D65" s="36">
        <v>1</v>
      </c>
      <c r="E65" s="36">
        <v>0</v>
      </c>
      <c r="F65" s="46"/>
      <c r="G65" s="44" t="s">
        <v>291</v>
      </c>
      <c r="H65" s="61">
        <v>15693549.03</v>
      </c>
      <c r="I65" s="61">
        <v>1201000</v>
      </c>
      <c r="J65" s="70">
        <v>14492549.03</v>
      </c>
      <c r="K65" s="61">
        <v>15538927.25</v>
      </c>
      <c r="L65" s="61">
        <v>1196164.95</v>
      </c>
      <c r="M65" s="70">
        <v>14342762.3</v>
      </c>
      <c r="N65" s="61">
        <v>17949037.03</v>
      </c>
      <c r="O65" s="61">
        <v>2742187</v>
      </c>
      <c r="P65" s="70">
        <v>15206850.03</v>
      </c>
      <c r="Q65" s="61">
        <v>17356648.41</v>
      </c>
      <c r="R65" s="61">
        <v>2562694.61</v>
      </c>
      <c r="S65" s="70">
        <v>14793953.8</v>
      </c>
      <c r="T65" s="70">
        <v>-2255488</v>
      </c>
      <c r="U65" s="70">
        <v>-1817721.16</v>
      </c>
      <c r="V65" s="237">
        <v>99.01</v>
      </c>
      <c r="W65" s="237">
        <v>96.69</v>
      </c>
      <c r="X65" s="70">
        <v>-714301</v>
      </c>
      <c r="Y65" s="73">
        <v>-451191.5</v>
      </c>
    </row>
    <row r="66" spans="1:25" ht="12.75">
      <c r="A66" s="256">
        <v>2</v>
      </c>
      <c r="B66" s="257">
        <v>2</v>
      </c>
      <c r="C66" s="257">
        <v>3</v>
      </c>
      <c r="D66" s="36">
        <v>1</v>
      </c>
      <c r="E66" s="36">
        <v>0</v>
      </c>
      <c r="F66" s="46"/>
      <c r="G66" s="44" t="s">
        <v>292</v>
      </c>
      <c r="H66" s="61">
        <v>19917555</v>
      </c>
      <c r="I66" s="61">
        <v>4121008</v>
      </c>
      <c r="J66" s="70">
        <v>15796547</v>
      </c>
      <c r="K66" s="61">
        <v>18885707.08</v>
      </c>
      <c r="L66" s="61">
        <v>3620201.36</v>
      </c>
      <c r="M66" s="70">
        <v>15265505.72</v>
      </c>
      <c r="N66" s="61">
        <v>22780680</v>
      </c>
      <c r="O66" s="61">
        <v>6235008</v>
      </c>
      <c r="P66" s="70">
        <v>16545672</v>
      </c>
      <c r="Q66" s="61">
        <v>19808336.42</v>
      </c>
      <c r="R66" s="61">
        <v>4200398.66</v>
      </c>
      <c r="S66" s="70">
        <v>15607937.76</v>
      </c>
      <c r="T66" s="70">
        <v>-2863125</v>
      </c>
      <c r="U66" s="70">
        <v>-922629.34</v>
      </c>
      <c r="V66" s="237">
        <v>94.81</v>
      </c>
      <c r="W66" s="237">
        <v>86.95</v>
      </c>
      <c r="X66" s="70">
        <v>-749125</v>
      </c>
      <c r="Y66" s="73">
        <v>-342432.04</v>
      </c>
    </row>
    <row r="67" spans="1:25" ht="12.75">
      <c r="A67" s="256">
        <v>2</v>
      </c>
      <c r="B67" s="257">
        <v>2</v>
      </c>
      <c r="C67" s="257">
        <v>4</v>
      </c>
      <c r="D67" s="36">
        <v>1</v>
      </c>
      <c r="E67" s="36">
        <v>0</v>
      </c>
      <c r="F67" s="46"/>
      <c r="G67" s="44" t="s">
        <v>293</v>
      </c>
      <c r="H67" s="61">
        <v>15020030.28</v>
      </c>
      <c r="I67" s="61">
        <v>767858</v>
      </c>
      <c r="J67" s="70">
        <v>14252172.28</v>
      </c>
      <c r="K67" s="61">
        <v>15424754.28</v>
      </c>
      <c r="L67" s="61">
        <v>943854.7</v>
      </c>
      <c r="M67" s="70">
        <v>14480899.58</v>
      </c>
      <c r="N67" s="61">
        <v>17080257.28</v>
      </c>
      <c r="O67" s="61">
        <v>3402399</v>
      </c>
      <c r="P67" s="70">
        <v>13677858.28</v>
      </c>
      <c r="Q67" s="61">
        <v>14784948.64</v>
      </c>
      <c r="R67" s="61">
        <v>1473770.36</v>
      </c>
      <c r="S67" s="70">
        <v>13311178.28</v>
      </c>
      <c r="T67" s="70">
        <v>-2060227</v>
      </c>
      <c r="U67" s="70">
        <v>639805.64</v>
      </c>
      <c r="V67" s="237">
        <v>102.69</v>
      </c>
      <c r="W67" s="237">
        <v>86.56</v>
      </c>
      <c r="X67" s="70">
        <v>574314</v>
      </c>
      <c r="Y67" s="73">
        <v>1169721.3</v>
      </c>
    </row>
    <row r="68" spans="1:25" ht="12.75">
      <c r="A68" s="256">
        <v>2</v>
      </c>
      <c r="B68" s="257">
        <v>8</v>
      </c>
      <c r="C68" s="257">
        <v>5</v>
      </c>
      <c r="D68" s="36">
        <v>1</v>
      </c>
      <c r="E68" s="36">
        <v>0</v>
      </c>
      <c r="F68" s="46"/>
      <c r="G68" s="44" t="s">
        <v>294</v>
      </c>
      <c r="H68" s="61">
        <v>17451144.38</v>
      </c>
      <c r="I68" s="61">
        <v>1041721</v>
      </c>
      <c r="J68" s="70">
        <v>16409423.38</v>
      </c>
      <c r="K68" s="61">
        <v>16699158.36</v>
      </c>
      <c r="L68" s="61">
        <v>863564.68</v>
      </c>
      <c r="M68" s="70">
        <v>15835593.68</v>
      </c>
      <c r="N68" s="61">
        <v>17334165.38</v>
      </c>
      <c r="O68" s="61">
        <v>565962</v>
      </c>
      <c r="P68" s="70">
        <v>16768203.38</v>
      </c>
      <c r="Q68" s="61">
        <v>16389036.27</v>
      </c>
      <c r="R68" s="61">
        <v>510754.12</v>
      </c>
      <c r="S68" s="70">
        <v>15878282.15</v>
      </c>
      <c r="T68" s="70">
        <v>116979</v>
      </c>
      <c r="U68" s="70">
        <v>310122.09</v>
      </c>
      <c r="V68" s="237">
        <v>95.69</v>
      </c>
      <c r="W68" s="237">
        <v>94.54</v>
      </c>
      <c r="X68" s="70">
        <v>-358780</v>
      </c>
      <c r="Y68" s="73">
        <v>-42688.47</v>
      </c>
    </row>
    <row r="69" spans="1:25" ht="12.75">
      <c r="A69" s="256">
        <v>2</v>
      </c>
      <c r="B69" s="257">
        <v>21</v>
      </c>
      <c r="C69" s="257">
        <v>3</v>
      </c>
      <c r="D69" s="36">
        <v>1</v>
      </c>
      <c r="E69" s="36">
        <v>0</v>
      </c>
      <c r="F69" s="46"/>
      <c r="G69" s="44" t="s">
        <v>295</v>
      </c>
      <c r="H69" s="61">
        <v>18343208.47</v>
      </c>
      <c r="I69" s="61">
        <v>3231249.63</v>
      </c>
      <c r="J69" s="70">
        <v>15111958.84</v>
      </c>
      <c r="K69" s="61">
        <v>17550275.89</v>
      </c>
      <c r="L69" s="61">
        <v>2205930.07</v>
      </c>
      <c r="M69" s="70">
        <v>15344345.82</v>
      </c>
      <c r="N69" s="61">
        <v>23908508.47</v>
      </c>
      <c r="O69" s="61">
        <v>4720478.63</v>
      </c>
      <c r="P69" s="70">
        <v>19188029.84</v>
      </c>
      <c r="Q69" s="61">
        <v>22145181.29</v>
      </c>
      <c r="R69" s="61">
        <v>3717536</v>
      </c>
      <c r="S69" s="70">
        <v>18427645.29</v>
      </c>
      <c r="T69" s="70">
        <v>-5565300</v>
      </c>
      <c r="U69" s="70">
        <v>-4594905.4</v>
      </c>
      <c r="V69" s="237">
        <v>95.67</v>
      </c>
      <c r="W69" s="237">
        <v>92.62</v>
      </c>
      <c r="X69" s="70">
        <v>-4076071</v>
      </c>
      <c r="Y69" s="73">
        <v>-3083299.47</v>
      </c>
    </row>
    <row r="70" spans="1:25" ht="12.75">
      <c r="A70" s="256">
        <v>2</v>
      </c>
      <c r="B70" s="257">
        <v>6</v>
      </c>
      <c r="C70" s="257">
        <v>4</v>
      </c>
      <c r="D70" s="36">
        <v>1</v>
      </c>
      <c r="E70" s="36">
        <v>0</v>
      </c>
      <c r="F70" s="46"/>
      <c r="G70" s="44" t="s">
        <v>296</v>
      </c>
      <c r="H70" s="61">
        <v>23291220</v>
      </c>
      <c r="I70" s="61">
        <v>6386511</v>
      </c>
      <c r="J70" s="70">
        <v>16904709</v>
      </c>
      <c r="K70" s="61">
        <v>22541537.28</v>
      </c>
      <c r="L70" s="61">
        <v>5221586.15</v>
      </c>
      <c r="M70" s="70">
        <v>17319951.13</v>
      </c>
      <c r="N70" s="61">
        <v>32695847</v>
      </c>
      <c r="O70" s="61">
        <v>11836505</v>
      </c>
      <c r="P70" s="70">
        <v>20859342</v>
      </c>
      <c r="Q70" s="61">
        <v>31278045.57</v>
      </c>
      <c r="R70" s="61">
        <v>11582518.36</v>
      </c>
      <c r="S70" s="70">
        <v>19695527.21</v>
      </c>
      <c r="T70" s="70">
        <v>-9404627</v>
      </c>
      <c r="U70" s="70">
        <v>-8736508.29</v>
      </c>
      <c r="V70" s="237">
        <v>96.78</v>
      </c>
      <c r="W70" s="237">
        <v>95.66</v>
      </c>
      <c r="X70" s="70">
        <v>-3954633</v>
      </c>
      <c r="Y70" s="73">
        <v>-2375576.08</v>
      </c>
    </row>
    <row r="71" spans="1:25" ht="12.75">
      <c r="A71" s="256">
        <v>2</v>
      </c>
      <c r="B71" s="257">
        <v>19</v>
      </c>
      <c r="C71" s="257">
        <v>1</v>
      </c>
      <c r="D71" s="36">
        <v>1</v>
      </c>
      <c r="E71" s="36">
        <v>0</v>
      </c>
      <c r="F71" s="46"/>
      <c r="G71" s="44" t="s">
        <v>297</v>
      </c>
      <c r="H71" s="61">
        <v>131250547.28</v>
      </c>
      <c r="I71" s="61">
        <v>15478561</v>
      </c>
      <c r="J71" s="70">
        <v>115771986.28</v>
      </c>
      <c r="K71" s="61">
        <v>123446571.82</v>
      </c>
      <c r="L71" s="61">
        <v>7180287.86</v>
      </c>
      <c r="M71" s="70">
        <v>116266283.96</v>
      </c>
      <c r="N71" s="61">
        <v>149910314.28</v>
      </c>
      <c r="O71" s="61">
        <v>26325346</v>
      </c>
      <c r="P71" s="70">
        <v>123584968.28</v>
      </c>
      <c r="Q71" s="61">
        <v>141276741.98</v>
      </c>
      <c r="R71" s="61">
        <v>25001402.06</v>
      </c>
      <c r="S71" s="70">
        <v>116275339.92</v>
      </c>
      <c r="T71" s="70">
        <v>-18659767</v>
      </c>
      <c r="U71" s="70">
        <v>-17830170.16</v>
      </c>
      <c r="V71" s="237">
        <v>94.05</v>
      </c>
      <c r="W71" s="237">
        <v>94.24</v>
      </c>
      <c r="X71" s="70">
        <v>-7812982</v>
      </c>
      <c r="Y71" s="73">
        <v>-9055.96</v>
      </c>
    </row>
    <row r="72" spans="1:25" ht="12.75">
      <c r="A72" s="256">
        <v>2</v>
      </c>
      <c r="B72" s="257">
        <v>19</v>
      </c>
      <c r="C72" s="257">
        <v>2</v>
      </c>
      <c r="D72" s="36">
        <v>1</v>
      </c>
      <c r="E72" s="36">
        <v>0</v>
      </c>
      <c r="F72" s="46"/>
      <c r="G72" s="44" t="s">
        <v>298</v>
      </c>
      <c r="H72" s="61">
        <v>59987057</v>
      </c>
      <c r="I72" s="61">
        <v>7783962</v>
      </c>
      <c r="J72" s="70">
        <v>52203095</v>
      </c>
      <c r="K72" s="61">
        <v>55389088.58</v>
      </c>
      <c r="L72" s="61">
        <v>5788365.86</v>
      </c>
      <c r="M72" s="70">
        <v>49600722.72</v>
      </c>
      <c r="N72" s="61">
        <v>63471043</v>
      </c>
      <c r="O72" s="61">
        <v>13933948</v>
      </c>
      <c r="P72" s="70">
        <v>49537095</v>
      </c>
      <c r="Q72" s="61">
        <v>57833940.77</v>
      </c>
      <c r="R72" s="61">
        <v>12420658.06</v>
      </c>
      <c r="S72" s="70">
        <v>45413282.71</v>
      </c>
      <c r="T72" s="70">
        <v>-3483986</v>
      </c>
      <c r="U72" s="70">
        <v>-2444852.19</v>
      </c>
      <c r="V72" s="237">
        <v>92.33</v>
      </c>
      <c r="W72" s="237">
        <v>91.11</v>
      </c>
      <c r="X72" s="70">
        <v>2666000</v>
      </c>
      <c r="Y72" s="73">
        <v>4187440.01</v>
      </c>
    </row>
    <row r="73" spans="1:25" ht="12.75">
      <c r="A73" s="256">
        <v>2</v>
      </c>
      <c r="B73" s="257">
        <v>10</v>
      </c>
      <c r="C73" s="257">
        <v>2</v>
      </c>
      <c r="D73" s="36">
        <v>1</v>
      </c>
      <c r="E73" s="36">
        <v>0</v>
      </c>
      <c r="F73" s="46"/>
      <c r="G73" s="44" t="s">
        <v>299</v>
      </c>
      <c r="H73" s="61">
        <v>18801821</v>
      </c>
      <c r="I73" s="61">
        <v>3644033</v>
      </c>
      <c r="J73" s="70">
        <v>15157788</v>
      </c>
      <c r="K73" s="61">
        <v>17668153.64</v>
      </c>
      <c r="L73" s="61">
        <v>3608096.6</v>
      </c>
      <c r="M73" s="70">
        <v>14060057.04</v>
      </c>
      <c r="N73" s="61">
        <v>21058446</v>
      </c>
      <c r="O73" s="61">
        <v>5593032</v>
      </c>
      <c r="P73" s="70">
        <v>15465414</v>
      </c>
      <c r="Q73" s="61">
        <v>19663098.45</v>
      </c>
      <c r="R73" s="61">
        <v>4761490.09</v>
      </c>
      <c r="S73" s="70">
        <v>14901608.36</v>
      </c>
      <c r="T73" s="70">
        <v>-2256625</v>
      </c>
      <c r="U73" s="70">
        <v>-1994944.81</v>
      </c>
      <c r="V73" s="237">
        <v>93.97</v>
      </c>
      <c r="W73" s="237">
        <v>93.37</v>
      </c>
      <c r="X73" s="70">
        <v>-307626</v>
      </c>
      <c r="Y73" s="73">
        <v>-841551.32</v>
      </c>
    </row>
    <row r="74" spans="1:25" ht="12.75">
      <c r="A74" s="256">
        <v>2</v>
      </c>
      <c r="B74" s="257">
        <v>21</v>
      </c>
      <c r="C74" s="257">
        <v>9</v>
      </c>
      <c r="D74" s="36">
        <v>1</v>
      </c>
      <c r="E74" s="36">
        <v>0</v>
      </c>
      <c r="F74" s="46"/>
      <c r="G74" s="44" t="s">
        <v>300</v>
      </c>
      <c r="H74" s="61">
        <v>322932965.11</v>
      </c>
      <c r="I74" s="61">
        <v>23442743</v>
      </c>
      <c r="J74" s="70">
        <v>299490222.11</v>
      </c>
      <c r="K74" s="61">
        <v>310878036.64</v>
      </c>
      <c r="L74" s="61">
        <v>13500788.08</v>
      </c>
      <c r="M74" s="70">
        <v>297377248.56</v>
      </c>
      <c r="N74" s="61">
        <v>337626468.11</v>
      </c>
      <c r="O74" s="61">
        <v>26695723</v>
      </c>
      <c r="P74" s="70">
        <v>310930745.11</v>
      </c>
      <c r="Q74" s="61">
        <v>320941901.01</v>
      </c>
      <c r="R74" s="61">
        <v>21922240.69</v>
      </c>
      <c r="S74" s="70">
        <v>299019660.32</v>
      </c>
      <c r="T74" s="70">
        <v>-14693503</v>
      </c>
      <c r="U74" s="70">
        <v>-10063864.37</v>
      </c>
      <c r="V74" s="237">
        <v>96.26</v>
      </c>
      <c r="W74" s="237">
        <v>95.05</v>
      </c>
      <c r="X74" s="70">
        <v>-11440523</v>
      </c>
      <c r="Y74" s="73">
        <v>-1642411.76</v>
      </c>
    </row>
    <row r="75" spans="1:25" ht="12.75">
      <c r="A75" s="256">
        <v>2</v>
      </c>
      <c r="B75" s="257">
        <v>26</v>
      </c>
      <c r="C75" s="257">
        <v>1</v>
      </c>
      <c r="D75" s="36">
        <v>1</v>
      </c>
      <c r="E75" s="36">
        <v>0</v>
      </c>
      <c r="F75" s="46"/>
      <c r="G75" s="44" t="s">
        <v>301</v>
      </c>
      <c r="H75" s="61">
        <v>10124490.22</v>
      </c>
      <c r="I75" s="61">
        <v>1234251.5</v>
      </c>
      <c r="J75" s="70">
        <v>8890238.72</v>
      </c>
      <c r="K75" s="61">
        <v>10088400</v>
      </c>
      <c r="L75" s="61">
        <v>1232092.54</v>
      </c>
      <c r="M75" s="70">
        <v>8856307.46</v>
      </c>
      <c r="N75" s="61">
        <v>11480141.22</v>
      </c>
      <c r="O75" s="61">
        <v>3178336.5</v>
      </c>
      <c r="P75" s="70">
        <v>8301804.72</v>
      </c>
      <c r="Q75" s="61">
        <v>11020312.54</v>
      </c>
      <c r="R75" s="61">
        <v>3037413.89</v>
      </c>
      <c r="S75" s="70">
        <v>7982898.65</v>
      </c>
      <c r="T75" s="70">
        <v>-1355651</v>
      </c>
      <c r="U75" s="70">
        <v>-931912.54</v>
      </c>
      <c r="V75" s="237">
        <v>99.64</v>
      </c>
      <c r="W75" s="237">
        <v>95.99</v>
      </c>
      <c r="X75" s="70">
        <v>588434</v>
      </c>
      <c r="Y75" s="73">
        <v>873408.81</v>
      </c>
    </row>
    <row r="76" spans="1:25" ht="12.75">
      <c r="A76" s="256">
        <v>2</v>
      </c>
      <c r="B76" s="257">
        <v>25</v>
      </c>
      <c r="C76" s="257">
        <v>1</v>
      </c>
      <c r="D76" s="36">
        <v>1</v>
      </c>
      <c r="E76" s="36">
        <v>0</v>
      </c>
      <c r="F76" s="46"/>
      <c r="G76" s="44" t="s">
        <v>302</v>
      </c>
      <c r="H76" s="61">
        <v>9685636.09</v>
      </c>
      <c r="I76" s="61">
        <v>737962</v>
      </c>
      <c r="J76" s="70">
        <v>8947674.09</v>
      </c>
      <c r="K76" s="61">
        <v>8913795.51</v>
      </c>
      <c r="L76" s="61">
        <v>333905.12</v>
      </c>
      <c r="M76" s="70">
        <v>8579890.39</v>
      </c>
      <c r="N76" s="61">
        <v>11482841.09</v>
      </c>
      <c r="O76" s="61">
        <v>2676634</v>
      </c>
      <c r="P76" s="70">
        <v>8806207.09</v>
      </c>
      <c r="Q76" s="61">
        <v>9787762.61</v>
      </c>
      <c r="R76" s="61">
        <v>1149929.47</v>
      </c>
      <c r="S76" s="70">
        <v>8637833.14</v>
      </c>
      <c r="T76" s="70">
        <v>-1797205</v>
      </c>
      <c r="U76" s="70">
        <v>-873967.1</v>
      </c>
      <c r="V76" s="237">
        <v>92.03</v>
      </c>
      <c r="W76" s="237">
        <v>85.23</v>
      </c>
      <c r="X76" s="70">
        <v>141467</v>
      </c>
      <c r="Y76" s="73">
        <v>-57942.75</v>
      </c>
    </row>
    <row r="77" spans="1:25" ht="12.75">
      <c r="A77" s="256">
        <v>2</v>
      </c>
      <c r="B77" s="257">
        <v>25</v>
      </c>
      <c r="C77" s="257">
        <v>2</v>
      </c>
      <c r="D77" s="36">
        <v>1</v>
      </c>
      <c r="E77" s="36">
        <v>0</v>
      </c>
      <c r="F77" s="46"/>
      <c r="G77" s="44" t="s">
        <v>303</v>
      </c>
      <c r="H77" s="61">
        <v>77215620</v>
      </c>
      <c r="I77" s="61">
        <v>7841686</v>
      </c>
      <c r="J77" s="70">
        <v>69373934</v>
      </c>
      <c r="K77" s="61">
        <v>69963316.86</v>
      </c>
      <c r="L77" s="61">
        <v>6763877.32</v>
      </c>
      <c r="M77" s="70">
        <v>63199439.54</v>
      </c>
      <c r="N77" s="61">
        <v>77696957</v>
      </c>
      <c r="O77" s="61">
        <v>12925861</v>
      </c>
      <c r="P77" s="70">
        <v>64771096</v>
      </c>
      <c r="Q77" s="61">
        <v>72044383.01</v>
      </c>
      <c r="R77" s="61">
        <v>10283417.4</v>
      </c>
      <c r="S77" s="70">
        <v>61760965.61</v>
      </c>
      <c r="T77" s="70">
        <v>-481337</v>
      </c>
      <c r="U77" s="70">
        <v>-2081066.15</v>
      </c>
      <c r="V77" s="237">
        <v>90.6</v>
      </c>
      <c r="W77" s="237">
        <v>92.72</v>
      </c>
      <c r="X77" s="70">
        <v>4602838</v>
      </c>
      <c r="Y77" s="73">
        <v>1438473.93</v>
      </c>
    </row>
    <row r="78" spans="1:25" ht="12.75">
      <c r="A78" s="256">
        <v>2</v>
      </c>
      <c r="B78" s="257">
        <v>26</v>
      </c>
      <c r="C78" s="257">
        <v>2</v>
      </c>
      <c r="D78" s="36">
        <v>1</v>
      </c>
      <c r="E78" s="36">
        <v>0</v>
      </c>
      <c r="F78" s="46"/>
      <c r="G78" s="44" t="s">
        <v>304</v>
      </c>
      <c r="H78" s="61">
        <v>45540573.98</v>
      </c>
      <c r="I78" s="61">
        <v>9151243</v>
      </c>
      <c r="J78" s="70">
        <v>36389330.98</v>
      </c>
      <c r="K78" s="61">
        <v>43139121.21</v>
      </c>
      <c r="L78" s="61">
        <v>7931490.47</v>
      </c>
      <c r="M78" s="70">
        <v>35207630.74</v>
      </c>
      <c r="N78" s="61">
        <v>55819689.98</v>
      </c>
      <c r="O78" s="61">
        <v>16453047</v>
      </c>
      <c r="P78" s="70">
        <v>39366642.98</v>
      </c>
      <c r="Q78" s="61">
        <v>50684347.57</v>
      </c>
      <c r="R78" s="61">
        <v>13338023.39</v>
      </c>
      <c r="S78" s="70">
        <v>37346324.18</v>
      </c>
      <c r="T78" s="70">
        <v>-10279116</v>
      </c>
      <c r="U78" s="70">
        <v>-7545226.36</v>
      </c>
      <c r="V78" s="237">
        <v>94.72</v>
      </c>
      <c r="W78" s="237">
        <v>90.8</v>
      </c>
      <c r="X78" s="70">
        <v>-2977312</v>
      </c>
      <c r="Y78" s="73">
        <v>-2138693.44</v>
      </c>
    </row>
    <row r="79" spans="1:25" s="107" customFormat="1" ht="15">
      <c r="A79" s="258"/>
      <c r="B79" s="259"/>
      <c r="C79" s="259"/>
      <c r="D79" s="120"/>
      <c r="E79" s="120"/>
      <c r="F79" s="121" t="s">
        <v>305</v>
      </c>
      <c r="G79" s="122"/>
      <c r="H79" s="123">
        <v>1513824314.7099996</v>
      </c>
      <c r="I79" s="123">
        <v>158103699.11999997</v>
      </c>
      <c r="J79" s="124">
        <v>1355720615.59</v>
      </c>
      <c r="K79" s="123">
        <v>1473219578.6999996</v>
      </c>
      <c r="L79" s="123">
        <v>122978376.05999997</v>
      </c>
      <c r="M79" s="124">
        <v>1350241202.6399994</v>
      </c>
      <c r="N79" s="123">
        <v>1707757124.16</v>
      </c>
      <c r="O79" s="123">
        <v>456669277.3899999</v>
      </c>
      <c r="P79" s="124">
        <v>1251087846.7699997</v>
      </c>
      <c r="Q79" s="123">
        <v>1568874609.7299995</v>
      </c>
      <c r="R79" s="123">
        <v>386318894.55000013</v>
      </c>
      <c r="S79" s="124">
        <v>1182555715.1800008</v>
      </c>
      <c r="T79" s="124">
        <v>-193932809.45</v>
      </c>
      <c r="U79" s="124">
        <v>-95655031.03</v>
      </c>
      <c r="V79" s="238">
        <v>97.31773788969834</v>
      </c>
      <c r="W79" s="238">
        <v>91.86754881796713</v>
      </c>
      <c r="X79" s="124">
        <v>104632768.82000002</v>
      </c>
      <c r="Y79" s="125">
        <v>167685487.46</v>
      </c>
    </row>
    <row r="80" spans="1:25" ht="12.75">
      <c r="A80" s="256">
        <v>2</v>
      </c>
      <c r="B80" s="257">
        <v>1</v>
      </c>
      <c r="C80" s="257">
        <v>2</v>
      </c>
      <c r="D80" s="36">
        <v>2</v>
      </c>
      <c r="E80" s="36">
        <v>0</v>
      </c>
      <c r="F80" s="46"/>
      <c r="G80" s="44" t="s">
        <v>274</v>
      </c>
      <c r="H80" s="61">
        <v>25786743</v>
      </c>
      <c r="I80" s="61">
        <v>550000</v>
      </c>
      <c r="J80" s="70">
        <v>25236743</v>
      </c>
      <c r="K80" s="61">
        <v>27761002.93</v>
      </c>
      <c r="L80" s="61">
        <v>555841.54</v>
      </c>
      <c r="M80" s="70">
        <v>27205161.39</v>
      </c>
      <c r="N80" s="61">
        <v>31900365</v>
      </c>
      <c r="O80" s="61">
        <v>10920200</v>
      </c>
      <c r="P80" s="70">
        <v>20980165</v>
      </c>
      <c r="Q80" s="61">
        <v>29191851.49</v>
      </c>
      <c r="R80" s="61">
        <v>9632074.37</v>
      </c>
      <c r="S80" s="70">
        <v>19559777.12</v>
      </c>
      <c r="T80" s="70">
        <v>-6113622</v>
      </c>
      <c r="U80" s="70">
        <v>-1430848.56</v>
      </c>
      <c r="V80" s="237">
        <v>107.65</v>
      </c>
      <c r="W80" s="237">
        <v>91.5</v>
      </c>
      <c r="X80" s="70">
        <v>4256578</v>
      </c>
      <c r="Y80" s="73">
        <v>7645384.27</v>
      </c>
    </row>
    <row r="81" spans="1:25" ht="12.75">
      <c r="A81" s="256">
        <v>2</v>
      </c>
      <c r="B81" s="257">
        <v>17</v>
      </c>
      <c r="C81" s="257">
        <v>1</v>
      </c>
      <c r="D81" s="36">
        <v>2</v>
      </c>
      <c r="E81" s="36">
        <v>0</v>
      </c>
      <c r="F81" s="46"/>
      <c r="G81" s="44" t="s">
        <v>306</v>
      </c>
      <c r="H81" s="61">
        <v>12335373.51</v>
      </c>
      <c r="I81" s="61">
        <v>240469</v>
      </c>
      <c r="J81" s="70">
        <v>12094904.51</v>
      </c>
      <c r="K81" s="61">
        <v>12184895.87</v>
      </c>
      <c r="L81" s="61">
        <v>189177.22</v>
      </c>
      <c r="M81" s="70">
        <v>11995718.65</v>
      </c>
      <c r="N81" s="61">
        <v>12633200.56</v>
      </c>
      <c r="O81" s="61">
        <v>808398.21</v>
      </c>
      <c r="P81" s="70">
        <v>11824802.35</v>
      </c>
      <c r="Q81" s="61">
        <v>11876016.09</v>
      </c>
      <c r="R81" s="61">
        <v>596566.38</v>
      </c>
      <c r="S81" s="70">
        <v>11279449.71</v>
      </c>
      <c r="T81" s="70">
        <v>-297827.05</v>
      </c>
      <c r="U81" s="70">
        <v>308879.78</v>
      </c>
      <c r="V81" s="237">
        <v>98.78</v>
      </c>
      <c r="W81" s="237">
        <v>94</v>
      </c>
      <c r="X81" s="70">
        <v>270102.16</v>
      </c>
      <c r="Y81" s="73">
        <v>716268.94</v>
      </c>
    </row>
    <row r="82" spans="1:25" ht="12.75">
      <c r="A82" s="256">
        <v>2</v>
      </c>
      <c r="B82" s="257">
        <v>9</v>
      </c>
      <c r="C82" s="257">
        <v>2</v>
      </c>
      <c r="D82" s="36">
        <v>2</v>
      </c>
      <c r="E82" s="36">
        <v>0</v>
      </c>
      <c r="F82" s="46"/>
      <c r="G82" s="44" t="s">
        <v>275</v>
      </c>
      <c r="H82" s="61">
        <v>25775832.69</v>
      </c>
      <c r="I82" s="61">
        <v>4417358</v>
      </c>
      <c r="J82" s="70">
        <v>21358474.69</v>
      </c>
      <c r="K82" s="61">
        <v>25493070.88</v>
      </c>
      <c r="L82" s="61">
        <v>4416187.44</v>
      </c>
      <c r="M82" s="70">
        <v>21076883.44</v>
      </c>
      <c r="N82" s="61">
        <v>25996276.25</v>
      </c>
      <c r="O82" s="61">
        <v>8438702</v>
      </c>
      <c r="P82" s="70">
        <v>17557574.25</v>
      </c>
      <c r="Q82" s="61">
        <v>25729505.98</v>
      </c>
      <c r="R82" s="61">
        <v>8425100.62</v>
      </c>
      <c r="S82" s="70">
        <v>17304405.36</v>
      </c>
      <c r="T82" s="70">
        <v>-220443.56</v>
      </c>
      <c r="U82" s="70">
        <v>-236435.1</v>
      </c>
      <c r="V82" s="237">
        <v>98.9</v>
      </c>
      <c r="W82" s="237">
        <v>98.97</v>
      </c>
      <c r="X82" s="70">
        <v>3800900.44</v>
      </c>
      <c r="Y82" s="73">
        <v>3772478.08</v>
      </c>
    </row>
    <row r="83" spans="1:25" ht="12.75">
      <c r="A83" s="256">
        <v>2</v>
      </c>
      <c r="B83" s="257">
        <v>24</v>
      </c>
      <c r="C83" s="257">
        <v>2</v>
      </c>
      <c r="D83" s="36">
        <v>2</v>
      </c>
      <c r="E83" s="36">
        <v>0</v>
      </c>
      <c r="F83" s="46"/>
      <c r="G83" s="44" t="s">
        <v>307</v>
      </c>
      <c r="H83" s="61">
        <v>8790805</v>
      </c>
      <c r="I83" s="61">
        <v>832586</v>
      </c>
      <c r="J83" s="70">
        <v>7958219</v>
      </c>
      <c r="K83" s="61">
        <v>8428400.12</v>
      </c>
      <c r="L83" s="61">
        <v>710964.21</v>
      </c>
      <c r="M83" s="70">
        <v>7717435.91</v>
      </c>
      <c r="N83" s="61">
        <v>8950219</v>
      </c>
      <c r="O83" s="61">
        <v>1785707</v>
      </c>
      <c r="P83" s="70">
        <v>7164512</v>
      </c>
      <c r="Q83" s="61">
        <v>8287373.9</v>
      </c>
      <c r="R83" s="61">
        <v>1452269.21</v>
      </c>
      <c r="S83" s="70">
        <v>6835104.69</v>
      </c>
      <c r="T83" s="70">
        <v>-159414</v>
      </c>
      <c r="U83" s="70">
        <v>141026.22</v>
      </c>
      <c r="V83" s="237">
        <v>95.87</v>
      </c>
      <c r="W83" s="237">
        <v>92.59</v>
      </c>
      <c r="X83" s="70">
        <v>793707</v>
      </c>
      <c r="Y83" s="73">
        <v>882331.22</v>
      </c>
    </row>
    <row r="84" spans="1:25" ht="12.75">
      <c r="A84" s="256">
        <v>2</v>
      </c>
      <c r="B84" s="257">
        <v>13</v>
      </c>
      <c r="C84" s="257">
        <v>1</v>
      </c>
      <c r="D84" s="36">
        <v>2</v>
      </c>
      <c r="E84" s="36">
        <v>0</v>
      </c>
      <c r="F84" s="46"/>
      <c r="G84" s="44" t="s">
        <v>308</v>
      </c>
      <c r="H84" s="61">
        <v>13490265.95</v>
      </c>
      <c r="I84" s="61">
        <v>1748640</v>
      </c>
      <c r="J84" s="70">
        <v>11741625.95</v>
      </c>
      <c r="K84" s="61">
        <v>12832674.92</v>
      </c>
      <c r="L84" s="61">
        <v>1210059</v>
      </c>
      <c r="M84" s="70">
        <v>11622615.92</v>
      </c>
      <c r="N84" s="61">
        <v>16488265.95</v>
      </c>
      <c r="O84" s="61">
        <v>4121000</v>
      </c>
      <c r="P84" s="70">
        <v>12367265.95</v>
      </c>
      <c r="Q84" s="61">
        <v>15101801.65</v>
      </c>
      <c r="R84" s="61">
        <v>3297513.33</v>
      </c>
      <c r="S84" s="70">
        <v>11804288.32</v>
      </c>
      <c r="T84" s="70">
        <v>-2998000</v>
      </c>
      <c r="U84" s="70">
        <v>-2269126.73</v>
      </c>
      <c r="V84" s="237">
        <v>95.12</v>
      </c>
      <c r="W84" s="237">
        <v>91.59</v>
      </c>
      <c r="X84" s="70">
        <v>-625640</v>
      </c>
      <c r="Y84" s="73">
        <v>-181672.4</v>
      </c>
    </row>
    <row r="85" spans="1:25" ht="12.75">
      <c r="A85" s="256">
        <v>2</v>
      </c>
      <c r="B85" s="257">
        <v>21</v>
      </c>
      <c r="C85" s="257">
        <v>4</v>
      </c>
      <c r="D85" s="36">
        <v>2</v>
      </c>
      <c r="E85" s="36">
        <v>0</v>
      </c>
      <c r="F85" s="46"/>
      <c r="G85" s="44" t="s">
        <v>309</v>
      </c>
      <c r="H85" s="61">
        <v>14430460.18</v>
      </c>
      <c r="I85" s="61">
        <v>715229</v>
      </c>
      <c r="J85" s="70">
        <v>13715231.18</v>
      </c>
      <c r="K85" s="61">
        <v>13986265.87</v>
      </c>
      <c r="L85" s="61">
        <v>683619.76</v>
      </c>
      <c r="M85" s="70">
        <v>13302646.11</v>
      </c>
      <c r="N85" s="61">
        <v>14430460.18</v>
      </c>
      <c r="O85" s="61">
        <v>1708500</v>
      </c>
      <c r="P85" s="70">
        <v>12721960.18</v>
      </c>
      <c r="Q85" s="61">
        <v>13994752.28</v>
      </c>
      <c r="R85" s="61">
        <v>1587839.9</v>
      </c>
      <c r="S85" s="70">
        <v>12406912.38</v>
      </c>
      <c r="T85" s="70">
        <v>0</v>
      </c>
      <c r="U85" s="70">
        <v>-8486.41</v>
      </c>
      <c r="V85" s="237">
        <v>96.92</v>
      </c>
      <c r="W85" s="237">
        <v>96.98</v>
      </c>
      <c r="X85" s="70">
        <v>993271</v>
      </c>
      <c r="Y85" s="73">
        <v>895733.73</v>
      </c>
    </row>
    <row r="86" spans="1:25" ht="12.75">
      <c r="A86" s="256">
        <v>2</v>
      </c>
      <c r="B86" s="257">
        <v>23</v>
      </c>
      <c r="C86" s="257">
        <v>1</v>
      </c>
      <c r="D86" s="36">
        <v>2</v>
      </c>
      <c r="E86" s="36">
        <v>0</v>
      </c>
      <c r="F86" s="46"/>
      <c r="G86" s="44" t="s">
        <v>310</v>
      </c>
      <c r="H86" s="61">
        <v>33186892.68</v>
      </c>
      <c r="I86" s="61">
        <v>4108500</v>
      </c>
      <c r="J86" s="70">
        <v>29078392.68</v>
      </c>
      <c r="K86" s="61">
        <v>30899470.92</v>
      </c>
      <c r="L86" s="61">
        <v>3862647.96</v>
      </c>
      <c r="M86" s="70">
        <v>27036822.96</v>
      </c>
      <c r="N86" s="61">
        <v>32861892.68</v>
      </c>
      <c r="O86" s="61">
        <v>6662250</v>
      </c>
      <c r="P86" s="70">
        <v>26199642.68</v>
      </c>
      <c r="Q86" s="61">
        <v>30780625.62</v>
      </c>
      <c r="R86" s="61">
        <v>6461614.1</v>
      </c>
      <c r="S86" s="70">
        <v>24319011.52</v>
      </c>
      <c r="T86" s="70">
        <v>325000</v>
      </c>
      <c r="U86" s="70">
        <v>118845.3</v>
      </c>
      <c r="V86" s="237">
        <v>93.1</v>
      </c>
      <c r="W86" s="237">
        <v>93.66</v>
      </c>
      <c r="X86" s="70">
        <v>2878750</v>
      </c>
      <c r="Y86" s="73">
        <v>2717811.44</v>
      </c>
    </row>
    <row r="87" spans="1:25" ht="12.75">
      <c r="A87" s="256">
        <v>2</v>
      </c>
      <c r="B87" s="257">
        <v>23</v>
      </c>
      <c r="C87" s="257">
        <v>2</v>
      </c>
      <c r="D87" s="36">
        <v>2</v>
      </c>
      <c r="E87" s="36">
        <v>0</v>
      </c>
      <c r="F87" s="46"/>
      <c r="G87" s="44" t="s">
        <v>311</v>
      </c>
      <c r="H87" s="61">
        <v>68544578</v>
      </c>
      <c r="I87" s="61">
        <v>5257081</v>
      </c>
      <c r="J87" s="70">
        <v>63287497</v>
      </c>
      <c r="K87" s="61">
        <v>69055481.92</v>
      </c>
      <c r="L87" s="61">
        <v>4911933.6</v>
      </c>
      <c r="M87" s="70">
        <v>64143548.32</v>
      </c>
      <c r="N87" s="61">
        <v>86101878</v>
      </c>
      <c r="O87" s="61">
        <v>39910581</v>
      </c>
      <c r="P87" s="70">
        <v>46191297</v>
      </c>
      <c r="Q87" s="61">
        <v>83599600.7</v>
      </c>
      <c r="R87" s="61">
        <v>39302927.09</v>
      </c>
      <c r="S87" s="70">
        <v>44296673.61</v>
      </c>
      <c r="T87" s="70">
        <v>-17557300</v>
      </c>
      <c r="U87" s="70">
        <v>-14544118.78</v>
      </c>
      <c r="V87" s="237">
        <v>100.74</v>
      </c>
      <c r="W87" s="237">
        <v>97.09</v>
      </c>
      <c r="X87" s="70">
        <v>17096200</v>
      </c>
      <c r="Y87" s="73">
        <v>19846874.71</v>
      </c>
    </row>
    <row r="88" spans="1:25" ht="12.75">
      <c r="A88" s="256">
        <v>2</v>
      </c>
      <c r="B88" s="257">
        <v>19</v>
      </c>
      <c r="C88" s="257">
        <v>3</v>
      </c>
      <c r="D88" s="36">
        <v>2</v>
      </c>
      <c r="E88" s="36">
        <v>0</v>
      </c>
      <c r="F88" s="46"/>
      <c r="G88" s="44" t="s">
        <v>312</v>
      </c>
      <c r="H88" s="61">
        <v>13622487</v>
      </c>
      <c r="I88" s="61">
        <v>983420.03</v>
      </c>
      <c r="J88" s="70">
        <v>12639066.97</v>
      </c>
      <c r="K88" s="61">
        <v>13310670.64</v>
      </c>
      <c r="L88" s="61">
        <v>994917.07</v>
      </c>
      <c r="M88" s="70">
        <v>12315753.57</v>
      </c>
      <c r="N88" s="61">
        <v>17718987</v>
      </c>
      <c r="O88" s="61">
        <v>5782158.78</v>
      </c>
      <c r="P88" s="70">
        <v>11936828.22</v>
      </c>
      <c r="Q88" s="61">
        <v>16923054.88</v>
      </c>
      <c r="R88" s="61">
        <v>5597414.39</v>
      </c>
      <c r="S88" s="70">
        <v>11325640.49</v>
      </c>
      <c r="T88" s="70">
        <v>-4096500</v>
      </c>
      <c r="U88" s="70">
        <v>-3612384.24</v>
      </c>
      <c r="V88" s="237">
        <v>97.71</v>
      </c>
      <c r="W88" s="237">
        <v>95.5</v>
      </c>
      <c r="X88" s="70">
        <v>702238.75</v>
      </c>
      <c r="Y88" s="73">
        <v>990113.08</v>
      </c>
    </row>
    <row r="89" spans="1:25" ht="12.75">
      <c r="A89" s="256">
        <v>2</v>
      </c>
      <c r="B89" s="257">
        <v>14</v>
      </c>
      <c r="C89" s="257">
        <v>3</v>
      </c>
      <c r="D89" s="36">
        <v>2</v>
      </c>
      <c r="E89" s="36">
        <v>0</v>
      </c>
      <c r="F89" s="46"/>
      <c r="G89" s="44" t="s">
        <v>313</v>
      </c>
      <c r="H89" s="61">
        <v>17487303</v>
      </c>
      <c r="I89" s="61">
        <v>4927968</v>
      </c>
      <c r="J89" s="70">
        <v>12559335</v>
      </c>
      <c r="K89" s="61">
        <v>15350354.66</v>
      </c>
      <c r="L89" s="61">
        <v>2906845.76</v>
      </c>
      <c r="M89" s="70">
        <v>12443508.9</v>
      </c>
      <c r="N89" s="61">
        <v>20716736</v>
      </c>
      <c r="O89" s="61">
        <v>9276935</v>
      </c>
      <c r="P89" s="70">
        <v>11439801</v>
      </c>
      <c r="Q89" s="61">
        <v>18510183.4</v>
      </c>
      <c r="R89" s="61">
        <v>7525973.18</v>
      </c>
      <c r="S89" s="70">
        <v>10984210.22</v>
      </c>
      <c r="T89" s="70">
        <v>-3229433</v>
      </c>
      <c r="U89" s="70">
        <v>-3159828.74</v>
      </c>
      <c r="V89" s="237">
        <v>87.78</v>
      </c>
      <c r="W89" s="237">
        <v>89.34</v>
      </c>
      <c r="X89" s="70">
        <v>1119534</v>
      </c>
      <c r="Y89" s="73">
        <v>1459298.68</v>
      </c>
    </row>
    <row r="90" spans="1:25" ht="12.75">
      <c r="A90" s="256">
        <v>2</v>
      </c>
      <c r="B90" s="257">
        <v>15</v>
      </c>
      <c r="C90" s="257">
        <v>2</v>
      </c>
      <c r="D90" s="36">
        <v>2</v>
      </c>
      <c r="E90" s="36">
        <v>0</v>
      </c>
      <c r="F90" s="46"/>
      <c r="G90" s="44" t="s">
        <v>314</v>
      </c>
      <c r="H90" s="61">
        <v>13421950.25</v>
      </c>
      <c r="I90" s="61">
        <v>1220713</v>
      </c>
      <c r="J90" s="70">
        <v>12201237.25</v>
      </c>
      <c r="K90" s="61">
        <v>12709434.69</v>
      </c>
      <c r="L90" s="61">
        <v>841773</v>
      </c>
      <c r="M90" s="70">
        <v>11867661.69</v>
      </c>
      <c r="N90" s="61">
        <v>16300862.25</v>
      </c>
      <c r="O90" s="61">
        <v>3485727</v>
      </c>
      <c r="P90" s="70">
        <v>12815135.25</v>
      </c>
      <c r="Q90" s="61">
        <v>14584350.97</v>
      </c>
      <c r="R90" s="61">
        <v>2785393.5</v>
      </c>
      <c r="S90" s="70">
        <v>11798957.47</v>
      </c>
      <c r="T90" s="70">
        <v>-2878912</v>
      </c>
      <c r="U90" s="70">
        <v>-1874916.28</v>
      </c>
      <c r="V90" s="237">
        <v>94.69</v>
      </c>
      <c r="W90" s="237">
        <v>89.46</v>
      </c>
      <c r="X90" s="70">
        <v>-613898</v>
      </c>
      <c r="Y90" s="73">
        <v>68704.22</v>
      </c>
    </row>
    <row r="91" spans="1:25" ht="12.75">
      <c r="A91" s="256">
        <v>2</v>
      </c>
      <c r="B91" s="257">
        <v>14</v>
      </c>
      <c r="C91" s="257">
        <v>4</v>
      </c>
      <c r="D91" s="36">
        <v>2</v>
      </c>
      <c r="E91" s="36">
        <v>0</v>
      </c>
      <c r="F91" s="46"/>
      <c r="G91" s="44" t="s">
        <v>315</v>
      </c>
      <c r="H91" s="61">
        <v>12910156</v>
      </c>
      <c r="I91" s="61">
        <v>1300627</v>
      </c>
      <c r="J91" s="70">
        <v>11609529</v>
      </c>
      <c r="K91" s="61">
        <v>12054494.86</v>
      </c>
      <c r="L91" s="61">
        <v>604774.9</v>
      </c>
      <c r="M91" s="70">
        <v>11449719.96</v>
      </c>
      <c r="N91" s="61">
        <v>14170373</v>
      </c>
      <c r="O91" s="61">
        <v>2487030</v>
      </c>
      <c r="P91" s="70">
        <v>11683343</v>
      </c>
      <c r="Q91" s="61">
        <v>12945779.62</v>
      </c>
      <c r="R91" s="61">
        <v>1701310.2</v>
      </c>
      <c r="S91" s="70">
        <v>11244469.42</v>
      </c>
      <c r="T91" s="70">
        <v>-1260217</v>
      </c>
      <c r="U91" s="70">
        <v>-891284.76</v>
      </c>
      <c r="V91" s="237">
        <v>93.37</v>
      </c>
      <c r="W91" s="237">
        <v>91.35</v>
      </c>
      <c r="X91" s="70">
        <v>-73814</v>
      </c>
      <c r="Y91" s="73">
        <v>205250.54</v>
      </c>
    </row>
    <row r="92" spans="1:25" ht="12.75">
      <c r="A92" s="256">
        <v>2</v>
      </c>
      <c r="B92" s="257">
        <v>2</v>
      </c>
      <c r="C92" s="257">
        <v>5</v>
      </c>
      <c r="D92" s="36">
        <v>2</v>
      </c>
      <c r="E92" s="36">
        <v>0</v>
      </c>
      <c r="F92" s="46"/>
      <c r="G92" s="44" t="s">
        <v>277</v>
      </c>
      <c r="H92" s="61">
        <v>20547542.43</v>
      </c>
      <c r="I92" s="61">
        <v>1294983</v>
      </c>
      <c r="J92" s="70">
        <v>19252559.43</v>
      </c>
      <c r="K92" s="61">
        <v>20303477.46</v>
      </c>
      <c r="L92" s="61">
        <v>1327777.54</v>
      </c>
      <c r="M92" s="70">
        <v>18975699.92</v>
      </c>
      <c r="N92" s="61">
        <v>24061969.43</v>
      </c>
      <c r="O92" s="61">
        <v>4989739</v>
      </c>
      <c r="P92" s="70">
        <v>19072230.43</v>
      </c>
      <c r="Q92" s="61">
        <v>22298818.77</v>
      </c>
      <c r="R92" s="61">
        <v>4508534.59</v>
      </c>
      <c r="S92" s="70">
        <v>17790284.18</v>
      </c>
      <c r="T92" s="70">
        <v>-3514427</v>
      </c>
      <c r="U92" s="70">
        <v>-1995341.31</v>
      </c>
      <c r="V92" s="237">
        <v>98.81</v>
      </c>
      <c r="W92" s="237">
        <v>92.67</v>
      </c>
      <c r="X92" s="70">
        <v>180329</v>
      </c>
      <c r="Y92" s="73">
        <v>1185415.74</v>
      </c>
    </row>
    <row r="93" spans="1:25" ht="12.75">
      <c r="A93" s="256">
        <v>2</v>
      </c>
      <c r="B93" s="257">
        <v>16</v>
      </c>
      <c r="C93" s="257">
        <v>2</v>
      </c>
      <c r="D93" s="36">
        <v>2</v>
      </c>
      <c r="E93" s="36">
        <v>0</v>
      </c>
      <c r="F93" s="46"/>
      <c r="G93" s="44" t="s">
        <v>316</v>
      </c>
      <c r="H93" s="61">
        <v>10940702.03</v>
      </c>
      <c r="I93" s="61">
        <v>1265000</v>
      </c>
      <c r="J93" s="70">
        <v>9675702.03</v>
      </c>
      <c r="K93" s="61">
        <v>10634207.12</v>
      </c>
      <c r="L93" s="61">
        <v>1121007.08</v>
      </c>
      <c r="M93" s="70">
        <v>9513200.04</v>
      </c>
      <c r="N93" s="61">
        <v>11742982.03</v>
      </c>
      <c r="O93" s="61">
        <v>2739007</v>
      </c>
      <c r="P93" s="70">
        <v>9003975.03</v>
      </c>
      <c r="Q93" s="61">
        <v>11211986.94</v>
      </c>
      <c r="R93" s="61">
        <v>2557934.77</v>
      </c>
      <c r="S93" s="70">
        <v>8654052.17</v>
      </c>
      <c r="T93" s="70">
        <v>-802280</v>
      </c>
      <c r="U93" s="70">
        <v>-577779.82</v>
      </c>
      <c r="V93" s="237">
        <v>97.19</v>
      </c>
      <c r="W93" s="237">
        <v>95.47</v>
      </c>
      <c r="X93" s="70">
        <v>671727</v>
      </c>
      <c r="Y93" s="73">
        <v>859147.87</v>
      </c>
    </row>
    <row r="94" spans="1:25" ht="12.75">
      <c r="A94" s="256">
        <v>2</v>
      </c>
      <c r="B94" s="257">
        <v>3</v>
      </c>
      <c r="C94" s="257">
        <v>2</v>
      </c>
      <c r="D94" s="36">
        <v>2</v>
      </c>
      <c r="E94" s="36">
        <v>0</v>
      </c>
      <c r="F94" s="46"/>
      <c r="G94" s="44" t="s">
        <v>278</v>
      </c>
      <c r="H94" s="61">
        <v>15921763.69</v>
      </c>
      <c r="I94" s="61">
        <v>329330</v>
      </c>
      <c r="J94" s="70">
        <v>15592433.69</v>
      </c>
      <c r="K94" s="61">
        <v>15975177.55</v>
      </c>
      <c r="L94" s="61">
        <v>269462.31</v>
      </c>
      <c r="M94" s="70">
        <v>15705715.24</v>
      </c>
      <c r="N94" s="61">
        <v>16873602.69</v>
      </c>
      <c r="O94" s="61">
        <v>2365690</v>
      </c>
      <c r="P94" s="70">
        <v>14507912.69</v>
      </c>
      <c r="Q94" s="61">
        <v>15726173.25</v>
      </c>
      <c r="R94" s="61">
        <v>2032611.4</v>
      </c>
      <c r="S94" s="70">
        <v>13693561.85</v>
      </c>
      <c r="T94" s="70">
        <v>-951839</v>
      </c>
      <c r="U94" s="70">
        <v>249004.3</v>
      </c>
      <c r="V94" s="237">
        <v>100.33</v>
      </c>
      <c r="W94" s="237">
        <v>93.19</v>
      </c>
      <c r="X94" s="70">
        <v>1084521</v>
      </c>
      <c r="Y94" s="73">
        <v>2012153.39</v>
      </c>
    </row>
    <row r="95" spans="1:25" ht="12.75">
      <c r="A95" s="256">
        <v>2</v>
      </c>
      <c r="B95" s="257">
        <v>16</v>
      </c>
      <c r="C95" s="257">
        <v>3</v>
      </c>
      <c r="D95" s="36">
        <v>2</v>
      </c>
      <c r="E95" s="36">
        <v>0</v>
      </c>
      <c r="F95" s="46"/>
      <c r="G95" s="44" t="s">
        <v>317</v>
      </c>
      <c r="H95" s="61">
        <v>24386518.6</v>
      </c>
      <c r="I95" s="61">
        <v>304311</v>
      </c>
      <c r="J95" s="70">
        <v>24082207.6</v>
      </c>
      <c r="K95" s="61">
        <v>36462735.87</v>
      </c>
      <c r="L95" s="61">
        <v>223759.7</v>
      </c>
      <c r="M95" s="70">
        <v>36238976.17</v>
      </c>
      <c r="N95" s="61">
        <v>28123768.6</v>
      </c>
      <c r="O95" s="61">
        <v>10458849.6</v>
      </c>
      <c r="P95" s="70">
        <v>17664919</v>
      </c>
      <c r="Q95" s="61">
        <v>23509772.87</v>
      </c>
      <c r="R95" s="61">
        <v>7494674.92</v>
      </c>
      <c r="S95" s="70">
        <v>16015097.95</v>
      </c>
      <c r="T95" s="70">
        <v>-3737250</v>
      </c>
      <c r="U95" s="70">
        <v>12952963</v>
      </c>
      <c r="V95" s="237">
        <v>149.52</v>
      </c>
      <c r="W95" s="237">
        <v>83.59</v>
      </c>
      <c r="X95" s="70">
        <v>6417288.6</v>
      </c>
      <c r="Y95" s="73">
        <v>20223878.22</v>
      </c>
    </row>
    <row r="96" spans="1:25" ht="12.75">
      <c r="A96" s="256">
        <v>2</v>
      </c>
      <c r="B96" s="257">
        <v>1</v>
      </c>
      <c r="C96" s="257">
        <v>3</v>
      </c>
      <c r="D96" s="36">
        <v>2</v>
      </c>
      <c r="E96" s="36">
        <v>0</v>
      </c>
      <c r="F96" s="46"/>
      <c r="G96" s="44" t="s">
        <v>318</v>
      </c>
      <c r="H96" s="61">
        <v>14732579.16</v>
      </c>
      <c r="I96" s="61">
        <v>1118740.72</v>
      </c>
      <c r="J96" s="70">
        <v>13613838.44</v>
      </c>
      <c r="K96" s="61">
        <v>14520287.63</v>
      </c>
      <c r="L96" s="61">
        <v>948123.51</v>
      </c>
      <c r="M96" s="70">
        <v>13572164.12</v>
      </c>
      <c r="N96" s="61">
        <v>16531621.53</v>
      </c>
      <c r="O96" s="61">
        <v>2368892.18</v>
      </c>
      <c r="P96" s="70">
        <v>14162729.35</v>
      </c>
      <c r="Q96" s="61">
        <v>15218822.08</v>
      </c>
      <c r="R96" s="61">
        <v>1707460.88</v>
      </c>
      <c r="S96" s="70">
        <v>13511361.2</v>
      </c>
      <c r="T96" s="70">
        <v>-1799042.37</v>
      </c>
      <c r="U96" s="70">
        <v>-698534.45</v>
      </c>
      <c r="V96" s="237">
        <v>98.55</v>
      </c>
      <c r="W96" s="237">
        <v>92.05</v>
      </c>
      <c r="X96" s="70">
        <v>-548890.91</v>
      </c>
      <c r="Y96" s="73">
        <v>60802.92</v>
      </c>
    </row>
    <row r="97" spans="1:25" ht="12.75">
      <c r="A97" s="256">
        <v>2</v>
      </c>
      <c r="B97" s="257">
        <v>6</v>
      </c>
      <c r="C97" s="257">
        <v>5</v>
      </c>
      <c r="D97" s="36">
        <v>2</v>
      </c>
      <c r="E97" s="36">
        <v>0</v>
      </c>
      <c r="F97" s="46"/>
      <c r="G97" s="44" t="s">
        <v>319</v>
      </c>
      <c r="H97" s="61">
        <v>10686206.03</v>
      </c>
      <c r="I97" s="61">
        <v>1072383</v>
      </c>
      <c r="J97" s="70">
        <v>9613823.03</v>
      </c>
      <c r="K97" s="61">
        <v>10444394.15</v>
      </c>
      <c r="L97" s="61">
        <v>1107510.07</v>
      </c>
      <c r="M97" s="70">
        <v>9336884.08</v>
      </c>
      <c r="N97" s="61">
        <v>12568660.66</v>
      </c>
      <c r="O97" s="61">
        <v>2947836</v>
      </c>
      <c r="P97" s="70">
        <v>9620824.66</v>
      </c>
      <c r="Q97" s="61">
        <v>11408767.42</v>
      </c>
      <c r="R97" s="61">
        <v>2880246.03</v>
      </c>
      <c r="S97" s="70">
        <v>8528521.39</v>
      </c>
      <c r="T97" s="70">
        <v>-1882454.63</v>
      </c>
      <c r="U97" s="70">
        <v>-964373.27</v>
      </c>
      <c r="V97" s="237">
        <v>97.73</v>
      </c>
      <c r="W97" s="237">
        <v>90.77</v>
      </c>
      <c r="X97" s="70">
        <v>-7001.63</v>
      </c>
      <c r="Y97" s="73">
        <v>808362.69</v>
      </c>
    </row>
    <row r="98" spans="1:25" ht="12.75">
      <c r="A98" s="256">
        <v>2</v>
      </c>
      <c r="B98" s="257">
        <v>4</v>
      </c>
      <c r="C98" s="257">
        <v>2</v>
      </c>
      <c r="D98" s="36">
        <v>2</v>
      </c>
      <c r="E98" s="36">
        <v>0</v>
      </c>
      <c r="F98" s="46"/>
      <c r="G98" s="44" t="s">
        <v>320</v>
      </c>
      <c r="H98" s="61">
        <v>9309538.13</v>
      </c>
      <c r="I98" s="61">
        <v>774229</v>
      </c>
      <c r="J98" s="70">
        <v>8535309.13</v>
      </c>
      <c r="K98" s="61">
        <v>9222261.38</v>
      </c>
      <c r="L98" s="61">
        <v>725438.62</v>
      </c>
      <c r="M98" s="70">
        <v>8496822.76</v>
      </c>
      <c r="N98" s="61">
        <v>10394806.13</v>
      </c>
      <c r="O98" s="61">
        <v>1688928</v>
      </c>
      <c r="P98" s="70">
        <v>8705878.13</v>
      </c>
      <c r="Q98" s="61">
        <v>9658077.01</v>
      </c>
      <c r="R98" s="61">
        <v>1209579.44</v>
      </c>
      <c r="S98" s="70">
        <v>8448497.57</v>
      </c>
      <c r="T98" s="70">
        <v>-1085268</v>
      </c>
      <c r="U98" s="70">
        <v>-435815.63</v>
      </c>
      <c r="V98" s="237">
        <v>99.06</v>
      </c>
      <c r="W98" s="237">
        <v>92.91</v>
      </c>
      <c r="X98" s="70">
        <v>-170569</v>
      </c>
      <c r="Y98" s="73">
        <v>48325.19</v>
      </c>
    </row>
    <row r="99" spans="1:25" ht="12.75">
      <c r="A99" s="256">
        <v>2</v>
      </c>
      <c r="B99" s="257">
        <v>3</v>
      </c>
      <c r="C99" s="257">
        <v>3</v>
      </c>
      <c r="D99" s="36">
        <v>2</v>
      </c>
      <c r="E99" s="36">
        <v>0</v>
      </c>
      <c r="F99" s="46"/>
      <c r="G99" s="44" t="s">
        <v>321</v>
      </c>
      <c r="H99" s="61">
        <v>17606022.02</v>
      </c>
      <c r="I99" s="61">
        <v>960410.51</v>
      </c>
      <c r="J99" s="70">
        <v>16645611.51</v>
      </c>
      <c r="K99" s="61">
        <v>17377848.06</v>
      </c>
      <c r="L99" s="61">
        <v>971094.38</v>
      </c>
      <c r="M99" s="70">
        <v>16406753.68</v>
      </c>
      <c r="N99" s="61">
        <v>18745594.02</v>
      </c>
      <c r="O99" s="61">
        <v>5365965.51</v>
      </c>
      <c r="P99" s="70">
        <v>13379628.51</v>
      </c>
      <c r="Q99" s="61">
        <v>18662689.09</v>
      </c>
      <c r="R99" s="61">
        <v>5365941.58</v>
      </c>
      <c r="S99" s="70">
        <v>13296747.51</v>
      </c>
      <c r="T99" s="70">
        <v>-1139572</v>
      </c>
      <c r="U99" s="70">
        <v>-1284841.03</v>
      </c>
      <c r="V99" s="237">
        <v>98.7</v>
      </c>
      <c r="W99" s="237">
        <v>99.55</v>
      </c>
      <c r="X99" s="70">
        <v>3265983</v>
      </c>
      <c r="Y99" s="73">
        <v>3110006.17</v>
      </c>
    </row>
    <row r="100" spans="1:25" ht="12.75">
      <c r="A100" s="256">
        <v>2</v>
      </c>
      <c r="B100" s="257">
        <v>6</v>
      </c>
      <c r="C100" s="257">
        <v>6</v>
      </c>
      <c r="D100" s="36">
        <v>2</v>
      </c>
      <c r="E100" s="36">
        <v>0</v>
      </c>
      <c r="F100" s="46"/>
      <c r="G100" s="44" t="s">
        <v>322</v>
      </c>
      <c r="H100" s="61">
        <v>17614507</v>
      </c>
      <c r="I100" s="61">
        <v>3179750</v>
      </c>
      <c r="J100" s="70">
        <v>14434757</v>
      </c>
      <c r="K100" s="61">
        <v>16451787.8</v>
      </c>
      <c r="L100" s="61">
        <v>3127038.54</v>
      </c>
      <c r="M100" s="70">
        <v>13324749.26</v>
      </c>
      <c r="N100" s="61">
        <v>17934300</v>
      </c>
      <c r="O100" s="61">
        <v>2990250</v>
      </c>
      <c r="P100" s="70">
        <v>14944050</v>
      </c>
      <c r="Q100" s="61">
        <v>16353348.4</v>
      </c>
      <c r="R100" s="61">
        <v>2185980.09</v>
      </c>
      <c r="S100" s="70">
        <v>14167368.31</v>
      </c>
      <c r="T100" s="70">
        <v>-319793</v>
      </c>
      <c r="U100" s="70">
        <v>98439.4</v>
      </c>
      <c r="V100" s="237">
        <v>93.39</v>
      </c>
      <c r="W100" s="237">
        <v>91.18</v>
      </c>
      <c r="X100" s="70">
        <v>-509293</v>
      </c>
      <c r="Y100" s="73">
        <v>-842619.05</v>
      </c>
    </row>
    <row r="101" spans="1:25" ht="12.75">
      <c r="A101" s="256">
        <v>2</v>
      </c>
      <c r="B101" s="257">
        <v>23</v>
      </c>
      <c r="C101" s="257">
        <v>3</v>
      </c>
      <c r="D101" s="36">
        <v>2</v>
      </c>
      <c r="E101" s="36">
        <v>0</v>
      </c>
      <c r="F101" s="46"/>
      <c r="G101" s="44" t="s">
        <v>323</v>
      </c>
      <c r="H101" s="61">
        <v>9011745.53</v>
      </c>
      <c r="I101" s="61">
        <v>1579574</v>
      </c>
      <c r="J101" s="70">
        <v>7432171.53</v>
      </c>
      <c r="K101" s="61">
        <v>9013874.64</v>
      </c>
      <c r="L101" s="61">
        <v>1579574</v>
      </c>
      <c r="M101" s="70">
        <v>7434300.64</v>
      </c>
      <c r="N101" s="61">
        <v>12386801.53</v>
      </c>
      <c r="O101" s="61">
        <v>6480659.92</v>
      </c>
      <c r="P101" s="70">
        <v>5906141.61</v>
      </c>
      <c r="Q101" s="61">
        <v>12102833.84</v>
      </c>
      <c r="R101" s="61">
        <v>6448769.88</v>
      </c>
      <c r="S101" s="70">
        <v>5654063.96</v>
      </c>
      <c r="T101" s="70">
        <v>-3375056</v>
      </c>
      <c r="U101" s="70">
        <v>-3088959.2</v>
      </c>
      <c r="V101" s="237">
        <v>100.02</v>
      </c>
      <c r="W101" s="237">
        <v>97.7</v>
      </c>
      <c r="X101" s="70">
        <v>1526029.92</v>
      </c>
      <c r="Y101" s="73">
        <v>1780236.68</v>
      </c>
    </row>
    <row r="102" spans="1:25" ht="12.75">
      <c r="A102" s="256">
        <v>2</v>
      </c>
      <c r="B102" s="257">
        <v>24</v>
      </c>
      <c r="C102" s="257">
        <v>3</v>
      </c>
      <c r="D102" s="36">
        <v>2</v>
      </c>
      <c r="E102" s="36">
        <v>0</v>
      </c>
      <c r="F102" s="46"/>
      <c r="G102" s="44" t="s">
        <v>324</v>
      </c>
      <c r="H102" s="61">
        <v>22475684</v>
      </c>
      <c r="I102" s="61">
        <v>1205634</v>
      </c>
      <c r="J102" s="70">
        <v>21270050</v>
      </c>
      <c r="K102" s="61">
        <v>21398310.98</v>
      </c>
      <c r="L102" s="61">
        <v>1205737.46</v>
      </c>
      <c r="M102" s="70">
        <v>20192573.52</v>
      </c>
      <c r="N102" s="61">
        <v>24199250</v>
      </c>
      <c r="O102" s="61">
        <v>1843212</v>
      </c>
      <c r="P102" s="70">
        <v>22356038</v>
      </c>
      <c r="Q102" s="61">
        <v>22411668.37</v>
      </c>
      <c r="R102" s="61">
        <v>1557650.53</v>
      </c>
      <c r="S102" s="70">
        <v>20854017.84</v>
      </c>
      <c r="T102" s="70">
        <v>-1723566</v>
      </c>
      <c r="U102" s="70">
        <v>-1013357.39</v>
      </c>
      <c r="V102" s="237">
        <v>95.2</v>
      </c>
      <c r="W102" s="237">
        <v>92.61</v>
      </c>
      <c r="X102" s="70">
        <v>-1085988</v>
      </c>
      <c r="Y102" s="73">
        <v>-661444.32</v>
      </c>
    </row>
    <row r="103" spans="1:25" ht="12.75">
      <c r="A103" s="256">
        <v>2</v>
      </c>
      <c r="B103" s="257">
        <v>7</v>
      </c>
      <c r="C103" s="257">
        <v>2</v>
      </c>
      <c r="D103" s="36">
        <v>2</v>
      </c>
      <c r="E103" s="36">
        <v>0</v>
      </c>
      <c r="F103" s="46"/>
      <c r="G103" s="44" t="s">
        <v>281</v>
      </c>
      <c r="H103" s="61">
        <v>23711472.48</v>
      </c>
      <c r="I103" s="61">
        <v>1798310</v>
      </c>
      <c r="J103" s="70">
        <v>21913162.48</v>
      </c>
      <c r="K103" s="61">
        <v>23168825.8</v>
      </c>
      <c r="L103" s="61">
        <v>1522026.63</v>
      </c>
      <c r="M103" s="70">
        <v>21646799.17</v>
      </c>
      <c r="N103" s="61">
        <v>24933672.48</v>
      </c>
      <c r="O103" s="61">
        <v>6019676.45</v>
      </c>
      <c r="P103" s="70">
        <v>18913996.03</v>
      </c>
      <c r="Q103" s="61">
        <v>24014185.09</v>
      </c>
      <c r="R103" s="61">
        <v>5449628.16</v>
      </c>
      <c r="S103" s="70">
        <v>18564556.93</v>
      </c>
      <c r="T103" s="70">
        <v>-1222200</v>
      </c>
      <c r="U103" s="70">
        <v>-845359.29</v>
      </c>
      <c r="V103" s="237">
        <v>97.71</v>
      </c>
      <c r="W103" s="237">
        <v>96.31</v>
      </c>
      <c r="X103" s="70">
        <v>2999166.45</v>
      </c>
      <c r="Y103" s="73">
        <v>3082242.24</v>
      </c>
    </row>
    <row r="104" spans="1:25" ht="12.75">
      <c r="A104" s="256">
        <v>2</v>
      </c>
      <c r="B104" s="257">
        <v>8</v>
      </c>
      <c r="C104" s="257">
        <v>7</v>
      </c>
      <c r="D104" s="36">
        <v>2</v>
      </c>
      <c r="E104" s="36">
        <v>0</v>
      </c>
      <c r="F104" s="46"/>
      <c r="G104" s="44" t="s">
        <v>283</v>
      </c>
      <c r="H104" s="61">
        <v>50235766.92</v>
      </c>
      <c r="I104" s="61">
        <v>4524619</v>
      </c>
      <c r="J104" s="70">
        <v>45711147.92</v>
      </c>
      <c r="K104" s="61">
        <v>49044909.28</v>
      </c>
      <c r="L104" s="61">
        <v>4030652.15</v>
      </c>
      <c r="M104" s="70">
        <v>45014257.13</v>
      </c>
      <c r="N104" s="61">
        <v>51214356.92</v>
      </c>
      <c r="O104" s="61">
        <v>7177524</v>
      </c>
      <c r="P104" s="70">
        <v>44036832.92</v>
      </c>
      <c r="Q104" s="61">
        <v>50685123</v>
      </c>
      <c r="R104" s="61">
        <v>7121139.87</v>
      </c>
      <c r="S104" s="70">
        <v>43563983.13</v>
      </c>
      <c r="T104" s="70">
        <v>-978590</v>
      </c>
      <c r="U104" s="70">
        <v>-1640213.72</v>
      </c>
      <c r="V104" s="237">
        <v>97.62</v>
      </c>
      <c r="W104" s="237">
        <v>98.96</v>
      </c>
      <c r="X104" s="70">
        <v>1674315</v>
      </c>
      <c r="Y104" s="73">
        <v>1450274</v>
      </c>
    </row>
    <row r="105" spans="1:25" ht="12.75">
      <c r="A105" s="256">
        <v>2</v>
      </c>
      <c r="B105" s="257">
        <v>23</v>
      </c>
      <c r="C105" s="257">
        <v>5</v>
      </c>
      <c r="D105" s="36">
        <v>2</v>
      </c>
      <c r="E105" s="36">
        <v>0</v>
      </c>
      <c r="F105" s="46"/>
      <c r="G105" s="44" t="s">
        <v>325</v>
      </c>
      <c r="H105" s="61">
        <v>80906178.31</v>
      </c>
      <c r="I105" s="61">
        <v>5598512.7</v>
      </c>
      <c r="J105" s="70">
        <v>75307665.61</v>
      </c>
      <c r="K105" s="61">
        <v>81469570.26</v>
      </c>
      <c r="L105" s="61">
        <v>4662452.83</v>
      </c>
      <c r="M105" s="70">
        <v>76807117.43</v>
      </c>
      <c r="N105" s="61">
        <v>82442853.31</v>
      </c>
      <c r="O105" s="61">
        <v>34687982.97</v>
      </c>
      <c r="P105" s="70">
        <v>47754870.34</v>
      </c>
      <c r="Q105" s="61">
        <v>78878586.14</v>
      </c>
      <c r="R105" s="61">
        <v>33242579.18</v>
      </c>
      <c r="S105" s="70">
        <v>45636006.96</v>
      </c>
      <c r="T105" s="70">
        <v>-1536675</v>
      </c>
      <c r="U105" s="70">
        <v>2590984.12</v>
      </c>
      <c r="V105" s="237">
        <v>100.69</v>
      </c>
      <c r="W105" s="237">
        <v>95.67</v>
      </c>
      <c r="X105" s="70">
        <v>27552795.27</v>
      </c>
      <c r="Y105" s="73">
        <v>31171110.47</v>
      </c>
    </row>
    <row r="106" spans="1:25" ht="12.75">
      <c r="A106" s="256">
        <v>2</v>
      </c>
      <c r="B106" s="257">
        <v>17</v>
      </c>
      <c r="C106" s="257">
        <v>2</v>
      </c>
      <c r="D106" s="36">
        <v>2</v>
      </c>
      <c r="E106" s="36">
        <v>0</v>
      </c>
      <c r="F106" s="46"/>
      <c r="G106" s="44" t="s">
        <v>326</v>
      </c>
      <c r="H106" s="61">
        <v>14139264.19</v>
      </c>
      <c r="I106" s="61">
        <v>2651690.5</v>
      </c>
      <c r="J106" s="70">
        <v>11487573.69</v>
      </c>
      <c r="K106" s="61">
        <v>10339665.65</v>
      </c>
      <c r="L106" s="61">
        <v>141718.47</v>
      </c>
      <c r="M106" s="70">
        <v>10197947.18</v>
      </c>
      <c r="N106" s="61">
        <v>17269645.09</v>
      </c>
      <c r="O106" s="61">
        <v>5114951.52</v>
      </c>
      <c r="P106" s="70">
        <v>12154693.57</v>
      </c>
      <c r="Q106" s="61">
        <v>11885276.26</v>
      </c>
      <c r="R106" s="61">
        <v>1276741.66</v>
      </c>
      <c r="S106" s="70">
        <v>10608534.6</v>
      </c>
      <c r="T106" s="70">
        <v>-3130380.9</v>
      </c>
      <c r="U106" s="70">
        <v>-1545610.61</v>
      </c>
      <c r="V106" s="237">
        <v>73.12</v>
      </c>
      <c r="W106" s="237">
        <v>68.82</v>
      </c>
      <c r="X106" s="70">
        <v>-667119.88</v>
      </c>
      <c r="Y106" s="73">
        <v>-410587.42</v>
      </c>
    </row>
    <row r="107" spans="1:25" ht="12.75">
      <c r="A107" s="256">
        <v>2</v>
      </c>
      <c r="B107" s="257">
        <v>18</v>
      </c>
      <c r="C107" s="257">
        <v>1</v>
      </c>
      <c r="D107" s="36">
        <v>2</v>
      </c>
      <c r="E107" s="36">
        <v>0</v>
      </c>
      <c r="F107" s="46"/>
      <c r="G107" s="44" t="s">
        <v>327</v>
      </c>
      <c r="H107" s="61">
        <v>16305916.86</v>
      </c>
      <c r="I107" s="61">
        <v>341400</v>
      </c>
      <c r="J107" s="70">
        <v>15964516.86</v>
      </c>
      <c r="K107" s="61">
        <v>15785912.21</v>
      </c>
      <c r="L107" s="61">
        <v>6098.03</v>
      </c>
      <c r="M107" s="70">
        <v>15779814.18</v>
      </c>
      <c r="N107" s="61">
        <v>17246462.86</v>
      </c>
      <c r="O107" s="61">
        <v>1684348</v>
      </c>
      <c r="P107" s="70">
        <v>15562114.86</v>
      </c>
      <c r="Q107" s="61">
        <v>15657034.97</v>
      </c>
      <c r="R107" s="61">
        <v>1541208.91</v>
      </c>
      <c r="S107" s="70">
        <v>14115826.06</v>
      </c>
      <c r="T107" s="70">
        <v>-940546</v>
      </c>
      <c r="U107" s="70">
        <v>128877.24</v>
      </c>
      <c r="V107" s="237">
        <v>96.81</v>
      </c>
      <c r="W107" s="237">
        <v>90.78</v>
      </c>
      <c r="X107" s="70">
        <v>402402</v>
      </c>
      <c r="Y107" s="73">
        <v>1663988.12</v>
      </c>
    </row>
    <row r="108" spans="1:25" ht="12.75">
      <c r="A108" s="256">
        <v>2</v>
      </c>
      <c r="B108" s="257">
        <v>3</v>
      </c>
      <c r="C108" s="257">
        <v>4</v>
      </c>
      <c r="D108" s="36">
        <v>2</v>
      </c>
      <c r="E108" s="36">
        <v>0</v>
      </c>
      <c r="F108" s="46"/>
      <c r="G108" s="44" t="s">
        <v>328</v>
      </c>
      <c r="H108" s="61">
        <v>12490948.18</v>
      </c>
      <c r="I108" s="61">
        <v>2093765</v>
      </c>
      <c r="J108" s="70">
        <v>10397183.18</v>
      </c>
      <c r="K108" s="61">
        <v>11473577.83</v>
      </c>
      <c r="L108" s="61">
        <v>1173018.88</v>
      </c>
      <c r="M108" s="70">
        <v>10300558.95</v>
      </c>
      <c r="N108" s="61">
        <v>14922164.18</v>
      </c>
      <c r="O108" s="61">
        <v>4873651</v>
      </c>
      <c r="P108" s="70">
        <v>10048513.18</v>
      </c>
      <c r="Q108" s="61">
        <v>13404599.36</v>
      </c>
      <c r="R108" s="61">
        <v>3800413.38</v>
      </c>
      <c r="S108" s="70">
        <v>9604185.98</v>
      </c>
      <c r="T108" s="70">
        <v>-2431216</v>
      </c>
      <c r="U108" s="70">
        <v>-1931021.53</v>
      </c>
      <c r="V108" s="237">
        <v>91.85</v>
      </c>
      <c r="W108" s="237">
        <v>89.83</v>
      </c>
      <c r="X108" s="70">
        <v>348670</v>
      </c>
      <c r="Y108" s="73">
        <v>696372.97</v>
      </c>
    </row>
    <row r="109" spans="1:25" ht="12.75">
      <c r="A109" s="256">
        <v>2</v>
      </c>
      <c r="B109" s="257">
        <v>13</v>
      </c>
      <c r="C109" s="257">
        <v>2</v>
      </c>
      <c r="D109" s="36">
        <v>2</v>
      </c>
      <c r="E109" s="36">
        <v>0</v>
      </c>
      <c r="F109" s="46"/>
      <c r="G109" s="44" t="s">
        <v>329</v>
      </c>
      <c r="H109" s="61">
        <v>25505770</v>
      </c>
      <c r="I109" s="61">
        <v>5676503</v>
      </c>
      <c r="J109" s="70">
        <v>19829267</v>
      </c>
      <c r="K109" s="61">
        <v>24945901.4</v>
      </c>
      <c r="L109" s="61">
        <v>5341140.33</v>
      </c>
      <c r="M109" s="70">
        <v>19604761.07</v>
      </c>
      <c r="N109" s="61">
        <v>29862515</v>
      </c>
      <c r="O109" s="61">
        <v>10626845</v>
      </c>
      <c r="P109" s="70">
        <v>19235670</v>
      </c>
      <c r="Q109" s="61">
        <v>28954488.72</v>
      </c>
      <c r="R109" s="61">
        <v>10156805.68</v>
      </c>
      <c r="S109" s="70">
        <v>18797683.04</v>
      </c>
      <c r="T109" s="70">
        <v>-4356745</v>
      </c>
      <c r="U109" s="70">
        <v>-4008587.32</v>
      </c>
      <c r="V109" s="237">
        <v>97.8</v>
      </c>
      <c r="W109" s="237">
        <v>96.95</v>
      </c>
      <c r="X109" s="70">
        <v>593597</v>
      </c>
      <c r="Y109" s="73">
        <v>807078.03</v>
      </c>
    </row>
    <row r="110" spans="1:25" ht="12.75">
      <c r="A110" s="256">
        <v>2</v>
      </c>
      <c r="B110" s="257">
        <v>9</v>
      </c>
      <c r="C110" s="257">
        <v>3</v>
      </c>
      <c r="D110" s="36">
        <v>2</v>
      </c>
      <c r="E110" s="36">
        <v>0</v>
      </c>
      <c r="F110" s="46"/>
      <c r="G110" s="44" t="s">
        <v>330</v>
      </c>
      <c r="H110" s="61">
        <v>8152290</v>
      </c>
      <c r="I110" s="61">
        <v>959400</v>
      </c>
      <c r="J110" s="70">
        <v>7192890</v>
      </c>
      <c r="K110" s="61">
        <v>8042495.77</v>
      </c>
      <c r="L110" s="61">
        <v>839012.19</v>
      </c>
      <c r="M110" s="70">
        <v>7203483.58</v>
      </c>
      <c r="N110" s="61">
        <v>8564239</v>
      </c>
      <c r="O110" s="61">
        <v>1095300</v>
      </c>
      <c r="P110" s="70">
        <v>7468939</v>
      </c>
      <c r="Q110" s="61">
        <v>8409112.67</v>
      </c>
      <c r="R110" s="61">
        <v>1095144.75</v>
      </c>
      <c r="S110" s="70">
        <v>7313967.92</v>
      </c>
      <c r="T110" s="70">
        <v>-411949</v>
      </c>
      <c r="U110" s="70">
        <v>-366616.9</v>
      </c>
      <c r="V110" s="237">
        <v>98.65</v>
      </c>
      <c r="W110" s="237">
        <v>98.18</v>
      </c>
      <c r="X110" s="70">
        <v>-276049</v>
      </c>
      <c r="Y110" s="73">
        <v>-110484.34</v>
      </c>
    </row>
    <row r="111" spans="1:25" ht="12.75">
      <c r="A111" s="256">
        <v>2</v>
      </c>
      <c r="B111" s="257">
        <v>9</v>
      </c>
      <c r="C111" s="257">
        <v>4</v>
      </c>
      <c r="D111" s="36">
        <v>2</v>
      </c>
      <c r="E111" s="36">
        <v>0</v>
      </c>
      <c r="F111" s="46"/>
      <c r="G111" s="44" t="s">
        <v>331</v>
      </c>
      <c r="H111" s="61">
        <v>17883670.27</v>
      </c>
      <c r="I111" s="61">
        <v>1532100</v>
      </c>
      <c r="J111" s="70">
        <v>16351570.27</v>
      </c>
      <c r="K111" s="61">
        <v>16609423.2</v>
      </c>
      <c r="L111" s="61">
        <v>1039726.45</v>
      </c>
      <c r="M111" s="70">
        <v>15569696.75</v>
      </c>
      <c r="N111" s="61">
        <v>19294050.24</v>
      </c>
      <c r="O111" s="61">
        <v>5129000</v>
      </c>
      <c r="P111" s="70">
        <v>14165050.24</v>
      </c>
      <c r="Q111" s="61">
        <v>17714954.94</v>
      </c>
      <c r="R111" s="61">
        <v>4829652.32</v>
      </c>
      <c r="S111" s="70">
        <v>12885302.62</v>
      </c>
      <c r="T111" s="70">
        <v>-1410379.97</v>
      </c>
      <c r="U111" s="70">
        <v>-1105531.74</v>
      </c>
      <c r="V111" s="237">
        <v>92.87</v>
      </c>
      <c r="W111" s="237">
        <v>91.81</v>
      </c>
      <c r="X111" s="70">
        <v>2186520.03</v>
      </c>
      <c r="Y111" s="73">
        <v>2684394.13</v>
      </c>
    </row>
    <row r="112" spans="1:25" ht="12.75">
      <c r="A112" s="256">
        <v>2</v>
      </c>
      <c r="B112" s="257">
        <v>9</v>
      </c>
      <c r="C112" s="257">
        <v>5</v>
      </c>
      <c r="D112" s="36">
        <v>2</v>
      </c>
      <c r="E112" s="36">
        <v>0</v>
      </c>
      <c r="F112" s="46"/>
      <c r="G112" s="44" t="s">
        <v>332</v>
      </c>
      <c r="H112" s="61">
        <v>16073151.86</v>
      </c>
      <c r="I112" s="61">
        <v>3283938.38</v>
      </c>
      <c r="J112" s="70">
        <v>12789213.48</v>
      </c>
      <c r="K112" s="61">
        <v>16164200.73</v>
      </c>
      <c r="L112" s="61">
        <v>3139056.67</v>
      </c>
      <c r="M112" s="70">
        <v>13025144.06</v>
      </c>
      <c r="N112" s="61">
        <v>19349387.86</v>
      </c>
      <c r="O112" s="61">
        <v>5899066</v>
      </c>
      <c r="P112" s="70">
        <v>13450321.86</v>
      </c>
      <c r="Q112" s="61">
        <v>18709906.96</v>
      </c>
      <c r="R112" s="61">
        <v>5562166.03</v>
      </c>
      <c r="S112" s="70">
        <v>13147740.93</v>
      </c>
      <c r="T112" s="70">
        <v>-3276236</v>
      </c>
      <c r="U112" s="70">
        <v>-2545706.23</v>
      </c>
      <c r="V112" s="237">
        <v>100.56</v>
      </c>
      <c r="W112" s="237">
        <v>96.69</v>
      </c>
      <c r="X112" s="70">
        <v>-661108.38</v>
      </c>
      <c r="Y112" s="73">
        <v>-122596.87</v>
      </c>
    </row>
    <row r="113" spans="1:25" ht="12.75">
      <c r="A113" s="256">
        <v>2</v>
      </c>
      <c r="B113" s="257">
        <v>8</v>
      </c>
      <c r="C113" s="257">
        <v>9</v>
      </c>
      <c r="D113" s="36">
        <v>2</v>
      </c>
      <c r="E113" s="36">
        <v>0</v>
      </c>
      <c r="F113" s="46"/>
      <c r="G113" s="44" t="s">
        <v>333</v>
      </c>
      <c r="H113" s="61">
        <v>13171741.02</v>
      </c>
      <c r="I113" s="61">
        <v>8475807.85</v>
      </c>
      <c r="J113" s="70">
        <v>4695933.17</v>
      </c>
      <c r="K113" s="61">
        <v>5720426.22</v>
      </c>
      <c r="L113" s="61">
        <v>857491.45</v>
      </c>
      <c r="M113" s="70">
        <v>4862934.77</v>
      </c>
      <c r="N113" s="61">
        <v>13742921.02</v>
      </c>
      <c r="O113" s="61">
        <v>7154631</v>
      </c>
      <c r="P113" s="70">
        <v>6588290.02</v>
      </c>
      <c r="Q113" s="61">
        <v>6404646.24</v>
      </c>
      <c r="R113" s="61">
        <v>1171513.5</v>
      </c>
      <c r="S113" s="70">
        <v>5233132.74</v>
      </c>
      <c r="T113" s="70">
        <v>-571180</v>
      </c>
      <c r="U113" s="70">
        <v>-684220.02</v>
      </c>
      <c r="V113" s="237">
        <v>43.42</v>
      </c>
      <c r="W113" s="237">
        <v>46.6</v>
      </c>
      <c r="X113" s="70">
        <v>-1892356.85</v>
      </c>
      <c r="Y113" s="73">
        <v>-370197.97</v>
      </c>
    </row>
    <row r="114" spans="1:25" ht="12.75">
      <c r="A114" s="256">
        <v>2</v>
      </c>
      <c r="B114" s="257">
        <v>10</v>
      </c>
      <c r="C114" s="257">
        <v>4</v>
      </c>
      <c r="D114" s="36">
        <v>2</v>
      </c>
      <c r="E114" s="36">
        <v>0</v>
      </c>
      <c r="F114" s="46"/>
      <c r="G114" s="44" t="s">
        <v>286</v>
      </c>
      <c r="H114" s="61">
        <v>18310911</v>
      </c>
      <c r="I114" s="61">
        <v>2940646</v>
      </c>
      <c r="J114" s="70">
        <v>15370265</v>
      </c>
      <c r="K114" s="61">
        <v>17346520.27</v>
      </c>
      <c r="L114" s="61">
        <v>2332937.44</v>
      </c>
      <c r="M114" s="70">
        <v>15013582.83</v>
      </c>
      <c r="N114" s="61">
        <v>22953880</v>
      </c>
      <c r="O114" s="61">
        <v>8114572</v>
      </c>
      <c r="P114" s="70">
        <v>14839308</v>
      </c>
      <c r="Q114" s="61">
        <v>17174950.19</v>
      </c>
      <c r="R114" s="61">
        <v>4850869.76</v>
      </c>
      <c r="S114" s="70">
        <v>12324080.43</v>
      </c>
      <c r="T114" s="70">
        <v>-4642969</v>
      </c>
      <c r="U114" s="70">
        <v>171570.08</v>
      </c>
      <c r="V114" s="237">
        <v>94.73</v>
      </c>
      <c r="W114" s="237">
        <v>74.82</v>
      </c>
      <c r="X114" s="70">
        <v>530957</v>
      </c>
      <c r="Y114" s="73">
        <v>2689502.4</v>
      </c>
    </row>
    <row r="115" spans="1:25" ht="12.75">
      <c r="A115" s="256">
        <v>2</v>
      </c>
      <c r="B115" s="257">
        <v>11</v>
      </c>
      <c r="C115" s="257">
        <v>2</v>
      </c>
      <c r="D115" s="36">
        <v>2</v>
      </c>
      <c r="E115" s="36">
        <v>0</v>
      </c>
      <c r="F115" s="46"/>
      <c r="G115" s="44" t="s">
        <v>287</v>
      </c>
      <c r="H115" s="61">
        <v>41867611.53</v>
      </c>
      <c r="I115" s="61">
        <v>905974.36</v>
      </c>
      <c r="J115" s="70">
        <v>40961637.17</v>
      </c>
      <c r="K115" s="61">
        <v>39712940.52</v>
      </c>
      <c r="L115" s="61">
        <v>728648.74</v>
      </c>
      <c r="M115" s="70">
        <v>38984291.78</v>
      </c>
      <c r="N115" s="61">
        <v>47900995.2</v>
      </c>
      <c r="O115" s="61">
        <v>11538274.52</v>
      </c>
      <c r="P115" s="70">
        <v>36362720.68</v>
      </c>
      <c r="Q115" s="61">
        <v>46338016.35</v>
      </c>
      <c r="R115" s="61">
        <v>11191499.41</v>
      </c>
      <c r="S115" s="70">
        <v>35146516.94</v>
      </c>
      <c r="T115" s="70">
        <v>-6033383.67</v>
      </c>
      <c r="U115" s="70">
        <v>-6625075.83</v>
      </c>
      <c r="V115" s="237">
        <v>94.85</v>
      </c>
      <c r="W115" s="237">
        <v>96.73</v>
      </c>
      <c r="X115" s="70">
        <v>4598916.49</v>
      </c>
      <c r="Y115" s="73">
        <v>3837774.84</v>
      </c>
    </row>
    <row r="116" spans="1:25" ht="12.75">
      <c r="A116" s="256">
        <v>2</v>
      </c>
      <c r="B116" s="257">
        <v>2</v>
      </c>
      <c r="C116" s="257">
        <v>6</v>
      </c>
      <c r="D116" s="36">
        <v>2</v>
      </c>
      <c r="E116" s="36">
        <v>0</v>
      </c>
      <c r="F116" s="46"/>
      <c r="G116" s="44" t="s">
        <v>334</v>
      </c>
      <c r="H116" s="61">
        <v>16207850.6</v>
      </c>
      <c r="I116" s="61">
        <v>240131</v>
      </c>
      <c r="J116" s="70">
        <v>15967719.6</v>
      </c>
      <c r="K116" s="61">
        <v>16305245.14</v>
      </c>
      <c r="L116" s="61">
        <v>150933.13</v>
      </c>
      <c r="M116" s="70">
        <v>16154312.01</v>
      </c>
      <c r="N116" s="61">
        <v>16483106.6</v>
      </c>
      <c r="O116" s="61">
        <v>944076</v>
      </c>
      <c r="P116" s="70">
        <v>15539030.6</v>
      </c>
      <c r="Q116" s="61">
        <v>15417375.59</v>
      </c>
      <c r="R116" s="61">
        <v>815066.88</v>
      </c>
      <c r="S116" s="70">
        <v>14602308.71</v>
      </c>
      <c r="T116" s="70">
        <v>-275256</v>
      </c>
      <c r="U116" s="70">
        <v>887869.55</v>
      </c>
      <c r="V116" s="237">
        <v>100.6</v>
      </c>
      <c r="W116" s="237">
        <v>93.53</v>
      </c>
      <c r="X116" s="70">
        <v>428689</v>
      </c>
      <c r="Y116" s="73">
        <v>1552003.3</v>
      </c>
    </row>
    <row r="117" spans="1:25" ht="12.75">
      <c r="A117" s="256">
        <v>2</v>
      </c>
      <c r="B117" s="257">
        <v>18</v>
      </c>
      <c r="C117" s="257">
        <v>2</v>
      </c>
      <c r="D117" s="36">
        <v>2</v>
      </c>
      <c r="E117" s="36">
        <v>0</v>
      </c>
      <c r="F117" s="46"/>
      <c r="G117" s="44" t="s">
        <v>335</v>
      </c>
      <c r="H117" s="61">
        <v>12708777.47</v>
      </c>
      <c r="I117" s="61">
        <v>804859</v>
      </c>
      <c r="J117" s="70">
        <v>11903918.47</v>
      </c>
      <c r="K117" s="61">
        <v>11544736.67</v>
      </c>
      <c r="L117" s="61">
        <v>415504.1</v>
      </c>
      <c r="M117" s="70">
        <v>11129232.57</v>
      </c>
      <c r="N117" s="61">
        <v>13191226.47</v>
      </c>
      <c r="O117" s="61">
        <v>1530053</v>
      </c>
      <c r="P117" s="70">
        <v>11661173.47</v>
      </c>
      <c r="Q117" s="61">
        <v>11990914.48</v>
      </c>
      <c r="R117" s="61">
        <v>987449.74</v>
      </c>
      <c r="S117" s="70">
        <v>11003464.74</v>
      </c>
      <c r="T117" s="70">
        <v>-482449</v>
      </c>
      <c r="U117" s="70">
        <v>-446177.81</v>
      </c>
      <c r="V117" s="237">
        <v>90.84</v>
      </c>
      <c r="W117" s="237">
        <v>90.9</v>
      </c>
      <c r="X117" s="70">
        <v>242745</v>
      </c>
      <c r="Y117" s="73">
        <v>125767.83</v>
      </c>
    </row>
    <row r="118" spans="1:25" ht="12.75">
      <c r="A118" s="256">
        <v>2</v>
      </c>
      <c r="B118" s="257">
        <v>19</v>
      </c>
      <c r="C118" s="257">
        <v>5</v>
      </c>
      <c r="D118" s="36">
        <v>2</v>
      </c>
      <c r="E118" s="36">
        <v>0</v>
      </c>
      <c r="F118" s="46"/>
      <c r="G118" s="44" t="s">
        <v>336</v>
      </c>
      <c r="H118" s="61">
        <v>16812375.12</v>
      </c>
      <c r="I118" s="61">
        <v>2501055</v>
      </c>
      <c r="J118" s="70">
        <v>14311320.12</v>
      </c>
      <c r="K118" s="61">
        <v>16554749.91</v>
      </c>
      <c r="L118" s="61">
        <v>1595647.78</v>
      </c>
      <c r="M118" s="70">
        <v>14959102.13</v>
      </c>
      <c r="N118" s="61">
        <v>17998784.12</v>
      </c>
      <c r="O118" s="61">
        <v>3869786</v>
      </c>
      <c r="P118" s="70">
        <v>14128998.12</v>
      </c>
      <c r="Q118" s="61">
        <v>15924790.41</v>
      </c>
      <c r="R118" s="61">
        <v>2376630.33</v>
      </c>
      <c r="S118" s="70">
        <v>13548160.08</v>
      </c>
      <c r="T118" s="70">
        <v>-1186409</v>
      </c>
      <c r="U118" s="70">
        <v>629959.5</v>
      </c>
      <c r="V118" s="237">
        <v>98.46</v>
      </c>
      <c r="W118" s="237">
        <v>88.47</v>
      </c>
      <c r="X118" s="70">
        <v>182322</v>
      </c>
      <c r="Y118" s="73">
        <v>1410942.05</v>
      </c>
    </row>
    <row r="119" spans="1:25" ht="12.75">
      <c r="A119" s="256">
        <v>2</v>
      </c>
      <c r="B119" s="257">
        <v>7</v>
      </c>
      <c r="C119" s="257">
        <v>4</v>
      </c>
      <c r="D119" s="36">
        <v>2</v>
      </c>
      <c r="E119" s="36">
        <v>0</v>
      </c>
      <c r="F119" s="46"/>
      <c r="G119" s="44" t="s">
        <v>337</v>
      </c>
      <c r="H119" s="61">
        <v>11336622.87</v>
      </c>
      <c r="I119" s="61">
        <v>529570</v>
      </c>
      <c r="J119" s="70">
        <v>10807052.87</v>
      </c>
      <c r="K119" s="61">
        <v>11326794.55</v>
      </c>
      <c r="L119" s="61">
        <v>549120.58</v>
      </c>
      <c r="M119" s="70">
        <v>10777673.97</v>
      </c>
      <c r="N119" s="61">
        <v>12042203.83</v>
      </c>
      <c r="O119" s="61">
        <v>1973966.96</v>
      </c>
      <c r="P119" s="70">
        <v>10068236.87</v>
      </c>
      <c r="Q119" s="61">
        <v>11805442.38</v>
      </c>
      <c r="R119" s="61">
        <v>1972261.55</v>
      </c>
      <c r="S119" s="70">
        <v>9833180.83</v>
      </c>
      <c r="T119" s="70">
        <v>-705580.96</v>
      </c>
      <c r="U119" s="70">
        <v>-478647.83</v>
      </c>
      <c r="V119" s="237">
        <v>99.91</v>
      </c>
      <c r="W119" s="237">
        <v>98.03</v>
      </c>
      <c r="X119" s="70">
        <v>738816</v>
      </c>
      <c r="Y119" s="73">
        <v>944493.14</v>
      </c>
    </row>
    <row r="120" spans="1:25" ht="12.75">
      <c r="A120" s="256">
        <v>2</v>
      </c>
      <c r="B120" s="257">
        <v>5</v>
      </c>
      <c r="C120" s="257">
        <v>3</v>
      </c>
      <c r="D120" s="36">
        <v>2</v>
      </c>
      <c r="E120" s="36">
        <v>0</v>
      </c>
      <c r="F120" s="46"/>
      <c r="G120" s="44" t="s">
        <v>338</v>
      </c>
      <c r="H120" s="61">
        <v>16873883.97</v>
      </c>
      <c r="I120" s="61">
        <v>4009155</v>
      </c>
      <c r="J120" s="70">
        <v>12864728.97</v>
      </c>
      <c r="K120" s="61">
        <v>16096406.45</v>
      </c>
      <c r="L120" s="61">
        <v>3395499.07</v>
      </c>
      <c r="M120" s="70">
        <v>12700907.38</v>
      </c>
      <c r="N120" s="61">
        <v>22650801.92</v>
      </c>
      <c r="O120" s="61">
        <v>12066690</v>
      </c>
      <c r="P120" s="70">
        <v>10584111.92</v>
      </c>
      <c r="Q120" s="61">
        <v>20716990.94</v>
      </c>
      <c r="R120" s="61">
        <v>10520582.27</v>
      </c>
      <c r="S120" s="70">
        <v>10196408.67</v>
      </c>
      <c r="T120" s="70">
        <v>-5776917.95</v>
      </c>
      <c r="U120" s="70">
        <v>-4620584.49</v>
      </c>
      <c r="V120" s="237">
        <v>95.39</v>
      </c>
      <c r="W120" s="237">
        <v>91.46</v>
      </c>
      <c r="X120" s="70">
        <v>2280617.05</v>
      </c>
      <c r="Y120" s="73">
        <v>2504498.71</v>
      </c>
    </row>
    <row r="121" spans="1:25" ht="12.75">
      <c r="A121" s="256">
        <v>2</v>
      </c>
      <c r="B121" s="257">
        <v>23</v>
      </c>
      <c r="C121" s="257">
        <v>6</v>
      </c>
      <c r="D121" s="36">
        <v>2</v>
      </c>
      <c r="E121" s="36">
        <v>0</v>
      </c>
      <c r="F121" s="46"/>
      <c r="G121" s="44" t="s">
        <v>339</v>
      </c>
      <c r="H121" s="61">
        <v>9697461.31</v>
      </c>
      <c r="I121" s="61">
        <v>245307</v>
      </c>
      <c r="J121" s="70">
        <v>9452154.31</v>
      </c>
      <c r="K121" s="61">
        <v>9568602.52</v>
      </c>
      <c r="L121" s="61">
        <v>215382.88</v>
      </c>
      <c r="M121" s="70">
        <v>9353219.64</v>
      </c>
      <c r="N121" s="61">
        <v>9717028.31</v>
      </c>
      <c r="O121" s="61">
        <v>1000366</v>
      </c>
      <c r="P121" s="70">
        <v>8716662.31</v>
      </c>
      <c r="Q121" s="61">
        <v>8881549.91</v>
      </c>
      <c r="R121" s="61">
        <v>344751.17</v>
      </c>
      <c r="S121" s="70">
        <v>8536798.74</v>
      </c>
      <c r="T121" s="70">
        <v>-19567</v>
      </c>
      <c r="U121" s="70">
        <v>687052.61</v>
      </c>
      <c r="V121" s="237">
        <v>98.67</v>
      </c>
      <c r="W121" s="237">
        <v>91.4</v>
      </c>
      <c r="X121" s="70">
        <v>735492</v>
      </c>
      <c r="Y121" s="73">
        <v>816420.9</v>
      </c>
    </row>
    <row r="122" spans="1:25" ht="12.75">
      <c r="A122" s="256">
        <v>2</v>
      </c>
      <c r="B122" s="257">
        <v>18</v>
      </c>
      <c r="C122" s="257">
        <v>3</v>
      </c>
      <c r="D122" s="36">
        <v>2</v>
      </c>
      <c r="E122" s="36">
        <v>0</v>
      </c>
      <c r="F122" s="46"/>
      <c r="G122" s="44" t="s">
        <v>340</v>
      </c>
      <c r="H122" s="61">
        <v>32581502.32</v>
      </c>
      <c r="I122" s="61">
        <v>4481699.32</v>
      </c>
      <c r="J122" s="70">
        <v>28099803</v>
      </c>
      <c r="K122" s="61">
        <v>30657962.73</v>
      </c>
      <c r="L122" s="61">
        <v>2990077.12</v>
      </c>
      <c r="M122" s="70">
        <v>27667885.61</v>
      </c>
      <c r="N122" s="61">
        <v>40476660.02</v>
      </c>
      <c r="O122" s="61">
        <v>14036349</v>
      </c>
      <c r="P122" s="70">
        <v>26440311.02</v>
      </c>
      <c r="Q122" s="61">
        <v>36444902.47</v>
      </c>
      <c r="R122" s="61">
        <v>12416137.81</v>
      </c>
      <c r="S122" s="70">
        <v>24028764.66</v>
      </c>
      <c r="T122" s="70">
        <v>-7895157.7</v>
      </c>
      <c r="U122" s="70">
        <v>-5786939.74</v>
      </c>
      <c r="V122" s="237">
        <v>94.09</v>
      </c>
      <c r="W122" s="237">
        <v>90.03</v>
      </c>
      <c r="X122" s="70">
        <v>1659491.98</v>
      </c>
      <c r="Y122" s="73">
        <v>3639120.95</v>
      </c>
    </row>
    <row r="123" spans="1:25" ht="12.75">
      <c r="A123" s="256">
        <v>2</v>
      </c>
      <c r="B123" s="257">
        <v>9</v>
      </c>
      <c r="C123" s="257">
        <v>6</v>
      </c>
      <c r="D123" s="36">
        <v>2</v>
      </c>
      <c r="E123" s="36">
        <v>0</v>
      </c>
      <c r="F123" s="46"/>
      <c r="G123" s="44" t="s">
        <v>341</v>
      </c>
      <c r="H123" s="61">
        <v>14335560.49</v>
      </c>
      <c r="I123" s="61">
        <v>1323780</v>
      </c>
      <c r="J123" s="70">
        <v>13011780.49</v>
      </c>
      <c r="K123" s="61">
        <v>14204784.72</v>
      </c>
      <c r="L123" s="61">
        <v>1181846.21</v>
      </c>
      <c r="M123" s="70">
        <v>13022938.51</v>
      </c>
      <c r="N123" s="61">
        <v>17302989.49</v>
      </c>
      <c r="O123" s="61">
        <v>3758016.96</v>
      </c>
      <c r="P123" s="70">
        <v>13544972.53</v>
      </c>
      <c r="Q123" s="61">
        <v>16615243.18</v>
      </c>
      <c r="R123" s="61">
        <v>3373548.68</v>
      </c>
      <c r="S123" s="70">
        <v>13241694.5</v>
      </c>
      <c r="T123" s="70">
        <v>-2967429</v>
      </c>
      <c r="U123" s="70">
        <v>-2410458.46</v>
      </c>
      <c r="V123" s="237">
        <v>99.08</v>
      </c>
      <c r="W123" s="237">
        <v>96.02</v>
      </c>
      <c r="X123" s="70">
        <v>-533192.04</v>
      </c>
      <c r="Y123" s="73">
        <v>-218755.99</v>
      </c>
    </row>
    <row r="124" spans="1:25" ht="12.75">
      <c r="A124" s="256">
        <v>2</v>
      </c>
      <c r="B124" s="257">
        <v>5</v>
      </c>
      <c r="C124" s="257">
        <v>4</v>
      </c>
      <c r="D124" s="36">
        <v>2</v>
      </c>
      <c r="E124" s="36">
        <v>0</v>
      </c>
      <c r="F124" s="46"/>
      <c r="G124" s="44" t="s">
        <v>342</v>
      </c>
      <c r="H124" s="61">
        <v>10462988</v>
      </c>
      <c r="I124" s="61">
        <v>1415531</v>
      </c>
      <c r="J124" s="70">
        <v>9047457</v>
      </c>
      <c r="K124" s="61">
        <v>9986071.06</v>
      </c>
      <c r="L124" s="61">
        <v>1101804.16</v>
      </c>
      <c r="M124" s="70">
        <v>8884266.9</v>
      </c>
      <c r="N124" s="61">
        <v>13255618</v>
      </c>
      <c r="O124" s="61">
        <v>3367600</v>
      </c>
      <c r="P124" s="70">
        <v>9888018</v>
      </c>
      <c r="Q124" s="61">
        <v>11764737.44</v>
      </c>
      <c r="R124" s="61">
        <v>2675092.09</v>
      </c>
      <c r="S124" s="70">
        <v>9089645.35</v>
      </c>
      <c r="T124" s="70">
        <v>-2792630</v>
      </c>
      <c r="U124" s="70">
        <v>-1778666.38</v>
      </c>
      <c r="V124" s="237">
        <v>95.44</v>
      </c>
      <c r="W124" s="237">
        <v>88.75</v>
      </c>
      <c r="X124" s="70">
        <v>-840561</v>
      </c>
      <c r="Y124" s="73">
        <v>-205378.45</v>
      </c>
    </row>
    <row r="125" spans="1:25" ht="12.75">
      <c r="A125" s="256">
        <v>2</v>
      </c>
      <c r="B125" s="257">
        <v>6</v>
      </c>
      <c r="C125" s="257">
        <v>7</v>
      </c>
      <c r="D125" s="36">
        <v>2</v>
      </c>
      <c r="E125" s="36">
        <v>0</v>
      </c>
      <c r="F125" s="46"/>
      <c r="G125" s="44" t="s">
        <v>343</v>
      </c>
      <c r="H125" s="61">
        <v>24330011</v>
      </c>
      <c r="I125" s="61">
        <v>1817537</v>
      </c>
      <c r="J125" s="70">
        <v>22512474</v>
      </c>
      <c r="K125" s="61">
        <v>22887820.64</v>
      </c>
      <c r="L125" s="61">
        <v>1509377.22</v>
      </c>
      <c r="M125" s="70">
        <v>21378443.42</v>
      </c>
      <c r="N125" s="61">
        <v>25876924</v>
      </c>
      <c r="O125" s="61">
        <v>2851739</v>
      </c>
      <c r="P125" s="70">
        <v>23025185</v>
      </c>
      <c r="Q125" s="61">
        <v>24002012.85</v>
      </c>
      <c r="R125" s="61">
        <v>2240169.03</v>
      </c>
      <c r="S125" s="70">
        <v>21761843.82</v>
      </c>
      <c r="T125" s="70">
        <v>-1546913</v>
      </c>
      <c r="U125" s="70">
        <v>-1114192.21</v>
      </c>
      <c r="V125" s="237">
        <v>94.07</v>
      </c>
      <c r="W125" s="237">
        <v>92.75</v>
      </c>
      <c r="X125" s="70">
        <v>-512711</v>
      </c>
      <c r="Y125" s="73">
        <v>-383400.4</v>
      </c>
    </row>
    <row r="126" spans="1:25" ht="12.75">
      <c r="A126" s="256">
        <v>2</v>
      </c>
      <c r="B126" s="257">
        <v>4</v>
      </c>
      <c r="C126" s="257">
        <v>3</v>
      </c>
      <c r="D126" s="36">
        <v>2</v>
      </c>
      <c r="E126" s="36">
        <v>0</v>
      </c>
      <c r="F126" s="46"/>
      <c r="G126" s="44" t="s">
        <v>344</v>
      </c>
      <c r="H126" s="61">
        <v>12868104.75</v>
      </c>
      <c r="I126" s="61">
        <v>734000</v>
      </c>
      <c r="J126" s="70">
        <v>12134104.75</v>
      </c>
      <c r="K126" s="61">
        <v>12680663.15</v>
      </c>
      <c r="L126" s="61">
        <v>725015.83</v>
      </c>
      <c r="M126" s="70">
        <v>11955647.32</v>
      </c>
      <c r="N126" s="61">
        <v>15015385.75</v>
      </c>
      <c r="O126" s="61">
        <v>2932440</v>
      </c>
      <c r="P126" s="70">
        <v>12082945.75</v>
      </c>
      <c r="Q126" s="61">
        <v>14814545</v>
      </c>
      <c r="R126" s="61">
        <v>2911037.21</v>
      </c>
      <c r="S126" s="70">
        <v>11903507.79</v>
      </c>
      <c r="T126" s="70">
        <v>-2147281</v>
      </c>
      <c r="U126" s="70">
        <v>-2133881.85</v>
      </c>
      <c r="V126" s="237">
        <v>98.54</v>
      </c>
      <c r="W126" s="237">
        <v>98.66</v>
      </c>
      <c r="X126" s="70">
        <v>51159</v>
      </c>
      <c r="Y126" s="73">
        <v>52139.53</v>
      </c>
    </row>
    <row r="127" spans="1:25" ht="12.75">
      <c r="A127" s="256">
        <v>2</v>
      </c>
      <c r="B127" s="257">
        <v>8</v>
      </c>
      <c r="C127" s="257">
        <v>11</v>
      </c>
      <c r="D127" s="36">
        <v>2</v>
      </c>
      <c r="E127" s="36">
        <v>0</v>
      </c>
      <c r="F127" s="46"/>
      <c r="G127" s="44" t="s">
        <v>288</v>
      </c>
      <c r="H127" s="61">
        <v>28554118</v>
      </c>
      <c r="I127" s="61">
        <v>2008731</v>
      </c>
      <c r="J127" s="70">
        <v>26545387</v>
      </c>
      <c r="K127" s="61">
        <v>26324231</v>
      </c>
      <c r="L127" s="61">
        <v>1400116.22</v>
      </c>
      <c r="M127" s="70">
        <v>24924114.78</v>
      </c>
      <c r="N127" s="61">
        <v>32957571</v>
      </c>
      <c r="O127" s="61">
        <v>4465913</v>
      </c>
      <c r="P127" s="70">
        <v>28491658</v>
      </c>
      <c r="Q127" s="61">
        <v>28698019.53</v>
      </c>
      <c r="R127" s="61">
        <v>3100518.58</v>
      </c>
      <c r="S127" s="70">
        <v>25597500.95</v>
      </c>
      <c r="T127" s="70">
        <v>-4403453</v>
      </c>
      <c r="U127" s="70">
        <v>-2373788.53</v>
      </c>
      <c r="V127" s="237">
        <v>92.19</v>
      </c>
      <c r="W127" s="237">
        <v>87.07</v>
      </c>
      <c r="X127" s="70">
        <v>-1946271</v>
      </c>
      <c r="Y127" s="73">
        <v>-673386.17</v>
      </c>
    </row>
    <row r="128" spans="1:25" ht="12.75">
      <c r="A128" s="256">
        <v>2</v>
      </c>
      <c r="B128" s="257">
        <v>14</v>
      </c>
      <c r="C128" s="257">
        <v>6</v>
      </c>
      <c r="D128" s="36">
        <v>2</v>
      </c>
      <c r="E128" s="36">
        <v>0</v>
      </c>
      <c r="F128" s="46"/>
      <c r="G128" s="44" t="s">
        <v>289</v>
      </c>
      <c r="H128" s="61">
        <v>26562535.93</v>
      </c>
      <c r="I128" s="61">
        <v>1507000</v>
      </c>
      <c r="J128" s="70">
        <v>25055535.93</v>
      </c>
      <c r="K128" s="61">
        <v>26016914.73</v>
      </c>
      <c r="L128" s="61">
        <v>1324958.49</v>
      </c>
      <c r="M128" s="70">
        <v>24691956.24</v>
      </c>
      <c r="N128" s="61">
        <v>32072035.93</v>
      </c>
      <c r="O128" s="61">
        <v>7412219</v>
      </c>
      <c r="P128" s="70">
        <v>24659816.93</v>
      </c>
      <c r="Q128" s="61">
        <v>29827469.12</v>
      </c>
      <c r="R128" s="61">
        <v>6471892.34</v>
      </c>
      <c r="S128" s="70">
        <v>23355576.78</v>
      </c>
      <c r="T128" s="70">
        <v>-5509500</v>
      </c>
      <c r="U128" s="70">
        <v>-3810554.39</v>
      </c>
      <c r="V128" s="237">
        <v>97.94</v>
      </c>
      <c r="W128" s="237">
        <v>93</v>
      </c>
      <c r="X128" s="70">
        <v>395719</v>
      </c>
      <c r="Y128" s="73">
        <v>1336379.46</v>
      </c>
    </row>
    <row r="129" spans="1:25" ht="12.75">
      <c r="A129" s="256">
        <v>2</v>
      </c>
      <c r="B129" s="257">
        <v>15</v>
      </c>
      <c r="C129" s="257">
        <v>4</v>
      </c>
      <c r="D129" s="36">
        <v>2</v>
      </c>
      <c r="E129" s="36">
        <v>0</v>
      </c>
      <c r="F129" s="46"/>
      <c r="G129" s="44" t="s">
        <v>290</v>
      </c>
      <c r="H129" s="61">
        <v>37394758.14</v>
      </c>
      <c r="I129" s="61">
        <v>5013954</v>
      </c>
      <c r="J129" s="70">
        <v>32380804.14</v>
      </c>
      <c r="K129" s="61">
        <v>33715814.1</v>
      </c>
      <c r="L129" s="61">
        <v>1880108.42</v>
      </c>
      <c r="M129" s="70">
        <v>31835705.68</v>
      </c>
      <c r="N129" s="61">
        <v>43902824.14</v>
      </c>
      <c r="O129" s="61">
        <v>15560993</v>
      </c>
      <c r="P129" s="70">
        <v>28341831.14</v>
      </c>
      <c r="Q129" s="61">
        <v>39205357.43</v>
      </c>
      <c r="R129" s="61">
        <v>12415991.77</v>
      </c>
      <c r="S129" s="70">
        <v>26789365.66</v>
      </c>
      <c r="T129" s="70">
        <v>-6508066</v>
      </c>
      <c r="U129" s="70">
        <v>-5489543.33</v>
      </c>
      <c r="V129" s="237">
        <v>90.16</v>
      </c>
      <c r="W129" s="237">
        <v>89.3</v>
      </c>
      <c r="X129" s="70">
        <v>4038973</v>
      </c>
      <c r="Y129" s="73">
        <v>5046340.02</v>
      </c>
    </row>
    <row r="130" spans="1:25" ht="12.75">
      <c r="A130" s="256">
        <v>2</v>
      </c>
      <c r="B130" s="257">
        <v>1</v>
      </c>
      <c r="C130" s="257">
        <v>5</v>
      </c>
      <c r="D130" s="36">
        <v>2</v>
      </c>
      <c r="E130" s="36">
        <v>0</v>
      </c>
      <c r="F130" s="46"/>
      <c r="G130" s="44" t="s">
        <v>345</v>
      </c>
      <c r="H130" s="61">
        <v>22958124.39</v>
      </c>
      <c r="I130" s="61">
        <v>2902062.28</v>
      </c>
      <c r="J130" s="70">
        <v>20056062.11</v>
      </c>
      <c r="K130" s="61">
        <v>24537377.1</v>
      </c>
      <c r="L130" s="61">
        <v>2504193.89</v>
      </c>
      <c r="M130" s="70">
        <v>22033183.21</v>
      </c>
      <c r="N130" s="61">
        <v>31945944.39</v>
      </c>
      <c r="O130" s="61">
        <v>11500589.18</v>
      </c>
      <c r="P130" s="70">
        <v>20445355.21</v>
      </c>
      <c r="Q130" s="61">
        <v>28334303.12</v>
      </c>
      <c r="R130" s="61">
        <v>8893309.07</v>
      </c>
      <c r="S130" s="70">
        <v>19440994.05</v>
      </c>
      <c r="T130" s="70">
        <v>-8987820</v>
      </c>
      <c r="U130" s="70">
        <v>-3796926.02</v>
      </c>
      <c r="V130" s="237">
        <v>106.87</v>
      </c>
      <c r="W130" s="237">
        <v>88.69</v>
      </c>
      <c r="X130" s="70">
        <v>-389293.1</v>
      </c>
      <c r="Y130" s="73">
        <v>2592189.16</v>
      </c>
    </row>
    <row r="131" spans="1:25" ht="12.75">
      <c r="A131" s="256">
        <v>2</v>
      </c>
      <c r="B131" s="257">
        <v>5</v>
      </c>
      <c r="C131" s="257">
        <v>5</v>
      </c>
      <c r="D131" s="36">
        <v>2</v>
      </c>
      <c r="E131" s="36">
        <v>0</v>
      </c>
      <c r="F131" s="46"/>
      <c r="G131" s="44" t="s">
        <v>346</v>
      </c>
      <c r="H131" s="61">
        <v>9756364.79</v>
      </c>
      <c r="I131" s="61">
        <v>1081631</v>
      </c>
      <c r="J131" s="70">
        <v>8674733.79</v>
      </c>
      <c r="K131" s="61">
        <v>9433479.55</v>
      </c>
      <c r="L131" s="61">
        <v>951629.38</v>
      </c>
      <c r="M131" s="70">
        <v>8481850.17</v>
      </c>
      <c r="N131" s="61">
        <v>9762810.79</v>
      </c>
      <c r="O131" s="61">
        <v>1298026</v>
      </c>
      <c r="P131" s="70">
        <v>8464784.79</v>
      </c>
      <c r="Q131" s="61">
        <v>9476230.41</v>
      </c>
      <c r="R131" s="61">
        <v>1297707.58</v>
      </c>
      <c r="S131" s="70">
        <v>8178522.83</v>
      </c>
      <c r="T131" s="70">
        <v>-6446</v>
      </c>
      <c r="U131" s="70">
        <v>-42750.86</v>
      </c>
      <c r="V131" s="237">
        <v>96.69</v>
      </c>
      <c r="W131" s="237">
        <v>97.06</v>
      </c>
      <c r="X131" s="70">
        <v>209949</v>
      </c>
      <c r="Y131" s="73">
        <v>303327.34</v>
      </c>
    </row>
    <row r="132" spans="1:25" ht="12.75">
      <c r="A132" s="256">
        <v>2</v>
      </c>
      <c r="B132" s="257">
        <v>3</v>
      </c>
      <c r="C132" s="257">
        <v>5</v>
      </c>
      <c r="D132" s="36">
        <v>2</v>
      </c>
      <c r="E132" s="36">
        <v>0</v>
      </c>
      <c r="F132" s="46"/>
      <c r="G132" s="44" t="s">
        <v>347</v>
      </c>
      <c r="H132" s="61">
        <v>8129237.11</v>
      </c>
      <c r="I132" s="61">
        <v>2224872</v>
      </c>
      <c r="J132" s="70">
        <v>5904365.11</v>
      </c>
      <c r="K132" s="61">
        <v>7746621.41</v>
      </c>
      <c r="L132" s="61">
        <v>1970107</v>
      </c>
      <c r="M132" s="70">
        <v>5776514.41</v>
      </c>
      <c r="N132" s="61">
        <v>9079492.11</v>
      </c>
      <c r="O132" s="61">
        <v>3041182</v>
      </c>
      <c r="P132" s="70">
        <v>6038310.11</v>
      </c>
      <c r="Q132" s="61">
        <v>8625847.68</v>
      </c>
      <c r="R132" s="61">
        <v>2737240.59</v>
      </c>
      <c r="S132" s="70">
        <v>5888607.09</v>
      </c>
      <c r="T132" s="70">
        <v>-950255</v>
      </c>
      <c r="U132" s="70">
        <v>-879226.27</v>
      </c>
      <c r="V132" s="237">
        <v>95.29</v>
      </c>
      <c r="W132" s="237">
        <v>95</v>
      </c>
      <c r="X132" s="70">
        <v>-133945</v>
      </c>
      <c r="Y132" s="73">
        <v>-112092.68</v>
      </c>
    </row>
    <row r="133" spans="1:25" ht="12.75">
      <c r="A133" s="256">
        <v>2</v>
      </c>
      <c r="B133" s="257">
        <v>26</v>
      </c>
      <c r="C133" s="257">
        <v>3</v>
      </c>
      <c r="D133" s="36">
        <v>2</v>
      </c>
      <c r="E133" s="36">
        <v>0</v>
      </c>
      <c r="F133" s="46"/>
      <c r="G133" s="44" t="s">
        <v>348</v>
      </c>
      <c r="H133" s="61">
        <v>12835863.31</v>
      </c>
      <c r="I133" s="61">
        <v>1414845.83</v>
      </c>
      <c r="J133" s="70">
        <v>11421017.48</v>
      </c>
      <c r="K133" s="61">
        <v>12749459.47</v>
      </c>
      <c r="L133" s="61">
        <v>1398625.16</v>
      </c>
      <c r="M133" s="70">
        <v>11350834.31</v>
      </c>
      <c r="N133" s="61">
        <v>13221259.31</v>
      </c>
      <c r="O133" s="61">
        <v>2223466.32</v>
      </c>
      <c r="P133" s="70">
        <v>10997792.99</v>
      </c>
      <c r="Q133" s="61">
        <v>12913294.36</v>
      </c>
      <c r="R133" s="61">
        <v>2113970.36</v>
      </c>
      <c r="S133" s="70">
        <v>10799324</v>
      </c>
      <c r="T133" s="70">
        <v>-385396</v>
      </c>
      <c r="U133" s="70">
        <v>-163834.89</v>
      </c>
      <c r="V133" s="237">
        <v>99.32</v>
      </c>
      <c r="W133" s="237">
        <v>97.67</v>
      </c>
      <c r="X133" s="70">
        <v>423224.49</v>
      </c>
      <c r="Y133" s="73">
        <v>551510.31</v>
      </c>
    </row>
    <row r="134" spans="1:25" ht="12.75">
      <c r="A134" s="256">
        <v>2</v>
      </c>
      <c r="B134" s="257">
        <v>10</v>
      </c>
      <c r="C134" s="257">
        <v>6</v>
      </c>
      <c r="D134" s="36">
        <v>2</v>
      </c>
      <c r="E134" s="36">
        <v>0</v>
      </c>
      <c r="F134" s="46"/>
      <c r="G134" s="44" t="s">
        <v>349</v>
      </c>
      <c r="H134" s="61">
        <v>4079174.7</v>
      </c>
      <c r="I134" s="61">
        <v>140322</v>
      </c>
      <c r="J134" s="70">
        <v>3938852.7</v>
      </c>
      <c r="K134" s="61">
        <v>4011539.34</v>
      </c>
      <c r="L134" s="61">
        <v>143544.86</v>
      </c>
      <c r="M134" s="70">
        <v>3867994.48</v>
      </c>
      <c r="N134" s="61">
        <v>4341846.7</v>
      </c>
      <c r="O134" s="61">
        <v>726467.23</v>
      </c>
      <c r="P134" s="70">
        <v>3615379.47</v>
      </c>
      <c r="Q134" s="61">
        <v>4167904.56</v>
      </c>
      <c r="R134" s="61">
        <v>666931.35</v>
      </c>
      <c r="S134" s="70">
        <v>3500973.21</v>
      </c>
      <c r="T134" s="70">
        <v>-262672</v>
      </c>
      <c r="U134" s="70">
        <v>-156365.22</v>
      </c>
      <c r="V134" s="237">
        <v>98.34</v>
      </c>
      <c r="W134" s="237">
        <v>95.99</v>
      </c>
      <c r="X134" s="70">
        <v>323473.23</v>
      </c>
      <c r="Y134" s="73">
        <v>367021.27</v>
      </c>
    </row>
    <row r="135" spans="1:25" ht="12.75">
      <c r="A135" s="256">
        <v>2</v>
      </c>
      <c r="B135" s="257">
        <v>6</v>
      </c>
      <c r="C135" s="257">
        <v>8</v>
      </c>
      <c r="D135" s="36">
        <v>2</v>
      </c>
      <c r="E135" s="36">
        <v>0</v>
      </c>
      <c r="F135" s="46"/>
      <c r="G135" s="44" t="s">
        <v>350</v>
      </c>
      <c r="H135" s="61">
        <v>20929635</v>
      </c>
      <c r="I135" s="61">
        <v>4357696</v>
      </c>
      <c r="J135" s="70">
        <v>16571939</v>
      </c>
      <c r="K135" s="61">
        <v>18815154.62</v>
      </c>
      <c r="L135" s="61">
        <v>2622254.88</v>
      </c>
      <c r="M135" s="70">
        <v>16192899.74</v>
      </c>
      <c r="N135" s="61">
        <v>21764274</v>
      </c>
      <c r="O135" s="61">
        <v>3505965</v>
      </c>
      <c r="P135" s="70">
        <v>18258309</v>
      </c>
      <c r="Q135" s="61">
        <v>19906661.94</v>
      </c>
      <c r="R135" s="61">
        <v>3190675.39</v>
      </c>
      <c r="S135" s="70">
        <v>16715986.55</v>
      </c>
      <c r="T135" s="70">
        <v>-834639</v>
      </c>
      <c r="U135" s="70">
        <v>-1091507.32</v>
      </c>
      <c r="V135" s="237">
        <v>89.89</v>
      </c>
      <c r="W135" s="237">
        <v>91.46</v>
      </c>
      <c r="X135" s="70">
        <v>-1686370</v>
      </c>
      <c r="Y135" s="73">
        <v>-523086.81</v>
      </c>
    </row>
    <row r="136" spans="1:25" ht="12.75">
      <c r="A136" s="256">
        <v>2</v>
      </c>
      <c r="B136" s="257">
        <v>17</v>
      </c>
      <c r="C136" s="257">
        <v>3</v>
      </c>
      <c r="D136" s="36">
        <v>2</v>
      </c>
      <c r="E136" s="36">
        <v>0</v>
      </c>
      <c r="F136" s="46"/>
      <c r="G136" s="44" t="s">
        <v>351</v>
      </c>
      <c r="H136" s="61">
        <v>12945942.53</v>
      </c>
      <c r="I136" s="61">
        <v>658349.71</v>
      </c>
      <c r="J136" s="70">
        <v>12287592.82</v>
      </c>
      <c r="K136" s="61">
        <v>12274232.82</v>
      </c>
      <c r="L136" s="61">
        <v>285093.01</v>
      </c>
      <c r="M136" s="70">
        <v>11989139.81</v>
      </c>
      <c r="N136" s="61">
        <v>13182317.53</v>
      </c>
      <c r="O136" s="61">
        <v>1637868.19</v>
      </c>
      <c r="P136" s="70">
        <v>11544449.34</v>
      </c>
      <c r="Q136" s="61">
        <v>12150105.87</v>
      </c>
      <c r="R136" s="61">
        <v>1249120.5</v>
      </c>
      <c r="S136" s="70">
        <v>10900985.37</v>
      </c>
      <c r="T136" s="70">
        <v>-236375</v>
      </c>
      <c r="U136" s="70">
        <v>124126.95</v>
      </c>
      <c r="V136" s="237">
        <v>94.81</v>
      </c>
      <c r="W136" s="237">
        <v>92.16</v>
      </c>
      <c r="X136" s="70">
        <v>743143.48</v>
      </c>
      <c r="Y136" s="73">
        <v>1088154.44</v>
      </c>
    </row>
    <row r="137" spans="1:25" ht="12.75">
      <c r="A137" s="256">
        <v>2</v>
      </c>
      <c r="B137" s="257">
        <v>16</v>
      </c>
      <c r="C137" s="257">
        <v>6</v>
      </c>
      <c r="D137" s="36">
        <v>2</v>
      </c>
      <c r="E137" s="36">
        <v>0</v>
      </c>
      <c r="F137" s="46"/>
      <c r="G137" s="44" t="s">
        <v>352</v>
      </c>
      <c r="H137" s="61">
        <v>17193987.14</v>
      </c>
      <c r="I137" s="61">
        <v>3256405</v>
      </c>
      <c r="J137" s="70">
        <v>13937582.14</v>
      </c>
      <c r="K137" s="61">
        <v>16537051.27</v>
      </c>
      <c r="L137" s="61">
        <v>2887650.37</v>
      </c>
      <c r="M137" s="70">
        <v>13649400.9</v>
      </c>
      <c r="N137" s="61">
        <v>20775276.14</v>
      </c>
      <c r="O137" s="61">
        <v>10102267</v>
      </c>
      <c r="P137" s="70">
        <v>10673009.14</v>
      </c>
      <c r="Q137" s="61">
        <v>19945750.32</v>
      </c>
      <c r="R137" s="61">
        <v>9547187.22</v>
      </c>
      <c r="S137" s="70">
        <v>10398563.1</v>
      </c>
      <c r="T137" s="70">
        <v>-3581289</v>
      </c>
      <c r="U137" s="70">
        <v>-3408699.05</v>
      </c>
      <c r="V137" s="237">
        <v>96.17</v>
      </c>
      <c r="W137" s="237">
        <v>96</v>
      </c>
      <c r="X137" s="70">
        <v>3264573</v>
      </c>
      <c r="Y137" s="73">
        <v>3250837.8</v>
      </c>
    </row>
    <row r="138" spans="1:25" ht="12.75">
      <c r="A138" s="256">
        <v>2</v>
      </c>
      <c r="B138" s="257">
        <v>11</v>
      </c>
      <c r="C138" s="257">
        <v>3</v>
      </c>
      <c r="D138" s="36">
        <v>2</v>
      </c>
      <c r="E138" s="36">
        <v>0</v>
      </c>
      <c r="F138" s="46"/>
      <c r="G138" s="44" t="s">
        <v>353</v>
      </c>
      <c r="H138" s="61">
        <v>37081521</v>
      </c>
      <c r="I138" s="61">
        <v>2853037</v>
      </c>
      <c r="J138" s="70">
        <v>34228484</v>
      </c>
      <c r="K138" s="61">
        <v>37285491.58</v>
      </c>
      <c r="L138" s="61">
        <v>2862757.46</v>
      </c>
      <c r="M138" s="70">
        <v>34422734.12</v>
      </c>
      <c r="N138" s="61">
        <v>39631467</v>
      </c>
      <c r="O138" s="61">
        <v>12256776</v>
      </c>
      <c r="P138" s="70">
        <v>27374691</v>
      </c>
      <c r="Q138" s="61">
        <v>37703258.01</v>
      </c>
      <c r="R138" s="61">
        <v>11939588.93</v>
      </c>
      <c r="S138" s="70">
        <v>25763669.08</v>
      </c>
      <c r="T138" s="70">
        <v>-2549946</v>
      </c>
      <c r="U138" s="70">
        <v>-417766.43</v>
      </c>
      <c r="V138" s="237">
        <v>100.55</v>
      </c>
      <c r="W138" s="237">
        <v>95.13</v>
      </c>
      <c r="X138" s="70">
        <v>6853793</v>
      </c>
      <c r="Y138" s="73">
        <v>8659065.04</v>
      </c>
    </row>
    <row r="139" spans="1:25" ht="12.75">
      <c r="A139" s="256">
        <v>2</v>
      </c>
      <c r="B139" s="257">
        <v>9</v>
      </c>
      <c r="C139" s="257">
        <v>8</v>
      </c>
      <c r="D139" s="36">
        <v>2</v>
      </c>
      <c r="E139" s="36">
        <v>0</v>
      </c>
      <c r="F139" s="46"/>
      <c r="G139" s="44" t="s">
        <v>354</v>
      </c>
      <c r="H139" s="61">
        <v>7634237.2</v>
      </c>
      <c r="I139" s="61">
        <v>956291.41</v>
      </c>
      <c r="J139" s="70">
        <v>6677945.79</v>
      </c>
      <c r="K139" s="61">
        <v>7539899.73</v>
      </c>
      <c r="L139" s="61">
        <v>812826.91</v>
      </c>
      <c r="M139" s="70">
        <v>6727072.82</v>
      </c>
      <c r="N139" s="61">
        <v>8195821.2</v>
      </c>
      <c r="O139" s="61">
        <v>1806379</v>
      </c>
      <c r="P139" s="70">
        <v>6389442.2</v>
      </c>
      <c r="Q139" s="61">
        <v>8014996.99</v>
      </c>
      <c r="R139" s="61">
        <v>1803774.66</v>
      </c>
      <c r="S139" s="70">
        <v>6211222.33</v>
      </c>
      <c r="T139" s="70">
        <v>-561584</v>
      </c>
      <c r="U139" s="70">
        <v>-475097.26</v>
      </c>
      <c r="V139" s="237">
        <v>98.76</v>
      </c>
      <c r="W139" s="237">
        <v>97.79</v>
      </c>
      <c r="X139" s="70">
        <v>288503.59</v>
      </c>
      <c r="Y139" s="73">
        <v>515850.49</v>
      </c>
    </row>
    <row r="140" spans="1:25" ht="12.75">
      <c r="A140" s="256">
        <v>2</v>
      </c>
      <c r="B140" s="257">
        <v>10</v>
      </c>
      <c r="C140" s="257">
        <v>7</v>
      </c>
      <c r="D140" s="36">
        <v>2</v>
      </c>
      <c r="E140" s="36">
        <v>0</v>
      </c>
      <c r="F140" s="46"/>
      <c r="G140" s="44" t="s">
        <v>355</v>
      </c>
      <c r="H140" s="61">
        <v>12176921.83</v>
      </c>
      <c r="I140" s="61">
        <v>954779</v>
      </c>
      <c r="J140" s="70">
        <v>11222142.83</v>
      </c>
      <c r="K140" s="61">
        <v>11899392.73</v>
      </c>
      <c r="L140" s="61">
        <v>939191.77</v>
      </c>
      <c r="M140" s="70">
        <v>10960200.96</v>
      </c>
      <c r="N140" s="61">
        <v>11756660.83</v>
      </c>
      <c r="O140" s="61">
        <v>1103542</v>
      </c>
      <c r="P140" s="70">
        <v>10653118.83</v>
      </c>
      <c r="Q140" s="61">
        <v>11336555.1</v>
      </c>
      <c r="R140" s="61">
        <v>1068787.64</v>
      </c>
      <c r="S140" s="70">
        <v>10267767.46</v>
      </c>
      <c r="T140" s="70">
        <v>420261</v>
      </c>
      <c r="U140" s="70">
        <v>562837.63</v>
      </c>
      <c r="V140" s="237">
        <v>97.72</v>
      </c>
      <c r="W140" s="237">
        <v>96.42</v>
      </c>
      <c r="X140" s="70">
        <v>569024</v>
      </c>
      <c r="Y140" s="73">
        <v>692433.5</v>
      </c>
    </row>
    <row r="141" spans="1:25" ht="12.75">
      <c r="A141" s="256">
        <v>2</v>
      </c>
      <c r="B141" s="257">
        <v>6</v>
      </c>
      <c r="C141" s="257">
        <v>9</v>
      </c>
      <c r="D141" s="36">
        <v>2</v>
      </c>
      <c r="E141" s="36">
        <v>0</v>
      </c>
      <c r="F141" s="46"/>
      <c r="G141" s="44" t="s">
        <v>356</v>
      </c>
      <c r="H141" s="61">
        <v>12862027.55</v>
      </c>
      <c r="I141" s="61">
        <v>991958.74</v>
      </c>
      <c r="J141" s="70">
        <v>11870068.81</v>
      </c>
      <c r="K141" s="61">
        <v>12514022.26</v>
      </c>
      <c r="L141" s="61">
        <v>980327.03</v>
      </c>
      <c r="M141" s="70">
        <v>11533695.23</v>
      </c>
      <c r="N141" s="61">
        <v>13536145.55</v>
      </c>
      <c r="O141" s="61">
        <v>2126973.74</v>
      </c>
      <c r="P141" s="70">
        <v>11409171.81</v>
      </c>
      <c r="Q141" s="61">
        <v>13156353.83</v>
      </c>
      <c r="R141" s="61">
        <v>2041224.23</v>
      </c>
      <c r="S141" s="70">
        <v>11115129.6</v>
      </c>
      <c r="T141" s="70">
        <v>-674118</v>
      </c>
      <c r="U141" s="70">
        <v>-642331.57</v>
      </c>
      <c r="V141" s="237">
        <v>97.29</v>
      </c>
      <c r="W141" s="237">
        <v>97.19</v>
      </c>
      <c r="X141" s="70">
        <v>460897</v>
      </c>
      <c r="Y141" s="73">
        <v>418565.63</v>
      </c>
    </row>
    <row r="142" spans="1:25" ht="12.75">
      <c r="A142" s="256">
        <v>2</v>
      </c>
      <c r="B142" s="257">
        <v>21</v>
      </c>
      <c r="C142" s="257">
        <v>7</v>
      </c>
      <c r="D142" s="36">
        <v>2</v>
      </c>
      <c r="E142" s="36">
        <v>0</v>
      </c>
      <c r="F142" s="46"/>
      <c r="G142" s="44" t="s">
        <v>357</v>
      </c>
      <c r="H142" s="61">
        <v>11036592</v>
      </c>
      <c r="I142" s="61">
        <v>1479124</v>
      </c>
      <c r="J142" s="70">
        <v>9557468</v>
      </c>
      <c r="K142" s="61">
        <v>10940032.62</v>
      </c>
      <c r="L142" s="61">
        <v>1467637.77</v>
      </c>
      <c r="M142" s="70">
        <v>9472394.85</v>
      </c>
      <c r="N142" s="61">
        <v>12746220</v>
      </c>
      <c r="O142" s="61">
        <v>3186881</v>
      </c>
      <c r="P142" s="70">
        <v>9559339</v>
      </c>
      <c r="Q142" s="61">
        <v>10443025.89</v>
      </c>
      <c r="R142" s="61">
        <v>2400128.35</v>
      </c>
      <c r="S142" s="70">
        <v>8042897.54</v>
      </c>
      <c r="T142" s="70">
        <v>-1709628</v>
      </c>
      <c r="U142" s="70">
        <v>497006.73</v>
      </c>
      <c r="V142" s="237">
        <v>99.12</v>
      </c>
      <c r="W142" s="237">
        <v>81.93</v>
      </c>
      <c r="X142" s="70">
        <v>-1871</v>
      </c>
      <c r="Y142" s="73">
        <v>1429497.31</v>
      </c>
    </row>
    <row r="143" spans="1:25" ht="12.75">
      <c r="A143" s="256">
        <v>2</v>
      </c>
      <c r="B143" s="257">
        <v>24</v>
      </c>
      <c r="C143" s="257">
        <v>4</v>
      </c>
      <c r="D143" s="36">
        <v>2</v>
      </c>
      <c r="E143" s="36">
        <v>0</v>
      </c>
      <c r="F143" s="46"/>
      <c r="G143" s="44" t="s">
        <v>358</v>
      </c>
      <c r="H143" s="61">
        <v>13094402.7</v>
      </c>
      <c r="I143" s="61">
        <v>719090</v>
      </c>
      <c r="J143" s="70">
        <v>12375312.7</v>
      </c>
      <c r="K143" s="61">
        <v>12884219.13</v>
      </c>
      <c r="L143" s="61">
        <v>719430.73</v>
      </c>
      <c r="M143" s="70">
        <v>12164788.4</v>
      </c>
      <c r="N143" s="61">
        <v>14258541.7</v>
      </c>
      <c r="O143" s="61">
        <v>2264293</v>
      </c>
      <c r="P143" s="70">
        <v>11994248.7</v>
      </c>
      <c r="Q143" s="61">
        <v>13173412.42</v>
      </c>
      <c r="R143" s="61">
        <v>1943900.18</v>
      </c>
      <c r="S143" s="70">
        <v>11229512.24</v>
      </c>
      <c r="T143" s="70">
        <v>-1164139</v>
      </c>
      <c r="U143" s="70">
        <v>-289193.29</v>
      </c>
      <c r="V143" s="237">
        <v>98.39</v>
      </c>
      <c r="W143" s="237">
        <v>92.38</v>
      </c>
      <c r="X143" s="70">
        <v>381064</v>
      </c>
      <c r="Y143" s="73">
        <v>935276.16</v>
      </c>
    </row>
    <row r="144" spans="1:25" ht="12.75">
      <c r="A144" s="256">
        <v>2</v>
      </c>
      <c r="B144" s="257">
        <v>25</v>
      </c>
      <c r="C144" s="257">
        <v>5</v>
      </c>
      <c r="D144" s="36">
        <v>2</v>
      </c>
      <c r="E144" s="36">
        <v>0</v>
      </c>
      <c r="F144" s="46"/>
      <c r="G144" s="44" t="s">
        <v>359</v>
      </c>
      <c r="H144" s="61">
        <v>16220757.12</v>
      </c>
      <c r="I144" s="61">
        <v>1381351.97</v>
      </c>
      <c r="J144" s="70">
        <v>14839405.15</v>
      </c>
      <c r="K144" s="61">
        <v>15314607.15</v>
      </c>
      <c r="L144" s="61">
        <v>905662.93</v>
      </c>
      <c r="M144" s="70">
        <v>14408944.22</v>
      </c>
      <c r="N144" s="61">
        <v>15465573.11</v>
      </c>
      <c r="O144" s="61">
        <v>1104867.21</v>
      </c>
      <c r="P144" s="70">
        <v>14360705.9</v>
      </c>
      <c r="Q144" s="61">
        <v>14599898.42</v>
      </c>
      <c r="R144" s="61">
        <v>759947.19</v>
      </c>
      <c r="S144" s="70">
        <v>13839951.23</v>
      </c>
      <c r="T144" s="70">
        <v>755184.01</v>
      </c>
      <c r="U144" s="70">
        <v>714708.73</v>
      </c>
      <c r="V144" s="237">
        <v>94.41</v>
      </c>
      <c r="W144" s="237">
        <v>94.4</v>
      </c>
      <c r="X144" s="70">
        <v>478699.25</v>
      </c>
      <c r="Y144" s="73">
        <v>568992.99</v>
      </c>
    </row>
    <row r="145" spans="1:25" ht="12.75">
      <c r="A145" s="256">
        <v>2</v>
      </c>
      <c r="B145" s="257">
        <v>19</v>
      </c>
      <c r="C145" s="257">
        <v>7</v>
      </c>
      <c r="D145" s="36">
        <v>2</v>
      </c>
      <c r="E145" s="36">
        <v>0</v>
      </c>
      <c r="F145" s="46"/>
      <c r="G145" s="44" t="s">
        <v>297</v>
      </c>
      <c r="H145" s="61">
        <v>43941313.05</v>
      </c>
      <c r="I145" s="61">
        <v>8420196</v>
      </c>
      <c r="J145" s="70">
        <v>35521117.05</v>
      </c>
      <c r="K145" s="61">
        <v>41087066.32</v>
      </c>
      <c r="L145" s="61">
        <v>5998729.71</v>
      </c>
      <c r="M145" s="70">
        <v>35088336.61</v>
      </c>
      <c r="N145" s="61">
        <v>47339697.05</v>
      </c>
      <c r="O145" s="61">
        <v>15350702</v>
      </c>
      <c r="P145" s="70">
        <v>31988995.05</v>
      </c>
      <c r="Q145" s="61">
        <v>41328124.56</v>
      </c>
      <c r="R145" s="61">
        <v>10322304.22</v>
      </c>
      <c r="S145" s="70">
        <v>31005820.34</v>
      </c>
      <c r="T145" s="70">
        <v>-3398384</v>
      </c>
      <c r="U145" s="70">
        <v>-241058.24</v>
      </c>
      <c r="V145" s="237">
        <v>93.5</v>
      </c>
      <c r="W145" s="237">
        <v>87.3</v>
      </c>
      <c r="X145" s="70">
        <v>3532122</v>
      </c>
      <c r="Y145" s="73">
        <v>4082516.27</v>
      </c>
    </row>
    <row r="146" spans="1:25" ht="12.75">
      <c r="A146" s="256">
        <v>2</v>
      </c>
      <c r="B146" s="257">
        <v>18</v>
      </c>
      <c r="C146" s="257">
        <v>5</v>
      </c>
      <c r="D146" s="36">
        <v>2</v>
      </c>
      <c r="E146" s="36">
        <v>0</v>
      </c>
      <c r="F146" s="46"/>
      <c r="G146" s="44" t="s">
        <v>360</v>
      </c>
      <c r="H146" s="61">
        <v>13718269.41</v>
      </c>
      <c r="I146" s="61">
        <v>403500</v>
      </c>
      <c r="J146" s="70">
        <v>13314769.41</v>
      </c>
      <c r="K146" s="61">
        <v>13455319.56</v>
      </c>
      <c r="L146" s="61">
        <v>171343.36</v>
      </c>
      <c r="M146" s="70">
        <v>13283976.2</v>
      </c>
      <c r="N146" s="61">
        <v>15292670.41</v>
      </c>
      <c r="O146" s="61">
        <v>2848239.5</v>
      </c>
      <c r="P146" s="70">
        <v>12444430.91</v>
      </c>
      <c r="Q146" s="61">
        <v>14795720.72</v>
      </c>
      <c r="R146" s="61">
        <v>2751301.38</v>
      </c>
      <c r="S146" s="70">
        <v>12044419.34</v>
      </c>
      <c r="T146" s="70">
        <v>-1574401</v>
      </c>
      <c r="U146" s="70">
        <v>-1340401.16</v>
      </c>
      <c r="V146" s="237">
        <v>98.08</v>
      </c>
      <c r="W146" s="237">
        <v>96.75</v>
      </c>
      <c r="X146" s="70">
        <v>870338.5</v>
      </c>
      <c r="Y146" s="73">
        <v>1239556.86</v>
      </c>
    </row>
    <row r="147" spans="1:25" ht="12.75">
      <c r="A147" s="256">
        <v>2</v>
      </c>
      <c r="B147" s="257">
        <v>21</v>
      </c>
      <c r="C147" s="257">
        <v>8</v>
      </c>
      <c r="D147" s="36">
        <v>2</v>
      </c>
      <c r="E147" s="36">
        <v>0</v>
      </c>
      <c r="F147" s="46"/>
      <c r="G147" s="44" t="s">
        <v>361</v>
      </c>
      <c r="H147" s="61">
        <v>17727631.27</v>
      </c>
      <c r="I147" s="61">
        <v>3217680</v>
      </c>
      <c r="J147" s="70">
        <v>14509951.27</v>
      </c>
      <c r="K147" s="61">
        <v>17112952.14</v>
      </c>
      <c r="L147" s="61">
        <v>3304909.39</v>
      </c>
      <c r="M147" s="70">
        <v>13808042.75</v>
      </c>
      <c r="N147" s="61">
        <v>20071996.27</v>
      </c>
      <c r="O147" s="61">
        <v>5358468</v>
      </c>
      <c r="P147" s="70">
        <v>14713528.27</v>
      </c>
      <c r="Q147" s="61">
        <v>17585202.12</v>
      </c>
      <c r="R147" s="61">
        <v>4085782.17</v>
      </c>
      <c r="S147" s="70">
        <v>13499419.95</v>
      </c>
      <c r="T147" s="70">
        <v>-2344365</v>
      </c>
      <c r="U147" s="70">
        <v>-472249.98</v>
      </c>
      <c r="V147" s="237">
        <v>96.53</v>
      </c>
      <c r="W147" s="237">
        <v>87.61</v>
      </c>
      <c r="X147" s="70">
        <v>-203577</v>
      </c>
      <c r="Y147" s="73">
        <v>308622.8</v>
      </c>
    </row>
    <row r="148" spans="1:25" ht="12.75">
      <c r="A148" s="256">
        <v>2</v>
      </c>
      <c r="B148" s="257">
        <v>1</v>
      </c>
      <c r="C148" s="257">
        <v>6</v>
      </c>
      <c r="D148" s="36">
        <v>2</v>
      </c>
      <c r="E148" s="36">
        <v>0</v>
      </c>
      <c r="F148" s="46"/>
      <c r="G148" s="44" t="s">
        <v>362</v>
      </c>
      <c r="H148" s="61">
        <v>22526561.34</v>
      </c>
      <c r="I148" s="61">
        <v>1499897</v>
      </c>
      <c r="J148" s="70">
        <v>21026664.34</v>
      </c>
      <c r="K148" s="61">
        <v>23632697</v>
      </c>
      <c r="L148" s="61">
        <v>2579724.3</v>
      </c>
      <c r="M148" s="70">
        <v>21052972.7</v>
      </c>
      <c r="N148" s="61">
        <v>25124609.34</v>
      </c>
      <c r="O148" s="61">
        <v>6744320.52</v>
      </c>
      <c r="P148" s="70">
        <v>18380288.82</v>
      </c>
      <c r="Q148" s="61">
        <v>23385485.86</v>
      </c>
      <c r="R148" s="61">
        <v>5924810.45</v>
      </c>
      <c r="S148" s="70">
        <v>17460675.41</v>
      </c>
      <c r="T148" s="70">
        <v>-2598048</v>
      </c>
      <c r="U148" s="70">
        <v>247211.14</v>
      </c>
      <c r="V148" s="237">
        <v>104.91</v>
      </c>
      <c r="W148" s="237">
        <v>93.07</v>
      </c>
      <c r="X148" s="70">
        <v>2646375.52</v>
      </c>
      <c r="Y148" s="73">
        <v>3592297.29</v>
      </c>
    </row>
    <row r="149" spans="1:25" ht="12.75">
      <c r="A149" s="256">
        <v>2</v>
      </c>
      <c r="B149" s="257">
        <v>5</v>
      </c>
      <c r="C149" s="257">
        <v>6</v>
      </c>
      <c r="D149" s="36">
        <v>2</v>
      </c>
      <c r="E149" s="36">
        <v>0</v>
      </c>
      <c r="F149" s="46"/>
      <c r="G149" s="44" t="s">
        <v>363</v>
      </c>
      <c r="H149" s="61">
        <v>11834166.51</v>
      </c>
      <c r="I149" s="61">
        <v>2184365</v>
      </c>
      <c r="J149" s="70">
        <v>9649801.51</v>
      </c>
      <c r="K149" s="61">
        <v>12047717.35</v>
      </c>
      <c r="L149" s="61">
        <v>2197390.23</v>
      </c>
      <c r="M149" s="70">
        <v>9850327.12</v>
      </c>
      <c r="N149" s="61">
        <v>12059684.85</v>
      </c>
      <c r="O149" s="61">
        <v>2484277.51</v>
      </c>
      <c r="P149" s="70">
        <v>9575407.34</v>
      </c>
      <c r="Q149" s="61">
        <v>11597677.64</v>
      </c>
      <c r="R149" s="61">
        <v>2313706.78</v>
      </c>
      <c r="S149" s="70">
        <v>9283970.86</v>
      </c>
      <c r="T149" s="70">
        <v>-225518.34</v>
      </c>
      <c r="U149" s="70">
        <v>450039.71</v>
      </c>
      <c r="V149" s="237">
        <v>101.8</v>
      </c>
      <c r="W149" s="237">
        <v>96.16</v>
      </c>
      <c r="X149" s="70">
        <v>74394.17</v>
      </c>
      <c r="Y149" s="73">
        <v>566356.26</v>
      </c>
    </row>
    <row r="150" spans="1:25" ht="12.75">
      <c r="A150" s="256">
        <v>2</v>
      </c>
      <c r="B150" s="257">
        <v>22</v>
      </c>
      <c r="C150" s="257">
        <v>2</v>
      </c>
      <c r="D150" s="36">
        <v>2</v>
      </c>
      <c r="E150" s="36">
        <v>0</v>
      </c>
      <c r="F150" s="46"/>
      <c r="G150" s="44" t="s">
        <v>364</v>
      </c>
      <c r="H150" s="61">
        <v>21433287.29</v>
      </c>
      <c r="I150" s="61">
        <v>1710304.39</v>
      </c>
      <c r="J150" s="70">
        <v>19722982.9</v>
      </c>
      <c r="K150" s="61">
        <v>20571427.6</v>
      </c>
      <c r="L150" s="61">
        <v>1672507.99</v>
      </c>
      <c r="M150" s="70">
        <v>18898919.61</v>
      </c>
      <c r="N150" s="61">
        <v>24491292.29</v>
      </c>
      <c r="O150" s="61">
        <v>3432110.52</v>
      </c>
      <c r="P150" s="70">
        <v>21059181.77</v>
      </c>
      <c r="Q150" s="61">
        <v>22650871.36</v>
      </c>
      <c r="R150" s="61">
        <v>3273152.45</v>
      </c>
      <c r="S150" s="70">
        <v>19377718.91</v>
      </c>
      <c r="T150" s="70">
        <v>-3058005</v>
      </c>
      <c r="U150" s="70">
        <v>-2079443.76</v>
      </c>
      <c r="V150" s="237">
        <v>95.97</v>
      </c>
      <c r="W150" s="237">
        <v>92.48</v>
      </c>
      <c r="X150" s="70">
        <v>-1336198.87</v>
      </c>
      <c r="Y150" s="73">
        <v>-478799.3</v>
      </c>
    </row>
    <row r="151" spans="1:25" ht="12.75">
      <c r="A151" s="256">
        <v>2</v>
      </c>
      <c r="B151" s="257">
        <v>20</v>
      </c>
      <c r="C151" s="257">
        <v>4</v>
      </c>
      <c r="D151" s="36">
        <v>2</v>
      </c>
      <c r="E151" s="36">
        <v>0</v>
      </c>
      <c r="F151" s="46"/>
      <c r="G151" s="44" t="s">
        <v>365</v>
      </c>
      <c r="H151" s="61">
        <v>20115862</v>
      </c>
      <c r="I151" s="61">
        <v>696400</v>
      </c>
      <c r="J151" s="70">
        <v>19419462</v>
      </c>
      <c r="K151" s="61">
        <v>19874257.92</v>
      </c>
      <c r="L151" s="61">
        <v>350321.5</v>
      </c>
      <c r="M151" s="70">
        <v>19523936.42</v>
      </c>
      <c r="N151" s="61">
        <v>24137567</v>
      </c>
      <c r="O151" s="61">
        <v>4993475</v>
      </c>
      <c r="P151" s="70">
        <v>19144092</v>
      </c>
      <c r="Q151" s="61">
        <v>22339558.17</v>
      </c>
      <c r="R151" s="61">
        <v>4030123.11</v>
      </c>
      <c r="S151" s="70">
        <v>18309435.06</v>
      </c>
      <c r="T151" s="70">
        <v>-4021705</v>
      </c>
      <c r="U151" s="70">
        <v>-2465300.25</v>
      </c>
      <c r="V151" s="237">
        <v>98.79</v>
      </c>
      <c r="W151" s="237">
        <v>92.55</v>
      </c>
      <c r="X151" s="70">
        <v>275370</v>
      </c>
      <c r="Y151" s="73">
        <v>1214501.36</v>
      </c>
    </row>
    <row r="152" spans="1:25" ht="12.75">
      <c r="A152" s="256">
        <v>2</v>
      </c>
      <c r="B152" s="257">
        <v>26</v>
      </c>
      <c r="C152" s="257">
        <v>5</v>
      </c>
      <c r="D152" s="36">
        <v>2</v>
      </c>
      <c r="E152" s="36">
        <v>0</v>
      </c>
      <c r="F152" s="46"/>
      <c r="G152" s="44" t="s">
        <v>366</v>
      </c>
      <c r="H152" s="61">
        <v>14111282.47</v>
      </c>
      <c r="I152" s="61">
        <v>720625</v>
      </c>
      <c r="J152" s="70">
        <v>13390657.47</v>
      </c>
      <c r="K152" s="61">
        <v>14084087.1</v>
      </c>
      <c r="L152" s="61">
        <v>716914.59</v>
      </c>
      <c r="M152" s="70">
        <v>13367172.51</v>
      </c>
      <c r="N152" s="61">
        <v>17791758.47</v>
      </c>
      <c r="O152" s="61">
        <v>5117374</v>
      </c>
      <c r="P152" s="70">
        <v>12674384.47</v>
      </c>
      <c r="Q152" s="61">
        <v>14591581.18</v>
      </c>
      <c r="R152" s="61">
        <v>2710262.42</v>
      </c>
      <c r="S152" s="70">
        <v>11881318.76</v>
      </c>
      <c r="T152" s="70">
        <v>-3680476</v>
      </c>
      <c r="U152" s="70">
        <v>-507494.08</v>
      </c>
      <c r="V152" s="237">
        <v>99.8</v>
      </c>
      <c r="W152" s="237">
        <v>82.01</v>
      </c>
      <c r="X152" s="70">
        <v>716273</v>
      </c>
      <c r="Y152" s="73">
        <v>1485853.75</v>
      </c>
    </row>
    <row r="153" spans="1:25" ht="12.75">
      <c r="A153" s="256">
        <v>2</v>
      </c>
      <c r="B153" s="257">
        <v>20</v>
      </c>
      <c r="C153" s="257">
        <v>5</v>
      </c>
      <c r="D153" s="36">
        <v>2</v>
      </c>
      <c r="E153" s="36">
        <v>0</v>
      </c>
      <c r="F153" s="46"/>
      <c r="G153" s="44" t="s">
        <v>367</v>
      </c>
      <c r="H153" s="61">
        <v>14615124.34</v>
      </c>
      <c r="I153" s="61">
        <v>1327435</v>
      </c>
      <c r="J153" s="70">
        <v>13287689.34</v>
      </c>
      <c r="K153" s="61">
        <v>14471533.6</v>
      </c>
      <c r="L153" s="61">
        <v>1193958.75</v>
      </c>
      <c r="M153" s="70">
        <v>13277574.85</v>
      </c>
      <c r="N153" s="61">
        <v>20172511.19</v>
      </c>
      <c r="O153" s="61">
        <v>7107492.81</v>
      </c>
      <c r="P153" s="70">
        <v>13065018.38</v>
      </c>
      <c r="Q153" s="61">
        <v>16078210.86</v>
      </c>
      <c r="R153" s="61">
        <v>4024687.95</v>
      </c>
      <c r="S153" s="70">
        <v>12053522.91</v>
      </c>
      <c r="T153" s="70">
        <v>-5557386.85</v>
      </c>
      <c r="U153" s="70">
        <v>-1606677.26</v>
      </c>
      <c r="V153" s="237">
        <v>99.01</v>
      </c>
      <c r="W153" s="237">
        <v>79.7</v>
      </c>
      <c r="X153" s="70">
        <v>222670.96</v>
      </c>
      <c r="Y153" s="73">
        <v>1224051.94</v>
      </c>
    </row>
    <row r="154" spans="1:25" ht="12.75">
      <c r="A154" s="256">
        <v>2</v>
      </c>
      <c r="B154" s="257">
        <v>25</v>
      </c>
      <c r="C154" s="257">
        <v>7</v>
      </c>
      <c r="D154" s="36">
        <v>2</v>
      </c>
      <c r="E154" s="36">
        <v>0</v>
      </c>
      <c r="F154" s="46"/>
      <c r="G154" s="44" t="s">
        <v>303</v>
      </c>
      <c r="H154" s="61">
        <v>21480893.08</v>
      </c>
      <c r="I154" s="61">
        <v>1654868</v>
      </c>
      <c r="J154" s="70">
        <v>19826025.08</v>
      </c>
      <c r="K154" s="61">
        <v>21592204.88</v>
      </c>
      <c r="L154" s="61">
        <v>1674190.76</v>
      </c>
      <c r="M154" s="70">
        <v>19918014.12</v>
      </c>
      <c r="N154" s="61">
        <v>25299840.08</v>
      </c>
      <c r="O154" s="61">
        <v>6020258</v>
      </c>
      <c r="P154" s="70">
        <v>19279582.08</v>
      </c>
      <c r="Q154" s="61">
        <v>24334429.84</v>
      </c>
      <c r="R154" s="61">
        <v>5781662.45</v>
      </c>
      <c r="S154" s="70">
        <v>18552767.39</v>
      </c>
      <c r="T154" s="70">
        <v>-3818947</v>
      </c>
      <c r="U154" s="70">
        <v>-2742224.96</v>
      </c>
      <c r="V154" s="237">
        <v>100.51</v>
      </c>
      <c r="W154" s="237">
        <v>96.18</v>
      </c>
      <c r="X154" s="70">
        <v>546443</v>
      </c>
      <c r="Y154" s="73">
        <v>1365246.73</v>
      </c>
    </row>
    <row r="155" spans="1:25" ht="12.75">
      <c r="A155" s="256">
        <v>2</v>
      </c>
      <c r="B155" s="257">
        <v>26</v>
      </c>
      <c r="C155" s="257">
        <v>6</v>
      </c>
      <c r="D155" s="36">
        <v>2</v>
      </c>
      <c r="E155" s="36">
        <v>0</v>
      </c>
      <c r="F155" s="46"/>
      <c r="G155" s="44" t="s">
        <v>304</v>
      </c>
      <c r="H155" s="61">
        <v>19890076</v>
      </c>
      <c r="I155" s="61">
        <v>2110532</v>
      </c>
      <c r="J155" s="70">
        <v>17779544</v>
      </c>
      <c r="K155" s="61">
        <v>19430598.87</v>
      </c>
      <c r="L155" s="61">
        <v>1933984.66</v>
      </c>
      <c r="M155" s="70">
        <v>17496614.21</v>
      </c>
      <c r="N155" s="61">
        <v>26878898</v>
      </c>
      <c r="O155" s="61">
        <v>10690207</v>
      </c>
      <c r="P155" s="70">
        <v>16188691</v>
      </c>
      <c r="Q155" s="61">
        <v>21182497.86</v>
      </c>
      <c r="R155" s="61">
        <v>5765973.48</v>
      </c>
      <c r="S155" s="70">
        <v>15416524.38</v>
      </c>
      <c r="T155" s="70">
        <v>-6988822</v>
      </c>
      <c r="U155" s="70">
        <v>-1751898.99</v>
      </c>
      <c r="V155" s="237">
        <v>97.68</v>
      </c>
      <c r="W155" s="237">
        <v>78.8</v>
      </c>
      <c r="X155" s="70">
        <v>1590853</v>
      </c>
      <c r="Y155" s="73">
        <v>2080089.83</v>
      </c>
    </row>
    <row r="156" spans="1:25" ht="12.75">
      <c r="A156" s="256">
        <v>2</v>
      </c>
      <c r="B156" s="257">
        <v>23</v>
      </c>
      <c r="C156" s="257">
        <v>9</v>
      </c>
      <c r="D156" s="36">
        <v>2</v>
      </c>
      <c r="E156" s="36">
        <v>0</v>
      </c>
      <c r="F156" s="46"/>
      <c r="G156" s="44" t="s">
        <v>368</v>
      </c>
      <c r="H156" s="61">
        <v>21269240.42</v>
      </c>
      <c r="I156" s="61">
        <v>1454868.42</v>
      </c>
      <c r="J156" s="70">
        <v>19814372</v>
      </c>
      <c r="K156" s="61">
        <v>19259019.42</v>
      </c>
      <c r="L156" s="61">
        <v>935595.13</v>
      </c>
      <c r="M156" s="70">
        <v>18323424.29</v>
      </c>
      <c r="N156" s="61">
        <v>24533776.93</v>
      </c>
      <c r="O156" s="61">
        <v>3132852.08</v>
      </c>
      <c r="P156" s="70">
        <v>21400924.85</v>
      </c>
      <c r="Q156" s="61">
        <v>21230258.87</v>
      </c>
      <c r="R156" s="61">
        <v>2536631.68</v>
      </c>
      <c r="S156" s="70">
        <v>18693627.19</v>
      </c>
      <c r="T156" s="70">
        <v>-3264536.51</v>
      </c>
      <c r="U156" s="70">
        <v>-1971239.45</v>
      </c>
      <c r="V156" s="237">
        <v>90.54</v>
      </c>
      <c r="W156" s="237">
        <v>86.53</v>
      </c>
      <c r="X156" s="70">
        <v>-1586552.85</v>
      </c>
      <c r="Y156" s="73">
        <v>-370202.9</v>
      </c>
    </row>
    <row r="157" spans="1:25" ht="12.75">
      <c r="A157" s="256">
        <v>2</v>
      </c>
      <c r="B157" s="257">
        <v>3</v>
      </c>
      <c r="C157" s="257">
        <v>6</v>
      </c>
      <c r="D157" s="36">
        <v>2</v>
      </c>
      <c r="E157" s="36">
        <v>0</v>
      </c>
      <c r="F157" s="46"/>
      <c r="G157" s="44" t="s">
        <v>369</v>
      </c>
      <c r="H157" s="61">
        <v>9728920.69</v>
      </c>
      <c r="I157" s="61">
        <v>529300</v>
      </c>
      <c r="J157" s="70">
        <v>9199620.69</v>
      </c>
      <c r="K157" s="61">
        <v>8552368.73</v>
      </c>
      <c r="L157" s="61">
        <v>53236.4</v>
      </c>
      <c r="M157" s="70">
        <v>8499132.33</v>
      </c>
      <c r="N157" s="61">
        <v>10425996.69</v>
      </c>
      <c r="O157" s="61">
        <v>991709</v>
      </c>
      <c r="P157" s="70">
        <v>9434287.69</v>
      </c>
      <c r="Q157" s="61">
        <v>9399305.53</v>
      </c>
      <c r="R157" s="61">
        <v>919130.33</v>
      </c>
      <c r="S157" s="70">
        <v>8480175.2</v>
      </c>
      <c r="T157" s="70">
        <v>-697076</v>
      </c>
      <c r="U157" s="70">
        <v>-846936.8</v>
      </c>
      <c r="V157" s="237">
        <v>87.9</v>
      </c>
      <c r="W157" s="237">
        <v>90.15</v>
      </c>
      <c r="X157" s="70">
        <v>-234667</v>
      </c>
      <c r="Y157" s="73">
        <v>18957.13</v>
      </c>
    </row>
    <row r="158" spans="1:25" s="107" customFormat="1" ht="15">
      <c r="A158" s="258"/>
      <c r="B158" s="259"/>
      <c r="C158" s="259"/>
      <c r="D158" s="120"/>
      <c r="E158" s="120"/>
      <c r="F158" s="121" t="s">
        <v>370</v>
      </c>
      <c r="G158" s="122"/>
      <c r="H158" s="123">
        <v>2021830689.6799998</v>
      </c>
      <c r="I158" s="123">
        <v>235875875.79</v>
      </c>
      <c r="J158" s="124">
        <v>1785954813.8899999</v>
      </c>
      <c r="K158" s="123">
        <v>1944910056.5799997</v>
      </c>
      <c r="L158" s="123">
        <v>182350200.34999996</v>
      </c>
      <c r="M158" s="124">
        <v>1762559856.2299998</v>
      </c>
      <c r="N158" s="123">
        <v>2325058057.7700005</v>
      </c>
      <c r="O158" s="123">
        <v>592104126</v>
      </c>
      <c r="P158" s="124">
        <v>1732953931.77</v>
      </c>
      <c r="Q158" s="123">
        <v>2135947134.1</v>
      </c>
      <c r="R158" s="123">
        <v>491489767.7</v>
      </c>
      <c r="S158" s="124">
        <v>1644457366.3999996</v>
      </c>
      <c r="T158" s="124">
        <v>-303227368.09</v>
      </c>
      <c r="U158" s="124">
        <v>-191037077.51999998</v>
      </c>
      <c r="V158" s="238">
        <v>96.19549582006916</v>
      </c>
      <c r="W158" s="238">
        <v>91.86639993620719</v>
      </c>
      <c r="X158" s="124">
        <v>53000882.120000005</v>
      </c>
      <c r="Y158" s="125">
        <v>118102489.83</v>
      </c>
    </row>
    <row r="159" spans="1:25" s="100" customFormat="1" ht="12.75">
      <c r="A159" s="260">
        <v>2</v>
      </c>
      <c r="B159" s="261">
        <v>24</v>
      </c>
      <c r="C159" s="261">
        <v>1</v>
      </c>
      <c r="D159" s="114">
        <v>3</v>
      </c>
      <c r="E159" s="114">
        <v>0</v>
      </c>
      <c r="F159" s="115"/>
      <c r="G159" s="116" t="s">
        <v>371</v>
      </c>
      <c r="H159" s="117">
        <v>16840727.91</v>
      </c>
      <c r="I159" s="117">
        <v>5033732</v>
      </c>
      <c r="J159" s="118">
        <v>11806995.91</v>
      </c>
      <c r="K159" s="117">
        <v>15747495.77</v>
      </c>
      <c r="L159" s="117">
        <v>4247104.84</v>
      </c>
      <c r="M159" s="118">
        <v>11500390.93</v>
      </c>
      <c r="N159" s="117">
        <v>18868464.91</v>
      </c>
      <c r="O159" s="117">
        <v>6072689</v>
      </c>
      <c r="P159" s="118">
        <v>12795775.91</v>
      </c>
      <c r="Q159" s="117">
        <v>17193498.57</v>
      </c>
      <c r="R159" s="117">
        <v>5116844.24</v>
      </c>
      <c r="S159" s="118">
        <v>12076654.33</v>
      </c>
      <c r="T159" s="118">
        <v>-2027737</v>
      </c>
      <c r="U159" s="118">
        <v>-1446002.8</v>
      </c>
      <c r="V159" s="239">
        <v>93.5</v>
      </c>
      <c r="W159" s="239">
        <v>91.12</v>
      </c>
      <c r="X159" s="118">
        <v>-988780</v>
      </c>
      <c r="Y159" s="119">
        <v>-576263.4</v>
      </c>
    </row>
    <row r="160" spans="1:25" ht="12.75">
      <c r="A160" s="256">
        <v>2</v>
      </c>
      <c r="B160" s="257">
        <v>14</v>
      </c>
      <c r="C160" s="257">
        <v>2</v>
      </c>
      <c r="D160" s="36">
        <v>3</v>
      </c>
      <c r="E160" s="36">
        <v>0</v>
      </c>
      <c r="F160" s="46"/>
      <c r="G160" s="44" t="s">
        <v>372</v>
      </c>
      <c r="H160" s="61">
        <v>24043469.11</v>
      </c>
      <c r="I160" s="61">
        <v>2083061</v>
      </c>
      <c r="J160" s="70">
        <v>21960408.11</v>
      </c>
      <c r="K160" s="61">
        <v>23041515.41</v>
      </c>
      <c r="L160" s="61">
        <v>1226202.13</v>
      </c>
      <c r="M160" s="70">
        <v>21815313.28</v>
      </c>
      <c r="N160" s="61">
        <v>28025989.11</v>
      </c>
      <c r="O160" s="61">
        <v>4015168</v>
      </c>
      <c r="P160" s="70">
        <v>24010821.11</v>
      </c>
      <c r="Q160" s="61">
        <v>26835770.39</v>
      </c>
      <c r="R160" s="61">
        <v>3472811.61</v>
      </c>
      <c r="S160" s="70">
        <v>23362958.78</v>
      </c>
      <c r="T160" s="70">
        <v>-3982520</v>
      </c>
      <c r="U160" s="70">
        <v>-3794254.98</v>
      </c>
      <c r="V160" s="237">
        <v>95.83</v>
      </c>
      <c r="W160" s="237">
        <v>95.75</v>
      </c>
      <c r="X160" s="70">
        <v>-2050413</v>
      </c>
      <c r="Y160" s="73">
        <v>-1547645.5</v>
      </c>
    </row>
    <row r="161" spans="1:25" ht="12.75">
      <c r="A161" s="256">
        <v>2</v>
      </c>
      <c r="B161" s="257">
        <v>25</v>
      </c>
      <c r="C161" s="257">
        <v>3</v>
      </c>
      <c r="D161" s="36">
        <v>3</v>
      </c>
      <c r="E161" s="36">
        <v>0</v>
      </c>
      <c r="F161" s="46"/>
      <c r="G161" s="44" t="s">
        <v>373</v>
      </c>
      <c r="H161" s="61">
        <v>140394754.28</v>
      </c>
      <c r="I161" s="61">
        <v>23542005</v>
      </c>
      <c r="J161" s="70">
        <v>116852749.28</v>
      </c>
      <c r="K161" s="61">
        <v>125620108.64</v>
      </c>
      <c r="L161" s="61">
        <v>11634647.81</v>
      </c>
      <c r="M161" s="70">
        <v>113985460.83</v>
      </c>
      <c r="N161" s="61">
        <v>154489935.27</v>
      </c>
      <c r="O161" s="61">
        <v>43596753</v>
      </c>
      <c r="P161" s="70">
        <v>110893182.27</v>
      </c>
      <c r="Q161" s="61">
        <v>136275472.36</v>
      </c>
      <c r="R161" s="61">
        <v>31491781.71</v>
      </c>
      <c r="S161" s="70">
        <v>104783690.65</v>
      </c>
      <c r="T161" s="70">
        <v>-14095180.99</v>
      </c>
      <c r="U161" s="70">
        <v>-10655363.72</v>
      </c>
      <c r="V161" s="237">
        <v>89.47</v>
      </c>
      <c r="W161" s="237">
        <v>88.2</v>
      </c>
      <c r="X161" s="70">
        <v>5959567.01</v>
      </c>
      <c r="Y161" s="73">
        <v>9201770.18</v>
      </c>
    </row>
    <row r="162" spans="1:25" ht="12.75">
      <c r="A162" s="256">
        <v>2</v>
      </c>
      <c r="B162" s="257">
        <v>5</v>
      </c>
      <c r="C162" s="257">
        <v>2</v>
      </c>
      <c r="D162" s="36">
        <v>3</v>
      </c>
      <c r="E162" s="36">
        <v>0</v>
      </c>
      <c r="F162" s="46"/>
      <c r="G162" s="44" t="s">
        <v>374</v>
      </c>
      <c r="H162" s="61">
        <v>23275954.36</v>
      </c>
      <c r="I162" s="61">
        <v>1906510.74</v>
      </c>
      <c r="J162" s="70">
        <v>21369443.62</v>
      </c>
      <c r="K162" s="61">
        <v>22812338.24</v>
      </c>
      <c r="L162" s="61">
        <v>1856624.28</v>
      </c>
      <c r="M162" s="70">
        <v>20955713.96</v>
      </c>
      <c r="N162" s="61">
        <v>24483711.36</v>
      </c>
      <c r="O162" s="61">
        <v>3114073.74</v>
      </c>
      <c r="P162" s="70">
        <v>21369637.62</v>
      </c>
      <c r="Q162" s="61">
        <v>22420380.47</v>
      </c>
      <c r="R162" s="61">
        <v>2488441.49</v>
      </c>
      <c r="S162" s="70">
        <v>19931938.98</v>
      </c>
      <c r="T162" s="70">
        <v>-1207757</v>
      </c>
      <c r="U162" s="70">
        <v>391957.77</v>
      </c>
      <c r="V162" s="237">
        <v>98</v>
      </c>
      <c r="W162" s="237">
        <v>91.57</v>
      </c>
      <c r="X162" s="70">
        <v>-194</v>
      </c>
      <c r="Y162" s="73">
        <v>1023774.98</v>
      </c>
    </row>
    <row r="163" spans="1:25" ht="12.75">
      <c r="A163" s="256">
        <v>2</v>
      </c>
      <c r="B163" s="257">
        <v>22</v>
      </c>
      <c r="C163" s="257">
        <v>1</v>
      </c>
      <c r="D163" s="36">
        <v>3</v>
      </c>
      <c r="E163" s="36">
        <v>0</v>
      </c>
      <c r="F163" s="46"/>
      <c r="G163" s="44" t="s">
        <v>375</v>
      </c>
      <c r="H163" s="61">
        <v>41481443</v>
      </c>
      <c r="I163" s="61">
        <v>1854671</v>
      </c>
      <c r="J163" s="70">
        <v>39626772</v>
      </c>
      <c r="K163" s="61">
        <v>41439766.21</v>
      </c>
      <c r="L163" s="61">
        <v>1925868.73</v>
      </c>
      <c r="M163" s="70">
        <v>39513897.48</v>
      </c>
      <c r="N163" s="61">
        <v>43736021</v>
      </c>
      <c r="O163" s="61">
        <v>6201929</v>
      </c>
      <c r="P163" s="70">
        <v>37534092</v>
      </c>
      <c r="Q163" s="61">
        <v>42892491.37</v>
      </c>
      <c r="R163" s="61">
        <v>5908983.06</v>
      </c>
      <c r="S163" s="70">
        <v>36983508.31</v>
      </c>
      <c r="T163" s="70">
        <v>-2254578</v>
      </c>
      <c r="U163" s="70">
        <v>-1452725.16</v>
      </c>
      <c r="V163" s="237">
        <v>99.89</v>
      </c>
      <c r="W163" s="237">
        <v>98.07</v>
      </c>
      <c r="X163" s="70">
        <v>2092680</v>
      </c>
      <c r="Y163" s="73">
        <v>2530389.17</v>
      </c>
    </row>
    <row r="164" spans="1:25" ht="12.75">
      <c r="A164" s="256">
        <v>2</v>
      </c>
      <c r="B164" s="257">
        <v>8</v>
      </c>
      <c r="C164" s="257">
        <v>6</v>
      </c>
      <c r="D164" s="36">
        <v>3</v>
      </c>
      <c r="E164" s="36">
        <v>0</v>
      </c>
      <c r="F164" s="46"/>
      <c r="G164" s="44" t="s">
        <v>376</v>
      </c>
      <c r="H164" s="61">
        <v>44238609.51</v>
      </c>
      <c r="I164" s="61">
        <v>2059542</v>
      </c>
      <c r="J164" s="70">
        <v>42179067.51</v>
      </c>
      <c r="K164" s="61">
        <v>44622229.04</v>
      </c>
      <c r="L164" s="61">
        <v>2038213.81</v>
      </c>
      <c r="M164" s="70">
        <v>42584015.23</v>
      </c>
      <c r="N164" s="61">
        <v>48827876.51</v>
      </c>
      <c r="O164" s="61">
        <v>4864211</v>
      </c>
      <c r="P164" s="70">
        <v>43963665.51</v>
      </c>
      <c r="Q164" s="61">
        <v>47517100.07</v>
      </c>
      <c r="R164" s="61">
        <v>4459123.9</v>
      </c>
      <c r="S164" s="70">
        <v>43057976.17</v>
      </c>
      <c r="T164" s="70">
        <v>-4589267</v>
      </c>
      <c r="U164" s="70">
        <v>-2894871.03</v>
      </c>
      <c r="V164" s="237">
        <v>100.86</v>
      </c>
      <c r="W164" s="237">
        <v>97.31</v>
      </c>
      <c r="X164" s="70">
        <v>-1784598</v>
      </c>
      <c r="Y164" s="73">
        <v>-473960.94</v>
      </c>
    </row>
    <row r="165" spans="1:25" ht="12.75">
      <c r="A165" s="256">
        <v>2</v>
      </c>
      <c r="B165" s="257">
        <v>16</v>
      </c>
      <c r="C165" s="257">
        <v>1</v>
      </c>
      <c r="D165" s="36">
        <v>3</v>
      </c>
      <c r="E165" s="36">
        <v>0</v>
      </c>
      <c r="F165" s="46"/>
      <c r="G165" s="44" t="s">
        <v>377</v>
      </c>
      <c r="H165" s="61">
        <v>31529690.02</v>
      </c>
      <c r="I165" s="61">
        <v>1199735</v>
      </c>
      <c r="J165" s="70">
        <v>30329955.02</v>
      </c>
      <c r="K165" s="61">
        <v>30220425.76</v>
      </c>
      <c r="L165" s="61">
        <v>702808.72</v>
      </c>
      <c r="M165" s="70">
        <v>29517617.04</v>
      </c>
      <c r="N165" s="61">
        <v>32828566.02</v>
      </c>
      <c r="O165" s="61">
        <v>6776345</v>
      </c>
      <c r="P165" s="70">
        <v>26052221.02</v>
      </c>
      <c r="Q165" s="61">
        <v>31653706.94</v>
      </c>
      <c r="R165" s="61">
        <v>6206947.97</v>
      </c>
      <c r="S165" s="70">
        <v>25446758.97</v>
      </c>
      <c r="T165" s="70">
        <v>-1298876</v>
      </c>
      <c r="U165" s="70">
        <v>-1433281.18</v>
      </c>
      <c r="V165" s="237">
        <v>95.84</v>
      </c>
      <c r="W165" s="237">
        <v>96.42</v>
      </c>
      <c r="X165" s="70">
        <v>4277734</v>
      </c>
      <c r="Y165" s="73">
        <v>4070858.07</v>
      </c>
    </row>
    <row r="166" spans="1:25" ht="12.75">
      <c r="A166" s="256">
        <v>2</v>
      </c>
      <c r="B166" s="257">
        <v>21</v>
      </c>
      <c r="C166" s="257">
        <v>5</v>
      </c>
      <c r="D166" s="36">
        <v>3</v>
      </c>
      <c r="E166" s="36">
        <v>0</v>
      </c>
      <c r="F166" s="46"/>
      <c r="G166" s="44" t="s">
        <v>378</v>
      </c>
      <c r="H166" s="61">
        <v>25992510.84</v>
      </c>
      <c r="I166" s="61">
        <v>5581182</v>
      </c>
      <c r="J166" s="70">
        <v>20411328.84</v>
      </c>
      <c r="K166" s="61">
        <v>24725440.76</v>
      </c>
      <c r="L166" s="61">
        <v>5219916.93</v>
      </c>
      <c r="M166" s="70">
        <v>19505523.83</v>
      </c>
      <c r="N166" s="61">
        <v>26981857.84</v>
      </c>
      <c r="O166" s="61">
        <v>3995767</v>
      </c>
      <c r="P166" s="70">
        <v>22986090.84</v>
      </c>
      <c r="Q166" s="61">
        <v>25861452.82</v>
      </c>
      <c r="R166" s="61">
        <v>3648480.17</v>
      </c>
      <c r="S166" s="70">
        <v>22212972.65</v>
      </c>
      <c r="T166" s="70">
        <v>-989347</v>
      </c>
      <c r="U166" s="70">
        <v>-1136012.06</v>
      </c>
      <c r="V166" s="237">
        <v>95.12</v>
      </c>
      <c r="W166" s="237">
        <v>95.84</v>
      </c>
      <c r="X166" s="70">
        <v>-2574762</v>
      </c>
      <c r="Y166" s="73">
        <v>-2707448.82</v>
      </c>
    </row>
    <row r="167" spans="1:25" ht="12.75">
      <c r="A167" s="256">
        <v>2</v>
      </c>
      <c r="B167" s="257">
        <v>4</v>
      </c>
      <c r="C167" s="257">
        <v>1</v>
      </c>
      <c r="D167" s="36">
        <v>3</v>
      </c>
      <c r="E167" s="36">
        <v>0</v>
      </c>
      <c r="F167" s="46"/>
      <c r="G167" s="44" t="s">
        <v>379</v>
      </c>
      <c r="H167" s="61">
        <v>53646759.3</v>
      </c>
      <c r="I167" s="61">
        <v>4877498.21</v>
      </c>
      <c r="J167" s="70">
        <v>48769261.09</v>
      </c>
      <c r="K167" s="61">
        <v>52452719.02</v>
      </c>
      <c r="L167" s="61">
        <v>4436419.73</v>
      </c>
      <c r="M167" s="70">
        <v>48016299.29</v>
      </c>
      <c r="N167" s="61">
        <v>56166614.75</v>
      </c>
      <c r="O167" s="61">
        <v>8022839</v>
      </c>
      <c r="P167" s="70">
        <v>48143775.75</v>
      </c>
      <c r="Q167" s="61">
        <v>52502000.95</v>
      </c>
      <c r="R167" s="61">
        <v>6136950.94</v>
      </c>
      <c r="S167" s="70">
        <v>46365050.01</v>
      </c>
      <c r="T167" s="70">
        <v>-2519855.45</v>
      </c>
      <c r="U167" s="70">
        <v>-49281.93</v>
      </c>
      <c r="V167" s="237">
        <v>97.77</v>
      </c>
      <c r="W167" s="237">
        <v>93.47</v>
      </c>
      <c r="X167" s="70">
        <v>625485.34</v>
      </c>
      <c r="Y167" s="73">
        <v>1651249.28</v>
      </c>
    </row>
    <row r="168" spans="1:25" ht="12.75">
      <c r="A168" s="256">
        <v>2</v>
      </c>
      <c r="B168" s="257">
        <v>12</v>
      </c>
      <c r="C168" s="257">
        <v>1</v>
      </c>
      <c r="D168" s="36">
        <v>3</v>
      </c>
      <c r="E168" s="36">
        <v>0</v>
      </c>
      <c r="F168" s="46"/>
      <c r="G168" s="44" t="s">
        <v>380</v>
      </c>
      <c r="H168" s="61">
        <v>21349703.94</v>
      </c>
      <c r="I168" s="61">
        <v>2727932</v>
      </c>
      <c r="J168" s="70">
        <v>18621771.94</v>
      </c>
      <c r="K168" s="61">
        <v>21686241.97</v>
      </c>
      <c r="L168" s="61">
        <v>2040684.59</v>
      </c>
      <c r="M168" s="70">
        <v>19645557.38</v>
      </c>
      <c r="N168" s="61">
        <v>25048344.43</v>
      </c>
      <c r="O168" s="61">
        <v>5798187</v>
      </c>
      <c r="P168" s="70">
        <v>19250157.43</v>
      </c>
      <c r="Q168" s="61">
        <v>23548975.41</v>
      </c>
      <c r="R168" s="61">
        <v>5388113.41</v>
      </c>
      <c r="S168" s="70">
        <v>18160862</v>
      </c>
      <c r="T168" s="70">
        <v>-3698640.49</v>
      </c>
      <c r="U168" s="70">
        <v>-1862733.44</v>
      </c>
      <c r="V168" s="237">
        <v>101.57</v>
      </c>
      <c r="W168" s="237">
        <v>94.01</v>
      </c>
      <c r="X168" s="70">
        <v>-628385.49</v>
      </c>
      <c r="Y168" s="73">
        <v>1484695.38</v>
      </c>
    </row>
    <row r="169" spans="1:25" ht="12.75">
      <c r="A169" s="256">
        <v>2</v>
      </c>
      <c r="B169" s="257">
        <v>19</v>
      </c>
      <c r="C169" s="257">
        <v>4</v>
      </c>
      <c r="D169" s="36">
        <v>3</v>
      </c>
      <c r="E169" s="36">
        <v>0</v>
      </c>
      <c r="F169" s="46"/>
      <c r="G169" s="44" t="s">
        <v>381</v>
      </c>
      <c r="H169" s="61">
        <v>23294703.19</v>
      </c>
      <c r="I169" s="61">
        <v>3308785</v>
      </c>
      <c r="J169" s="70">
        <v>19985918.19</v>
      </c>
      <c r="K169" s="61">
        <v>19556165.48</v>
      </c>
      <c r="L169" s="61">
        <v>1230570.52</v>
      </c>
      <c r="M169" s="70">
        <v>18325594.96</v>
      </c>
      <c r="N169" s="61">
        <v>25939964.19</v>
      </c>
      <c r="O169" s="61">
        <v>4058968</v>
      </c>
      <c r="P169" s="70">
        <v>21880996.19</v>
      </c>
      <c r="Q169" s="61">
        <v>22046283.76</v>
      </c>
      <c r="R169" s="61">
        <v>2340458.3</v>
      </c>
      <c r="S169" s="70">
        <v>19705825.46</v>
      </c>
      <c r="T169" s="70">
        <v>-2645261</v>
      </c>
      <c r="U169" s="70">
        <v>-2490118.28</v>
      </c>
      <c r="V169" s="237">
        <v>83.95</v>
      </c>
      <c r="W169" s="237">
        <v>84.98</v>
      </c>
      <c r="X169" s="70">
        <v>-1895078</v>
      </c>
      <c r="Y169" s="73">
        <v>-1380230.5</v>
      </c>
    </row>
    <row r="170" spans="1:25" ht="12.75">
      <c r="A170" s="256">
        <v>2</v>
      </c>
      <c r="B170" s="257">
        <v>15</v>
      </c>
      <c r="C170" s="257">
        <v>3</v>
      </c>
      <c r="D170" s="36">
        <v>3</v>
      </c>
      <c r="E170" s="36">
        <v>0</v>
      </c>
      <c r="F170" s="46"/>
      <c r="G170" s="44" t="s">
        <v>382</v>
      </c>
      <c r="H170" s="61">
        <v>51329627.07</v>
      </c>
      <c r="I170" s="61">
        <v>3494862</v>
      </c>
      <c r="J170" s="70">
        <v>47834765.07</v>
      </c>
      <c r="K170" s="61">
        <v>49833901.93</v>
      </c>
      <c r="L170" s="61">
        <v>2515194.71</v>
      </c>
      <c r="M170" s="70">
        <v>47318707.22</v>
      </c>
      <c r="N170" s="61">
        <v>56481351.35</v>
      </c>
      <c r="O170" s="61">
        <v>12233003.28</v>
      </c>
      <c r="P170" s="70">
        <v>44248348.07</v>
      </c>
      <c r="Q170" s="61">
        <v>53975682.9</v>
      </c>
      <c r="R170" s="61">
        <v>11649712.47</v>
      </c>
      <c r="S170" s="70">
        <v>42325970.43</v>
      </c>
      <c r="T170" s="70">
        <v>-5151724.28</v>
      </c>
      <c r="U170" s="70">
        <v>-4141780.97</v>
      </c>
      <c r="V170" s="237">
        <v>97.08</v>
      </c>
      <c r="W170" s="237">
        <v>95.56</v>
      </c>
      <c r="X170" s="70">
        <v>3586417</v>
      </c>
      <c r="Y170" s="73">
        <v>4992736.79</v>
      </c>
    </row>
    <row r="171" spans="1:25" ht="12.75">
      <c r="A171" s="256">
        <v>2</v>
      </c>
      <c r="B171" s="257">
        <v>23</v>
      </c>
      <c r="C171" s="257">
        <v>4</v>
      </c>
      <c r="D171" s="36">
        <v>3</v>
      </c>
      <c r="E171" s="36">
        <v>0</v>
      </c>
      <c r="F171" s="46"/>
      <c r="G171" s="44" t="s">
        <v>383</v>
      </c>
      <c r="H171" s="61">
        <v>58297689.7</v>
      </c>
      <c r="I171" s="61">
        <v>4916156</v>
      </c>
      <c r="J171" s="70">
        <v>53381533.7</v>
      </c>
      <c r="K171" s="61">
        <v>54728752.54</v>
      </c>
      <c r="L171" s="61">
        <v>1047795.9</v>
      </c>
      <c r="M171" s="70">
        <v>53680956.64</v>
      </c>
      <c r="N171" s="61">
        <v>72174889.7</v>
      </c>
      <c r="O171" s="61">
        <v>26435606</v>
      </c>
      <c r="P171" s="70">
        <v>45739283.7</v>
      </c>
      <c r="Q171" s="61">
        <v>67101542.4</v>
      </c>
      <c r="R171" s="61">
        <v>24028110.26</v>
      </c>
      <c r="S171" s="70">
        <v>43073432.14</v>
      </c>
      <c r="T171" s="70">
        <v>-13877200</v>
      </c>
      <c r="U171" s="70">
        <v>-12372789.86</v>
      </c>
      <c r="V171" s="237">
        <v>93.87</v>
      </c>
      <c r="W171" s="237">
        <v>92.97</v>
      </c>
      <c r="X171" s="70">
        <v>7642250</v>
      </c>
      <c r="Y171" s="73">
        <v>10607524.5</v>
      </c>
    </row>
    <row r="172" spans="1:25" ht="12.75">
      <c r="A172" s="256">
        <v>2</v>
      </c>
      <c r="B172" s="257">
        <v>8</v>
      </c>
      <c r="C172" s="257">
        <v>8</v>
      </c>
      <c r="D172" s="36">
        <v>3</v>
      </c>
      <c r="E172" s="36">
        <v>0</v>
      </c>
      <c r="F172" s="46"/>
      <c r="G172" s="44" t="s">
        <v>384</v>
      </c>
      <c r="H172" s="61">
        <v>31027176.57</v>
      </c>
      <c r="I172" s="61">
        <v>10195638</v>
      </c>
      <c r="J172" s="70">
        <v>20831538.57</v>
      </c>
      <c r="K172" s="61">
        <v>28755364.04</v>
      </c>
      <c r="L172" s="61">
        <v>8502841.04</v>
      </c>
      <c r="M172" s="70">
        <v>20252523</v>
      </c>
      <c r="N172" s="61">
        <v>36317953.57</v>
      </c>
      <c r="O172" s="61">
        <v>14517150</v>
      </c>
      <c r="P172" s="70">
        <v>21800803.57</v>
      </c>
      <c r="Q172" s="61">
        <v>31547245.91</v>
      </c>
      <c r="R172" s="61">
        <v>12344306.62</v>
      </c>
      <c r="S172" s="70">
        <v>19202939.29</v>
      </c>
      <c r="T172" s="70">
        <v>-5290777</v>
      </c>
      <c r="U172" s="70">
        <v>-2791881.87</v>
      </c>
      <c r="V172" s="237">
        <v>92.67</v>
      </c>
      <c r="W172" s="237">
        <v>86.86</v>
      </c>
      <c r="X172" s="70">
        <v>-969265</v>
      </c>
      <c r="Y172" s="73">
        <v>1049583.71</v>
      </c>
    </row>
    <row r="173" spans="1:25" ht="12.75">
      <c r="A173" s="256">
        <v>2</v>
      </c>
      <c r="B173" s="257">
        <v>10</v>
      </c>
      <c r="C173" s="257">
        <v>3</v>
      </c>
      <c r="D173" s="36">
        <v>3</v>
      </c>
      <c r="E173" s="36">
        <v>0</v>
      </c>
      <c r="F173" s="46"/>
      <c r="G173" s="44" t="s">
        <v>385</v>
      </c>
      <c r="H173" s="61">
        <v>25930686.56</v>
      </c>
      <c r="I173" s="61">
        <v>1911420</v>
      </c>
      <c r="J173" s="70">
        <v>24019266.56</v>
      </c>
      <c r="K173" s="61">
        <v>26019176.77</v>
      </c>
      <c r="L173" s="61">
        <v>1797047.88</v>
      </c>
      <c r="M173" s="70">
        <v>24222128.89</v>
      </c>
      <c r="N173" s="61">
        <v>30684817.1</v>
      </c>
      <c r="O173" s="61">
        <v>6345920.45</v>
      </c>
      <c r="P173" s="70">
        <v>24338896.65</v>
      </c>
      <c r="Q173" s="61">
        <v>29246444.47</v>
      </c>
      <c r="R173" s="61">
        <v>5980062.02</v>
      </c>
      <c r="S173" s="70">
        <v>23266382.45</v>
      </c>
      <c r="T173" s="70">
        <v>-4754130.54</v>
      </c>
      <c r="U173" s="70">
        <v>-3227267.7</v>
      </c>
      <c r="V173" s="237">
        <v>100.34</v>
      </c>
      <c r="W173" s="237">
        <v>95.31</v>
      </c>
      <c r="X173" s="70">
        <v>-319630.09</v>
      </c>
      <c r="Y173" s="73">
        <v>955746.44</v>
      </c>
    </row>
    <row r="174" spans="1:25" ht="12.75">
      <c r="A174" s="256">
        <v>2</v>
      </c>
      <c r="B174" s="257">
        <v>7</v>
      </c>
      <c r="C174" s="257">
        <v>3</v>
      </c>
      <c r="D174" s="36">
        <v>3</v>
      </c>
      <c r="E174" s="36">
        <v>0</v>
      </c>
      <c r="F174" s="46"/>
      <c r="G174" s="44" t="s">
        <v>386</v>
      </c>
      <c r="H174" s="61">
        <v>25043990.58</v>
      </c>
      <c r="I174" s="61">
        <v>1902981</v>
      </c>
      <c r="J174" s="70">
        <v>23141009.58</v>
      </c>
      <c r="K174" s="61">
        <v>23292112.16</v>
      </c>
      <c r="L174" s="61">
        <v>764590.18</v>
      </c>
      <c r="M174" s="70">
        <v>22527521.98</v>
      </c>
      <c r="N174" s="61">
        <v>30887491.58</v>
      </c>
      <c r="O174" s="61">
        <v>7890789</v>
      </c>
      <c r="P174" s="70">
        <v>22996702.58</v>
      </c>
      <c r="Q174" s="61">
        <v>29850938.9</v>
      </c>
      <c r="R174" s="61">
        <v>7596516.73</v>
      </c>
      <c r="S174" s="70">
        <v>22254422.17</v>
      </c>
      <c r="T174" s="70">
        <v>-5843501</v>
      </c>
      <c r="U174" s="70">
        <v>-6558826.74</v>
      </c>
      <c r="V174" s="237">
        <v>93</v>
      </c>
      <c r="W174" s="237">
        <v>96.64</v>
      </c>
      <c r="X174" s="70">
        <v>144307</v>
      </c>
      <c r="Y174" s="73">
        <v>273099.81</v>
      </c>
    </row>
    <row r="175" spans="1:25" ht="12.75">
      <c r="A175" s="256">
        <v>2</v>
      </c>
      <c r="B175" s="257">
        <v>12</v>
      </c>
      <c r="C175" s="257">
        <v>2</v>
      </c>
      <c r="D175" s="36">
        <v>3</v>
      </c>
      <c r="E175" s="36">
        <v>0</v>
      </c>
      <c r="F175" s="46"/>
      <c r="G175" s="44" t="s">
        <v>387</v>
      </c>
      <c r="H175" s="61">
        <v>18005299</v>
      </c>
      <c r="I175" s="61">
        <v>1264382</v>
      </c>
      <c r="J175" s="70">
        <v>16740917</v>
      </c>
      <c r="K175" s="61">
        <v>17432727.37</v>
      </c>
      <c r="L175" s="61">
        <v>1194783.62</v>
      </c>
      <c r="M175" s="70">
        <v>16237943.75</v>
      </c>
      <c r="N175" s="61">
        <v>21702200.19</v>
      </c>
      <c r="O175" s="61">
        <v>5228226</v>
      </c>
      <c r="P175" s="70">
        <v>16473974.19</v>
      </c>
      <c r="Q175" s="61">
        <v>18145522.32</v>
      </c>
      <c r="R175" s="61">
        <v>2482629.39</v>
      </c>
      <c r="S175" s="70">
        <v>15662892.93</v>
      </c>
      <c r="T175" s="70">
        <v>-3696901.19</v>
      </c>
      <c r="U175" s="70">
        <v>-712794.95</v>
      </c>
      <c r="V175" s="237">
        <v>96.81</v>
      </c>
      <c r="W175" s="237">
        <v>83.61</v>
      </c>
      <c r="X175" s="70">
        <v>266942.81</v>
      </c>
      <c r="Y175" s="73">
        <v>575050.82</v>
      </c>
    </row>
    <row r="176" spans="1:25" ht="12.75">
      <c r="A176" s="256">
        <v>2</v>
      </c>
      <c r="B176" s="257">
        <v>12</v>
      </c>
      <c r="C176" s="257">
        <v>3</v>
      </c>
      <c r="D176" s="36">
        <v>3</v>
      </c>
      <c r="E176" s="36">
        <v>0</v>
      </c>
      <c r="F176" s="46"/>
      <c r="G176" s="44" t="s">
        <v>388</v>
      </c>
      <c r="H176" s="61">
        <v>41381918.43</v>
      </c>
      <c r="I176" s="61">
        <v>2985898.77</v>
      </c>
      <c r="J176" s="70">
        <v>38396019.66</v>
      </c>
      <c r="K176" s="61">
        <v>38428881.29</v>
      </c>
      <c r="L176" s="61">
        <v>2095926</v>
      </c>
      <c r="M176" s="70">
        <v>36332955.29</v>
      </c>
      <c r="N176" s="61">
        <v>49275918.95</v>
      </c>
      <c r="O176" s="61">
        <v>12135598.45</v>
      </c>
      <c r="P176" s="70">
        <v>37140320.5</v>
      </c>
      <c r="Q176" s="61">
        <v>46817484.98</v>
      </c>
      <c r="R176" s="61">
        <v>11514860.52</v>
      </c>
      <c r="S176" s="70">
        <v>35302624.46</v>
      </c>
      <c r="T176" s="70">
        <v>-7894000.52</v>
      </c>
      <c r="U176" s="70">
        <v>-8388603.69</v>
      </c>
      <c r="V176" s="237">
        <v>92.86</v>
      </c>
      <c r="W176" s="237">
        <v>95.01</v>
      </c>
      <c r="X176" s="70">
        <v>1255699.16</v>
      </c>
      <c r="Y176" s="73">
        <v>1030330.83</v>
      </c>
    </row>
    <row r="177" spans="1:25" ht="12.75">
      <c r="A177" s="256">
        <v>2</v>
      </c>
      <c r="B177" s="257">
        <v>21</v>
      </c>
      <c r="C177" s="257">
        <v>6</v>
      </c>
      <c r="D177" s="36">
        <v>3</v>
      </c>
      <c r="E177" s="36">
        <v>0</v>
      </c>
      <c r="F177" s="46"/>
      <c r="G177" s="44" t="s">
        <v>389</v>
      </c>
      <c r="H177" s="61">
        <v>18607343.38</v>
      </c>
      <c r="I177" s="61">
        <v>2995218.4</v>
      </c>
      <c r="J177" s="70">
        <v>15612124.98</v>
      </c>
      <c r="K177" s="61">
        <v>17174469.01</v>
      </c>
      <c r="L177" s="61">
        <v>2400004.85</v>
      </c>
      <c r="M177" s="70">
        <v>14774464.16</v>
      </c>
      <c r="N177" s="61">
        <v>23113734.38</v>
      </c>
      <c r="O177" s="61">
        <v>6191309</v>
      </c>
      <c r="P177" s="70">
        <v>16922425.38</v>
      </c>
      <c r="Q177" s="61">
        <v>21361676.67</v>
      </c>
      <c r="R177" s="61">
        <v>6141671.17</v>
      </c>
      <c r="S177" s="70">
        <v>15220005.5</v>
      </c>
      <c r="T177" s="70">
        <v>-4506391</v>
      </c>
      <c r="U177" s="70">
        <v>-4187207.66</v>
      </c>
      <c r="V177" s="237">
        <v>92.29</v>
      </c>
      <c r="W177" s="237">
        <v>92.41</v>
      </c>
      <c r="X177" s="70">
        <v>-1310300.4</v>
      </c>
      <c r="Y177" s="73">
        <v>-445541.34</v>
      </c>
    </row>
    <row r="178" spans="1:25" ht="12.75">
      <c r="A178" s="256">
        <v>2</v>
      </c>
      <c r="B178" s="257">
        <v>14</v>
      </c>
      <c r="C178" s="257">
        <v>5</v>
      </c>
      <c r="D178" s="36">
        <v>3</v>
      </c>
      <c r="E178" s="36">
        <v>0</v>
      </c>
      <c r="F178" s="46"/>
      <c r="G178" s="44" t="s">
        <v>390</v>
      </c>
      <c r="H178" s="61">
        <v>12970078.63</v>
      </c>
      <c r="I178" s="61">
        <v>742458</v>
      </c>
      <c r="J178" s="70">
        <v>12227620.63</v>
      </c>
      <c r="K178" s="61">
        <v>12998527.39</v>
      </c>
      <c r="L178" s="61">
        <v>743507.86</v>
      </c>
      <c r="M178" s="70">
        <v>12255019.53</v>
      </c>
      <c r="N178" s="61">
        <v>13785578.63</v>
      </c>
      <c r="O178" s="61">
        <v>1667100</v>
      </c>
      <c r="P178" s="70">
        <v>12118478.63</v>
      </c>
      <c r="Q178" s="61">
        <v>13274216.44</v>
      </c>
      <c r="R178" s="61">
        <v>1529181.93</v>
      </c>
      <c r="S178" s="70">
        <v>11745034.51</v>
      </c>
      <c r="T178" s="70">
        <v>-815500</v>
      </c>
      <c r="U178" s="70">
        <v>-275689.05</v>
      </c>
      <c r="V178" s="237">
        <v>100.21</v>
      </c>
      <c r="W178" s="237">
        <v>96.29</v>
      </c>
      <c r="X178" s="70">
        <v>109142</v>
      </c>
      <c r="Y178" s="73">
        <v>509985.02</v>
      </c>
    </row>
    <row r="179" spans="1:25" ht="12.75">
      <c r="A179" s="256">
        <v>2</v>
      </c>
      <c r="B179" s="257">
        <v>8</v>
      </c>
      <c r="C179" s="257">
        <v>10</v>
      </c>
      <c r="D179" s="36">
        <v>3</v>
      </c>
      <c r="E179" s="36">
        <v>0</v>
      </c>
      <c r="F179" s="46"/>
      <c r="G179" s="44" t="s">
        <v>391</v>
      </c>
      <c r="H179" s="61">
        <v>19411460</v>
      </c>
      <c r="I179" s="61">
        <v>837600</v>
      </c>
      <c r="J179" s="70">
        <v>18573860</v>
      </c>
      <c r="K179" s="61">
        <v>18626130.66</v>
      </c>
      <c r="L179" s="61">
        <v>433237.85</v>
      </c>
      <c r="M179" s="70">
        <v>18192892.81</v>
      </c>
      <c r="N179" s="61">
        <v>21016263</v>
      </c>
      <c r="O179" s="61">
        <v>3526654</v>
      </c>
      <c r="P179" s="70">
        <v>17489609</v>
      </c>
      <c r="Q179" s="61">
        <v>18923512.54</v>
      </c>
      <c r="R179" s="61">
        <v>2182645.26</v>
      </c>
      <c r="S179" s="70">
        <v>16740867.28</v>
      </c>
      <c r="T179" s="70">
        <v>-1604803</v>
      </c>
      <c r="U179" s="70">
        <v>-297381.88</v>
      </c>
      <c r="V179" s="237">
        <v>95.95</v>
      </c>
      <c r="W179" s="237">
        <v>90.04</v>
      </c>
      <c r="X179" s="70">
        <v>1084251</v>
      </c>
      <c r="Y179" s="73">
        <v>1452025.53</v>
      </c>
    </row>
    <row r="180" spans="1:25" ht="12.75">
      <c r="A180" s="256">
        <v>2</v>
      </c>
      <c r="B180" s="257">
        <v>13</v>
      </c>
      <c r="C180" s="257">
        <v>3</v>
      </c>
      <c r="D180" s="36">
        <v>3</v>
      </c>
      <c r="E180" s="36">
        <v>0</v>
      </c>
      <c r="F180" s="46"/>
      <c r="G180" s="44" t="s">
        <v>392</v>
      </c>
      <c r="H180" s="61">
        <v>59589897.67</v>
      </c>
      <c r="I180" s="61">
        <v>4441349</v>
      </c>
      <c r="J180" s="70">
        <v>55148548.67</v>
      </c>
      <c r="K180" s="61">
        <v>53996428.66</v>
      </c>
      <c r="L180" s="61">
        <v>1277428.25</v>
      </c>
      <c r="M180" s="70">
        <v>52719000.41</v>
      </c>
      <c r="N180" s="61">
        <v>63184258.67</v>
      </c>
      <c r="O180" s="61">
        <v>9728285</v>
      </c>
      <c r="P180" s="70">
        <v>53455973.67</v>
      </c>
      <c r="Q180" s="61">
        <v>57438112.25</v>
      </c>
      <c r="R180" s="61">
        <v>6526781.86</v>
      </c>
      <c r="S180" s="70">
        <v>50911330.39</v>
      </c>
      <c r="T180" s="70">
        <v>-3594361</v>
      </c>
      <c r="U180" s="70">
        <v>-3441683.59</v>
      </c>
      <c r="V180" s="237">
        <v>90.61</v>
      </c>
      <c r="W180" s="237">
        <v>90.9</v>
      </c>
      <c r="X180" s="70">
        <v>1692575</v>
      </c>
      <c r="Y180" s="73">
        <v>1807670.02</v>
      </c>
    </row>
    <row r="181" spans="1:25" ht="12.75">
      <c r="A181" s="256">
        <v>2</v>
      </c>
      <c r="B181" s="257">
        <v>12</v>
      </c>
      <c r="C181" s="257">
        <v>4</v>
      </c>
      <c r="D181" s="36">
        <v>3</v>
      </c>
      <c r="E181" s="36">
        <v>0</v>
      </c>
      <c r="F181" s="46"/>
      <c r="G181" s="44" t="s">
        <v>393</v>
      </c>
      <c r="H181" s="61">
        <v>23356654.61</v>
      </c>
      <c r="I181" s="61">
        <v>1426458</v>
      </c>
      <c r="J181" s="70">
        <v>21930196.61</v>
      </c>
      <c r="K181" s="61">
        <v>22447528.15</v>
      </c>
      <c r="L181" s="61">
        <v>1220165.87</v>
      </c>
      <c r="M181" s="70">
        <v>21227362.28</v>
      </c>
      <c r="N181" s="61">
        <v>25083259.99</v>
      </c>
      <c r="O181" s="61">
        <v>4825847.2</v>
      </c>
      <c r="P181" s="70">
        <v>20257412.79</v>
      </c>
      <c r="Q181" s="61">
        <v>24092213.25</v>
      </c>
      <c r="R181" s="61">
        <v>4482542.24</v>
      </c>
      <c r="S181" s="70">
        <v>19609671.01</v>
      </c>
      <c r="T181" s="70">
        <v>-1726605.38</v>
      </c>
      <c r="U181" s="70">
        <v>-1644685.1</v>
      </c>
      <c r="V181" s="237">
        <v>96.1</v>
      </c>
      <c r="W181" s="237">
        <v>96.04</v>
      </c>
      <c r="X181" s="70">
        <v>1672783.82</v>
      </c>
      <c r="Y181" s="73">
        <v>1617691.27</v>
      </c>
    </row>
    <row r="182" spans="1:25" ht="12.75">
      <c r="A182" s="256">
        <v>2</v>
      </c>
      <c r="B182" s="257">
        <v>2</v>
      </c>
      <c r="C182" s="257">
        <v>7</v>
      </c>
      <c r="D182" s="36">
        <v>3</v>
      </c>
      <c r="E182" s="36">
        <v>0</v>
      </c>
      <c r="F182" s="46"/>
      <c r="G182" s="44" t="s">
        <v>394</v>
      </c>
      <c r="H182" s="61">
        <v>18951129</v>
      </c>
      <c r="I182" s="61">
        <v>4375968</v>
      </c>
      <c r="J182" s="70">
        <v>14575161</v>
      </c>
      <c r="K182" s="61">
        <v>18340223.58</v>
      </c>
      <c r="L182" s="61">
        <v>3865116.97</v>
      </c>
      <c r="M182" s="70">
        <v>14475106.61</v>
      </c>
      <c r="N182" s="61">
        <v>23856129</v>
      </c>
      <c r="O182" s="61">
        <v>6747819</v>
      </c>
      <c r="P182" s="70">
        <v>17108310</v>
      </c>
      <c r="Q182" s="61">
        <v>19351022.1</v>
      </c>
      <c r="R182" s="61">
        <v>4454153.6</v>
      </c>
      <c r="S182" s="70">
        <v>14896868.5</v>
      </c>
      <c r="T182" s="70">
        <v>-4905000</v>
      </c>
      <c r="U182" s="70">
        <v>-1010798.52</v>
      </c>
      <c r="V182" s="237">
        <v>96.77</v>
      </c>
      <c r="W182" s="237">
        <v>81.11</v>
      </c>
      <c r="X182" s="70">
        <v>-2533149</v>
      </c>
      <c r="Y182" s="73">
        <v>-421761.89</v>
      </c>
    </row>
    <row r="183" spans="1:25" ht="12.75">
      <c r="A183" s="256">
        <v>2</v>
      </c>
      <c r="B183" s="257">
        <v>1</v>
      </c>
      <c r="C183" s="257">
        <v>4</v>
      </c>
      <c r="D183" s="36">
        <v>3</v>
      </c>
      <c r="E183" s="36">
        <v>0</v>
      </c>
      <c r="F183" s="46"/>
      <c r="G183" s="44" t="s">
        <v>395</v>
      </c>
      <c r="H183" s="61">
        <v>41014944.31</v>
      </c>
      <c r="I183" s="61">
        <v>7045999.56</v>
      </c>
      <c r="J183" s="70">
        <v>33968944.75</v>
      </c>
      <c r="K183" s="61">
        <v>40493904.5</v>
      </c>
      <c r="L183" s="61">
        <v>6481827.66</v>
      </c>
      <c r="M183" s="70">
        <v>34012076.84</v>
      </c>
      <c r="N183" s="61">
        <v>45700662.31</v>
      </c>
      <c r="O183" s="61">
        <v>14124410.56</v>
      </c>
      <c r="P183" s="70">
        <v>31576251.75</v>
      </c>
      <c r="Q183" s="61">
        <v>41755617.36</v>
      </c>
      <c r="R183" s="61">
        <v>13013943.18</v>
      </c>
      <c r="S183" s="70">
        <v>28741674.18</v>
      </c>
      <c r="T183" s="70">
        <v>-4685718</v>
      </c>
      <c r="U183" s="70">
        <v>-1261712.86</v>
      </c>
      <c r="V183" s="237">
        <v>98.72</v>
      </c>
      <c r="W183" s="237">
        <v>91.36</v>
      </c>
      <c r="X183" s="70">
        <v>2392693</v>
      </c>
      <c r="Y183" s="73">
        <v>5270402.66</v>
      </c>
    </row>
    <row r="184" spans="1:25" ht="12.75">
      <c r="A184" s="256">
        <v>2</v>
      </c>
      <c r="B184" s="257">
        <v>20</v>
      </c>
      <c r="C184" s="257">
        <v>1</v>
      </c>
      <c r="D184" s="36">
        <v>3</v>
      </c>
      <c r="E184" s="36">
        <v>0</v>
      </c>
      <c r="F184" s="46"/>
      <c r="G184" s="44" t="s">
        <v>396</v>
      </c>
      <c r="H184" s="61">
        <v>40879701.27</v>
      </c>
      <c r="I184" s="61">
        <v>2912211.38</v>
      </c>
      <c r="J184" s="70">
        <v>37967489.89</v>
      </c>
      <c r="K184" s="61">
        <v>40757032.05</v>
      </c>
      <c r="L184" s="61">
        <v>2970819.6</v>
      </c>
      <c r="M184" s="70">
        <v>37786212.45</v>
      </c>
      <c r="N184" s="61">
        <v>48510783.21</v>
      </c>
      <c r="O184" s="61">
        <v>12167230</v>
      </c>
      <c r="P184" s="70">
        <v>36343553.21</v>
      </c>
      <c r="Q184" s="61">
        <v>47042624.93</v>
      </c>
      <c r="R184" s="61">
        <v>11379985</v>
      </c>
      <c r="S184" s="70">
        <v>35662639.93</v>
      </c>
      <c r="T184" s="70">
        <v>-7631081.94</v>
      </c>
      <c r="U184" s="70">
        <v>-6285592.88</v>
      </c>
      <c r="V184" s="237">
        <v>99.69</v>
      </c>
      <c r="W184" s="237">
        <v>96.97</v>
      </c>
      <c r="X184" s="70">
        <v>1623936.68</v>
      </c>
      <c r="Y184" s="73">
        <v>2123572.52</v>
      </c>
    </row>
    <row r="185" spans="1:25" ht="12.75">
      <c r="A185" s="256">
        <v>2</v>
      </c>
      <c r="B185" s="257">
        <v>10</v>
      </c>
      <c r="C185" s="257">
        <v>5</v>
      </c>
      <c r="D185" s="36">
        <v>3</v>
      </c>
      <c r="E185" s="36">
        <v>0</v>
      </c>
      <c r="F185" s="46"/>
      <c r="G185" s="44" t="s">
        <v>397</v>
      </c>
      <c r="H185" s="61">
        <v>18525042.02</v>
      </c>
      <c r="I185" s="61">
        <v>3095400</v>
      </c>
      <c r="J185" s="70">
        <v>15429642.02</v>
      </c>
      <c r="K185" s="61">
        <v>17639921.82</v>
      </c>
      <c r="L185" s="61">
        <v>2833967.94</v>
      </c>
      <c r="M185" s="70">
        <v>14805953.88</v>
      </c>
      <c r="N185" s="61">
        <v>19567882.02</v>
      </c>
      <c r="O185" s="61">
        <v>4003475</v>
      </c>
      <c r="P185" s="70">
        <v>15564407.02</v>
      </c>
      <c r="Q185" s="61">
        <v>18057395.6</v>
      </c>
      <c r="R185" s="61">
        <v>3672334.75</v>
      </c>
      <c r="S185" s="70">
        <v>14385060.85</v>
      </c>
      <c r="T185" s="70">
        <v>-1042840</v>
      </c>
      <c r="U185" s="70">
        <v>-417473.78</v>
      </c>
      <c r="V185" s="237">
        <v>95.22</v>
      </c>
      <c r="W185" s="237">
        <v>92.28</v>
      </c>
      <c r="X185" s="70">
        <v>-134765</v>
      </c>
      <c r="Y185" s="73">
        <v>420893.03</v>
      </c>
    </row>
    <row r="186" spans="1:25" ht="12.75">
      <c r="A186" s="256">
        <v>2</v>
      </c>
      <c r="B186" s="257">
        <v>25</v>
      </c>
      <c r="C186" s="257">
        <v>4</v>
      </c>
      <c r="D186" s="36">
        <v>3</v>
      </c>
      <c r="E186" s="36">
        <v>0</v>
      </c>
      <c r="F186" s="46"/>
      <c r="G186" s="44" t="s">
        <v>398</v>
      </c>
      <c r="H186" s="61">
        <v>21007871.25</v>
      </c>
      <c r="I186" s="61">
        <v>1025000</v>
      </c>
      <c r="J186" s="70">
        <v>19982871.25</v>
      </c>
      <c r="K186" s="61">
        <v>18921364.14</v>
      </c>
      <c r="L186" s="61">
        <v>652317.17</v>
      </c>
      <c r="M186" s="70">
        <v>18269046.97</v>
      </c>
      <c r="N186" s="61">
        <v>22959462.25</v>
      </c>
      <c r="O186" s="61">
        <v>3793389</v>
      </c>
      <c r="P186" s="70">
        <v>19166073.25</v>
      </c>
      <c r="Q186" s="61">
        <v>19399137.22</v>
      </c>
      <c r="R186" s="61">
        <v>1340777.87</v>
      </c>
      <c r="S186" s="70">
        <v>18058359.35</v>
      </c>
      <c r="T186" s="70">
        <v>-1951591</v>
      </c>
      <c r="U186" s="70">
        <v>-477773.08</v>
      </c>
      <c r="V186" s="237">
        <v>90.06</v>
      </c>
      <c r="W186" s="237">
        <v>84.49</v>
      </c>
      <c r="X186" s="70">
        <v>816798</v>
      </c>
      <c r="Y186" s="73">
        <v>210687.62</v>
      </c>
    </row>
    <row r="187" spans="1:25" ht="12.75">
      <c r="A187" s="256">
        <v>2</v>
      </c>
      <c r="B187" s="257">
        <v>16</v>
      </c>
      <c r="C187" s="257">
        <v>4</v>
      </c>
      <c r="D187" s="36">
        <v>3</v>
      </c>
      <c r="E187" s="36">
        <v>0</v>
      </c>
      <c r="F187" s="46"/>
      <c r="G187" s="44" t="s">
        <v>399</v>
      </c>
      <c r="H187" s="61">
        <v>174818193.76</v>
      </c>
      <c r="I187" s="61">
        <v>9518000</v>
      </c>
      <c r="J187" s="70">
        <v>165300193.76</v>
      </c>
      <c r="K187" s="61">
        <v>176084006.95</v>
      </c>
      <c r="L187" s="61">
        <v>8862675.72</v>
      </c>
      <c r="M187" s="70">
        <v>167221331.23</v>
      </c>
      <c r="N187" s="61">
        <v>228437068</v>
      </c>
      <c r="O187" s="61">
        <v>66612961</v>
      </c>
      <c r="P187" s="70">
        <v>161824107</v>
      </c>
      <c r="Q187" s="61">
        <v>217955270.57</v>
      </c>
      <c r="R187" s="61">
        <v>62306635.66</v>
      </c>
      <c r="S187" s="70">
        <v>155648634.91</v>
      </c>
      <c r="T187" s="70">
        <v>-53618874.24</v>
      </c>
      <c r="U187" s="70">
        <v>-41871263.62</v>
      </c>
      <c r="V187" s="237">
        <v>100.72</v>
      </c>
      <c r="W187" s="237">
        <v>95.41</v>
      </c>
      <c r="X187" s="70">
        <v>3476086.76</v>
      </c>
      <c r="Y187" s="73">
        <v>11572696.32</v>
      </c>
    </row>
    <row r="188" spans="1:25" ht="12.75">
      <c r="A188" s="256">
        <v>2</v>
      </c>
      <c r="B188" s="257">
        <v>9</v>
      </c>
      <c r="C188" s="257">
        <v>7</v>
      </c>
      <c r="D188" s="36">
        <v>3</v>
      </c>
      <c r="E188" s="36">
        <v>0</v>
      </c>
      <c r="F188" s="46"/>
      <c r="G188" s="44" t="s">
        <v>400</v>
      </c>
      <c r="H188" s="61">
        <v>18530179.83</v>
      </c>
      <c r="I188" s="61">
        <v>442438.12</v>
      </c>
      <c r="J188" s="70">
        <v>18087741.71</v>
      </c>
      <c r="K188" s="61">
        <v>18344143.11</v>
      </c>
      <c r="L188" s="61">
        <v>421019.36</v>
      </c>
      <c r="M188" s="70">
        <v>17923123.75</v>
      </c>
      <c r="N188" s="61">
        <v>22793087.21</v>
      </c>
      <c r="O188" s="61">
        <v>6401636.64</v>
      </c>
      <c r="P188" s="70">
        <v>16391450.57</v>
      </c>
      <c r="Q188" s="61">
        <v>18393508.86</v>
      </c>
      <c r="R188" s="61">
        <v>2458399.1</v>
      </c>
      <c r="S188" s="70">
        <v>15935109.76</v>
      </c>
      <c r="T188" s="70">
        <v>-4262907.38</v>
      </c>
      <c r="U188" s="70">
        <v>-49365.75</v>
      </c>
      <c r="V188" s="237">
        <v>98.99</v>
      </c>
      <c r="W188" s="237">
        <v>80.69</v>
      </c>
      <c r="X188" s="70">
        <v>1696291.14</v>
      </c>
      <c r="Y188" s="73">
        <v>1988013.99</v>
      </c>
    </row>
    <row r="189" spans="1:25" ht="12.75">
      <c r="A189" s="256">
        <v>2</v>
      </c>
      <c r="B189" s="257">
        <v>20</v>
      </c>
      <c r="C189" s="257">
        <v>2</v>
      </c>
      <c r="D189" s="36">
        <v>3</v>
      </c>
      <c r="E189" s="36">
        <v>0</v>
      </c>
      <c r="F189" s="46"/>
      <c r="G189" s="44" t="s">
        <v>401</v>
      </c>
      <c r="H189" s="61">
        <v>25227207.09</v>
      </c>
      <c r="I189" s="61">
        <v>3089503</v>
      </c>
      <c r="J189" s="70">
        <v>22137704.09</v>
      </c>
      <c r="K189" s="61">
        <v>25029507.2</v>
      </c>
      <c r="L189" s="61">
        <v>3008792.81</v>
      </c>
      <c r="M189" s="70">
        <v>22020714.39</v>
      </c>
      <c r="N189" s="61">
        <v>26462168.09</v>
      </c>
      <c r="O189" s="61">
        <v>8671263</v>
      </c>
      <c r="P189" s="70">
        <v>17790905.09</v>
      </c>
      <c r="Q189" s="61">
        <v>24871094.46</v>
      </c>
      <c r="R189" s="61">
        <v>8132267.26</v>
      </c>
      <c r="S189" s="70">
        <v>16738827.2</v>
      </c>
      <c r="T189" s="70">
        <v>-1234961</v>
      </c>
      <c r="U189" s="70">
        <v>158412.74</v>
      </c>
      <c r="V189" s="237">
        <v>99.21</v>
      </c>
      <c r="W189" s="237">
        <v>93.98</v>
      </c>
      <c r="X189" s="70">
        <v>4346799</v>
      </c>
      <c r="Y189" s="73">
        <v>5281887.19</v>
      </c>
    </row>
    <row r="190" spans="1:25" ht="12.75">
      <c r="A190" s="256">
        <v>2</v>
      </c>
      <c r="B190" s="257">
        <v>16</v>
      </c>
      <c r="C190" s="257">
        <v>5</v>
      </c>
      <c r="D190" s="36">
        <v>3</v>
      </c>
      <c r="E190" s="36">
        <v>0</v>
      </c>
      <c r="F190" s="46"/>
      <c r="G190" s="44" t="s">
        <v>402</v>
      </c>
      <c r="H190" s="61">
        <v>23391879.46</v>
      </c>
      <c r="I190" s="61">
        <v>3389724</v>
      </c>
      <c r="J190" s="70">
        <v>20002155.46</v>
      </c>
      <c r="K190" s="61">
        <v>21731504.31</v>
      </c>
      <c r="L190" s="61">
        <v>2471839.43</v>
      </c>
      <c r="M190" s="70">
        <v>19259664.88</v>
      </c>
      <c r="N190" s="61">
        <v>34263127.46</v>
      </c>
      <c r="O190" s="61">
        <v>11846569</v>
      </c>
      <c r="P190" s="70">
        <v>22416558.46</v>
      </c>
      <c r="Q190" s="61">
        <v>27653324.74</v>
      </c>
      <c r="R190" s="61">
        <v>7903839.76</v>
      </c>
      <c r="S190" s="70">
        <v>19749484.98</v>
      </c>
      <c r="T190" s="70">
        <v>-10871248</v>
      </c>
      <c r="U190" s="70">
        <v>-5921820.43</v>
      </c>
      <c r="V190" s="237">
        <v>92.9</v>
      </c>
      <c r="W190" s="237">
        <v>80.7</v>
      </c>
      <c r="X190" s="70">
        <v>-2414403</v>
      </c>
      <c r="Y190" s="73">
        <v>-489820.1</v>
      </c>
    </row>
    <row r="191" spans="1:25" ht="12.75">
      <c r="A191" s="256">
        <v>2</v>
      </c>
      <c r="B191" s="257">
        <v>8</v>
      </c>
      <c r="C191" s="257">
        <v>12</v>
      </c>
      <c r="D191" s="36">
        <v>3</v>
      </c>
      <c r="E191" s="36">
        <v>0</v>
      </c>
      <c r="F191" s="46"/>
      <c r="G191" s="44" t="s">
        <v>403</v>
      </c>
      <c r="H191" s="61">
        <v>31229799.53</v>
      </c>
      <c r="I191" s="61">
        <v>6222022</v>
      </c>
      <c r="J191" s="70">
        <v>25007777.53</v>
      </c>
      <c r="K191" s="61">
        <v>30835202.47</v>
      </c>
      <c r="L191" s="61">
        <v>6188312.44</v>
      </c>
      <c r="M191" s="70">
        <v>24646890.03</v>
      </c>
      <c r="N191" s="61">
        <v>34439143.53</v>
      </c>
      <c r="O191" s="61">
        <v>11133819</v>
      </c>
      <c r="P191" s="70">
        <v>23305324.53</v>
      </c>
      <c r="Q191" s="61">
        <v>32305691.8</v>
      </c>
      <c r="R191" s="61">
        <v>9570331.1</v>
      </c>
      <c r="S191" s="70">
        <v>22735360.7</v>
      </c>
      <c r="T191" s="70">
        <v>-3209344</v>
      </c>
      <c r="U191" s="70">
        <v>-1470489.33</v>
      </c>
      <c r="V191" s="237">
        <v>98.73</v>
      </c>
      <c r="W191" s="237">
        <v>93.8</v>
      </c>
      <c r="X191" s="70">
        <v>1702453</v>
      </c>
      <c r="Y191" s="73">
        <v>1911529.33</v>
      </c>
    </row>
    <row r="192" spans="1:25" ht="12.75">
      <c r="A192" s="256">
        <v>2</v>
      </c>
      <c r="B192" s="257">
        <v>23</v>
      </c>
      <c r="C192" s="257">
        <v>8</v>
      </c>
      <c r="D192" s="36">
        <v>3</v>
      </c>
      <c r="E192" s="36">
        <v>0</v>
      </c>
      <c r="F192" s="46"/>
      <c r="G192" s="44" t="s">
        <v>449</v>
      </c>
      <c r="H192" s="61">
        <v>49490073.65</v>
      </c>
      <c r="I192" s="61">
        <v>5682298</v>
      </c>
      <c r="J192" s="70">
        <v>43807775.65</v>
      </c>
      <c r="K192" s="61">
        <v>47781257.09</v>
      </c>
      <c r="L192" s="61">
        <v>4468397.88</v>
      </c>
      <c r="M192" s="70">
        <v>43312859.21</v>
      </c>
      <c r="N192" s="61">
        <v>58431095.65</v>
      </c>
      <c r="O192" s="61">
        <v>16258848</v>
      </c>
      <c r="P192" s="70">
        <v>42172247.65</v>
      </c>
      <c r="Q192" s="61">
        <v>52908750.97</v>
      </c>
      <c r="R192" s="61">
        <v>13998829.87</v>
      </c>
      <c r="S192" s="70">
        <v>38909921.1</v>
      </c>
      <c r="T192" s="70">
        <v>-8941022</v>
      </c>
      <c r="U192" s="70">
        <v>-5127493.88</v>
      </c>
      <c r="V192" s="237">
        <v>96.54</v>
      </c>
      <c r="W192" s="237">
        <v>90.54</v>
      </c>
      <c r="X192" s="70">
        <v>1635528</v>
      </c>
      <c r="Y192" s="73">
        <v>4402938.11</v>
      </c>
    </row>
    <row r="193" spans="1:25" ht="12.75">
      <c r="A193" s="256">
        <v>2</v>
      </c>
      <c r="B193" s="257">
        <v>23</v>
      </c>
      <c r="C193" s="257">
        <v>7</v>
      </c>
      <c r="D193" s="36">
        <v>3</v>
      </c>
      <c r="E193" s="36">
        <v>0</v>
      </c>
      <c r="F193" s="46"/>
      <c r="G193" s="44" t="s">
        <v>404</v>
      </c>
      <c r="H193" s="61">
        <v>36344391.61</v>
      </c>
      <c r="I193" s="61">
        <v>8397978</v>
      </c>
      <c r="J193" s="70">
        <v>27946413.61</v>
      </c>
      <c r="K193" s="61">
        <v>31677365.51</v>
      </c>
      <c r="L193" s="61">
        <v>5131902.56</v>
      </c>
      <c r="M193" s="70">
        <v>26545462.95</v>
      </c>
      <c r="N193" s="61">
        <v>39925391.61</v>
      </c>
      <c r="O193" s="61">
        <v>12387810</v>
      </c>
      <c r="P193" s="70">
        <v>27537581.61</v>
      </c>
      <c r="Q193" s="61">
        <v>35025746.68</v>
      </c>
      <c r="R193" s="61">
        <v>9832502.45</v>
      </c>
      <c r="S193" s="70">
        <v>25193244.23</v>
      </c>
      <c r="T193" s="70">
        <v>-3581000</v>
      </c>
      <c r="U193" s="70">
        <v>-3348381.17</v>
      </c>
      <c r="V193" s="237">
        <v>87.15</v>
      </c>
      <c r="W193" s="237">
        <v>87.72</v>
      </c>
      <c r="X193" s="70">
        <v>408832</v>
      </c>
      <c r="Y193" s="73">
        <v>1352218.72</v>
      </c>
    </row>
    <row r="194" spans="1:25" ht="12.75">
      <c r="A194" s="256">
        <v>2</v>
      </c>
      <c r="B194" s="257">
        <v>8</v>
      </c>
      <c r="C194" s="257">
        <v>13</v>
      </c>
      <c r="D194" s="36">
        <v>3</v>
      </c>
      <c r="E194" s="36">
        <v>0</v>
      </c>
      <c r="F194" s="46"/>
      <c r="G194" s="44" t="s">
        <v>405</v>
      </c>
      <c r="H194" s="61">
        <v>19384057.78</v>
      </c>
      <c r="I194" s="61">
        <v>3505020</v>
      </c>
      <c r="J194" s="70">
        <v>15879037.78</v>
      </c>
      <c r="K194" s="61">
        <v>18587729.44</v>
      </c>
      <c r="L194" s="61">
        <v>3086706.61</v>
      </c>
      <c r="M194" s="70">
        <v>15501022.83</v>
      </c>
      <c r="N194" s="61">
        <v>19095778.78</v>
      </c>
      <c r="O194" s="61">
        <v>4227425</v>
      </c>
      <c r="P194" s="70">
        <v>14868353.78</v>
      </c>
      <c r="Q194" s="61">
        <v>17804882.67</v>
      </c>
      <c r="R194" s="61">
        <v>3582661.13</v>
      </c>
      <c r="S194" s="70">
        <v>14222221.54</v>
      </c>
      <c r="T194" s="70">
        <v>288279</v>
      </c>
      <c r="U194" s="70">
        <v>782846.77</v>
      </c>
      <c r="V194" s="237">
        <v>95.89</v>
      </c>
      <c r="W194" s="237">
        <v>93.23</v>
      </c>
      <c r="X194" s="70">
        <v>1010684</v>
      </c>
      <c r="Y194" s="73">
        <v>1278801.29</v>
      </c>
    </row>
    <row r="195" spans="1:25" ht="12.75">
      <c r="A195" s="256">
        <v>2</v>
      </c>
      <c r="B195" s="257">
        <v>19</v>
      </c>
      <c r="C195" s="257">
        <v>6</v>
      </c>
      <c r="D195" s="36">
        <v>3</v>
      </c>
      <c r="E195" s="36">
        <v>0</v>
      </c>
      <c r="F195" s="46"/>
      <c r="G195" s="44" t="s">
        <v>406</v>
      </c>
      <c r="H195" s="61">
        <v>59544796</v>
      </c>
      <c r="I195" s="61">
        <v>4223632</v>
      </c>
      <c r="J195" s="70">
        <v>55321164</v>
      </c>
      <c r="K195" s="61">
        <v>63873282.53</v>
      </c>
      <c r="L195" s="61">
        <v>6770024.41</v>
      </c>
      <c r="M195" s="70">
        <v>57103258.12</v>
      </c>
      <c r="N195" s="61">
        <v>70636511</v>
      </c>
      <c r="O195" s="61">
        <v>14623167</v>
      </c>
      <c r="P195" s="70">
        <v>56013344</v>
      </c>
      <c r="Q195" s="61">
        <v>65925006.05</v>
      </c>
      <c r="R195" s="61">
        <v>12289174.78</v>
      </c>
      <c r="S195" s="70">
        <v>53635831.27</v>
      </c>
      <c r="T195" s="70">
        <v>-11091715</v>
      </c>
      <c r="U195" s="70">
        <v>-2051723.52</v>
      </c>
      <c r="V195" s="237">
        <v>107.26</v>
      </c>
      <c r="W195" s="237">
        <v>93.32</v>
      </c>
      <c r="X195" s="70">
        <v>-692180</v>
      </c>
      <c r="Y195" s="73">
        <v>3467426.85</v>
      </c>
    </row>
    <row r="196" spans="1:25" ht="12.75">
      <c r="A196" s="256">
        <v>2</v>
      </c>
      <c r="B196" s="257">
        <v>17</v>
      </c>
      <c r="C196" s="257">
        <v>4</v>
      </c>
      <c r="D196" s="36">
        <v>3</v>
      </c>
      <c r="E196" s="36">
        <v>0</v>
      </c>
      <c r="F196" s="46"/>
      <c r="G196" s="44" t="s">
        <v>407</v>
      </c>
      <c r="H196" s="61">
        <v>60672458</v>
      </c>
      <c r="I196" s="61">
        <v>7519989</v>
      </c>
      <c r="J196" s="70">
        <v>53152469</v>
      </c>
      <c r="K196" s="61">
        <v>54729424.48</v>
      </c>
      <c r="L196" s="61">
        <v>3219614.16</v>
      </c>
      <c r="M196" s="70">
        <v>51509810.32</v>
      </c>
      <c r="N196" s="61">
        <v>71649540</v>
      </c>
      <c r="O196" s="61">
        <v>22865398</v>
      </c>
      <c r="P196" s="70">
        <v>48784142</v>
      </c>
      <c r="Q196" s="61">
        <v>61443823.81</v>
      </c>
      <c r="R196" s="61">
        <v>14117580.58</v>
      </c>
      <c r="S196" s="70">
        <v>47326243.23</v>
      </c>
      <c r="T196" s="70">
        <v>-10977082</v>
      </c>
      <c r="U196" s="70">
        <v>-6714399.33</v>
      </c>
      <c r="V196" s="237">
        <v>90.2</v>
      </c>
      <c r="W196" s="237">
        <v>85.75</v>
      </c>
      <c r="X196" s="70">
        <v>4368327</v>
      </c>
      <c r="Y196" s="73">
        <v>4183567.09</v>
      </c>
    </row>
    <row r="197" spans="1:25" ht="12.75">
      <c r="A197" s="256">
        <v>2</v>
      </c>
      <c r="B197" s="257">
        <v>14</v>
      </c>
      <c r="C197" s="257">
        <v>7</v>
      </c>
      <c r="D197" s="36">
        <v>3</v>
      </c>
      <c r="E197" s="36">
        <v>0</v>
      </c>
      <c r="F197" s="46"/>
      <c r="G197" s="44" t="s">
        <v>408</v>
      </c>
      <c r="H197" s="61">
        <v>36805240.89</v>
      </c>
      <c r="I197" s="61">
        <v>2752053</v>
      </c>
      <c r="J197" s="70">
        <v>34053187.89</v>
      </c>
      <c r="K197" s="61">
        <v>35838531.86</v>
      </c>
      <c r="L197" s="61">
        <v>2030625.85</v>
      </c>
      <c r="M197" s="70">
        <v>33807906.01</v>
      </c>
      <c r="N197" s="61">
        <v>48579201.89</v>
      </c>
      <c r="O197" s="61">
        <v>18290762</v>
      </c>
      <c r="P197" s="70">
        <v>30288439.89</v>
      </c>
      <c r="Q197" s="61">
        <v>46856553.71</v>
      </c>
      <c r="R197" s="61">
        <v>17150326.71</v>
      </c>
      <c r="S197" s="70">
        <v>29706227</v>
      </c>
      <c r="T197" s="70">
        <v>-11773961</v>
      </c>
      <c r="U197" s="70">
        <v>-11018021.85</v>
      </c>
      <c r="V197" s="237">
        <v>97.37</v>
      </c>
      <c r="W197" s="237">
        <v>96.45</v>
      </c>
      <c r="X197" s="70">
        <v>3764748</v>
      </c>
      <c r="Y197" s="73">
        <v>4101679.01</v>
      </c>
    </row>
    <row r="198" spans="1:25" ht="12.75">
      <c r="A198" s="256">
        <v>2</v>
      </c>
      <c r="B198" s="257">
        <v>8</v>
      </c>
      <c r="C198" s="257">
        <v>14</v>
      </c>
      <c r="D198" s="36">
        <v>3</v>
      </c>
      <c r="E198" s="36">
        <v>0</v>
      </c>
      <c r="F198" s="46"/>
      <c r="G198" s="44" t="s">
        <v>409</v>
      </c>
      <c r="H198" s="61">
        <v>16355228.21</v>
      </c>
      <c r="I198" s="61">
        <v>3118996</v>
      </c>
      <c r="J198" s="70">
        <v>13236232.21</v>
      </c>
      <c r="K198" s="61">
        <v>14794641.4</v>
      </c>
      <c r="L198" s="61">
        <v>1312718</v>
      </c>
      <c r="M198" s="70">
        <v>13481923.4</v>
      </c>
      <c r="N198" s="61">
        <v>18982080.21</v>
      </c>
      <c r="O198" s="61">
        <v>4268069</v>
      </c>
      <c r="P198" s="70">
        <v>14714011.21</v>
      </c>
      <c r="Q198" s="61">
        <v>16945510.99</v>
      </c>
      <c r="R198" s="61">
        <v>3308016.69</v>
      </c>
      <c r="S198" s="70">
        <v>13637494.3</v>
      </c>
      <c r="T198" s="70">
        <v>-2626852</v>
      </c>
      <c r="U198" s="70">
        <v>-2150869.59</v>
      </c>
      <c r="V198" s="237">
        <v>90.45</v>
      </c>
      <c r="W198" s="237">
        <v>89.27</v>
      </c>
      <c r="X198" s="70">
        <v>-1477779</v>
      </c>
      <c r="Y198" s="73">
        <v>-155570.9</v>
      </c>
    </row>
    <row r="199" spans="1:25" ht="12.75">
      <c r="A199" s="256">
        <v>2</v>
      </c>
      <c r="B199" s="257">
        <v>11</v>
      </c>
      <c r="C199" s="257">
        <v>4</v>
      </c>
      <c r="D199" s="36">
        <v>3</v>
      </c>
      <c r="E199" s="36">
        <v>0</v>
      </c>
      <c r="F199" s="46"/>
      <c r="G199" s="44" t="s">
        <v>410</v>
      </c>
      <c r="H199" s="61">
        <v>22981216.25</v>
      </c>
      <c r="I199" s="61">
        <v>1201744</v>
      </c>
      <c r="J199" s="70">
        <v>21779472.25</v>
      </c>
      <c r="K199" s="61">
        <v>22645705.63</v>
      </c>
      <c r="L199" s="61">
        <v>1204244.05</v>
      </c>
      <c r="M199" s="70">
        <v>21441461.58</v>
      </c>
      <c r="N199" s="61">
        <v>26163668.25</v>
      </c>
      <c r="O199" s="61">
        <v>5984821.21</v>
      </c>
      <c r="P199" s="70">
        <v>20178847.04</v>
      </c>
      <c r="Q199" s="61">
        <v>26091855.26</v>
      </c>
      <c r="R199" s="61">
        <v>5975899.71</v>
      </c>
      <c r="S199" s="70">
        <v>20115955.55</v>
      </c>
      <c r="T199" s="70">
        <v>-3182452</v>
      </c>
      <c r="U199" s="70">
        <v>-3446149.63</v>
      </c>
      <c r="V199" s="237">
        <v>98.54</v>
      </c>
      <c r="W199" s="237">
        <v>99.72</v>
      </c>
      <c r="X199" s="70">
        <v>1600625.21</v>
      </c>
      <c r="Y199" s="73">
        <v>1325506.03</v>
      </c>
    </row>
    <row r="200" spans="1:25" ht="12.75">
      <c r="A200" s="256">
        <v>2</v>
      </c>
      <c r="B200" s="257">
        <v>18</v>
      </c>
      <c r="C200" s="257">
        <v>4</v>
      </c>
      <c r="D200" s="36">
        <v>3</v>
      </c>
      <c r="E200" s="36">
        <v>0</v>
      </c>
      <c r="F200" s="46"/>
      <c r="G200" s="44" t="s">
        <v>411</v>
      </c>
      <c r="H200" s="61">
        <v>56574875.09</v>
      </c>
      <c r="I200" s="61">
        <v>10171932</v>
      </c>
      <c r="J200" s="70">
        <v>46402943.09</v>
      </c>
      <c r="K200" s="61">
        <v>52611985.19</v>
      </c>
      <c r="L200" s="61">
        <v>7048146.38</v>
      </c>
      <c r="M200" s="70">
        <v>45563838.81</v>
      </c>
      <c r="N200" s="61">
        <v>63168995.09</v>
      </c>
      <c r="O200" s="61">
        <v>18978632</v>
      </c>
      <c r="P200" s="70">
        <v>44190363.09</v>
      </c>
      <c r="Q200" s="61">
        <v>54151509.01</v>
      </c>
      <c r="R200" s="61">
        <v>13363459.3</v>
      </c>
      <c r="S200" s="70">
        <v>40788049.71</v>
      </c>
      <c r="T200" s="70">
        <v>-6594120</v>
      </c>
      <c r="U200" s="70">
        <v>-1539523.82</v>
      </c>
      <c r="V200" s="237">
        <v>92.99</v>
      </c>
      <c r="W200" s="237">
        <v>85.72</v>
      </c>
      <c r="X200" s="70">
        <v>2212580</v>
      </c>
      <c r="Y200" s="73">
        <v>4775789.1</v>
      </c>
    </row>
    <row r="201" spans="1:25" ht="12.75">
      <c r="A201" s="256">
        <v>2</v>
      </c>
      <c r="B201" s="257">
        <v>26</v>
      </c>
      <c r="C201" s="257">
        <v>4</v>
      </c>
      <c r="D201" s="36">
        <v>3</v>
      </c>
      <c r="E201" s="36">
        <v>0</v>
      </c>
      <c r="F201" s="46"/>
      <c r="G201" s="44" t="s">
        <v>412</v>
      </c>
      <c r="H201" s="61">
        <v>24042500.79</v>
      </c>
      <c r="I201" s="61">
        <v>6222079.92</v>
      </c>
      <c r="J201" s="70">
        <v>17820420.87</v>
      </c>
      <c r="K201" s="61">
        <v>23463212.52</v>
      </c>
      <c r="L201" s="61">
        <v>5491023.49</v>
      </c>
      <c r="M201" s="70">
        <v>17972189.03</v>
      </c>
      <c r="N201" s="61">
        <v>23763393.88</v>
      </c>
      <c r="O201" s="61">
        <v>6348608.01</v>
      </c>
      <c r="P201" s="70">
        <v>17414785.87</v>
      </c>
      <c r="Q201" s="61">
        <v>18091052.21</v>
      </c>
      <c r="R201" s="61">
        <v>2294767.12</v>
      </c>
      <c r="S201" s="70">
        <v>15796285.09</v>
      </c>
      <c r="T201" s="70">
        <v>279106.91</v>
      </c>
      <c r="U201" s="70">
        <v>5372160.31</v>
      </c>
      <c r="V201" s="237">
        <v>97.59</v>
      </c>
      <c r="W201" s="237">
        <v>76.12</v>
      </c>
      <c r="X201" s="70">
        <v>405635</v>
      </c>
      <c r="Y201" s="73">
        <v>2175903.94</v>
      </c>
    </row>
    <row r="202" spans="1:25" ht="12.75">
      <c r="A202" s="256">
        <v>2</v>
      </c>
      <c r="B202" s="257">
        <v>20</v>
      </c>
      <c r="C202" s="257">
        <v>3</v>
      </c>
      <c r="D202" s="36">
        <v>3</v>
      </c>
      <c r="E202" s="36">
        <v>0</v>
      </c>
      <c r="F202" s="46"/>
      <c r="G202" s="44" t="s">
        <v>413</v>
      </c>
      <c r="H202" s="61">
        <v>59683037</v>
      </c>
      <c r="I202" s="61">
        <v>12955018</v>
      </c>
      <c r="J202" s="70">
        <v>46728019</v>
      </c>
      <c r="K202" s="61">
        <v>56772082.2</v>
      </c>
      <c r="L202" s="61">
        <v>11019182.28</v>
      </c>
      <c r="M202" s="70">
        <v>45752899.92</v>
      </c>
      <c r="N202" s="61">
        <v>71982637</v>
      </c>
      <c r="O202" s="61">
        <v>29130019</v>
      </c>
      <c r="P202" s="70">
        <v>42852618</v>
      </c>
      <c r="Q202" s="61">
        <v>68689109.07</v>
      </c>
      <c r="R202" s="61">
        <v>27946527.8</v>
      </c>
      <c r="S202" s="70">
        <v>40742581.27</v>
      </c>
      <c r="T202" s="70">
        <v>-12299600</v>
      </c>
      <c r="U202" s="70">
        <v>-11917026.87</v>
      </c>
      <c r="V202" s="237">
        <v>95.12</v>
      </c>
      <c r="W202" s="237">
        <v>95.42</v>
      </c>
      <c r="X202" s="70">
        <v>3875401</v>
      </c>
      <c r="Y202" s="73">
        <v>5010318.65</v>
      </c>
    </row>
    <row r="203" spans="1:25" ht="12.75">
      <c r="A203" s="256">
        <v>2</v>
      </c>
      <c r="B203" s="257">
        <v>14</v>
      </c>
      <c r="C203" s="257">
        <v>8</v>
      </c>
      <c r="D203" s="36">
        <v>3</v>
      </c>
      <c r="E203" s="36">
        <v>0</v>
      </c>
      <c r="F203" s="46"/>
      <c r="G203" s="44" t="s">
        <v>414</v>
      </c>
      <c r="H203" s="61">
        <v>37943014</v>
      </c>
      <c r="I203" s="61">
        <v>10196162</v>
      </c>
      <c r="J203" s="70">
        <v>27746852</v>
      </c>
      <c r="K203" s="61">
        <v>40199273.21</v>
      </c>
      <c r="L203" s="61">
        <v>10094002.28</v>
      </c>
      <c r="M203" s="70">
        <v>30105270.93</v>
      </c>
      <c r="N203" s="61">
        <v>44723026</v>
      </c>
      <c r="O203" s="61">
        <v>18927106</v>
      </c>
      <c r="P203" s="70">
        <v>25795920</v>
      </c>
      <c r="Q203" s="61">
        <v>39001911.83</v>
      </c>
      <c r="R203" s="61">
        <v>15195582.09</v>
      </c>
      <c r="S203" s="70">
        <v>23806329.74</v>
      </c>
      <c r="T203" s="70">
        <v>-6780012</v>
      </c>
      <c r="U203" s="70">
        <v>1197361.38</v>
      </c>
      <c r="V203" s="237">
        <v>105.94</v>
      </c>
      <c r="W203" s="237">
        <v>87.2</v>
      </c>
      <c r="X203" s="70">
        <v>1950932</v>
      </c>
      <c r="Y203" s="73">
        <v>6298941.19</v>
      </c>
    </row>
    <row r="204" spans="1:25" ht="12.75">
      <c r="A204" s="256">
        <v>2</v>
      </c>
      <c r="B204" s="257">
        <v>4</v>
      </c>
      <c r="C204" s="257">
        <v>4</v>
      </c>
      <c r="D204" s="36">
        <v>3</v>
      </c>
      <c r="E204" s="36">
        <v>0</v>
      </c>
      <c r="F204" s="46"/>
      <c r="G204" s="44" t="s">
        <v>415</v>
      </c>
      <c r="H204" s="61">
        <v>18924696.8</v>
      </c>
      <c r="I204" s="61">
        <v>523660</v>
      </c>
      <c r="J204" s="70">
        <v>18401036.8</v>
      </c>
      <c r="K204" s="61">
        <v>19697919.77</v>
      </c>
      <c r="L204" s="61">
        <v>1465551.94</v>
      </c>
      <c r="M204" s="70">
        <v>18232367.83</v>
      </c>
      <c r="N204" s="61">
        <v>18735669.14</v>
      </c>
      <c r="O204" s="61">
        <v>1677199</v>
      </c>
      <c r="P204" s="70">
        <v>17058470.14</v>
      </c>
      <c r="Q204" s="61">
        <v>18461440.06</v>
      </c>
      <c r="R204" s="61">
        <v>1649118.05</v>
      </c>
      <c r="S204" s="70">
        <v>16812322.01</v>
      </c>
      <c r="T204" s="70">
        <v>189027.66</v>
      </c>
      <c r="U204" s="70">
        <v>1236479.71</v>
      </c>
      <c r="V204" s="237">
        <v>104.08</v>
      </c>
      <c r="W204" s="237">
        <v>98.53</v>
      </c>
      <c r="X204" s="70">
        <v>1342566.66</v>
      </c>
      <c r="Y204" s="73">
        <v>1420045.82</v>
      </c>
    </row>
    <row r="205" spans="1:25" ht="12.75">
      <c r="A205" s="256">
        <v>2</v>
      </c>
      <c r="B205" s="257">
        <v>25</v>
      </c>
      <c r="C205" s="257">
        <v>6</v>
      </c>
      <c r="D205" s="36">
        <v>3</v>
      </c>
      <c r="E205" s="36">
        <v>0</v>
      </c>
      <c r="F205" s="46"/>
      <c r="G205" s="44" t="s">
        <v>416</v>
      </c>
      <c r="H205" s="61">
        <v>19951673.51</v>
      </c>
      <c r="I205" s="61">
        <v>1310436</v>
      </c>
      <c r="J205" s="70">
        <v>18641237.51</v>
      </c>
      <c r="K205" s="61">
        <v>20186886.07</v>
      </c>
      <c r="L205" s="61">
        <v>1308699.91</v>
      </c>
      <c r="M205" s="70">
        <v>18878186.16</v>
      </c>
      <c r="N205" s="61">
        <v>21354833.51</v>
      </c>
      <c r="O205" s="61">
        <v>3322170</v>
      </c>
      <c r="P205" s="70">
        <v>18032663.51</v>
      </c>
      <c r="Q205" s="61">
        <v>21181852.47</v>
      </c>
      <c r="R205" s="61">
        <v>3304991.92</v>
      </c>
      <c r="S205" s="70">
        <v>17876860.55</v>
      </c>
      <c r="T205" s="70">
        <v>-1403160</v>
      </c>
      <c r="U205" s="70">
        <v>-994966.4</v>
      </c>
      <c r="V205" s="237">
        <v>101.17</v>
      </c>
      <c r="W205" s="237">
        <v>99.18</v>
      </c>
      <c r="X205" s="70">
        <v>608574</v>
      </c>
      <c r="Y205" s="73">
        <v>1001325.61</v>
      </c>
    </row>
    <row r="206" spans="1:25" ht="12.75">
      <c r="A206" s="256">
        <v>2</v>
      </c>
      <c r="B206" s="257">
        <v>17</v>
      </c>
      <c r="C206" s="257">
        <v>5</v>
      </c>
      <c r="D206" s="36">
        <v>3</v>
      </c>
      <c r="E206" s="36">
        <v>0</v>
      </c>
      <c r="F206" s="46"/>
      <c r="G206" s="44" t="s">
        <v>417</v>
      </c>
      <c r="H206" s="61">
        <v>23570013.69</v>
      </c>
      <c r="I206" s="61">
        <v>3394109.55</v>
      </c>
      <c r="J206" s="70">
        <v>20175904.14</v>
      </c>
      <c r="K206" s="61">
        <v>20759596.43</v>
      </c>
      <c r="L206" s="61">
        <v>2224513.23</v>
      </c>
      <c r="M206" s="70">
        <v>18535083.2</v>
      </c>
      <c r="N206" s="61">
        <v>31182832.69</v>
      </c>
      <c r="O206" s="61">
        <v>12083555.25</v>
      </c>
      <c r="P206" s="70">
        <v>19099277.44</v>
      </c>
      <c r="Q206" s="61">
        <v>24820292.01</v>
      </c>
      <c r="R206" s="61">
        <v>8255385.65</v>
      </c>
      <c r="S206" s="70">
        <v>16564906.36</v>
      </c>
      <c r="T206" s="70">
        <v>-7612819</v>
      </c>
      <c r="U206" s="70">
        <v>-4060695.58</v>
      </c>
      <c r="V206" s="237">
        <v>88.07</v>
      </c>
      <c r="W206" s="237">
        <v>79.59</v>
      </c>
      <c r="X206" s="70">
        <v>1076626.7</v>
      </c>
      <c r="Y206" s="73">
        <v>1970176.84</v>
      </c>
    </row>
    <row r="207" spans="1:25" ht="12.75">
      <c r="A207" s="256">
        <v>2</v>
      </c>
      <c r="B207" s="257">
        <v>12</v>
      </c>
      <c r="C207" s="257">
        <v>5</v>
      </c>
      <c r="D207" s="36">
        <v>3</v>
      </c>
      <c r="E207" s="36">
        <v>0</v>
      </c>
      <c r="F207" s="46"/>
      <c r="G207" s="44" t="s">
        <v>418</v>
      </c>
      <c r="H207" s="61">
        <v>13567945.05</v>
      </c>
      <c r="I207" s="61">
        <v>1096620.2</v>
      </c>
      <c r="J207" s="70">
        <v>12471324.85</v>
      </c>
      <c r="K207" s="61">
        <v>12860216.6</v>
      </c>
      <c r="L207" s="61">
        <v>863747.67</v>
      </c>
      <c r="M207" s="70">
        <v>11996468.93</v>
      </c>
      <c r="N207" s="61">
        <v>13810897.31</v>
      </c>
      <c r="O207" s="61">
        <v>2149633.21</v>
      </c>
      <c r="P207" s="70">
        <v>11661264.1</v>
      </c>
      <c r="Q207" s="61">
        <v>13541379.24</v>
      </c>
      <c r="R207" s="61">
        <v>2073899.38</v>
      </c>
      <c r="S207" s="70">
        <v>11467479.86</v>
      </c>
      <c r="T207" s="70">
        <v>-242952.26</v>
      </c>
      <c r="U207" s="70">
        <v>-681162.64</v>
      </c>
      <c r="V207" s="237">
        <v>94.78</v>
      </c>
      <c r="W207" s="237">
        <v>98.04</v>
      </c>
      <c r="X207" s="70">
        <v>810060.75</v>
      </c>
      <c r="Y207" s="73">
        <v>528989.07</v>
      </c>
    </row>
    <row r="208" spans="1:25" ht="12.75">
      <c r="A208" s="256">
        <v>2</v>
      </c>
      <c r="B208" s="257">
        <v>22</v>
      </c>
      <c r="C208" s="257">
        <v>3</v>
      </c>
      <c r="D208" s="36">
        <v>3</v>
      </c>
      <c r="E208" s="36">
        <v>0</v>
      </c>
      <c r="F208" s="46"/>
      <c r="G208" s="44" t="s">
        <v>419</v>
      </c>
      <c r="H208" s="61">
        <v>50864555.98</v>
      </c>
      <c r="I208" s="61">
        <v>4059970</v>
      </c>
      <c r="J208" s="70">
        <v>46804585.98</v>
      </c>
      <c r="K208" s="61">
        <v>49625723.06</v>
      </c>
      <c r="L208" s="61">
        <v>3849775.56</v>
      </c>
      <c r="M208" s="70">
        <v>45775947.5</v>
      </c>
      <c r="N208" s="61">
        <v>52112682.98</v>
      </c>
      <c r="O208" s="61">
        <v>8941456</v>
      </c>
      <c r="P208" s="70">
        <v>43171226.98</v>
      </c>
      <c r="Q208" s="61">
        <v>50160378.11</v>
      </c>
      <c r="R208" s="61">
        <v>8640645.63</v>
      </c>
      <c r="S208" s="70">
        <v>41519732.48</v>
      </c>
      <c r="T208" s="70">
        <v>-1248127</v>
      </c>
      <c r="U208" s="70">
        <v>-534655.05</v>
      </c>
      <c r="V208" s="237">
        <v>97.56</v>
      </c>
      <c r="W208" s="237">
        <v>96.25</v>
      </c>
      <c r="X208" s="70">
        <v>3633359</v>
      </c>
      <c r="Y208" s="73">
        <v>4256215.02</v>
      </c>
    </row>
    <row r="209" spans="1:25" ht="12.75">
      <c r="A209" s="256">
        <v>2</v>
      </c>
      <c r="B209" s="257">
        <v>24</v>
      </c>
      <c r="C209" s="257">
        <v>5</v>
      </c>
      <c r="D209" s="36">
        <v>3</v>
      </c>
      <c r="E209" s="36">
        <v>0</v>
      </c>
      <c r="F209" s="46"/>
      <c r="G209" s="44" t="s">
        <v>420</v>
      </c>
      <c r="H209" s="61">
        <v>49808920.91</v>
      </c>
      <c r="I209" s="61">
        <v>4641974</v>
      </c>
      <c r="J209" s="70">
        <v>45166946.91</v>
      </c>
      <c r="K209" s="61">
        <v>49604333.47</v>
      </c>
      <c r="L209" s="61">
        <v>4058767.22</v>
      </c>
      <c r="M209" s="70">
        <v>45545566.25</v>
      </c>
      <c r="N209" s="61">
        <v>62315086.91</v>
      </c>
      <c r="O209" s="61">
        <v>15434921</v>
      </c>
      <c r="P209" s="70">
        <v>46880165.91</v>
      </c>
      <c r="Q209" s="61">
        <v>54216459.82</v>
      </c>
      <c r="R209" s="61">
        <v>9678517.64</v>
      </c>
      <c r="S209" s="70">
        <v>44537942.18</v>
      </c>
      <c r="T209" s="70">
        <v>-12506166</v>
      </c>
      <c r="U209" s="70">
        <v>-4612126.35</v>
      </c>
      <c r="V209" s="237">
        <v>99.58</v>
      </c>
      <c r="W209" s="237">
        <v>87</v>
      </c>
      <c r="X209" s="70">
        <v>-1713219</v>
      </c>
      <c r="Y209" s="73">
        <v>1007624.07</v>
      </c>
    </row>
    <row r="210" spans="1:25" ht="12.75">
      <c r="A210" s="256">
        <v>2</v>
      </c>
      <c r="B210" s="257">
        <v>24</v>
      </c>
      <c r="C210" s="257">
        <v>6</v>
      </c>
      <c r="D210" s="36">
        <v>3</v>
      </c>
      <c r="E210" s="36">
        <v>0</v>
      </c>
      <c r="F210" s="46"/>
      <c r="G210" s="44" t="s">
        <v>421</v>
      </c>
      <c r="H210" s="61">
        <v>38292598.54</v>
      </c>
      <c r="I210" s="61">
        <v>2939500</v>
      </c>
      <c r="J210" s="70">
        <v>35353098.54</v>
      </c>
      <c r="K210" s="61">
        <v>37551082.37</v>
      </c>
      <c r="L210" s="61">
        <v>2251974.5</v>
      </c>
      <c r="M210" s="70">
        <v>35299107.87</v>
      </c>
      <c r="N210" s="61">
        <v>42315013.54</v>
      </c>
      <c r="O210" s="61">
        <v>5593890</v>
      </c>
      <c r="P210" s="70">
        <v>36721123.54</v>
      </c>
      <c r="Q210" s="61">
        <v>38702086.22</v>
      </c>
      <c r="R210" s="61">
        <v>4138794</v>
      </c>
      <c r="S210" s="70">
        <v>34563292.22</v>
      </c>
      <c r="T210" s="70">
        <v>-4022415</v>
      </c>
      <c r="U210" s="70">
        <v>-1151003.85</v>
      </c>
      <c r="V210" s="237">
        <v>98.06</v>
      </c>
      <c r="W210" s="237">
        <v>91.46</v>
      </c>
      <c r="X210" s="70">
        <v>-1368025</v>
      </c>
      <c r="Y210" s="73">
        <v>735815.65</v>
      </c>
    </row>
    <row r="211" spans="1:25" ht="12.75">
      <c r="A211" s="256">
        <v>2</v>
      </c>
      <c r="B211" s="257">
        <v>24</v>
      </c>
      <c r="C211" s="257">
        <v>7</v>
      </c>
      <c r="D211" s="36">
        <v>3</v>
      </c>
      <c r="E211" s="36">
        <v>0</v>
      </c>
      <c r="F211" s="46"/>
      <c r="G211" s="44" t="s">
        <v>422</v>
      </c>
      <c r="H211" s="61">
        <v>11712744</v>
      </c>
      <c r="I211" s="61">
        <v>450000</v>
      </c>
      <c r="J211" s="70">
        <v>11262744</v>
      </c>
      <c r="K211" s="61">
        <v>11795575.13</v>
      </c>
      <c r="L211" s="61">
        <v>523360.71</v>
      </c>
      <c r="M211" s="70">
        <v>11272214.42</v>
      </c>
      <c r="N211" s="61">
        <v>15345822</v>
      </c>
      <c r="O211" s="61">
        <v>4782532</v>
      </c>
      <c r="P211" s="70">
        <v>10563290</v>
      </c>
      <c r="Q211" s="61">
        <v>15212446.79</v>
      </c>
      <c r="R211" s="61">
        <v>4782522.49</v>
      </c>
      <c r="S211" s="70">
        <v>10429924.3</v>
      </c>
      <c r="T211" s="70">
        <v>-3633078</v>
      </c>
      <c r="U211" s="70">
        <v>-3416871.66</v>
      </c>
      <c r="V211" s="237">
        <v>100.7</v>
      </c>
      <c r="W211" s="237">
        <v>99.13</v>
      </c>
      <c r="X211" s="70">
        <v>699454</v>
      </c>
      <c r="Y211" s="73">
        <v>842290.12</v>
      </c>
    </row>
    <row r="212" spans="1:25" ht="12.75">
      <c r="A212" s="256">
        <v>2</v>
      </c>
      <c r="B212" s="257">
        <v>19</v>
      </c>
      <c r="C212" s="257">
        <v>8</v>
      </c>
      <c r="D212" s="36">
        <v>3</v>
      </c>
      <c r="E212" s="36">
        <v>0</v>
      </c>
      <c r="F212" s="46"/>
      <c r="G212" s="44" t="s">
        <v>423</v>
      </c>
      <c r="H212" s="61">
        <v>34058524.34</v>
      </c>
      <c r="I212" s="61">
        <v>4598189.9</v>
      </c>
      <c r="J212" s="70">
        <v>29460334.44</v>
      </c>
      <c r="K212" s="61">
        <v>29719844.88</v>
      </c>
      <c r="L212" s="61">
        <v>2163886.63</v>
      </c>
      <c r="M212" s="70">
        <v>27555958.25</v>
      </c>
      <c r="N212" s="61">
        <v>34521290.34</v>
      </c>
      <c r="O212" s="61">
        <v>5070062</v>
      </c>
      <c r="P212" s="70">
        <v>29451228.34</v>
      </c>
      <c r="Q212" s="61">
        <v>30381458.63</v>
      </c>
      <c r="R212" s="61">
        <v>4750866.85</v>
      </c>
      <c r="S212" s="70">
        <v>25630591.78</v>
      </c>
      <c r="T212" s="70">
        <v>-462766</v>
      </c>
      <c r="U212" s="70">
        <v>-661613.75</v>
      </c>
      <c r="V212" s="237">
        <v>87.26</v>
      </c>
      <c r="W212" s="237">
        <v>88</v>
      </c>
      <c r="X212" s="70">
        <v>9106.1</v>
      </c>
      <c r="Y212" s="73">
        <v>1925366.47</v>
      </c>
    </row>
    <row r="213" spans="1:25" ht="12.75">
      <c r="A213" s="256">
        <v>2</v>
      </c>
      <c r="B213" s="257">
        <v>20</v>
      </c>
      <c r="C213" s="257">
        <v>6</v>
      </c>
      <c r="D213" s="36">
        <v>3</v>
      </c>
      <c r="E213" s="36">
        <v>0</v>
      </c>
      <c r="F213" s="46"/>
      <c r="G213" s="44" t="s">
        <v>424</v>
      </c>
      <c r="H213" s="61">
        <v>36642032.41</v>
      </c>
      <c r="I213" s="61">
        <v>4509173.04</v>
      </c>
      <c r="J213" s="70">
        <v>32132859.37</v>
      </c>
      <c r="K213" s="61">
        <v>36299131.34</v>
      </c>
      <c r="L213" s="61">
        <v>4455059.83</v>
      </c>
      <c r="M213" s="70">
        <v>31844071.51</v>
      </c>
      <c r="N213" s="61">
        <v>40168034.41</v>
      </c>
      <c r="O213" s="61">
        <v>8013052</v>
      </c>
      <c r="P213" s="70">
        <v>32154982.41</v>
      </c>
      <c r="Q213" s="61">
        <v>39027214.71</v>
      </c>
      <c r="R213" s="61">
        <v>7809073.31</v>
      </c>
      <c r="S213" s="70">
        <v>31218141.4</v>
      </c>
      <c r="T213" s="70">
        <v>-3526002</v>
      </c>
      <c r="U213" s="70">
        <v>-2728083.37</v>
      </c>
      <c r="V213" s="237">
        <v>99.06</v>
      </c>
      <c r="W213" s="237">
        <v>97.15</v>
      </c>
      <c r="X213" s="70">
        <v>-22123.04</v>
      </c>
      <c r="Y213" s="73">
        <v>625930.11</v>
      </c>
    </row>
    <row r="214" spans="1:25" s="107" customFormat="1" ht="15">
      <c r="A214" s="258"/>
      <c r="B214" s="259"/>
      <c r="C214" s="259"/>
      <c r="D214" s="120"/>
      <c r="E214" s="120"/>
      <c r="F214" s="121" t="s">
        <v>425</v>
      </c>
      <c r="G214" s="122"/>
      <c r="H214" s="123">
        <v>116812351</v>
      </c>
      <c r="I214" s="123">
        <v>63277303</v>
      </c>
      <c r="J214" s="124">
        <v>53535048</v>
      </c>
      <c r="K214" s="123">
        <v>90553060.06000002</v>
      </c>
      <c r="L214" s="123">
        <v>42979874.599999994</v>
      </c>
      <c r="M214" s="124">
        <v>47573185.45999999</v>
      </c>
      <c r="N214" s="123">
        <v>149749947.5</v>
      </c>
      <c r="O214" s="123">
        <v>128486261</v>
      </c>
      <c r="P214" s="124">
        <v>21263686.5</v>
      </c>
      <c r="Q214" s="123">
        <v>124203400.64999998</v>
      </c>
      <c r="R214" s="123">
        <v>104368162.53999998</v>
      </c>
      <c r="S214" s="124">
        <v>19835238.11</v>
      </c>
      <c r="T214" s="124">
        <v>-32937596.5</v>
      </c>
      <c r="U214" s="124">
        <v>-33650340.59000001</v>
      </c>
      <c r="V214" s="238">
        <v>77.5201074927428</v>
      </c>
      <c r="W214" s="238">
        <v>82.94053034642965</v>
      </c>
      <c r="X214" s="124">
        <v>32271361.5</v>
      </c>
      <c r="Y214" s="125">
        <v>27737947.349999998</v>
      </c>
    </row>
    <row r="215" spans="1:25" s="132" customFormat="1" ht="25.5">
      <c r="A215" s="262">
        <v>2</v>
      </c>
      <c r="B215" s="263">
        <v>15</v>
      </c>
      <c r="C215" s="263">
        <v>1</v>
      </c>
      <c r="D215" s="126" t="s">
        <v>426</v>
      </c>
      <c r="E215" s="126">
        <v>8</v>
      </c>
      <c r="F215" s="127"/>
      <c r="G215" s="128" t="s">
        <v>427</v>
      </c>
      <c r="H215" s="129">
        <v>1815600</v>
      </c>
      <c r="I215" s="129">
        <v>1175000</v>
      </c>
      <c r="J215" s="130">
        <v>640600</v>
      </c>
      <c r="K215" s="129">
        <v>1842500.97</v>
      </c>
      <c r="L215" s="129">
        <v>1175000</v>
      </c>
      <c r="M215" s="130">
        <v>667500.97</v>
      </c>
      <c r="N215" s="129">
        <v>1100000</v>
      </c>
      <c r="O215" s="129">
        <v>541000</v>
      </c>
      <c r="P215" s="130">
        <v>559000</v>
      </c>
      <c r="Q215" s="129">
        <v>443738.78</v>
      </c>
      <c r="R215" s="129">
        <v>77814.36</v>
      </c>
      <c r="S215" s="130">
        <v>365924.42</v>
      </c>
      <c r="T215" s="130">
        <v>715600</v>
      </c>
      <c r="U215" s="130">
        <v>1398762.19</v>
      </c>
      <c r="V215" s="240">
        <v>101.48</v>
      </c>
      <c r="W215" s="240">
        <v>40.33</v>
      </c>
      <c r="X215" s="130">
        <v>81600</v>
      </c>
      <c r="Y215" s="131">
        <v>301576.55</v>
      </c>
    </row>
    <row r="216" spans="1:25" ht="51">
      <c r="A216" s="256">
        <v>2</v>
      </c>
      <c r="B216" s="257">
        <v>8</v>
      </c>
      <c r="C216" s="257">
        <v>5</v>
      </c>
      <c r="D216" s="36" t="s">
        <v>426</v>
      </c>
      <c r="E216" s="36">
        <v>8</v>
      </c>
      <c r="F216" s="46"/>
      <c r="G216" s="64" t="s">
        <v>428</v>
      </c>
      <c r="H216" s="61">
        <v>330502</v>
      </c>
      <c r="I216" s="61">
        <v>130000</v>
      </c>
      <c r="J216" s="70">
        <v>200502</v>
      </c>
      <c r="K216" s="61">
        <v>345535.66</v>
      </c>
      <c r="L216" s="61">
        <v>154772.66</v>
      </c>
      <c r="M216" s="70">
        <v>190763</v>
      </c>
      <c r="N216" s="61">
        <v>350948</v>
      </c>
      <c r="O216" s="61">
        <v>123242</v>
      </c>
      <c r="P216" s="70">
        <v>227706</v>
      </c>
      <c r="Q216" s="61">
        <v>353947.69</v>
      </c>
      <c r="R216" s="61">
        <v>150354.52</v>
      </c>
      <c r="S216" s="70">
        <v>203593.17</v>
      </c>
      <c r="T216" s="70">
        <v>-20446</v>
      </c>
      <c r="U216" s="70">
        <v>-8412.03</v>
      </c>
      <c r="V216" s="237">
        <v>104.54</v>
      </c>
      <c r="W216" s="237">
        <v>100.85</v>
      </c>
      <c r="X216" s="70">
        <v>-27204</v>
      </c>
      <c r="Y216" s="73">
        <v>-12830.17</v>
      </c>
    </row>
    <row r="217" spans="1:25" ht="25.5">
      <c r="A217" s="256">
        <v>2</v>
      </c>
      <c r="B217" s="257">
        <v>63</v>
      </c>
      <c r="C217" s="257">
        <v>1</v>
      </c>
      <c r="D217" s="36" t="s">
        <v>426</v>
      </c>
      <c r="E217" s="36">
        <v>8</v>
      </c>
      <c r="F217" s="46"/>
      <c r="G217" s="64" t="s">
        <v>429</v>
      </c>
      <c r="H217" s="61">
        <v>104202055</v>
      </c>
      <c r="I217" s="61">
        <v>61216223</v>
      </c>
      <c r="J217" s="70">
        <v>42985832</v>
      </c>
      <c r="K217" s="61">
        <v>78487416.44</v>
      </c>
      <c r="L217" s="61">
        <v>41360223.21</v>
      </c>
      <c r="M217" s="70">
        <v>37127193.23</v>
      </c>
      <c r="N217" s="61">
        <v>137330518</v>
      </c>
      <c r="O217" s="61">
        <v>126010099</v>
      </c>
      <c r="P217" s="70">
        <v>11320419</v>
      </c>
      <c r="Q217" s="61">
        <v>114241016.72</v>
      </c>
      <c r="R217" s="61">
        <v>103061882.88</v>
      </c>
      <c r="S217" s="70">
        <v>11179133.84</v>
      </c>
      <c r="T217" s="70">
        <v>-33128463</v>
      </c>
      <c r="U217" s="70">
        <v>-35753600.28</v>
      </c>
      <c r="V217" s="237">
        <v>75.32</v>
      </c>
      <c r="W217" s="237">
        <v>83.18</v>
      </c>
      <c r="X217" s="70">
        <v>31665413</v>
      </c>
      <c r="Y217" s="73">
        <v>25948059.39</v>
      </c>
    </row>
    <row r="218" spans="1:25" ht="12.75">
      <c r="A218" s="256">
        <v>2</v>
      </c>
      <c r="B218" s="257">
        <v>9</v>
      </c>
      <c r="C218" s="257">
        <v>7</v>
      </c>
      <c r="D218" s="36" t="s">
        <v>426</v>
      </c>
      <c r="E218" s="36">
        <v>8</v>
      </c>
      <c r="F218" s="46"/>
      <c r="G218" s="64" t="s">
        <v>430</v>
      </c>
      <c r="H218" s="61">
        <v>855750</v>
      </c>
      <c r="I218" s="61">
        <v>0</v>
      </c>
      <c r="J218" s="70">
        <v>855750</v>
      </c>
      <c r="K218" s="61">
        <v>872770.79</v>
      </c>
      <c r="L218" s="61">
        <v>0</v>
      </c>
      <c r="M218" s="70">
        <v>872770.79</v>
      </c>
      <c r="N218" s="61">
        <v>872892.5</v>
      </c>
      <c r="O218" s="61">
        <v>0</v>
      </c>
      <c r="P218" s="70">
        <v>872892.5</v>
      </c>
      <c r="Q218" s="61">
        <v>855078.07</v>
      </c>
      <c r="R218" s="61">
        <v>0</v>
      </c>
      <c r="S218" s="70">
        <v>855078.07</v>
      </c>
      <c r="T218" s="70">
        <v>-17142.5</v>
      </c>
      <c r="U218" s="70">
        <v>17692.72</v>
      </c>
      <c r="V218" s="237">
        <v>101.98</v>
      </c>
      <c r="W218" s="237">
        <v>97.95</v>
      </c>
      <c r="X218" s="70">
        <v>-17142.5</v>
      </c>
      <c r="Y218" s="73">
        <v>17692.72</v>
      </c>
    </row>
    <row r="219" spans="1:25" ht="12.75">
      <c r="A219" s="256">
        <v>2</v>
      </c>
      <c r="B219" s="257">
        <v>10</v>
      </c>
      <c r="C219" s="257">
        <v>1</v>
      </c>
      <c r="D219" s="36" t="s">
        <v>426</v>
      </c>
      <c r="E219" s="36">
        <v>8</v>
      </c>
      <c r="F219" s="46"/>
      <c r="G219" s="64" t="s">
        <v>431</v>
      </c>
      <c r="H219" s="61">
        <v>222027</v>
      </c>
      <c r="I219" s="61">
        <v>0</v>
      </c>
      <c r="J219" s="70">
        <v>222027</v>
      </c>
      <c r="K219" s="61">
        <v>171117</v>
      </c>
      <c r="L219" s="61">
        <v>0</v>
      </c>
      <c r="M219" s="70">
        <v>171117</v>
      </c>
      <c r="N219" s="61">
        <v>222027</v>
      </c>
      <c r="O219" s="61">
        <v>0</v>
      </c>
      <c r="P219" s="70">
        <v>222027</v>
      </c>
      <c r="Q219" s="61">
        <v>178651.53</v>
      </c>
      <c r="R219" s="61">
        <v>0</v>
      </c>
      <c r="S219" s="70">
        <v>178651.53</v>
      </c>
      <c r="T219" s="70">
        <v>0</v>
      </c>
      <c r="U219" s="70">
        <v>-7534.53</v>
      </c>
      <c r="V219" s="237">
        <v>77.07</v>
      </c>
      <c r="W219" s="237">
        <v>80.46</v>
      </c>
      <c r="X219" s="70">
        <v>0</v>
      </c>
      <c r="Y219" s="73">
        <v>-7534.53</v>
      </c>
    </row>
    <row r="220" spans="1:25" ht="12.75">
      <c r="A220" s="256">
        <v>2</v>
      </c>
      <c r="B220" s="257">
        <v>20</v>
      </c>
      <c r="C220" s="257">
        <v>2</v>
      </c>
      <c r="D220" s="36" t="s">
        <v>426</v>
      </c>
      <c r="E220" s="36">
        <v>8</v>
      </c>
      <c r="F220" s="46"/>
      <c r="G220" s="64" t="s">
        <v>432</v>
      </c>
      <c r="H220" s="61">
        <v>260096</v>
      </c>
      <c r="I220" s="61">
        <v>40756</v>
      </c>
      <c r="J220" s="70">
        <v>219340</v>
      </c>
      <c r="K220" s="61">
        <v>260095.86</v>
      </c>
      <c r="L220" s="61">
        <v>40756</v>
      </c>
      <c r="M220" s="70">
        <v>219339.86</v>
      </c>
      <c r="N220" s="61">
        <v>293776</v>
      </c>
      <c r="O220" s="61">
        <v>40756</v>
      </c>
      <c r="P220" s="70">
        <v>253020</v>
      </c>
      <c r="Q220" s="61">
        <v>249538.32</v>
      </c>
      <c r="R220" s="61">
        <v>40755.5</v>
      </c>
      <c r="S220" s="70">
        <v>208782.82</v>
      </c>
      <c r="T220" s="70">
        <v>-33680</v>
      </c>
      <c r="U220" s="70">
        <v>10557.54</v>
      </c>
      <c r="V220" s="237">
        <v>99.99</v>
      </c>
      <c r="W220" s="237">
        <v>84.94</v>
      </c>
      <c r="X220" s="70">
        <v>-33680</v>
      </c>
      <c r="Y220" s="73">
        <v>10557.04</v>
      </c>
    </row>
    <row r="221" spans="1:25" ht="12.75">
      <c r="A221" s="256">
        <v>2</v>
      </c>
      <c r="B221" s="257">
        <v>61</v>
      </c>
      <c r="C221" s="257">
        <v>1</v>
      </c>
      <c r="D221" s="36" t="s">
        <v>426</v>
      </c>
      <c r="E221" s="36">
        <v>8</v>
      </c>
      <c r="F221" s="46"/>
      <c r="G221" s="64" t="s">
        <v>433</v>
      </c>
      <c r="H221" s="61">
        <v>2117063</v>
      </c>
      <c r="I221" s="61">
        <v>159447</v>
      </c>
      <c r="J221" s="70">
        <v>1957616</v>
      </c>
      <c r="K221" s="61">
        <v>2299296.23</v>
      </c>
      <c r="L221" s="61">
        <v>159447</v>
      </c>
      <c r="M221" s="70">
        <v>2139849.23</v>
      </c>
      <c r="N221" s="61">
        <v>1916563</v>
      </c>
      <c r="O221" s="61">
        <v>772230</v>
      </c>
      <c r="P221" s="70">
        <v>1144333</v>
      </c>
      <c r="Q221" s="61">
        <v>1476649.54</v>
      </c>
      <c r="R221" s="61">
        <v>550465.97</v>
      </c>
      <c r="S221" s="70">
        <v>926183.57</v>
      </c>
      <c r="T221" s="70">
        <v>200500</v>
      </c>
      <c r="U221" s="70">
        <v>822646.69</v>
      </c>
      <c r="V221" s="237">
        <v>108.6</v>
      </c>
      <c r="W221" s="237">
        <v>77.04</v>
      </c>
      <c r="X221" s="70">
        <v>813283</v>
      </c>
      <c r="Y221" s="73">
        <v>1213665.66</v>
      </c>
    </row>
    <row r="222" spans="1:25" ht="38.25">
      <c r="A222" s="256">
        <v>2</v>
      </c>
      <c r="B222" s="257">
        <v>2</v>
      </c>
      <c r="C222" s="257">
        <v>5</v>
      </c>
      <c r="D222" s="36" t="s">
        <v>426</v>
      </c>
      <c r="E222" s="36">
        <v>8</v>
      </c>
      <c r="F222" s="46"/>
      <c r="G222" s="64" t="s">
        <v>434</v>
      </c>
      <c r="H222" s="61">
        <v>215706</v>
      </c>
      <c r="I222" s="61">
        <v>0</v>
      </c>
      <c r="J222" s="70">
        <v>215706</v>
      </c>
      <c r="K222" s="61">
        <v>216631.49</v>
      </c>
      <c r="L222" s="61">
        <v>0</v>
      </c>
      <c r="M222" s="70">
        <v>216631.49</v>
      </c>
      <c r="N222" s="61">
        <v>293706</v>
      </c>
      <c r="O222" s="61">
        <v>0</v>
      </c>
      <c r="P222" s="70">
        <v>293706</v>
      </c>
      <c r="Q222" s="61">
        <v>284734.91</v>
      </c>
      <c r="R222" s="61">
        <v>0</v>
      </c>
      <c r="S222" s="70">
        <v>284734.91</v>
      </c>
      <c r="T222" s="70">
        <v>-78000</v>
      </c>
      <c r="U222" s="70">
        <v>-68103.42</v>
      </c>
      <c r="V222" s="237">
        <v>100.42</v>
      </c>
      <c r="W222" s="237">
        <v>96.94</v>
      </c>
      <c r="X222" s="70">
        <v>-78000</v>
      </c>
      <c r="Y222" s="73">
        <v>-68103.42</v>
      </c>
    </row>
    <row r="223" spans="1:25" ht="12.75">
      <c r="A223" s="256">
        <v>2</v>
      </c>
      <c r="B223" s="257">
        <v>8</v>
      </c>
      <c r="C223" s="257">
        <v>6</v>
      </c>
      <c r="D223" s="36" t="s">
        <v>426</v>
      </c>
      <c r="E223" s="36">
        <v>8</v>
      </c>
      <c r="F223" s="46"/>
      <c r="G223" s="64" t="s">
        <v>435</v>
      </c>
      <c r="H223" s="61">
        <v>27000</v>
      </c>
      <c r="I223" s="61">
        <v>0</v>
      </c>
      <c r="J223" s="70">
        <v>27000</v>
      </c>
      <c r="K223" s="61">
        <v>25955.54</v>
      </c>
      <c r="L223" s="61">
        <v>0</v>
      </c>
      <c r="M223" s="70">
        <v>25955.54</v>
      </c>
      <c r="N223" s="61">
        <v>37881</v>
      </c>
      <c r="O223" s="61">
        <v>20881</v>
      </c>
      <c r="P223" s="70">
        <v>17000</v>
      </c>
      <c r="Q223" s="61">
        <v>36232.63</v>
      </c>
      <c r="R223" s="61">
        <v>19983.6</v>
      </c>
      <c r="S223" s="70">
        <v>16249.03</v>
      </c>
      <c r="T223" s="70">
        <v>-10881</v>
      </c>
      <c r="U223" s="70">
        <v>-10277.09</v>
      </c>
      <c r="V223" s="237">
        <v>96.13</v>
      </c>
      <c r="W223" s="237">
        <v>95.64</v>
      </c>
      <c r="X223" s="70">
        <v>10000</v>
      </c>
      <c r="Y223" s="73">
        <v>9706.51</v>
      </c>
    </row>
    <row r="224" spans="1:25" ht="12.75">
      <c r="A224" s="256">
        <v>2</v>
      </c>
      <c r="B224" s="257">
        <v>16</v>
      </c>
      <c r="C224" s="257">
        <v>4</v>
      </c>
      <c r="D224" s="36" t="s">
        <v>426</v>
      </c>
      <c r="E224" s="36">
        <v>8</v>
      </c>
      <c r="F224" s="46"/>
      <c r="G224" s="64" t="s">
        <v>436</v>
      </c>
      <c r="H224" s="61">
        <v>5279200</v>
      </c>
      <c r="I224" s="61">
        <v>31320</v>
      </c>
      <c r="J224" s="70">
        <v>5247880</v>
      </c>
      <c r="K224" s="61">
        <v>5013673.95</v>
      </c>
      <c r="L224" s="61">
        <v>6320</v>
      </c>
      <c r="M224" s="70">
        <v>5007353.95</v>
      </c>
      <c r="N224" s="61">
        <v>5653395</v>
      </c>
      <c r="O224" s="61">
        <v>264345</v>
      </c>
      <c r="P224" s="70">
        <v>5389050</v>
      </c>
      <c r="Q224" s="61">
        <v>5044279.22</v>
      </c>
      <c r="R224" s="61">
        <v>204345</v>
      </c>
      <c r="S224" s="70">
        <v>4839934.22</v>
      </c>
      <c r="T224" s="70">
        <v>-374195</v>
      </c>
      <c r="U224" s="70">
        <v>-30605.27</v>
      </c>
      <c r="V224" s="237">
        <v>94.97</v>
      </c>
      <c r="W224" s="237">
        <v>89.22</v>
      </c>
      <c r="X224" s="70">
        <v>-141170</v>
      </c>
      <c r="Y224" s="73">
        <v>167419.73</v>
      </c>
    </row>
    <row r="225" spans="1:25" ht="12.75">
      <c r="A225" s="256">
        <v>2</v>
      </c>
      <c r="B225" s="257">
        <v>25</v>
      </c>
      <c r="C225" s="257">
        <v>2</v>
      </c>
      <c r="D225" s="36" t="s">
        <v>426</v>
      </c>
      <c r="E225" s="36">
        <v>8</v>
      </c>
      <c r="F225" s="46"/>
      <c r="G225" s="64" t="s">
        <v>437</v>
      </c>
      <c r="H225" s="61">
        <v>484527</v>
      </c>
      <c r="I225" s="61">
        <v>27936</v>
      </c>
      <c r="J225" s="70">
        <v>456591</v>
      </c>
      <c r="K225" s="61">
        <v>456387.3</v>
      </c>
      <c r="L225" s="61">
        <v>0</v>
      </c>
      <c r="M225" s="70">
        <v>456387.3</v>
      </c>
      <c r="N225" s="61">
        <v>505716</v>
      </c>
      <c r="O225" s="61">
        <v>488</v>
      </c>
      <c r="P225" s="70">
        <v>505228</v>
      </c>
      <c r="Q225" s="61">
        <v>476368.34</v>
      </c>
      <c r="R225" s="61">
        <v>488</v>
      </c>
      <c r="S225" s="70">
        <v>475880.34</v>
      </c>
      <c r="T225" s="70">
        <v>-21189</v>
      </c>
      <c r="U225" s="70">
        <v>-19981.04</v>
      </c>
      <c r="V225" s="237">
        <v>94.19</v>
      </c>
      <c r="W225" s="237">
        <v>94.19</v>
      </c>
      <c r="X225" s="70">
        <v>-48637</v>
      </c>
      <c r="Y225" s="73">
        <v>-19493.04</v>
      </c>
    </row>
    <row r="226" spans="1:25" ht="12.75">
      <c r="A226" s="256">
        <v>2</v>
      </c>
      <c r="B226" s="257">
        <v>1</v>
      </c>
      <c r="C226" s="257">
        <v>1</v>
      </c>
      <c r="D226" s="36" t="s">
        <v>426</v>
      </c>
      <c r="E226" s="36">
        <v>8</v>
      </c>
      <c r="F226" s="46"/>
      <c r="G226" s="64" t="s">
        <v>450</v>
      </c>
      <c r="H226" s="61">
        <v>53280</v>
      </c>
      <c r="I226" s="61">
        <v>0</v>
      </c>
      <c r="J226" s="70">
        <v>53280</v>
      </c>
      <c r="K226" s="61">
        <v>54050.54</v>
      </c>
      <c r="L226" s="61">
        <v>0</v>
      </c>
      <c r="M226" s="70">
        <v>54050.54</v>
      </c>
      <c r="N226" s="61">
        <v>53280</v>
      </c>
      <c r="O226" s="61">
        <v>0</v>
      </c>
      <c r="P226" s="70">
        <v>53280</v>
      </c>
      <c r="Q226" s="61">
        <v>26877.85</v>
      </c>
      <c r="R226" s="61">
        <v>0</v>
      </c>
      <c r="S226" s="70">
        <v>26877.85</v>
      </c>
      <c r="T226" s="70">
        <v>0</v>
      </c>
      <c r="U226" s="70">
        <v>27172.69</v>
      </c>
      <c r="V226" s="237">
        <v>101.44</v>
      </c>
      <c r="W226" s="237">
        <v>50.44</v>
      </c>
      <c r="X226" s="70">
        <v>0</v>
      </c>
      <c r="Y226" s="73">
        <v>27172.69</v>
      </c>
    </row>
    <row r="227" spans="1:25" ht="26.25" thickBot="1">
      <c r="A227" s="264">
        <v>2</v>
      </c>
      <c r="B227" s="265">
        <v>17</v>
      </c>
      <c r="C227" s="265">
        <v>4</v>
      </c>
      <c r="D227" s="37" t="s">
        <v>426</v>
      </c>
      <c r="E227" s="37">
        <v>8</v>
      </c>
      <c r="F227" s="47"/>
      <c r="G227" s="90" t="s">
        <v>451</v>
      </c>
      <c r="H227" s="62">
        <v>949545</v>
      </c>
      <c r="I227" s="62">
        <v>496621</v>
      </c>
      <c r="J227" s="71">
        <v>452924</v>
      </c>
      <c r="K227" s="62">
        <v>507628.29</v>
      </c>
      <c r="L227" s="62">
        <v>83355.73</v>
      </c>
      <c r="M227" s="71">
        <v>424272.56</v>
      </c>
      <c r="N227" s="62">
        <v>1119245</v>
      </c>
      <c r="O227" s="62">
        <v>713220</v>
      </c>
      <c r="P227" s="71">
        <v>406025</v>
      </c>
      <c r="Q227" s="62">
        <v>536287.05</v>
      </c>
      <c r="R227" s="62">
        <v>262072.71</v>
      </c>
      <c r="S227" s="71">
        <v>274214.34</v>
      </c>
      <c r="T227" s="71">
        <v>-169700</v>
      </c>
      <c r="U227" s="71">
        <v>-28658.76</v>
      </c>
      <c r="V227" s="241">
        <v>53.46</v>
      </c>
      <c r="W227" s="241">
        <v>47.91</v>
      </c>
      <c r="X227" s="71">
        <v>46899</v>
      </c>
      <c r="Y227" s="74">
        <v>150058.22</v>
      </c>
    </row>
  </sheetData>
  <mergeCells count="32">
    <mergeCell ref="V7:W7"/>
    <mergeCell ref="V8:V9"/>
    <mergeCell ref="W8:W9"/>
    <mergeCell ref="U8:U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N1:O1"/>
    <mergeCell ref="N2:O2"/>
    <mergeCell ref="N3:O3"/>
    <mergeCell ref="T7:U7"/>
    <mergeCell ref="A7:A9"/>
    <mergeCell ref="A1:M1"/>
    <mergeCell ref="A2:M2"/>
    <mergeCell ref="A3:M3"/>
    <mergeCell ref="F7:G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4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U79" sqref="U79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10" t="s">
        <v>105</v>
      </c>
      <c r="O1" s="349"/>
      <c r="P1" s="56" t="str">
        <f>1!P1</f>
        <v>30.03.2010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302" t="s">
        <v>102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0" t="s">
        <v>106</v>
      </c>
      <c r="O2" s="349"/>
      <c r="P2" s="56">
        <f>1!P2</f>
        <v>1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0" t="s">
        <v>107</v>
      </c>
      <c r="O3" s="349"/>
      <c r="P3" s="56" t="str">
        <f>1!P3</f>
        <v>30.03.2010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tabel'!B4</f>
        <v>Tabela 2. Przychody i rozchody oraz zadłużenie w budżetach jst woj. dolnośląskiego wg stanu na koniec IV kwartału 2009 roku    (plan)</v>
      </c>
      <c r="Q5" s="33"/>
      <c r="R5" s="33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10</v>
      </c>
      <c r="I7" s="324"/>
      <c r="J7" s="324"/>
      <c r="K7" s="325"/>
      <c r="L7" s="286" t="s">
        <v>11</v>
      </c>
      <c r="M7" s="324"/>
      <c r="N7" s="325"/>
      <c r="O7" s="304" t="s">
        <v>36</v>
      </c>
      <c r="P7" s="338"/>
      <c r="Q7" s="338"/>
      <c r="R7" s="305"/>
      <c r="S7" s="334" t="s">
        <v>175</v>
      </c>
      <c r="T7" s="246" t="s">
        <v>12</v>
      </c>
      <c r="U7" s="343" t="s">
        <v>130</v>
      </c>
      <c r="V7" s="344"/>
    </row>
    <row r="8" spans="1:22" ht="16.5" customHeight="1">
      <c r="A8" s="299"/>
      <c r="B8" s="284"/>
      <c r="C8" s="284"/>
      <c r="D8" s="284"/>
      <c r="E8" s="284"/>
      <c r="F8" s="306"/>
      <c r="G8" s="307"/>
      <c r="H8" s="316" t="s">
        <v>18</v>
      </c>
      <c r="I8" s="318" t="s">
        <v>12</v>
      </c>
      <c r="J8" s="318"/>
      <c r="K8" s="319"/>
      <c r="L8" s="316" t="s">
        <v>18</v>
      </c>
      <c r="M8" s="318" t="s">
        <v>12</v>
      </c>
      <c r="N8" s="319"/>
      <c r="O8" s="345" t="s">
        <v>18</v>
      </c>
      <c r="P8" s="347" t="s">
        <v>12</v>
      </c>
      <c r="Q8" s="348"/>
      <c r="R8" s="337" t="s">
        <v>236</v>
      </c>
      <c r="S8" s="335"/>
      <c r="T8" s="332" t="s">
        <v>236</v>
      </c>
      <c r="U8" s="332" t="s">
        <v>441</v>
      </c>
      <c r="V8" s="341" t="s">
        <v>442</v>
      </c>
    </row>
    <row r="9" spans="1:22" ht="44.25" customHeight="1" thickBot="1">
      <c r="A9" s="300"/>
      <c r="B9" s="285"/>
      <c r="C9" s="285"/>
      <c r="D9" s="285"/>
      <c r="E9" s="285"/>
      <c r="F9" s="308"/>
      <c r="G9" s="309"/>
      <c r="H9" s="323"/>
      <c r="I9" s="10" t="s">
        <v>13</v>
      </c>
      <c r="J9" s="10" t="s">
        <v>14</v>
      </c>
      <c r="K9" s="10" t="s">
        <v>127</v>
      </c>
      <c r="L9" s="323"/>
      <c r="M9" s="10" t="s">
        <v>128</v>
      </c>
      <c r="N9" s="10" t="s">
        <v>129</v>
      </c>
      <c r="O9" s="346"/>
      <c r="P9" s="15" t="s">
        <v>13</v>
      </c>
      <c r="Q9" s="16" t="s">
        <v>15</v>
      </c>
      <c r="R9" s="333"/>
      <c r="S9" s="336"/>
      <c r="T9" s="333"/>
      <c r="U9" s="333"/>
      <c r="V9" s="342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7" customFormat="1" ht="15" customHeight="1">
      <c r="A11" s="248"/>
      <c r="B11" s="249"/>
      <c r="C11" s="249"/>
      <c r="D11" s="101"/>
      <c r="E11" s="101"/>
      <c r="F11" s="102" t="s">
        <v>237</v>
      </c>
      <c r="G11" s="103"/>
      <c r="H11" s="104">
        <v>2692406273.33</v>
      </c>
      <c r="I11" s="104">
        <v>1913088026.8600001</v>
      </c>
      <c r="J11" s="104">
        <v>170240000</v>
      </c>
      <c r="K11" s="104">
        <v>210656666.84</v>
      </c>
      <c r="L11" s="104">
        <v>520679215.88</v>
      </c>
      <c r="M11" s="104">
        <v>405705241.40999997</v>
      </c>
      <c r="N11" s="104">
        <v>66551000</v>
      </c>
      <c r="O11" s="104">
        <v>4276494784.5800004</v>
      </c>
      <c r="P11" s="104">
        <v>3619005078.3799996</v>
      </c>
      <c r="Q11" s="104">
        <v>627801000</v>
      </c>
      <c r="R11" s="104">
        <v>386290150.14</v>
      </c>
      <c r="S11" s="104">
        <v>688072220.52</v>
      </c>
      <c r="T11" s="104">
        <v>38007864</v>
      </c>
      <c r="U11" s="135">
        <v>31.771975154627754</v>
      </c>
      <c r="V11" s="136">
        <v>5.313207735048149</v>
      </c>
    </row>
    <row r="12" spans="1:22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238</v>
      </c>
      <c r="H12" s="140">
        <v>123535003</v>
      </c>
      <c r="I12" s="140">
        <v>0</v>
      </c>
      <c r="J12" s="140">
        <v>0</v>
      </c>
      <c r="K12" s="140">
        <v>122258059</v>
      </c>
      <c r="L12" s="140">
        <v>6801707</v>
      </c>
      <c r="M12" s="140">
        <v>6801707</v>
      </c>
      <c r="N12" s="140">
        <v>0</v>
      </c>
      <c r="O12" s="140">
        <v>100000000</v>
      </c>
      <c r="P12" s="140">
        <v>0</v>
      </c>
      <c r="Q12" s="140">
        <v>100000000</v>
      </c>
      <c r="R12" s="140">
        <v>0</v>
      </c>
      <c r="S12" s="140">
        <v>13302232</v>
      </c>
      <c r="T12" s="140">
        <v>6801707</v>
      </c>
      <c r="U12" s="141">
        <v>6.61</v>
      </c>
      <c r="V12" s="142">
        <v>0.42</v>
      </c>
    </row>
    <row r="13" spans="1:22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1">
        <v>284859483.90999997</v>
      </c>
      <c r="I13" s="111">
        <v>183238488</v>
      </c>
      <c r="J13" s="111">
        <v>14829000</v>
      </c>
      <c r="K13" s="111">
        <v>12131421.91</v>
      </c>
      <c r="L13" s="111">
        <v>70233527</v>
      </c>
      <c r="M13" s="111">
        <v>55572626</v>
      </c>
      <c r="N13" s="111">
        <v>9070000</v>
      </c>
      <c r="O13" s="111">
        <v>539841014.9200001</v>
      </c>
      <c r="P13" s="111">
        <v>441138916.2699999</v>
      </c>
      <c r="Q13" s="111">
        <v>98441000</v>
      </c>
      <c r="R13" s="111">
        <v>9165110.96</v>
      </c>
      <c r="S13" s="111">
        <v>111284395.56</v>
      </c>
      <c r="T13" s="111">
        <v>959368.64</v>
      </c>
      <c r="U13" s="143">
        <v>30.638760777686585</v>
      </c>
      <c r="V13" s="144">
        <v>6.369654401810748</v>
      </c>
    </row>
    <row r="14" spans="1:22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1"/>
      <c r="G14" s="20" t="s">
        <v>240</v>
      </c>
      <c r="H14" s="12">
        <v>3931000</v>
      </c>
      <c r="I14" s="12">
        <v>700000</v>
      </c>
      <c r="J14" s="12">
        <v>0</v>
      </c>
      <c r="K14" s="12">
        <v>0</v>
      </c>
      <c r="L14" s="12">
        <v>988800</v>
      </c>
      <c r="M14" s="12">
        <v>988800</v>
      </c>
      <c r="N14" s="12">
        <v>0</v>
      </c>
      <c r="O14" s="12">
        <v>5329475.12</v>
      </c>
      <c r="P14" s="12">
        <v>5328562.4</v>
      </c>
      <c r="Q14" s="12">
        <v>0</v>
      </c>
      <c r="R14" s="12">
        <v>0</v>
      </c>
      <c r="S14" s="12">
        <v>1969050</v>
      </c>
      <c r="T14" s="12">
        <v>0</v>
      </c>
      <c r="U14" s="75">
        <v>8.48</v>
      </c>
      <c r="V14" s="76">
        <v>3.13</v>
      </c>
    </row>
    <row r="15" spans="1:22" s="132" customFormat="1" ht="12.75">
      <c r="A15" s="268">
        <v>2</v>
      </c>
      <c r="B15" s="269">
        <v>2</v>
      </c>
      <c r="C15" s="269">
        <v>0</v>
      </c>
      <c r="D15" s="145">
        <v>0</v>
      </c>
      <c r="E15" s="145">
        <v>1</v>
      </c>
      <c r="F15" s="146"/>
      <c r="G15" s="147" t="s">
        <v>241</v>
      </c>
      <c r="H15" s="129">
        <v>3623673</v>
      </c>
      <c r="I15" s="129">
        <v>0</v>
      </c>
      <c r="J15" s="129">
        <v>0</v>
      </c>
      <c r="K15" s="129">
        <v>0</v>
      </c>
      <c r="L15" s="129">
        <v>2798038</v>
      </c>
      <c r="M15" s="129">
        <v>2798038</v>
      </c>
      <c r="N15" s="129">
        <v>0</v>
      </c>
      <c r="O15" s="129">
        <v>14288354.84</v>
      </c>
      <c r="P15" s="129">
        <v>14288354.84</v>
      </c>
      <c r="Q15" s="129">
        <v>0</v>
      </c>
      <c r="R15" s="129">
        <v>0</v>
      </c>
      <c r="S15" s="129">
        <v>3935532</v>
      </c>
      <c r="T15" s="129">
        <v>0</v>
      </c>
      <c r="U15" s="148">
        <v>17.09</v>
      </c>
      <c r="V15" s="149">
        <v>4.7</v>
      </c>
    </row>
    <row r="16" spans="1:22" ht="12.75">
      <c r="A16" s="254">
        <v>2</v>
      </c>
      <c r="B16" s="255">
        <v>3</v>
      </c>
      <c r="C16" s="255">
        <v>0</v>
      </c>
      <c r="D16" s="18">
        <v>0</v>
      </c>
      <c r="E16" s="18">
        <v>1</v>
      </c>
      <c r="F16" s="24"/>
      <c r="G16" s="23" t="s">
        <v>242</v>
      </c>
      <c r="H16" s="12">
        <v>11986383</v>
      </c>
      <c r="I16" s="12">
        <v>5931690</v>
      </c>
      <c r="J16" s="12">
        <v>0</v>
      </c>
      <c r="K16" s="12">
        <v>0</v>
      </c>
      <c r="L16" s="12">
        <v>4604690</v>
      </c>
      <c r="M16" s="12">
        <v>4604690</v>
      </c>
      <c r="N16" s="12">
        <v>0</v>
      </c>
      <c r="O16" s="12">
        <v>21212857.63</v>
      </c>
      <c r="P16" s="12">
        <v>21153293.43</v>
      </c>
      <c r="Q16" s="12">
        <v>0</v>
      </c>
      <c r="R16" s="12">
        <v>0</v>
      </c>
      <c r="S16" s="12">
        <v>7154690</v>
      </c>
      <c r="T16" s="12">
        <v>0</v>
      </c>
      <c r="U16" s="75">
        <v>25.26</v>
      </c>
      <c r="V16" s="76">
        <v>8.52</v>
      </c>
    </row>
    <row r="17" spans="1:22" ht="12.75">
      <c r="A17" s="254">
        <v>2</v>
      </c>
      <c r="B17" s="255">
        <v>4</v>
      </c>
      <c r="C17" s="255">
        <v>0</v>
      </c>
      <c r="D17" s="18">
        <v>0</v>
      </c>
      <c r="E17" s="18">
        <v>1</v>
      </c>
      <c r="F17" s="24"/>
      <c r="G17" s="23" t="s">
        <v>243</v>
      </c>
      <c r="H17" s="12">
        <v>2713821</v>
      </c>
      <c r="I17" s="12">
        <v>2000000</v>
      </c>
      <c r="J17" s="12">
        <v>0</v>
      </c>
      <c r="K17" s="12">
        <v>0</v>
      </c>
      <c r="L17" s="12">
        <v>2300000</v>
      </c>
      <c r="M17" s="12">
        <v>300000</v>
      </c>
      <c r="N17" s="12">
        <v>2000000</v>
      </c>
      <c r="O17" s="12">
        <v>8900000</v>
      </c>
      <c r="P17" s="12">
        <v>5900000</v>
      </c>
      <c r="Q17" s="12">
        <v>3000000</v>
      </c>
      <c r="R17" s="12">
        <v>0</v>
      </c>
      <c r="S17" s="12">
        <v>3873800</v>
      </c>
      <c r="T17" s="12">
        <v>0</v>
      </c>
      <c r="U17" s="75">
        <v>22.04</v>
      </c>
      <c r="V17" s="76">
        <v>9.59</v>
      </c>
    </row>
    <row r="18" spans="1:22" ht="12.75">
      <c r="A18" s="254">
        <v>2</v>
      </c>
      <c r="B18" s="255">
        <v>5</v>
      </c>
      <c r="C18" s="255">
        <v>0</v>
      </c>
      <c r="D18" s="18">
        <v>0</v>
      </c>
      <c r="E18" s="18">
        <v>1</v>
      </c>
      <c r="F18" s="24"/>
      <c r="G18" s="23" t="s">
        <v>244</v>
      </c>
      <c r="H18" s="12">
        <v>7230378</v>
      </c>
      <c r="I18" s="12">
        <v>0</v>
      </c>
      <c r="J18" s="12">
        <v>3500000</v>
      </c>
      <c r="K18" s="12">
        <v>0</v>
      </c>
      <c r="L18" s="12">
        <v>1811200</v>
      </c>
      <c r="M18" s="12">
        <v>861200</v>
      </c>
      <c r="N18" s="12">
        <v>950000</v>
      </c>
      <c r="O18" s="12">
        <v>16427400</v>
      </c>
      <c r="P18" s="12">
        <v>5327400</v>
      </c>
      <c r="Q18" s="12">
        <v>11100000</v>
      </c>
      <c r="R18" s="12">
        <v>0</v>
      </c>
      <c r="S18" s="12">
        <v>2811200</v>
      </c>
      <c r="T18" s="12">
        <v>0</v>
      </c>
      <c r="U18" s="75">
        <v>34.73</v>
      </c>
      <c r="V18" s="76">
        <v>5.94</v>
      </c>
    </row>
    <row r="19" spans="1:22" ht="12.75">
      <c r="A19" s="254">
        <v>2</v>
      </c>
      <c r="B19" s="255">
        <v>6</v>
      </c>
      <c r="C19" s="255">
        <v>0</v>
      </c>
      <c r="D19" s="18">
        <v>0</v>
      </c>
      <c r="E19" s="18">
        <v>1</v>
      </c>
      <c r="F19" s="24"/>
      <c r="G19" s="23" t="s">
        <v>245</v>
      </c>
      <c r="H19" s="12">
        <v>7738869</v>
      </c>
      <c r="I19" s="12">
        <v>5000000</v>
      </c>
      <c r="J19" s="12">
        <v>0</v>
      </c>
      <c r="K19" s="12">
        <v>0</v>
      </c>
      <c r="L19" s="12">
        <v>3252819</v>
      </c>
      <c r="M19" s="12">
        <v>3252819</v>
      </c>
      <c r="N19" s="12">
        <v>0</v>
      </c>
      <c r="O19" s="12">
        <v>27754945</v>
      </c>
      <c r="P19" s="12">
        <v>19754945</v>
      </c>
      <c r="Q19" s="12">
        <v>8000000</v>
      </c>
      <c r="R19" s="12">
        <v>0</v>
      </c>
      <c r="S19" s="12">
        <v>5049819</v>
      </c>
      <c r="T19" s="12">
        <v>926839</v>
      </c>
      <c r="U19" s="75">
        <v>48.01</v>
      </c>
      <c r="V19" s="76">
        <v>7.13</v>
      </c>
    </row>
    <row r="20" spans="1:22" ht="12.75">
      <c r="A20" s="254">
        <v>2</v>
      </c>
      <c r="B20" s="255">
        <v>7</v>
      </c>
      <c r="C20" s="255">
        <v>0</v>
      </c>
      <c r="D20" s="18">
        <v>0</v>
      </c>
      <c r="E20" s="18">
        <v>1</v>
      </c>
      <c r="F20" s="24"/>
      <c r="G20" s="23" t="s">
        <v>246</v>
      </c>
      <c r="H20" s="12">
        <v>2172174</v>
      </c>
      <c r="I20" s="12">
        <v>0</v>
      </c>
      <c r="J20" s="12">
        <v>1000000</v>
      </c>
      <c r="K20" s="12">
        <v>0</v>
      </c>
      <c r="L20" s="12">
        <v>1343959</v>
      </c>
      <c r="M20" s="12">
        <v>1343959</v>
      </c>
      <c r="N20" s="12">
        <v>0</v>
      </c>
      <c r="O20" s="12">
        <v>11338262.57</v>
      </c>
      <c r="P20" s="12">
        <v>4213188.19</v>
      </c>
      <c r="Q20" s="12">
        <v>7000000</v>
      </c>
      <c r="R20" s="12">
        <v>0</v>
      </c>
      <c r="S20" s="12">
        <v>1923959</v>
      </c>
      <c r="T20" s="12">
        <v>0</v>
      </c>
      <c r="U20" s="75">
        <v>31.46</v>
      </c>
      <c r="V20" s="76">
        <v>5.33</v>
      </c>
    </row>
    <row r="21" spans="1:22" ht="12.75">
      <c r="A21" s="254">
        <v>2</v>
      </c>
      <c r="B21" s="255">
        <v>8</v>
      </c>
      <c r="C21" s="255">
        <v>0</v>
      </c>
      <c r="D21" s="18">
        <v>0</v>
      </c>
      <c r="E21" s="18">
        <v>1</v>
      </c>
      <c r="F21" s="24"/>
      <c r="G21" s="23" t="s">
        <v>247</v>
      </c>
      <c r="H21" s="12">
        <v>11600000</v>
      </c>
      <c r="I21" s="12">
        <v>8300000</v>
      </c>
      <c r="J21" s="12">
        <v>0</v>
      </c>
      <c r="K21" s="12">
        <v>0</v>
      </c>
      <c r="L21" s="12">
        <v>8377736</v>
      </c>
      <c r="M21" s="12">
        <v>5877736</v>
      </c>
      <c r="N21" s="12">
        <v>2500000</v>
      </c>
      <c r="O21" s="12">
        <v>63383578</v>
      </c>
      <c r="P21" s="12">
        <v>41073578</v>
      </c>
      <c r="Q21" s="12">
        <v>22310000</v>
      </c>
      <c r="R21" s="12">
        <v>0</v>
      </c>
      <c r="S21" s="12">
        <v>12205669</v>
      </c>
      <c r="T21" s="12">
        <v>0</v>
      </c>
      <c r="U21" s="75">
        <v>41.96</v>
      </c>
      <c r="V21" s="76">
        <v>8.08</v>
      </c>
    </row>
    <row r="22" spans="1:22" ht="12.75">
      <c r="A22" s="254">
        <v>2</v>
      </c>
      <c r="B22" s="255">
        <v>9</v>
      </c>
      <c r="C22" s="255">
        <v>0</v>
      </c>
      <c r="D22" s="18">
        <v>0</v>
      </c>
      <c r="E22" s="18">
        <v>1</v>
      </c>
      <c r="F22" s="24"/>
      <c r="G22" s="23" t="s">
        <v>248</v>
      </c>
      <c r="H22" s="12">
        <v>13168247</v>
      </c>
      <c r="I22" s="12">
        <v>9628548</v>
      </c>
      <c r="J22" s="12">
        <v>0</v>
      </c>
      <c r="K22" s="12">
        <v>595041</v>
      </c>
      <c r="L22" s="12">
        <v>2018389</v>
      </c>
      <c r="M22" s="12">
        <v>1786110</v>
      </c>
      <c r="N22" s="12">
        <v>0</v>
      </c>
      <c r="O22" s="12">
        <v>18890365.63</v>
      </c>
      <c r="P22" s="12">
        <v>18890365.63</v>
      </c>
      <c r="Q22" s="12">
        <v>0</v>
      </c>
      <c r="R22" s="12">
        <v>178881.4</v>
      </c>
      <c r="S22" s="12">
        <v>2501110</v>
      </c>
      <c r="T22" s="12">
        <v>32529.64</v>
      </c>
      <c r="U22" s="75">
        <v>39.48</v>
      </c>
      <c r="V22" s="76">
        <v>5.2</v>
      </c>
    </row>
    <row r="23" spans="1:22" ht="12.75">
      <c r="A23" s="254">
        <v>2</v>
      </c>
      <c r="B23" s="255">
        <v>10</v>
      </c>
      <c r="C23" s="255">
        <v>0</v>
      </c>
      <c r="D23" s="18">
        <v>0</v>
      </c>
      <c r="E23" s="18">
        <v>1</v>
      </c>
      <c r="F23" s="24"/>
      <c r="G23" s="23" t="s">
        <v>249</v>
      </c>
      <c r="H23" s="12">
        <v>12000000</v>
      </c>
      <c r="I23" s="12">
        <v>12000000</v>
      </c>
      <c r="J23" s="12">
        <v>0</v>
      </c>
      <c r="K23" s="12">
        <v>0</v>
      </c>
      <c r="L23" s="12">
        <v>2250000</v>
      </c>
      <c r="M23" s="12">
        <v>850000</v>
      </c>
      <c r="N23" s="12">
        <v>1400000</v>
      </c>
      <c r="O23" s="12">
        <v>20850000</v>
      </c>
      <c r="P23" s="12">
        <v>17350000</v>
      </c>
      <c r="Q23" s="12">
        <v>3500000</v>
      </c>
      <c r="R23" s="12">
        <v>0</v>
      </c>
      <c r="S23" s="12">
        <v>3022000</v>
      </c>
      <c r="T23" s="12">
        <v>0</v>
      </c>
      <c r="U23" s="75">
        <v>44.98</v>
      </c>
      <c r="V23" s="76">
        <v>6.51</v>
      </c>
    </row>
    <row r="24" spans="1:22" ht="12.75">
      <c r="A24" s="254">
        <v>2</v>
      </c>
      <c r="B24" s="255">
        <v>11</v>
      </c>
      <c r="C24" s="255">
        <v>0</v>
      </c>
      <c r="D24" s="18">
        <v>0</v>
      </c>
      <c r="E24" s="18">
        <v>1</v>
      </c>
      <c r="F24" s="24"/>
      <c r="G24" s="23" t="s">
        <v>250</v>
      </c>
      <c r="H24" s="12">
        <v>20883400</v>
      </c>
      <c r="I24" s="12">
        <v>12400000</v>
      </c>
      <c r="J24" s="12">
        <v>0</v>
      </c>
      <c r="K24" s="12">
        <v>0</v>
      </c>
      <c r="L24" s="12">
        <v>1500000</v>
      </c>
      <c r="M24" s="12">
        <v>1500000</v>
      </c>
      <c r="N24" s="12">
        <v>0</v>
      </c>
      <c r="O24" s="12">
        <v>26900000</v>
      </c>
      <c r="P24" s="12">
        <v>26900000</v>
      </c>
      <c r="Q24" s="12">
        <v>0</v>
      </c>
      <c r="R24" s="12">
        <v>0</v>
      </c>
      <c r="S24" s="12">
        <v>7422287</v>
      </c>
      <c r="T24" s="12">
        <v>0</v>
      </c>
      <c r="U24" s="75">
        <v>26.81</v>
      </c>
      <c r="V24" s="76">
        <v>7.39</v>
      </c>
    </row>
    <row r="25" spans="1:22" ht="12.75">
      <c r="A25" s="254">
        <v>2</v>
      </c>
      <c r="B25" s="255">
        <v>12</v>
      </c>
      <c r="C25" s="255">
        <v>0</v>
      </c>
      <c r="D25" s="18">
        <v>0</v>
      </c>
      <c r="E25" s="18">
        <v>1</v>
      </c>
      <c r="F25" s="24"/>
      <c r="G25" s="23" t="s">
        <v>251</v>
      </c>
      <c r="H25" s="12">
        <v>2337526</v>
      </c>
      <c r="I25" s="12">
        <v>1307000</v>
      </c>
      <c r="J25" s="12">
        <v>0</v>
      </c>
      <c r="K25" s="12">
        <v>0</v>
      </c>
      <c r="L25" s="12">
        <v>655716</v>
      </c>
      <c r="M25" s="12">
        <v>655716</v>
      </c>
      <c r="N25" s="12">
        <v>0</v>
      </c>
      <c r="O25" s="12">
        <v>16144284</v>
      </c>
      <c r="P25" s="12">
        <v>4144284</v>
      </c>
      <c r="Q25" s="12">
        <v>12000000</v>
      </c>
      <c r="R25" s="12">
        <v>0</v>
      </c>
      <c r="S25" s="12">
        <v>2495063</v>
      </c>
      <c r="T25" s="12">
        <v>0</v>
      </c>
      <c r="U25" s="75">
        <v>35.51</v>
      </c>
      <c r="V25" s="76">
        <v>5.48</v>
      </c>
    </row>
    <row r="26" spans="1:22" ht="12.75">
      <c r="A26" s="254">
        <v>2</v>
      </c>
      <c r="B26" s="255">
        <v>13</v>
      </c>
      <c r="C26" s="255">
        <v>0</v>
      </c>
      <c r="D26" s="18">
        <v>0</v>
      </c>
      <c r="E26" s="18">
        <v>1</v>
      </c>
      <c r="F26" s="24"/>
      <c r="G26" s="23" t="s">
        <v>252</v>
      </c>
      <c r="H26" s="12">
        <v>8502503</v>
      </c>
      <c r="I26" s="12">
        <v>2526000</v>
      </c>
      <c r="J26" s="12">
        <v>4629000</v>
      </c>
      <c r="K26" s="12">
        <v>0</v>
      </c>
      <c r="L26" s="12">
        <v>416800</v>
      </c>
      <c r="M26" s="12">
        <v>196800</v>
      </c>
      <c r="N26" s="12">
        <v>220000</v>
      </c>
      <c r="O26" s="12">
        <v>12375800</v>
      </c>
      <c r="P26" s="12">
        <v>3866800</v>
      </c>
      <c r="Q26" s="12">
        <v>8509000</v>
      </c>
      <c r="R26" s="12">
        <v>0</v>
      </c>
      <c r="S26" s="12">
        <v>4198820.63</v>
      </c>
      <c r="T26" s="12">
        <v>0</v>
      </c>
      <c r="U26" s="75">
        <v>28.01</v>
      </c>
      <c r="V26" s="76">
        <v>9.5</v>
      </c>
    </row>
    <row r="27" spans="1:22" ht="12.75">
      <c r="A27" s="254">
        <v>2</v>
      </c>
      <c r="B27" s="255">
        <v>14</v>
      </c>
      <c r="C27" s="255">
        <v>0</v>
      </c>
      <c r="D27" s="18">
        <v>0</v>
      </c>
      <c r="E27" s="18">
        <v>1</v>
      </c>
      <c r="F27" s="24"/>
      <c r="G27" s="23" t="s">
        <v>253</v>
      </c>
      <c r="H27" s="12">
        <v>16474090</v>
      </c>
      <c r="I27" s="12">
        <v>14101804</v>
      </c>
      <c r="J27" s="12">
        <v>0</v>
      </c>
      <c r="K27" s="12">
        <v>0</v>
      </c>
      <c r="L27" s="12">
        <v>2375000</v>
      </c>
      <c r="M27" s="12">
        <v>2375000</v>
      </c>
      <c r="N27" s="12">
        <v>0</v>
      </c>
      <c r="O27" s="12">
        <v>40912100</v>
      </c>
      <c r="P27" s="12">
        <v>40912100</v>
      </c>
      <c r="Q27" s="12">
        <v>0</v>
      </c>
      <c r="R27" s="12">
        <v>0</v>
      </c>
      <c r="S27" s="12">
        <v>4099130</v>
      </c>
      <c r="T27" s="12">
        <v>0</v>
      </c>
      <c r="U27" s="75">
        <v>44.01</v>
      </c>
      <c r="V27" s="76">
        <v>4.4</v>
      </c>
    </row>
    <row r="28" spans="1:22" ht="12.75">
      <c r="A28" s="254">
        <v>2</v>
      </c>
      <c r="B28" s="255">
        <v>15</v>
      </c>
      <c r="C28" s="255">
        <v>0</v>
      </c>
      <c r="D28" s="18">
        <v>0</v>
      </c>
      <c r="E28" s="18">
        <v>1</v>
      </c>
      <c r="F28" s="24"/>
      <c r="G28" s="23" t="s">
        <v>254</v>
      </c>
      <c r="H28" s="12">
        <v>5091243</v>
      </c>
      <c r="I28" s="12">
        <v>3600000</v>
      </c>
      <c r="J28" s="12">
        <v>0</v>
      </c>
      <c r="K28" s="12">
        <v>0</v>
      </c>
      <c r="L28" s="12">
        <v>564418</v>
      </c>
      <c r="M28" s="12">
        <v>564418</v>
      </c>
      <c r="N28" s="12">
        <v>0</v>
      </c>
      <c r="O28" s="12">
        <v>5911111.16</v>
      </c>
      <c r="P28" s="12">
        <v>5911111.16</v>
      </c>
      <c r="Q28" s="12">
        <v>0</v>
      </c>
      <c r="R28" s="12">
        <v>0</v>
      </c>
      <c r="S28" s="12">
        <v>984418</v>
      </c>
      <c r="T28" s="12">
        <v>0</v>
      </c>
      <c r="U28" s="75">
        <v>11.77</v>
      </c>
      <c r="V28" s="76">
        <v>1.96</v>
      </c>
    </row>
    <row r="29" spans="1:22" ht="12.75">
      <c r="A29" s="254">
        <v>2</v>
      </c>
      <c r="B29" s="255">
        <v>16</v>
      </c>
      <c r="C29" s="255">
        <v>0</v>
      </c>
      <c r="D29" s="18">
        <v>0</v>
      </c>
      <c r="E29" s="18">
        <v>1</v>
      </c>
      <c r="F29" s="24"/>
      <c r="G29" s="23" t="s">
        <v>255</v>
      </c>
      <c r="H29" s="12">
        <v>8085222</v>
      </c>
      <c r="I29" s="12">
        <v>0</v>
      </c>
      <c r="J29" s="12">
        <v>0</v>
      </c>
      <c r="K29" s="12">
        <v>8085222</v>
      </c>
      <c r="L29" s="12">
        <v>0</v>
      </c>
      <c r="M29" s="12">
        <v>0</v>
      </c>
      <c r="N29" s="12">
        <v>0</v>
      </c>
      <c r="O29" s="12">
        <v>3169.26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5">
        <v>0</v>
      </c>
      <c r="V29" s="76">
        <v>0</v>
      </c>
    </row>
    <row r="30" spans="1:22" ht="12.75">
      <c r="A30" s="254">
        <v>2</v>
      </c>
      <c r="B30" s="255">
        <v>17</v>
      </c>
      <c r="C30" s="255">
        <v>0</v>
      </c>
      <c r="D30" s="18">
        <v>0</v>
      </c>
      <c r="E30" s="18">
        <v>1</v>
      </c>
      <c r="F30" s="24"/>
      <c r="G30" s="23" t="s">
        <v>256</v>
      </c>
      <c r="H30" s="12">
        <v>10709845</v>
      </c>
      <c r="I30" s="12">
        <v>10047268</v>
      </c>
      <c r="J30" s="12">
        <v>0</v>
      </c>
      <c r="K30" s="12">
        <v>0</v>
      </c>
      <c r="L30" s="12">
        <v>1174657</v>
      </c>
      <c r="M30" s="12">
        <v>916035</v>
      </c>
      <c r="N30" s="12">
        <v>0</v>
      </c>
      <c r="O30" s="12">
        <v>14774360.8</v>
      </c>
      <c r="P30" s="12">
        <v>14765126.34</v>
      </c>
      <c r="Q30" s="12">
        <v>0</v>
      </c>
      <c r="R30" s="12">
        <v>1382574.56</v>
      </c>
      <c r="S30" s="12">
        <v>2883967</v>
      </c>
      <c r="T30" s="12">
        <v>0</v>
      </c>
      <c r="U30" s="75">
        <v>32.22</v>
      </c>
      <c r="V30" s="76">
        <v>6.94</v>
      </c>
    </row>
    <row r="31" spans="1:22" ht="12.75">
      <c r="A31" s="254">
        <v>2</v>
      </c>
      <c r="B31" s="255">
        <v>18</v>
      </c>
      <c r="C31" s="255">
        <v>0</v>
      </c>
      <c r="D31" s="18">
        <v>0</v>
      </c>
      <c r="E31" s="18">
        <v>1</v>
      </c>
      <c r="F31" s="24"/>
      <c r="G31" s="23" t="s">
        <v>257</v>
      </c>
      <c r="H31" s="12">
        <v>11619657.91</v>
      </c>
      <c r="I31" s="12">
        <v>7985000</v>
      </c>
      <c r="J31" s="12">
        <v>0</v>
      </c>
      <c r="K31" s="12">
        <v>834657.91</v>
      </c>
      <c r="L31" s="12">
        <v>1800000</v>
      </c>
      <c r="M31" s="12">
        <v>300000</v>
      </c>
      <c r="N31" s="12">
        <v>1500000</v>
      </c>
      <c r="O31" s="12">
        <v>10671760.73</v>
      </c>
      <c r="P31" s="12">
        <v>9631647.92</v>
      </c>
      <c r="Q31" s="12">
        <v>1000000</v>
      </c>
      <c r="R31" s="12">
        <v>2485000</v>
      </c>
      <c r="S31" s="12">
        <v>2133182.02</v>
      </c>
      <c r="T31" s="12">
        <v>0</v>
      </c>
      <c r="U31" s="75">
        <v>25.68</v>
      </c>
      <c r="V31" s="76">
        <v>6.69</v>
      </c>
    </row>
    <row r="32" spans="1:22" ht="12.75">
      <c r="A32" s="254">
        <v>2</v>
      </c>
      <c r="B32" s="255">
        <v>19</v>
      </c>
      <c r="C32" s="255">
        <v>0</v>
      </c>
      <c r="D32" s="18">
        <v>0</v>
      </c>
      <c r="E32" s="18">
        <v>1</v>
      </c>
      <c r="F32" s="24"/>
      <c r="G32" s="23" t="s">
        <v>258</v>
      </c>
      <c r="H32" s="12">
        <v>30247072</v>
      </c>
      <c r="I32" s="12">
        <v>17747072</v>
      </c>
      <c r="J32" s="12">
        <v>0</v>
      </c>
      <c r="K32" s="12">
        <v>0</v>
      </c>
      <c r="L32" s="12">
        <v>9900000</v>
      </c>
      <c r="M32" s="12">
        <v>8000000</v>
      </c>
      <c r="N32" s="12">
        <v>0</v>
      </c>
      <c r="O32" s="12">
        <v>45404072</v>
      </c>
      <c r="P32" s="12">
        <v>45404072</v>
      </c>
      <c r="Q32" s="12">
        <v>0</v>
      </c>
      <c r="R32" s="12">
        <v>0</v>
      </c>
      <c r="S32" s="12">
        <v>11121331</v>
      </c>
      <c r="T32" s="12">
        <v>0</v>
      </c>
      <c r="U32" s="75">
        <v>37</v>
      </c>
      <c r="V32" s="76">
        <v>9.06</v>
      </c>
    </row>
    <row r="33" spans="1:22" ht="12.75">
      <c r="A33" s="254">
        <v>2</v>
      </c>
      <c r="B33" s="255">
        <v>20</v>
      </c>
      <c r="C33" s="255">
        <v>0</v>
      </c>
      <c r="D33" s="18">
        <v>0</v>
      </c>
      <c r="E33" s="18">
        <v>1</v>
      </c>
      <c r="F33" s="24"/>
      <c r="G33" s="23" t="s">
        <v>259</v>
      </c>
      <c r="H33" s="12">
        <v>7648011</v>
      </c>
      <c r="I33" s="12">
        <v>0</v>
      </c>
      <c r="J33" s="12">
        <v>0</v>
      </c>
      <c r="K33" s="12">
        <v>1338673</v>
      </c>
      <c r="L33" s="12">
        <v>0</v>
      </c>
      <c r="M33" s="12">
        <v>0</v>
      </c>
      <c r="N33" s="12">
        <v>0</v>
      </c>
      <c r="O33" s="12">
        <v>6322000</v>
      </c>
      <c r="P33" s="12">
        <v>0</v>
      </c>
      <c r="Q33" s="12">
        <v>6322000</v>
      </c>
      <c r="R33" s="12">
        <v>0</v>
      </c>
      <c r="S33" s="12">
        <v>1313964</v>
      </c>
      <c r="T33" s="12">
        <v>0</v>
      </c>
      <c r="U33" s="75">
        <v>10.53</v>
      </c>
      <c r="V33" s="76">
        <v>2.19</v>
      </c>
    </row>
    <row r="34" spans="1:22" ht="12.75">
      <c r="A34" s="254">
        <v>2</v>
      </c>
      <c r="B34" s="255">
        <v>21</v>
      </c>
      <c r="C34" s="255">
        <v>0</v>
      </c>
      <c r="D34" s="18">
        <v>0</v>
      </c>
      <c r="E34" s="18">
        <v>1</v>
      </c>
      <c r="F34" s="24"/>
      <c r="G34" s="23" t="s">
        <v>260</v>
      </c>
      <c r="H34" s="12">
        <v>16024714</v>
      </c>
      <c r="I34" s="12">
        <v>14123570</v>
      </c>
      <c r="J34" s="12">
        <v>0</v>
      </c>
      <c r="K34" s="12">
        <v>0</v>
      </c>
      <c r="L34" s="12">
        <v>11571229</v>
      </c>
      <c r="M34" s="12">
        <v>11571229</v>
      </c>
      <c r="N34" s="12">
        <v>0</v>
      </c>
      <c r="O34" s="12">
        <v>42406430</v>
      </c>
      <c r="P34" s="12">
        <v>42406430</v>
      </c>
      <c r="Q34" s="12">
        <v>0</v>
      </c>
      <c r="R34" s="12">
        <v>0</v>
      </c>
      <c r="S34" s="12">
        <v>13621229</v>
      </c>
      <c r="T34" s="12">
        <v>0</v>
      </c>
      <c r="U34" s="75">
        <v>33.33</v>
      </c>
      <c r="V34" s="76">
        <v>10.7</v>
      </c>
    </row>
    <row r="35" spans="1:22" ht="12.75">
      <c r="A35" s="254">
        <v>2</v>
      </c>
      <c r="B35" s="255">
        <v>22</v>
      </c>
      <c r="C35" s="255">
        <v>0</v>
      </c>
      <c r="D35" s="18">
        <v>0</v>
      </c>
      <c r="E35" s="18">
        <v>1</v>
      </c>
      <c r="F35" s="24"/>
      <c r="G35" s="23" t="s">
        <v>261</v>
      </c>
      <c r="H35" s="12">
        <v>5700000</v>
      </c>
      <c r="I35" s="12">
        <v>0</v>
      </c>
      <c r="J35" s="12">
        <v>5700000</v>
      </c>
      <c r="K35" s="12">
        <v>0</v>
      </c>
      <c r="L35" s="12">
        <v>3100000</v>
      </c>
      <c r="M35" s="12">
        <v>0</v>
      </c>
      <c r="N35" s="12">
        <v>0</v>
      </c>
      <c r="O35" s="12">
        <v>13700000</v>
      </c>
      <c r="P35" s="12">
        <v>0</v>
      </c>
      <c r="Q35" s="12">
        <v>13700000</v>
      </c>
      <c r="R35" s="12">
        <v>0</v>
      </c>
      <c r="S35" s="12">
        <v>3430466</v>
      </c>
      <c r="T35" s="12">
        <v>0</v>
      </c>
      <c r="U35" s="75">
        <v>30.85</v>
      </c>
      <c r="V35" s="76">
        <v>7.72</v>
      </c>
    </row>
    <row r="36" spans="1:22" ht="12.75">
      <c r="A36" s="254">
        <v>2</v>
      </c>
      <c r="B36" s="255">
        <v>23</v>
      </c>
      <c r="C36" s="255">
        <v>0</v>
      </c>
      <c r="D36" s="18">
        <v>0</v>
      </c>
      <c r="E36" s="18">
        <v>1</v>
      </c>
      <c r="F36" s="24"/>
      <c r="G36" s="23" t="s">
        <v>262</v>
      </c>
      <c r="H36" s="12">
        <v>35206827</v>
      </c>
      <c r="I36" s="12">
        <v>30545132</v>
      </c>
      <c r="J36" s="12">
        <v>0</v>
      </c>
      <c r="K36" s="12">
        <v>206828</v>
      </c>
      <c r="L36" s="12">
        <v>909090</v>
      </c>
      <c r="M36" s="12">
        <v>909090</v>
      </c>
      <c r="N36" s="12">
        <v>0</v>
      </c>
      <c r="O36" s="12">
        <v>33917167.47</v>
      </c>
      <c r="P36" s="12">
        <v>33909954.06</v>
      </c>
      <c r="Q36" s="12">
        <v>0</v>
      </c>
      <c r="R36" s="12">
        <v>0</v>
      </c>
      <c r="S36" s="12">
        <v>3316410</v>
      </c>
      <c r="T36" s="12">
        <v>0</v>
      </c>
      <c r="U36" s="75">
        <v>36.74</v>
      </c>
      <c r="V36" s="76">
        <v>3.59</v>
      </c>
    </row>
    <row r="37" spans="1:22" ht="12.75">
      <c r="A37" s="254">
        <v>2</v>
      </c>
      <c r="B37" s="255">
        <v>24</v>
      </c>
      <c r="C37" s="255">
        <v>0</v>
      </c>
      <c r="D37" s="18">
        <v>0</v>
      </c>
      <c r="E37" s="18">
        <v>1</v>
      </c>
      <c r="F37" s="24"/>
      <c r="G37" s="23" t="s">
        <v>263</v>
      </c>
      <c r="H37" s="12">
        <v>14284807</v>
      </c>
      <c r="I37" s="12">
        <v>14284807</v>
      </c>
      <c r="J37" s="12">
        <v>0</v>
      </c>
      <c r="K37" s="12">
        <v>0</v>
      </c>
      <c r="L37" s="12">
        <v>2236659</v>
      </c>
      <c r="M37" s="12">
        <v>2236659</v>
      </c>
      <c r="N37" s="12">
        <v>0</v>
      </c>
      <c r="O37" s="12">
        <v>32604807</v>
      </c>
      <c r="P37" s="12">
        <v>32604807</v>
      </c>
      <c r="Q37" s="12">
        <v>0</v>
      </c>
      <c r="R37" s="12">
        <v>5118655</v>
      </c>
      <c r="S37" s="12">
        <v>3335147.91</v>
      </c>
      <c r="T37" s="12">
        <v>0</v>
      </c>
      <c r="U37" s="75">
        <v>38.95</v>
      </c>
      <c r="V37" s="76">
        <v>4.72</v>
      </c>
    </row>
    <row r="38" spans="1:22" ht="12.75">
      <c r="A38" s="254">
        <v>2</v>
      </c>
      <c r="B38" s="255">
        <v>25</v>
      </c>
      <c r="C38" s="255">
        <v>0</v>
      </c>
      <c r="D38" s="18">
        <v>0</v>
      </c>
      <c r="E38" s="18">
        <v>1</v>
      </c>
      <c r="F38" s="24"/>
      <c r="G38" s="23" t="s">
        <v>264</v>
      </c>
      <c r="H38" s="12">
        <v>10908724</v>
      </c>
      <c r="I38" s="12">
        <v>7371597</v>
      </c>
      <c r="J38" s="12">
        <v>0</v>
      </c>
      <c r="K38" s="12">
        <v>0</v>
      </c>
      <c r="L38" s="12">
        <v>1774327</v>
      </c>
      <c r="M38" s="12">
        <v>1274327</v>
      </c>
      <c r="N38" s="12">
        <v>500000</v>
      </c>
      <c r="O38" s="12">
        <v>9290780.69</v>
      </c>
      <c r="P38" s="12">
        <v>7274963.28</v>
      </c>
      <c r="Q38" s="12">
        <v>2000000</v>
      </c>
      <c r="R38" s="12">
        <v>0</v>
      </c>
      <c r="S38" s="12">
        <v>2950712</v>
      </c>
      <c r="T38" s="12">
        <v>0</v>
      </c>
      <c r="U38" s="75">
        <v>13.28</v>
      </c>
      <c r="V38" s="76">
        <v>4.21</v>
      </c>
    </row>
    <row r="39" spans="1:22" ht="12.75">
      <c r="A39" s="254">
        <v>2</v>
      </c>
      <c r="B39" s="255">
        <v>26</v>
      </c>
      <c r="C39" s="255">
        <v>0</v>
      </c>
      <c r="D39" s="18">
        <v>0</v>
      </c>
      <c r="E39" s="18">
        <v>1</v>
      </c>
      <c r="F39" s="24"/>
      <c r="G39" s="23" t="s">
        <v>265</v>
      </c>
      <c r="H39" s="12">
        <v>4971297</v>
      </c>
      <c r="I39" s="12">
        <v>3639000</v>
      </c>
      <c r="J39" s="12">
        <v>0</v>
      </c>
      <c r="K39" s="12">
        <v>1071000</v>
      </c>
      <c r="L39" s="12">
        <v>2510000</v>
      </c>
      <c r="M39" s="12">
        <v>2410000</v>
      </c>
      <c r="N39" s="12">
        <v>0</v>
      </c>
      <c r="O39" s="12">
        <v>20127933.02</v>
      </c>
      <c r="P39" s="12">
        <v>20127933.02</v>
      </c>
      <c r="Q39" s="12">
        <v>0</v>
      </c>
      <c r="R39" s="12">
        <v>0</v>
      </c>
      <c r="S39" s="12">
        <v>3531439</v>
      </c>
      <c r="T39" s="12">
        <v>0</v>
      </c>
      <c r="U39" s="75">
        <v>54.36</v>
      </c>
      <c r="V39" s="76">
        <v>9.53</v>
      </c>
    </row>
    <row r="40" spans="1:22" s="107" customFormat="1" ht="15">
      <c r="A40" s="258"/>
      <c r="B40" s="259"/>
      <c r="C40" s="259"/>
      <c r="D40" s="120"/>
      <c r="E40" s="120"/>
      <c r="F40" s="121" t="s">
        <v>266</v>
      </c>
      <c r="G40" s="122"/>
      <c r="H40" s="123">
        <v>1248361469.15</v>
      </c>
      <c r="I40" s="123">
        <v>1113984397.15</v>
      </c>
      <c r="J40" s="123">
        <v>0</v>
      </c>
      <c r="K40" s="123">
        <v>0</v>
      </c>
      <c r="L40" s="123">
        <v>197749390.15</v>
      </c>
      <c r="M40" s="123">
        <v>138546404.15</v>
      </c>
      <c r="N40" s="123">
        <v>20000000</v>
      </c>
      <c r="O40" s="123">
        <v>2051759072.88</v>
      </c>
      <c r="P40" s="123">
        <v>1965839340.47</v>
      </c>
      <c r="Q40" s="123">
        <v>80000000</v>
      </c>
      <c r="R40" s="123">
        <v>307085618.8</v>
      </c>
      <c r="S40" s="123">
        <v>234984011.15</v>
      </c>
      <c r="T40" s="123">
        <v>7014986.08</v>
      </c>
      <c r="U40" s="150">
        <v>52.28272414792819</v>
      </c>
      <c r="V40" s="151">
        <v>6.831560154786656</v>
      </c>
    </row>
    <row r="41" spans="1:22" ht="12.75">
      <c r="A41" s="254">
        <v>2</v>
      </c>
      <c r="B41" s="255">
        <v>61</v>
      </c>
      <c r="C41" s="255">
        <v>0</v>
      </c>
      <c r="D41" s="18">
        <v>0</v>
      </c>
      <c r="E41" s="18">
        <v>2</v>
      </c>
      <c r="F41" s="24"/>
      <c r="G41" s="23" t="s">
        <v>267</v>
      </c>
      <c r="H41" s="12">
        <v>36744802</v>
      </c>
      <c r="I41" s="12">
        <v>17938075</v>
      </c>
      <c r="J41" s="12">
        <v>0</v>
      </c>
      <c r="K41" s="12">
        <v>0</v>
      </c>
      <c r="L41" s="12">
        <v>14916396</v>
      </c>
      <c r="M41" s="12">
        <v>7213410</v>
      </c>
      <c r="N41" s="12">
        <v>0</v>
      </c>
      <c r="O41" s="12">
        <v>111906425.47</v>
      </c>
      <c r="P41" s="12">
        <v>106021556.52</v>
      </c>
      <c r="Q41" s="12">
        <v>0</v>
      </c>
      <c r="R41" s="12">
        <v>65624994.33</v>
      </c>
      <c r="S41" s="12">
        <v>16670282</v>
      </c>
      <c r="T41" s="12">
        <v>4093410</v>
      </c>
      <c r="U41" s="75">
        <v>16.85</v>
      </c>
      <c r="V41" s="76">
        <v>4.57</v>
      </c>
    </row>
    <row r="42" spans="1:22" ht="12.75">
      <c r="A42" s="254">
        <v>2</v>
      </c>
      <c r="B42" s="255">
        <v>62</v>
      </c>
      <c r="C42" s="255">
        <v>0</v>
      </c>
      <c r="D42" s="18">
        <v>0</v>
      </c>
      <c r="E42" s="18">
        <v>2</v>
      </c>
      <c r="F42" s="24"/>
      <c r="G42" s="23" t="s">
        <v>268</v>
      </c>
      <c r="H42" s="12">
        <v>65299836.15</v>
      </c>
      <c r="I42" s="12">
        <v>58756033.15</v>
      </c>
      <c r="J42" s="12">
        <v>0</v>
      </c>
      <c r="K42" s="12">
        <v>0</v>
      </c>
      <c r="L42" s="12">
        <v>8920833.15</v>
      </c>
      <c r="M42" s="12">
        <v>8920833.15</v>
      </c>
      <c r="N42" s="12">
        <v>0</v>
      </c>
      <c r="O42" s="12">
        <v>109710051.46</v>
      </c>
      <c r="P42" s="12">
        <v>109710051.46</v>
      </c>
      <c r="Q42" s="12">
        <v>0</v>
      </c>
      <c r="R42" s="12">
        <v>0</v>
      </c>
      <c r="S42" s="12">
        <v>12801568.15</v>
      </c>
      <c r="T42" s="12">
        <v>0</v>
      </c>
      <c r="U42" s="75">
        <v>31.9</v>
      </c>
      <c r="V42" s="76">
        <v>3.72</v>
      </c>
    </row>
    <row r="43" spans="1:22" ht="12.75">
      <c r="A43" s="254">
        <v>2</v>
      </c>
      <c r="B43" s="255">
        <v>64</v>
      </c>
      <c r="C43" s="255">
        <v>0</v>
      </c>
      <c r="D43" s="18">
        <v>0</v>
      </c>
      <c r="E43" s="18">
        <v>2</v>
      </c>
      <c r="F43" s="24"/>
      <c r="G43" s="23" t="s">
        <v>269</v>
      </c>
      <c r="H43" s="12">
        <v>1146316831</v>
      </c>
      <c r="I43" s="12">
        <v>1037290289</v>
      </c>
      <c r="J43" s="12">
        <v>0</v>
      </c>
      <c r="K43" s="12">
        <v>0</v>
      </c>
      <c r="L43" s="12">
        <v>173912161</v>
      </c>
      <c r="M43" s="12">
        <v>122412161</v>
      </c>
      <c r="N43" s="12">
        <v>20000000</v>
      </c>
      <c r="O43" s="12">
        <v>1830142595.95</v>
      </c>
      <c r="P43" s="12">
        <v>1750107732.49</v>
      </c>
      <c r="Q43" s="12">
        <v>80000000</v>
      </c>
      <c r="R43" s="12">
        <v>241460624.47</v>
      </c>
      <c r="S43" s="12">
        <v>205512161</v>
      </c>
      <c r="T43" s="12">
        <v>2921576.08</v>
      </c>
      <c r="U43" s="75">
        <v>58.44</v>
      </c>
      <c r="V43" s="76">
        <v>7.45</v>
      </c>
    </row>
    <row r="44" spans="1:22" s="107" customFormat="1" ht="15">
      <c r="A44" s="258"/>
      <c r="B44" s="259"/>
      <c r="C44" s="259"/>
      <c r="D44" s="120"/>
      <c r="E44" s="120"/>
      <c r="F44" s="121" t="s">
        <v>270</v>
      </c>
      <c r="G44" s="122"/>
      <c r="H44" s="123">
        <v>1035650317.27</v>
      </c>
      <c r="I44" s="123">
        <v>615865141.71</v>
      </c>
      <c r="J44" s="123">
        <v>155411000</v>
      </c>
      <c r="K44" s="123">
        <v>76267185.93</v>
      </c>
      <c r="L44" s="123">
        <v>245894591.73</v>
      </c>
      <c r="M44" s="123">
        <v>204784504.26</v>
      </c>
      <c r="N44" s="123">
        <v>37481000</v>
      </c>
      <c r="O44" s="123">
        <v>1584894696.7800002</v>
      </c>
      <c r="P44" s="123">
        <v>1212026821.6399999</v>
      </c>
      <c r="Q44" s="123">
        <v>349360000</v>
      </c>
      <c r="R44" s="123">
        <v>70039420.38</v>
      </c>
      <c r="S44" s="123">
        <v>328501581.81</v>
      </c>
      <c r="T44" s="123">
        <v>23231802.28</v>
      </c>
      <c r="U44" s="150">
        <v>26.74330227582771</v>
      </c>
      <c r="V44" s="151">
        <v>5.399732588378148</v>
      </c>
    </row>
    <row r="45" spans="1:22" s="107" customFormat="1" ht="15">
      <c r="A45" s="258"/>
      <c r="B45" s="259"/>
      <c r="C45" s="259"/>
      <c r="D45" s="120"/>
      <c r="E45" s="120"/>
      <c r="F45" s="121" t="s">
        <v>271</v>
      </c>
      <c r="G45" s="122"/>
      <c r="H45" s="123">
        <v>395033142.95</v>
      </c>
      <c r="I45" s="123">
        <v>243430916.95</v>
      </c>
      <c r="J45" s="123">
        <v>64620000</v>
      </c>
      <c r="K45" s="123">
        <v>23021541</v>
      </c>
      <c r="L45" s="123">
        <v>103173050.95</v>
      </c>
      <c r="M45" s="123">
        <v>85708500.95</v>
      </c>
      <c r="N45" s="123">
        <v>16920000</v>
      </c>
      <c r="O45" s="123">
        <v>631353711.9699999</v>
      </c>
      <c r="P45" s="123">
        <v>541044372.52</v>
      </c>
      <c r="Q45" s="123">
        <v>85340000</v>
      </c>
      <c r="R45" s="123">
        <v>26546455.349999998</v>
      </c>
      <c r="S45" s="123">
        <v>143627946.95</v>
      </c>
      <c r="T45" s="123">
        <v>6857981.95</v>
      </c>
      <c r="U45" s="150">
        <v>28.5586978675598</v>
      </c>
      <c r="V45" s="151">
        <v>6.4582097272120675</v>
      </c>
    </row>
    <row r="46" spans="1:22" ht="12.75">
      <c r="A46" s="254">
        <v>2</v>
      </c>
      <c r="B46" s="255">
        <v>2</v>
      </c>
      <c r="C46" s="255">
        <v>1</v>
      </c>
      <c r="D46" s="18">
        <v>1</v>
      </c>
      <c r="E46" s="18">
        <v>0</v>
      </c>
      <c r="F46" s="24"/>
      <c r="G46" s="23" t="s">
        <v>272</v>
      </c>
      <c r="H46" s="12">
        <v>12564183</v>
      </c>
      <c r="I46" s="12">
        <v>237291</v>
      </c>
      <c r="J46" s="12">
        <v>8700000</v>
      </c>
      <c r="K46" s="12">
        <v>0</v>
      </c>
      <c r="L46" s="12">
        <v>2642518</v>
      </c>
      <c r="M46" s="12">
        <v>142518</v>
      </c>
      <c r="N46" s="12">
        <v>2500000</v>
      </c>
      <c r="O46" s="12">
        <v>19094700</v>
      </c>
      <c r="P46" s="12">
        <v>894700</v>
      </c>
      <c r="Q46" s="12">
        <v>18200000</v>
      </c>
      <c r="R46" s="12">
        <v>0</v>
      </c>
      <c r="S46" s="12">
        <v>3602518</v>
      </c>
      <c r="T46" s="12">
        <v>0</v>
      </c>
      <c r="U46" s="75">
        <v>28.03</v>
      </c>
      <c r="V46" s="76">
        <v>5.28</v>
      </c>
    </row>
    <row r="47" spans="1:22" ht="12.75">
      <c r="A47" s="254">
        <v>2</v>
      </c>
      <c r="B47" s="255">
        <v>21</v>
      </c>
      <c r="C47" s="255">
        <v>1</v>
      </c>
      <c r="D47" s="18">
        <v>1</v>
      </c>
      <c r="E47" s="18">
        <v>0</v>
      </c>
      <c r="F47" s="24"/>
      <c r="G47" s="23" t="s">
        <v>273</v>
      </c>
      <c r="H47" s="12">
        <v>5694877</v>
      </c>
      <c r="I47" s="12">
        <v>3550000</v>
      </c>
      <c r="J47" s="12">
        <v>0</v>
      </c>
      <c r="K47" s="12">
        <v>2144877</v>
      </c>
      <c r="L47" s="12">
        <v>0</v>
      </c>
      <c r="M47" s="12">
        <v>0</v>
      </c>
      <c r="N47" s="12">
        <v>0</v>
      </c>
      <c r="O47" s="12">
        <v>3550000</v>
      </c>
      <c r="P47" s="12">
        <v>3550000</v>
      </c>
      <c r="Q47" s="12">
        <v>0</v>
      </c>
      <c r="R47" s="12">
        <v>1672000</v>
      </c>
      <c r="S47" s="12">
        <v>75000</v>
      </c>
      <c r="T47" s="12">
        <v>0</v>
      </c>
      <c r="U47" s="75">
        <v>4.57</v>
      </c>
      <c r="V47" s="76">
        <v>0.18</v>
      </c>
    </row>
    <row r="48" spans="1:22" ht="12.75">
      <c r="A48" s="254">
        <v>2</v>
      </c>
      <c r="B48" s="255">
        <v>1</v>
      </c>
      <c r="C48" s="255">
        <v>1</v>
      </c>
      <c r="D48" s="18">
        <v>1</v>
      </c>
      <c r="E48" s="18">
        <v>0</v>
      </c>
      <c r="F48" s="24"/>
      <c r="G48" s="23" t="s">
        <v>274</v>
      </c>
      <c r="H48" s="12">
        <v>44893526</v>
      </c>
      <c r="I48" s="12">
        <v>1555161</v>
      </c>
      <c r="J48" s="12">
        <v>28000000</v>
      </c>
      <c r="K48" s="12">
        <v>0</v>
      </c>
      <c r="L48" s="12">
        <v>7660642</v>
      </c>
      <c r="M48" s="12">
        <v>7660642</v>
      </c>
      <c r="N48" s="12">
        <v>0</v>
      </c>
      <c r="O48" s="12">
        <v>47265566.97</v>
      </c>
      <c r="P48" s="12">
        <v>47265566.97</v>
      </c>
      <c r="Q48" s="12">
        <v>0</v>
      </c>
      <c r="R48" s="12">
        <v>13032159.19</v>
      </c>
      <c r="S48" s="12">
        <v>9699777</v>
      </c>
      <c r="T48" s="12">
        <v>1487732</v>
      </c>
      <c r="U48" s="75">
        <v>30.32</v>
      </c>
      <c r="V48" s="76">
        <v>7.27</v>
      </c>
    </row>
    <row r="49" spans="1:22" ht="12.75">
      <c r="A49" s="254">
        <v>2</v>
      </c>
      <c r="B49" s="255">
        <v>9</v>
      </c>
      <c r="C49" s="255">
        <v>1</v>
      </c>
      <c r="D49" s="18">
        <v>1</v>
      </c>
      <c r="E49" s="18">
        <v>0</v>
      </c>
      <c r="F49" s="24"/>
      <c r="G49" s="23" t="s">
        <v>275</v>
      </c>
      <c r="H49" s="12">
        <v>4184600</v>
      </c>
      <c r="I49" s="12">
        <v>4184600</v>
      </c>
      <c r="J49" s="12">
        <v>0</v>
      </c>
      <c r="K49" s="12">
        <v>0</v>
      </c>
      <c r="L49" s="12">
        <v>218026</v>
      </c>
      <c r="M49" s="12">
        <v>218026</v>
      </c>
      <c r="N49" s="12">
        <v>0</v>
      </c>
      <c r="O49" s="12">
        <v>4762651.43</v>
      </c>
      <c r="P49" s="12">
        <v>4699441</v>
      </c>
      <c r="Q49" s="12">
        <v>0</v>
      </c>
      <c r="R49" s="12">
        <v>0</v>
      </c>
      <c r="S49" s="12">
        <v>316686</v>
      </c>
      <c r="T49" s="12">
        <v>0</v>
      </c>
      <c r="U49" s="75">
        <v>12.01</v>
      </c>
      <c r="V49" s="76">
        <v>0.79</v>
      </c>
    </row>
    <row r="50" spans="1:22" ht="12.75">
      <c r="A50" s="254">
        <v>2</v>
      </c>
      <c r="B50" s="255">
        <v>8</v>
      </c>
      <c r="C50" s="255">
        <v>1</v>
      </c>
      <c r="D50" s="18">
        <v>1</v>
      </c>
      <c r="E50" s="18">
        <v>0</v>
      </c>
      <c r="F50" s="24"/>
      <c r="G50" s="23" t="s">
        <v>276</v>
      </c>
      <c r="H50" s="12">
        <v>4967000</v>
      </c>
      <c r="I50" s="12">
        <v>4967000</v>
      </c>
      <c r="J50" s="12">
        <v>0</v>
      </c>
      <c r="K50" s="12">
        <v>0</v>
      </c>
      <c r="L50" s="12">
        <v>802300</v>
      </c>
      <c r="M50" s="12">
        <v>802300</v>
      </c>
      <c r="N50" s="12">
        <v>0</v>
      </c>
      <c r="O50" s="12">
        <v>6658506.86</v>
      </c>
      <c r="P50" s="12">
        <v>6523140.09</v>
      </c>
      <c r="Q50" s="12">
        <v>0</v>
      </c>
      <c r="R50" s="12">
        <v>0</v>
      </c>
      <c r="S50" s="12">
        <v>1058239</v>
      </c>
      <c r="T50" s="12">
        <v>0</v>
      </c>
      <c r="U50" s="75">
        <v>40.69</v>
      </c>
      <c r="V50" s="76">
        <v>6.46</v>
      </c>
    </row>
    <row r="51" spans="1:22" ht="12.75">
      <c r="A51" s="254">
        <v>2</v>
      </c>
      <c r="B51" s="255">
        <v>2</v>
      </c>
      <c r="C51" s="255">
        <v>2</v>
      </c>
      <c r="D51" s="18">
        <v>1</v>
      </c>
      <c r="E51" s="18">
        <v>0</v>
      </c>
      <c r="F51" s="24"/>
      <c r="G51" s="23" t="s">
        <v>277</v>
      </c>
      <c r="H51" s="12">
        <v>7061740</v>
      </c>
      <c r="I51" s="12">
        <v>5338600</v>
      </c>
      <c r="J51" s="12">
        <v>0</v>
      </c>
      <c r="K51" s="12">
        <v>0</v>
      </c>
      <c r="L51" s="12">
        <v>5305858</v>
      </c>
      <c r="M51" s="12">
        <v>5305858</v>
      </c>
      <c r="N51" s="12">
        <v>0</v>
      </c>
      <c r="O51" s="12">
        <v>33688579</v>
      </c>
      <c r="P51" s="12">
        <v>33660464</v>
      </c>
      <c r="Q51" s="12">
        <v>0</v>
      </c>
      <c r="R51" s="12">
        <v>0</v>
      </c>
      <c r="S51" s="12">
        <v>6935842</v>
      </c>
      <c r="T51" s="12">
        <v>0</v>
      </c>
      <c r="U51" s="75">
        <v>40.93</v>
      </c>
      <c r="V51" s="76">
        <v>8.42</v>
      </c>
    </row>
    <row r="52" spans="1:22" ht="12.75">
      <c r="A52" s="254">
        <v>2</v>
      </c>
      <c r="B52" s="255">
        <v>3</v>
      </c>
      <c r="C52" s="255">
        <v>1</v>
      </c>
      <c r="D52" s="18">
        <v>1</v>
      </c>
      <c r="E52" s="18">
        <v>0</v>
      </c>
      <c r="F52" s="24"/>
      <c r="G52" s="23" t="s">
        <v>278</v>
      </c>
      <c r="H52" s="12">
        <v>32844478</v>
      </c>
      <c r="I52" s="12">
        <v>22000000</v>
      </c>
      <c r="J52" s="12">
        <v>0</v>
      </c>
      <c r="K52" s="12">
        <v>0</v>
      </c>
      <c r="L52" s="12">
        <v>7249222</v>
      </c>
      <c r="M52" s="12">
        <v>7249222</v>
      </c>
      <c r="N52" s="12">
        <v>0</v>
      </c>
      <c r="O52" s="12">
        <v>49577377.15</v>
      </c>
      <c r="P52" s="12">
        <v>49577377.15</v>
      </c>
      <c r="Q52" s="12">
        <v>0</v>
      </c>
      <c r="R52" s="12">
        <v>0</v>
      </c>
      <c r="S52" s="12">
        <v>12347046</v>
      </c>
      <c r="T52" s="12">
        <v>0</v>
      </c>
      <c r="U52" s="75">
        <v>25.95</v>
      </c>
      <c r="V52" s="76">
        <v>6.46</v>
      </c>
    </row>
    <row r="53" spans="1:22" ht="12.75">
      <c r="A53" s="254">
        <v>2</v>
      </c>
      <c r="B53" s="255">
        <v>5</v>
      </c>
      <c r="C53" s="255">
        <v>1</v>
      </c>
      <c r="D53" s="18">
        <v>1</v>
      </c>
      <c r="E53" s="18">
        <v>0</v>
      </c>
      <c r="F53" s="24"/>
      <c r="G53" s="23" t="s">
        <v>279</v>
      </c>
      <c r="H53" s="12">
        <v>7118606</v>
      </c>
      <c r="I53" s="12">
        <v>0</v>
      </c>
      <c r="J53" s="12">
        <v>6400000</v>
      </c>
      <c r="K53" s="12">
        <v>0</v>
      </c>
      <c r="L53" s="12">
        <v>2254946</v>
      </c>
      <c r="M53" s="12">
        <v>754946</v>
      </c>
      <c r="N53" s="12">
        <v>1500000</v>
      </c>
      <c r="O53" s="12">
        <v>15936594.38</v>
      </c>
      <c r="P53" s="12">
        <v>2328372</v>
      </c>
      <c r="Q53" s="12">
        <v>13600000</v>
      </c>
      <c r="R53" s="12">
        <v>0</v>
      </c>
      <c r="S53" s="12">
        <v>2954946</v>
      </c>
      <c r="T53" s="12">
        <v>0</v>
      </c>
      <c r="U53" s="75">
        <v>27.88</v>
      </c>
      <c r="V53" s="76">
        <v>5.16</v>
      </c>
    </row>
    <row r="54" spans="1:22" ht="12.75">
      <c r="A54" s="254">
        <v>2</v>
      </c>
      <c r="B54" s="255">
        <v>21</v>
      </c>
      <c r="C54" s="255">
        <v>2</v>
      </c>
      <c r="D54" s="18">
        <v>1</v>
      </c>
      <c r="E54" s="18">
        <v>0</v>
      </c>
      <c r="F54" s="24"/>
      <c r="G54" s="23" t="s">
        <v>280</v>
      </c>
      <c r="H54" s="12">
        <v>3372645.95</v>
      </c>
      <c r="I54" s="12">
        <v>1372645.95</v>
      </c>
      <c r="J54" s="12">
        <v>2000000</v>
      </c>
      <c r="K54" s="12">
        <v>0</v>
      </c>
      <c r="L54" s="12">
        <v>1976120.95</v>
      </c>
      <c r="M54" s="12">
        <v>1976120.95</v>
      </c>
      <c r="N54" s="12">
        <v>0</v>
      </c>
      <c r="O54" s="12">
        <v>6381843.6</v>
      </c>
      <c r="P54" s="12">
        <v>2878144.84</v>
      </c>
      <c r="Q54" s="12">
        <v>3300000</v>
      </c>
      <c r="R54" s="12">
        <v>0</v>
      </c>
      <c r="S54" s="12">
        <v>2141120.95</v>
      </c>
      <c r="T54" s="12">
        <v>1372645.95</v>
      </c>
      <c r="U54" s="75">
        <v>44.09</v>
      </c>
      <c r="V54" s="76">
        <v>5.3</v>
      </c>
    </row>
    <row r="55" spans="1:22" ht="12.75">
      <c r="A55" s="254">
        <v>2</v>
      </c>
      <c r="B55" s="255">
        <v>7</v>
      </c>
      <c r="C55" s="255">
        <v>1</v>
      </c>
      <c r="D55" s="18">
        <v>1</v>
      </c>
      <c r="E55" s="18">
        <v>0</v>
      </c>
      <c r="F55" s="24"/>
      <c r="G55" s="23" t="s">
        <v>281</v>
      </c>
      <c r="H55" s="12">
        <v>12542961</v>
      </c>
      <c r="I55" s="12">
        <v>12145580</v>
      </c>
      <c r="J55" s="12">
        <v>0</v>
      </c>
      <c r="K55" s="12">
        <v>0</v>
      </c>
      <c r="L55" s="12">
        <v>1199500</v>
      </c>
      <c r="M55" s="12">
        <v>1199500</v>
      </c>
      <c r="N55" s="12">
        <v>0</v>
      </c>
      <c r="O55" s="12">
        <v>17198142.64</v>
      </c>
      <c r="P55" s="12">
        <v>16820272.41</v>
      </c>
      <c r="Q55" s="12">
        <v>0</v>
      </c>
      <c r="R55" s="12">
        <v>0</v>
      </c>
      <c r="S55" s="12">
        <v>1695554</v>
      </c>
      <c r="T55" s="12">
        <v>0</v>
      </c>
      <c r="U55" s="75">
        <v>35.09</v>
      </c>
      <c r="V55" s="76">
        <v>3.45</v>
      </c>
    </row>
    <row r="56" spans="1:22" ht="12.75">
      <c r="A56" s="254">
        <v>2</v>
      </c>
      <c r="B56" s="255">
        <v>6</v>
      </c>
      <c r="C56" s="255">
        <v>1</v>
      </c>
      <c r="D56" s="18">
        <v>1</v>
      </c>
      <c r="E56" s="18">
        <v>0</v>
      </c>
      <c r="F56" s="24"/>
      <c r="G56" s="23" t="s">
        <v>282</v>
      </c>
      <c r="H56" s="12">
        <v>11422643</v>
      </c>
      <c r="I56" s="12">
        <v>7612074</v>
      </c>
      <c r="J56" s="12">
        <v>0</v>
      </c>
      <c r="K56" s="12">
        <v>0</v>
      </c>
      <c r="L56" s="12">
        <v>564517</v>
      </c>
      <c r="M56" s="12">
        <v>564517</v>
      </c>
      <c r="N56" s="12">
        <v>0</v>
      </c>
      <c r="O56" s="12">
        <v>11159831.32</v>
      </c>
      <c r="P56" s="12">
        <v>11159831.32</v>
      </c>
      <c r="Q56" s="12">
        <v>0</v>
      </c>
      <c r="R56" s="12">
        <v>2182600</v>
      </c>
      <c r="S56" s="12">
        <v>964917</v>
      </c>
      <c r="T56" s="12">
        <v>311800</v>
      </c>
      <c r="U56" s="75">
        <v>25.65</v>
      </c>
      <c r="V56" s="76">
        <v>1.86</v>
      </c>
    </row>
    <row r="57" spans="1:22" ht="12.75">
      <c r="A57" s="254">
        <v>2</v>
      </c>
      <c r="B57" s="255">
        <v>8</v>
      </c>
      <c r="C57" s="255">
        <v>2</v>
      </c>
      <c r="D57" s="18">
        <v>1</v>
      </c>
      <c r="E57" s="18">
        <v>0</v>
      </c>
      <c r="F57" s="24"/>
      <c r="G57" s="23" t="s">
        <v>283</v>
      </c>
      <c r="H57" s="12">
        <v>22972553</v>
      </c>
      <c r="I57" s="12">
        <v>17373261</v>
      </c>
      <c r="J57" s="12">
        <v>0</v>
      </c>
      <c r="K57" s="12">
        <v>0</v>
      </c>
      <c r="L57" s="12">
        <v>4144586</v>
      </c>
      <c r="M57" s="12">
        <v>4144586</v>
      </c>
      <c r="N57" s="12">
        <v>0</v>
      </c>
      <c r="O57" s="12">
        <v>31993290.37</v>
      </c>
      <c r="P57" s="12">
        <v>31991280.63</v>
      </c>
      <c r="Q57" s="12">
        <v>0</v>
      </c>
      <c r="R57" s="12">
        <v>0</v>
      </c>
      <c r="S57" s="12">
        <v>5744586</v>
      </c>
      <c r="T57" s="12">
        <v>0</v>
      </c>
      <c r="U57" s="75">
        <v>38.76</v>
      </c>
      <c r="V57" s="76">
        <v>6.96</v>
      </c>
    </row>
    <row r="58" spans="1:22" ht="12.75">
      <c r="A58" s="254">
        <v>2</v>
      </c>
      <c r="B58" s="255">
        <v>6</v>
      </c>
      <c r="C58" s="255">
        <v>2</v>
      </c>
      <c r="D58" s="18">
        <v>1</v>
      </c>
      <c r="E58" s="18">
        <v>0</v>
      </c>
      <c r="F58" s="24"/>
      <c r="G58" s="23" t="s">
        <v>284</v>
      </c>
      <c r="H58" s="12">
        <v>3859265</v>
      </c>
      <c r="I58" s="12">
        <v>560000</v>
      </c>
      <c r="J58" s="12">
        <v>0</v>
      </c>
      <c r="K58" s="12">
        <v>3299265</v>
      </c>
      <c r="L58" s="12">
        <v>0</v>
      </c>
      <c r="M58" s="12">
        <v>0</v>
      </c>
      <c r="N58" s="12">
        <v>0</v>
      </c>
      <c r="O58" s="12">
        <v>1592603.53</v>
      </c>
      <c r="P58" s="12">
        <v>560000</v>
      </c>
      <c r="Q58" s="12">
        <v>0</v>
      </c>
      <c r="R58" s="12">
        <v>0</v>
      </c>
      <c r="S58" s="12">
        <v>0</v>
      </c>
      <c r="T58" s="12">
        <v>0</v>
      </c>
      <c r="U58" s="75">
        <v>6.17</v>
      </c>
      <c r="V58" s="76">
        <v>0</v>
      </c>
    </row>
    <row r="59" spans="1:22" ht="12.75">
      <c r="A59" s="254">
        <v>2</v>
      </c>
      <c r="B59" s="255">
        <v>8</v>
      </c>
      <c r="C59" s="255">
        <v>3</v>
      </c>
      <c r="D59" s="18">
        <v>1</v>
      </c>
      <c r="E59" s="18">
        <v>0</v>
      </c>
      <c r="F59" s="24"/>
      <c r="G59" s="23" t="s">
        <v>285</v>
      </c>
      <c r="H59" s="12">
        <v>5579531</v>
      </c>
      <c r="I59" s="12">
        <v>5000000</v>
      </c>
      <c r="J59" s="12">
        <v>0</v>
      </c>
      <c r="K59" s="12">
        <v>0</v>
      </c>
      <c r="L59" s="12">
        <v>1626087</v>
      </c>
      <c r="M59" s="12">
        <v>1626087</v>
      </c>
      <c r="N59" s="12">
        <v>0</v>
      </c>
      <c r="O59" s="12">
        <v>8176234.51</v>
      </c>
      <c r="P59" s="12">
        <v>7685000</v>
      </c>
      <c r="Q59" s="12">
        <v>0</v>
      </c>
      <c r="R59" s="12">
        <v>3000000</v>
      </c>
      <c r="S59" s="12">
        <v>2053537</v>
      </c>
      <c r="T59" s="12">
        <v>0</v>
      </c>
      <c r="U59" s="75">
        <v>18.72</v>
      </c>
      <c r="V59" s="76">
        <v>7.42</v>
      </c>
    </row>
    <row r="60" spans="1:22" ht="12.75">
      <c r="A60" s="254">
        <v>2</v>
      </c>
      <c r="B60" s="255">
        <v>10</v>
      </c>
      <c r="C60" s="255">
        <v>1</v>
      </c>
      <c r="D60" s="18">
        <v>1</v>
      </c>
      <c r="E60" s="18">
        <v>0</v>
      </c>
      <c r="F60" s="24"/>
      <c r="G60" s="23" t="s">
        <v>286</v>
      </c>
      <c r="H60" s="12">
        <v>11968018</v>
      </c>
      <c r="I60" s="12">
        <v>11538196</v>
      </c>
      <c r="J60" s="12">
        <v>0</v>
      </c>
      <c r="K60" s="12">
        <v>0</v>
      </c>
      <c r="L60" s="12">
        <v>3368919</v>
      </c>
      <c r="M60" s="12">
        <v>2268919</v>
      </c>
      <c r="N60" s="12">
        <v>1100000</v>
      </c>
      <c r="O60" s="12">
        <v>23621572.99</v>
      </c>
      <c r="P60" s="12">
        <v>20735980.58</v>
      </c>
      <c r="Q60" s="12">
        <v>2200000</v>
      </c>
      <c r="R60" s="12">
        <v>0</v>
      </c>
      <c r="S60" s="12">
        <v>3985913</v>
      </c>
      <c r="T60" s="12">
        <v>0</v>
      </c>
      <c r="U60" s="75">
        <v>44.09</v>
      </c>
      <c r="V60" s="76">
        <v>7.43</v>
      </c>
    </row>
    <row r="61" spans="1:22" ht="12.75">
      <c r="A61" s="254">
        <v>2</v>
      </c>
      <c r="B61" s="255">
        <v>11</v>
      </c>
      <c r="C61" s="255">
        <v>1</v>
      </c>
      <c r="D61" s="18">
        <v>1</v>
      </c>
      <c r="E61" s="18">
        <v>0</v>
      </c>
      <c r="F61" s="24"/>
      <c r="G61" s="23" t="s">
        <v>287</v>
      </c>
      <c r="H61" s="12">
        <v>50000000</v>
      </c>
      <c r="I61" s="12">
        <v>50000000</v>
      </c>
      <c r="J61" s="12">
        <v>0</v>
      </c>
      <c r="K61" s="12">
        <v>0</v>
      </c>
      <c r="L61" s="12">
        <v>6697840</v>
      </c>
      <c r="M61" s="12">
        <v>6697840</v>
      </c>
      <c r="N61" s="12">
        <v>0</v>
      </c>
      <c r="O61" s="12">
        <v>35824760.44</v>
      </c>
      <c r="P61" s="12">
        <v>35823647.46</v>
      </c>
      <c r="Q61" s="12">
        <v>0</v>
      </c>
      <c r="R61" s="12">
        <v>0</v>
      </c>
      <c r="S61" s="12">
        <v>10998000</v>
      </c>
      <c r="T61" s="12">
        <v>0</v>
      </c>
      <c r="U61" s="75">
        <v>16.43</v>
      </c>
      <c r="V61" s="76">
        <v>5.04</v>
      </c>
    </row>
    <row r="62" spans="1:22" ht="12.75">
      <c r="A62" s="254">
        <v>2</v>
      </c>
      <c r="B62" s="255">
        <v>8</v>
      </c>
      <c r="C62" s="255">
        <v>4</v>
      </c>
      <c r="D62" s="18">
        <v>1</v>
      </c>
      <c r="E62" s="18">
        <v>0</v>
      </c>
      <c r="F62" s="24"/>
      <c r="G62" s="23" t="s">
        <v>288</v>
      </c>
      <c r="H62" s="12">
        <v>6577036</v>
      </c>
      <c r="I62" s="12">
        <v>0</v>
      </c>
      <c r="J62" s="12">
        <v>6540000</v>
      </c>
      <c r="K62" s="12">
        <v>0</v>
      </c>
      <c r="L62" s="12">
        <v>4241966</v>
      </c>
      <c r="M62" s="12">
        <v>1821966</v>
      </c>
      <c r="N62" s="12">
        <v>2420000</v>
      </c>
      <c r="O62" s="12">
        <v>25598818.73</v>
      </c>
      <c r="P62" s="12">
        <v>4121168.12</v>
      </c>
      <c r="Q62" s="12">
        <v>21300000</v>
      </c>
      <c r="R62" s="12">
        <v>2807715.16</v>
      </c>
      <c r="S62" s="12">
        <v>5800062</v>
      </c>
      <c r="T62" s="12">
        <v>3034675</v>
      </c>
      <c r="U62" s="75">
        <v>43.97</v>
      </c>
      <c r="V62" s="76">
        <v>5.33</v>
      </c>
    </row>
    <row r="63" spans="1:22" ht="12.75">
      <c r="A63" s="254">
        <v>2</v>
      </c>
      <c r="B63" s="255">
        <v>14</v>
      </c>
      <c r="C63" s="255">
        <v>1</v>
      </c>
      <c r="D63" s="18">
        <v>1</v>
      </c>
      <c r="E63" s="18">
        <v>0</v>
      </c>
      <c r="F63" s="24"/>
      <c r="G63" s="23" t="s">
        <v>289</v>
      </c>
      <c r="H63" s="12">
        <v>10406506</v>
      </c>
      <c r="I63" s="12">
        <v>0</v>
      </c>
      <c r="J63" s="12">
        <v>0</v>
      </c>
      <c r="K63" s="12">
        <v>9878606</v>
      </c>
      <c r="L63" s="12">
        <v>131975</v>
      </c>
      <c r="M63" s="12">
        <v>131975</v>
      </c>
      <c r="N63" s="12">
        <v>0</v>
      </c>
      <c r="O63" s="12">
        <v>397010.98</v>
      </c>
      <c r="P63" s="12">
        <v>395925</v>
      </c>
      <c r="Q63" s="12">
        <v>0</v>
      </c>
      <c r="R63" s="12">
        <v>395925</v>
      </c>
      <c r="S63" s="12">
        <v>150452</v>
      </c>
      <c r="T63" s="12">
        <v>0</v>
      </c>
      <c r="U63" s="75">
        <v>0</v>
      </c>
      <c r="V63" s="76">
        <v>0.16</v>
      </c>
    </row>
    <row r="64" spans="1:22" ht="12.75">
      <c r="A64" s="254">
        <v>2</v>
      </c>
      <c r="B64" s="255">
        <v>15</v>
      </c>
      <c r="C64" s="255">
        <v>1</v>
      </c>
      <c r="D64" s="18">
        <v>1</v>
      </c>
      <c r="E64" s="18">
        <v>0</v>
      </c>
      <c r="F64" s="24"/>
      <c r="G64" s="23" t="s">
        <v>290</v>
      </c>
      <c r="H64" s="12">
        <v>12291776</v>
      </c>
      <c r="I64" s="12">
        <v>7054279</v>
      </c>
      <c r="J64" s="12">
        <v>0</v>
      </c>
      <c r="K64" s="12">
        <v>0</v>
      </c>
      <c r="L64" s="12">
        <v>3396320</v>
      </c>
      <c r="M64" s="12">
        <v>3396320</v>
      </c>
      <c r="N64" s="12">
        <v>0</v>
      </c>
      <c r="O64" s="12">
        <v>22527708.26</v>
      </c>
      <c r="P64" s="12">
        <v>22523900</v>
      </c>
      <c r="Q64" s="12">
        <v>0</v>
      </c>
      <c r="R64" s="12">
        <v>0</v>
      </c>
      <c r="S64" s="12">
        <v>4596320</v>
      </c>
      <c r="T64" s="12">
        <v>0</v>
      </c>
      <c r="U64" s="75">
        <v>30.31</v>
      </c>
      <c r="V64" s="76">
        <v>6.18</v>
      </c>
    </row>
    <row r="65" spans="1:22" ht="12.75">
      <c r="A65" s="254">
        <v>2</v>
      </c>
      <c r="B65" s="255">
        <v>6</v>
      </c>
      <c r="C65" s="255">
        <v>3</v>
      </c>
      <c r="D65" s="18">
        <v>1</v>
      </c>
      <c r="E65" s="18">
        <v>0</v>
      </c>
      <c r="F65" s="24"/>
      <c r="G65" s="23" t="s">
        <v>291</v>
      </c>
      <c r="H65" s="12">
        <v>3456000</v>
      </c>
      <c r="I65" s="12">
        <v>2576000</v>
      </c>
      <c r="J65" s="12">
        <v>0</v>
      </c>
      <c r="K65" s="12">
        <v>0</v>
      </c>
      <c r="L65" s="12">
        <v>1220000</v>
      </c>
      <c r="M65" s="12">
        <v>1220000</v>
      </c>
      <c r="N65" s="12">
        <v>0</v>
      </c>
      <c r="O65" s="12">
        <v>4192740.83</v>
      </c>
      <c r="P65" s="12">
        <v>4036871.21</v>
      </c>
      <c r="Q65" s="12">
        <v>0</v>
      </c>
      <c r="R65" s="12">
        <v>0</v>
      </c>
      <c r="S65" s="12">
        <v>1343054</v>
      </c>
      <c r="T65" s="12">
        <v>0</v>
      </c>
      <c r="U65" s="75">
        <v>26.71</v>
      </c>
      <c r="V65" s="76">
        <v>8.55</v>
      </c>
    </row>
    <row r="66" spans="1:22" ht="12.75">
      <c r="A66" s="254">
        <v>2</v>
      </c>
      <c r="B66" s="255">
        <v>2</v>
      </c>
      <c r="C66" s="255">
        <v>3</v>
      </c>
      <c r="D66" s="18">
        <v>1</v>
      </c>
      <c r="E66" s="18">
        <v>0</v>
      </c>
      <c r="F66" s="24"/>
      <c r="G66" s="23" t="s">
        <v>292</v>
      </c>
      <c r="H66" s="12">
        <v>4336177</v>
      </c>
      <c r="I66" s="12">
        <v>2270000</v>
      </c>
      <c r="J66" s="12">
        <v>0</v>
      </c>
      <c r="K66" s="12">
        <v>0</v>
      </c>
      <c r="L66" s="12">
        <v>1473052</v>
      </c>
      <c r="M66" s="12">
        <v>1473052</v>
      </c>
      <c r="N66" s="12">
        <v>0</v>
      </c>
      <c r="O66" s="12">
        <v>6472054.53</v>
      </c>
      <c r="P66" s="12">
        <v>6472054.53</v>
      </c>
      <c r="Q66" s="12">
        <v>0</v>
      </c>
      <c r="R66" s="12">
        <v>0</v>
      </c>
      <c r="S66" s="12">
        <v>1743052</v>
      </c>
      <c r="T66" s="12">
        <v>0</v>
      </c>
      <c r="U66" s="75">
        <v>32.49</v>
      </c>
      <c r="V66" s="76">
        <v>8.75</v>
      </c>
    </row>
    <row r="67" spans="1:22" ht="12.75">
      <c r="A67" s="254">
        <v>2</v>
      </c>
      <c r="B67" s="255">
        <v>2</v>
      </c>
      <c r="C67" s="255">
        <v>4</v>
      </c>
      <c r="D67" s="18">
        <v>1</v>
      </c>
      <c r="E67" s="18">
        <v>0</v>
      </c>
      <c r="F67" s="24"/>
      <c r="G67" s="23" t="s">
        <v>293</v>
      </c>
      <c r="H67" s="12">
        <v>2576237</v>
      </c>
      <c r="I67" s="12">
        <v>776237</v>
      </c>
      <c r="J67" s="12">
        <v>0</v>
      </c>
      <c r="K67" s="12">
        <v>0</v>
      </c>
      <c r="L67" s="12">
        <v>516010</v>
      </c>
      <c r="M67" s="12">
        <v>116010</v>
      </c>
      <c r="N67" s="12">
        <v>400000</v>
      </c>
      <c r="O67" s="12">
        <v>3391301.46</v>
      </c>
      <c r="P67" s="12">
        <v>721301.46</v>
      </c>
      <c r="Q67" s="12">
        <v>2670000</v>
      </c>
      <c r="R67" s="12">
        <v>0</v>
      </c>
      <c r="S67" s="12">
        <v>851057</v>
      </c>
      <c r="T67" s="12">
        <v>0</v>
      </c>
      <c r="U67" s="75">
        <v>22.57</v>
      </c>
      <c r="V67" s="76">
        <v>5.66</v>
      </c>
    </row>
    <row r="68" spans="1:22" ht="12.75">
      <c r="A68" s="254">
        <v>2</v>
      </c>
      <c r="B68" s="255">
        <v>8</v>
      </c>
      <c r="C68" s="255">
        <v>5</v>
      </c>
      <c r="D68" s="18">
        <v>1</v>
      </c>
      <c r="E68" s="18">
        <v>0</v>
      </c>
      <c r="F68" s="24"/>
      <c r="G68" s="23" t="s">
        <v>294</v>
      </c>
      <c r="H68" s="12">
        <v>555394</v>
      </c>
      <c r="I68" s="12">
        <v>274000</v>
      </c>
      <c r="J68" s="12">
        <v>0</v>
      </c>
      <c r="K68" s="12">
        <v>0</v>
      </c>
      <c r="L68" s="12">
        <v>672373</v>
      </c>
      <c r="M68" s="12">
        <v>472373</v>
      </c>
      <c r="N68" s="12">
        <v>200000</v>
      </c>
      <c r="O68" s="12">
        <v>3685933.13</v>
      </c>
      <c r="P68" s="12">
        <v>385933.13</v>
      </c>
      <c r="Q68" s="12">
        <v>3300000</v>
      </c>
      <c r="R68" s="12">
        <v>0</v>
      </c>
      <c r="S68" s="12">
        <v>912373</v>
      </c>
      <c r="T68" s="12">
        <v>0</v>
      </c>
      <c r="U68" s="75">
        <v>21.12</v>
      </c>
      <c r="V68" s="76">
        <v>5.22</v>
      </c>
    </row>
    <row r="69" spans="1:22" ht="12.75">
      <c r="A69" s="254">
        <v>2</v>
      </c>
      <c r="B69" s="255">
        <v>21</v>
      </c>
      <c r="C69" s="255">
        <v>3</v>
      </c>
      <c r="D69" s="18">
        <v>1</v>
      </c>
      <c r="E69" s="18">
        <v>0</v>
      </c>
      <c r="F69" s="24"/>
      <c r="G69" s="23" t="s">
        <v>295</v>
      </c>
      <c r="H69" s="12">
        <v>5565300</v>
      </c>
      <c r="I69" s="12">
        <v>0</v>
      </c>
      <c r="J69" s="12">
        <v>0</v>
      </c>
      <c r="K69" s="12">
        <v>5565300</v>
      </c>
      <c r="L69" s="12">
        <v>0</v>
      </c>
      <c r="M69" s="12">
        <v>0</v>
      </c>
      <c r="N69" s="12">
        <v>0</v>
      </c>
      <c r="O69" s="12">
        <v>70.62</v>
      </c>
      <c r="P69" s="12">
        <v>0</v>
      </c>
      <c r="Q69" s="12">
        <v>0</v>
      </c>
      <c r="R69" s="12">
        <v>0</v>
      </c>
      <c r="S69" s="12">
        <v>74450</v>
      </c>
      <c r="T69" s="12">
        <v>0</v>
      </c>
      <c r="U69" s="75">
        <v>0</v>
      </c>
      <c r="V69" s="76">
        <v>0.4</v>
      </c>
    </row>
    <row r="70" spans="1:22" ht="12.75">
      <c r="A70" s="254">
        <v>2</v>
      </c>
      <c r="B70" s="255">
        <v>6</v>
      </c>
      <c r="C70" s="255">
        <v>4</v>
      </c>
      <c r="D70" s="18">
        <v>1</v>
      </c>
      <c r="E70" s="18">
        <v>0</v>
      </c>
      <c r="F70" s="24"/>
      <c r="G70" s="23" t="s">
        <v>296</v>
      </c>
      <c r="H70" s="12">
        <v>9970006</v>
      </c>
      <c r="I70" s="12">
        <v>7271134</v>
      </c>
      <c r="J70" s="12">
        <v>0</v>
      </c>
      <c r="K70" s="12">
        <v>2133493</v>
      </c>
      <c r="L70" s="12">
        <v>565379</v>
      </c>
      <c r="M70" s="12">
        <v>565379</v>
      </c>
      <c r="N70" s="12">
        <v>0</v>
      </c>
      <c r="O70" s="12">
        <v>7405712.16</v>
      </c>
      <c r="P70" s="12">
        <v>7271134.11</v>
      </c>
      <c r="Q70" s="12">
        <v>0</v>
      </c>
      <c r="R70" s="12">
        <v>0</v>
      </c>
      <c r="S70" s="12">
        <v>721384</v>
      </c>
      <c r="T70" s="12">
        <v>0</v>
      </c>
      <c r="U70" s="75">
        <v>31.79</v>
      </c>
      <c r="V70" s="76">
        <v>3.09</v>
      </c>
    </row>
    <row r="71" spans="1:22" ht="12.75">
      <c r="A71" s="254">
        <v>2</v>
      </c>
      <c r="B71" s="255">
        <v>19</v>
      </c>
      <c r="C71" s="255">
        <v>1</v>
      </c>
      <c r="D71" s="18">
        <v>1</v>
      </c>
      <c r="E71" s="18">
        <v>0</v>
      </c>
      <c r="F71" s="24"/>
      <c r="G71" s="23" t="s">
        <v>297</v>
      </c>
      <c r="H71" s="12">
        <v>23725367</v>
      </c>
      <c r="I71" s="12">
        <v>23725367</v>
      </c>
      <c r="J71" s="12">
        <v>0</v>
      </c>
      <c r="K71" s="12">
        <v>0</v>
      </c>
      <c r="L71" s="12">
        <v>5065600</v>
      </c>
      <c r="M71" s="12">
        <v>5065600</v>
      </c>
      <c r="N71" s="12">
        <v>0</v>
      </c>
      <c r="O71" s="12">
        <v>41559533.91</v>
      </c>
      <c r="P71" s="12">
        <v>40157653.98</v>
      </c>
      <c r="Q71" s="12">
        <v>0</v>
      </c>
      <c r="R71" s="12">
        <v>0</v>
      </c>
      <c r="S71" s="12">
        <v>8472240</v>
      </c>
      <c r="T71" s="12">
        <v>0</v>
      </c>
      <c r="U71" s="75">
        <v>31.66</v>
      </c>
      <c r="V71" s="76">
        <v>6.45</v>
      </c>
    </row>
    <row r="72" spans="1:22" ht="12.75">
      <c r="A72" s="254">
        <v>2</v>
      </c>
      <c r="B72" s="255">
        <v>19</v>
      </c>
      <c r="C72" s="255">
        <v>2</v>
      </c>
      <c r="D72" s="18">
        <v>1</v>
      </c>
      <c r="E72" s="18">
        <v>0</v>
      </c>
      <c r="F72" s="24"/>
      <c r="G72" s="23" t="s">
        <v>298</v>
      </c>
      <c r="H72" s="12">
        <v>7583986</v>
      </c>
      <c r="I72" s="12">
        <v>3900000</v>
      </c>
      <c r="J72" s="12">
        <v>0</v>
      </c>
      <c r="K72" s="12">
        <v>0</v>
      </c>
      <c r="L72" s="12">
        <v>4100000</v>
      </c>
      <c r="M72" s="12">
        <v>3100000</v>
      </c>
      <c r="N72" s="12">
        <v>1000000</v>
      </c>
      <c r="O72" s="12">
        <v>11293508.23</v>
      </c>
      <c r="P72" s="12">
        <v>9293400</v>
      </c>
      <c r="Q72" s="12">
        <v>2000000</v>
      </c>
      <c r="R72" s="12">
        <v>0</v>
      </c>
      <c r="S72" s="12">
        <v>5601460</v>
      </c>
      <c r="T72" s="12">
        <v>0</v>
      </c>
      <c r="U72" s="75">
        <v>18.82</v>
      </c>
      <c r="V72" s="76">
        <v>9.33</v>
      </c>
    </row>
    <row r="73" spans="1:22" ht="12.75">
      <c r="A73" s="254">
        <v>2</v>
      </c>
      <c r="B73" s="255">
        <v>10</v>
      </c>
      <c r="C73" s="255">
        <v>2</v>
      </c>
      <c r="D73" s="18">
        <v>1</v>
      </c>
      <c r="E73" s="18">
        <v>0</v>
      </c>
      <c r="F73" s="24"/>
      <c r="G73" s="23" t="s">
        <v>299</v>
      </c>
      <c r="H73" s="12">
        <v>3222000</v>
      </c>
      <c r="I73" s="12">
        <v>1075000</v>
      </c>
      <c r="J73" s="12">
        <v>1900000</v>
      </c>
      <c r="K73" s="12">
        <v>0</v>
      </c>
      <c r="L73" s="12">
        <v>965375</v>
      </c>
      <c r="M73" s="12">
        <v>965375</v>
      </c>
      <c r="N73" s="12">
        <v>0</v>
      </c>
      <c r="O73" s="12">
        <v>9173227.27</v>
      </c>
      <c r="P73" s="12">
        <v>7266190.24</v>
      </c>
      <c r="Q73" s="12">
        <v>1900000</v>
      </c>
      <c r="R73" s="12">
        <v>2979656</v>
      </c>
      <c r="S73" s="12">
        <v>1307119</v>
      </c>
      <c r="T73" s="12">
        <v>389398</v>
      </c>
      <c r="U73" s="75">
        <v>32.94</v>
      </c>
      <c r="V73" s="76">
        <v>4.88</v>
      </c>
    </row>
    <row r="74" spans="1:22" ht="12.75">
      <c r="A74" s="254">
        <v>2</v>
      </c>
      <c r="B74" s="255">
        <v>21</v>
      </c>
      <c r="C74" s="255">
        <v>9</v>
      </c>
      <c r="D74" s="18">
        <v>1</v>
      </c>
      <c r="E74" s="18">
        <v>0</v>
      </c>
      <c r="F74" s="24"/>
      <c r="G74" s="23" t="s">
        <v>300</v>
      </c>
      <c r="H74" s="12">
        <v>39642791</v>
      </c>
      <c r="I74" s="12">
        <v>33842791</v>
      </c>
      <c r="J74" s="12">
        <v>5800000</v>
      </c>
      <c r="K74" s="12">
        <v>0</v>
      </c>
      <c r="L74" s="12">
        <v>24949288</v>
      </c>
      <c r="M74" s="12">
        <v>19149288</v>
      </c>
      <c r="N74" s="12">
        <v>5800000</v>
      </c>
      <c r="O74" s="12">
        <v>136861912.55</v>
      </c>
      <c r="P74" s="12">
        <v>136861288.27</v>
      </c>
      <c r="Q74" s="12">
        <v>0</v>
      </c>
      <c r="R74" s="12">
        <v>0</v>
      </c>
      <c r="S74" s="12">
        <v>35318132</v>
      </c>
      <c r="T74" s="12">
        <v>0</v>
      </c>
      <c r="U74" s="75">
        <v>42.38</v>
      </c>
      <c r="V74" s="76">
        <v>10.93</v>
      </c>
    </row>
    <row r="75" spans="1:22" ht="12.75">
      <c r="A75" s="254">
        <v>2</v>
      </c>
      <c r="B75" s="255">
        <v>26</v>
      </c>
      <c r="C75" s="255">
        <v>1</v>
      </c>
      <c r="D75" s="18">
        <v>1</v>
      </c>
      <c r="E75" s="18">
        <v>0</v>
      </c>
      <c r="F75" s="24"/>
      <c r="G75" s="23" t="s">
        <v>301</v>
      </c>
      <c r="H75" s="12">
        <v>1555651</v>
      </c>
      <c r="I75" s="12">
        <v>1060000</v>
      </c>
      <c r="J75" s="12">
        <v>0</v>
      </c>
      <c r="K75" s="12">
        <v>0</v>
      </c>
      <c r="L75" s="12">
        <v>200000</v>
      </c>
      <c r="M75" s="12">
        <v>200000</v>
      </c>
      <c r="N75" s="12">
        <v>0</v>
      </c>
      <c r="O75" s="12">
        <v>1366445.47</v>
      </c>
      <c r="P75" s="12">
        <v>1366445.47</v>
      </c>
      <c r="Q75" s="12">
        <v>0</v>
      </c>
      <c r="R75" s="12">
        <v>160000</v>
      </c>
      <c r="S75" s="12">
        <v>225000</v>
      </c>
      <c r="T75" s="12">
        <v>0</v>
      </c>
      <c r="U75" s="75">
        <v>11.91</v>
      </c>
      <c r="V75" s="76">
        <v>2.22</v>
      </c>
    </row>
    <row r="76" spans="1:22" ht="12.75">
      <c r="A76" s="254">
        <v>2</v>
      </c>
      <c r="B76" s="255">
        <v>25</v>
      </c>
      <c r="C76" s="255">
        <v>1</v>
      </c>
      <c r="D76" s="18">
        <v>1</v>
      </c>
      <c r="E76" s="18">
        <v>0</v>
      </c>
      <c r="F76" s="24"/>
      <c r="G76" s="23" t="s">
        <v>302</v>
      </c>
      <c r="H76" s="12">
        <v>2418055</v>
      </c>
      <c r="I76" s="12">
        <v>1901500</v>
      </c>
      <c r="J76" s="12">
        <v>0</v>
      </c>
      <c r="K76" s="12">
        <v>0</v>
      </c>
      <c r="L76" s="12">
        <v>620850</v>
      </c>
      <c r="M76" s="12">
        <v>620850</v>
      </c>
      <c r="N76" s="12">
        <v>0</v>
      </c>
      <c r="O76" s="12">
        <v>3743200</v>
      </c>
      <c r="P76" s="12">
        <v>3743200</v>
      </c>
      <c r="Q76" s="12">
        <v>0</v>
      </c>
      <c r="R76" s="12">
        <v>316400</v>
      </c>
      <c r="S76" s="12">
        <v>746879</v>
      </c>
      <c r="T76" s="12">
        <v>0</v>
      </c>
      <c r="U76" s="75">
        <v>35.38</v>
      </c>
      <c r="V76" s="76">
        <v>7.71</v>
      </c>
    </row>
    <row r="77" spans="1:22" ht="12.75">
      <c r="A77" s="254">
        <v>2</v>
      </c>
      <c r="B77" s="255">
        <v>25</v>
      </c>
      <c r="C77" s="255">
        <v>2</v>
      </c>
      <c r="D77" s="18">
        <v>1</v>
      </c>
      <c r="E77" s="18">
        <v>0</v>
      </c>
      <c r="F77" s="24"/>
      <c r="G77" s="23" t="s">
        <v>303</v>
      </c>
      <c r="H77" s="12">
        <v>7775118</v>
      </c>
      <c r="I77" s="12">
        <v>0</v>
      </c>
      <c r="J77" s="12">
        <v>5280000</v>
      </c>
      <c r="K77" s="12">
        <v>0</v>
      </c>
      <c r="L77" s="12">
        <v>7293781</v>
      </c>
      <c r="M77" s="12">
        <v>4749231</v>
      </c>
      <c r="N77" s="12">
        <v>2000000</v>
      </c>
      <c r="O77" s="12">
        <v>18927590.1</v>
      </c>
      <c r="P77" s="12">
        <v>2000000</v>
      </c>
      <c r="Q77" s="12">
        <v>16870000</v>
      </c>
      <c r="R77" s="12">
        <v>0</v>
      </c>
      <c r="S77" s="12">
        <v>8241231</v>
      </c>
      <c r="T77" s="12">
        <v>261731</v>
      </c>
      <c r="U77" s="75">
        <v>24.51</v>
      </c>
      <c r="V77" s="76">
        <v>10.33</v>
      </c>
    </row>
    <row r="78" spans="1:22" ht="12.75">
      <c r="A78" s="254">
        <v>2</v>
      </c>
      <c r="B78" s="255">
        <v>26</v>
      </c>
      <c r="C78" s="255">
        <v>2</v>
      </c>
      <c r="D78" s="18">
        <v>1</v>
      </c>
      <c r="E78" s="18">
        <v>0</v>
      </c>
      <c r="F78" s="24"/>
      <c r="G78" s="23" t="s">
        <v>304</v>
      </c>
      <c r="H78" s="12">
        <v>12329116</v>
      </c>
      <c r="I78" s="12">
        <v>10270200</v>
      </c>
      <c r="J78" s="12">
        <v>0</v>
      </c>
      <c r="K78" s="12">
        <v>0</v>
      </c>
      <c r="L78" s="12">
        <v>2050000</v>
      </c>
      <c r="M78" s="12">
        <v>2050000</v>
      </c>
      <c r="N78" s="12">
        <v>0</v>
      </c>
      <c r="O78" s="12">
        <v>18274688.55</v>
      </c>
      <c r="P78" s="12">
        <v>18274688.55</v>
      </c>
      <c r="Q78" s="12">
        <v>0</v>
      </c>
      <c r="R78" s="12">
        <v>0</v>
      </c>
      <c r="S78" s="12">
        <v>2950000</v>
      </c>
      <c r="T78" s="12">
        <v>0</v>
      </c>
      <c r="U78" s="75">
        <v>40.12</v>
      </c>
      <c r="V78" s="76">
        <v>6.47</v>
      </c>
    </row>
    <row r="79" spans="1:22" s="107" customFormat="1" ht="15">
      <c r="A79" s="258"/>
      <c r="B79" s="259"/>
      <c r="C79" s="259"/>
      <c r="D79" s="120"/>
      <c r="E79" s="120"/>
      <c r="F79" s="121" t="s">
        <v>305</v>
      </c>
      <c r="G79" s="122"/>
      <c r="H79" s="123">
        <v>249306847.32</v>
      </c>
      <c r="I79" s="123">
        <v>130553499.33000001</v>
      </c>
      <c r="J79" s="123">
        <v>35900000</v>
      </c>
      <c r="K79" s="123">
        <v>38215001.67</v>
      </c>
      <c r="L79" s="123">
        <v>54789501.87</v>
      </c>
      <c r="M79" s="123">
        <v>47752464.4</v>
      </c>
      <c r="N79" s="123">
        <v>5496000</v>
      </c>
      <c r="O79" s="123">
        <v>345208861.4200001</v>
      </c>
      <c r="P79" s="123">
        <v>258236505.36999997</v>
      </c>
      <c r="Q79" s="123">
        <v>83949000</v>
      </c>
      <c r="R79" s="123">
        <v>10988908.98</v>
      </c>
      <c r="S79" s="123">
        <v>68281994.92</v>
      </c>
      <c r="T79" s="123">
        <v>7578926.5</v>
      </c>
      <c r="U79" s="150">
        <v>21.883447717211634</v>
      </c>
      <c r="V79" s="151">
        <v>4.009915009961296</v>
      </c>
    </row>
    <row r="80" spans="1:22" ht="12.75">
      <c r="A80" s="254">
        <v>2</v>
      </c>
      <c r="B80" s="255">
        <v>1</v>
      </c>
      <c r="C80" s="255">
        <v>2</v>
      </c>
      <c r="D80" s="18">
        <v>2</v>
      </c>
      <c r="E80" s="18">
        <v>0</v>
      </c>
      <c r="F80" s="24"/>
      <c r="G80" s="23" t="s">
        <v>274</v>
      </c>
      <c r="H80" s="12">
        <v>6328622</v>
      </c>
      <c r="I80" s="12">
        <v>0</v>
      </c>
      <c r="J80" s="12">
        <v>0</v>
      </c>
      <c r="K80" s="12">
        <v>6076208</v>
      </c>
      <c r="L80" s="12">
        <v>215000</v>
      </c>
      <c r="M80" s="12">
        <v>215000</v>
      </c>
      <c r="N80" s="12">
        <v>0</v>
      </c>
      <c r="O80" s="12">
        <v>2900000</v>
      </c>
      <c r="P80" s="12">
        <v>2900000</v>
      </c>
      <c r="Q80" s="12">
        <v>0</v>
      </c>
      <c r="R80" s="12">
        <v>0</v>
      </c>
      <c r="S80" s="12">
        <v>282100</v>
      </c>
      <c r="T80" s="12">
        <v>0</v>
      </c>
      <c r="U80" s="75">
        <v>11.24</v>
      </c>
      <c r="V80" s="76">
        <v>1.09</v>
      </c>
    </row>
    <row r="81" spans="1:22" ht="12.75">
      <c r="A81" s="254">
        <v>2</v>
      </c>
      <c r="B81" s="255">
        <v>17</v>
      </c>
      <c r="C81" s="255">
        <v>1</v>
      </c>
      <c r="D81" s="18">
        <v>2</v>
      </c>
      <c r="E81" s="18">
        <v>0</v>
      </c>
      <c r="F81" s="24"/>
      <c r="G81" s="23" t="s">
        <v>306</v>
      </c>
      <c r="H81" s="12">
        <v>596346.05</v>
      </c>
      <c r="I81" s="12">
        <v>0</v>
      </c>
      <c r="J81" s="12">
        <v>0</v>
      </c>
      <c r="K81" s="12">
        <v>63146.05</v>
      </c>
      <c r="L81" s="12">
        <v>298519</v>
      </c>
      <c r="M81" s="12">
        <v>255600</v>
      </c>
      <c r="N81" s="12">
        <v>0</v>
      </c>
      <c r="O81" s="12">
        <v>254600</v>
      </c>
      <c r="P81" s="12">
        <v>254600</v>
      </c>
      <c r="Q81" s="12">
        <v>0</v>
      </c>
      <c r="R81" s="12">
        <v>0</v>
      </c>
      <c r="S81" s="12">
        <v>285600</v>
      </c>
      <c r="T81" s="12">
        <v>0</v>
      </c>
      <c r="U81" s="75">
        <v>2.06</v>
      </c>
      <c r="V81" s="76">
        <v>2.31</v>
      </c>
    </row>
    <row r="82" spans="1:22" ht="12.75">
      <c r="A82" s="254">
        <v>2</v>
      </c>
      <c r="B82" s="255">
        <v>9</v>
      </c>
      <c r="C82" s="255">
        <v>2</v>
      </c>
      <c r="D82" s="18">
        <v>2</v>
      </c>
      <c r="E82" s="18">
        <v>0</v>
      </c>
      <c r="F82" s="24"/>
      <c r="G82" s="23" t="s">
        <v>275</v>
      </c>
      <c r="H82" s="12">
        <v>990111.56</v>
      </c>
      <c r="I82" s="12">
        <v>990111.56</v>
      </c>
      <c r="J82" s="12">
        <v>0</v>
      </c>
      <c r="K82" s="12">
        <v>0</v>
      </c>
      <c r="L82" s="12">
        <v>769668</v>
      </c>
      <c r="M82" s="12">
        <v>769668</v>
      </c>
      <c r="N82" s="12">
        <v>0</v>
      </c>
      <c r="O82" s="12">
        <v>7057275.17</v>
      </c>
      <c r="P82" s="12">
        <v>4884107</v>
      </c>
      <c r="Q82" s="12">
        <v>2000000</v>
      </c>
      <c r="R82" s="12">
        <v>0</v>
      </c>
      <c r="S82" s="12">
        <v>1081362</v>
      </c>
      <c r="T82" s="12">
        <v>112500</v>
      </c>
      <c r="U82" s="75">
        <v>27.37</v>
      </c>
      <c r="V82" s="76">
        <v>3.75</v>
      </c>
    </row>
    <row r="83" spans="1:22" ht="12.75">
      <c r="A83" s="254">
        <v>2</v>
      </c>
      <c r="B83" s="255">
        <v>24</v>
      </c>
      <c r="C83" s="255">
        <v>2</v>
      </c>
      <c r="D83" s="18">
        <v>2</v>
      </c>
      <c r="E83" s="18">
        <v>0</v>
      </c>
      <c r="F83" s="24"/>
      <c r="G83" s="23" t="s">
        <v>307</v>
      </c>
      <c r="H83" s="12">
        <v>566684</v>
      </c>
      <c r="I83" s="12">
        <v>372950</v>
      </c>
      <c r="J83" s="12">
        <v>0</v>
      </c>
      <c r="K83" s="12">
        <v>0</v>
      </c>
      <c r="L83" s="12">
        <v>400000</v>
      </c>
      <c r="M83" s="12">
        <v>400000</v>
      </c>
      <c r="N83" s="12">
        <v>0</v>
      </c>
      <c r="O83" s="12">
        <v>403597.1</v>
      </c>
      <c r="P83" s="12">
        <v>372950</v>
      </c>
      <c r="Q83" s="12">
        <v>0</v>
      </c>
      <c r="R83" s="12">
        <v>0</v>
      </c>
      <c r="S83" s="12">
        <v>405656</v>
      </c>
      <c r="T83" s="12">
        <v>0</v>
      </c>
      <c r="U83" s="75">
        <v>4.59</v>
      </c>
      <c r="V83" s="76">
        <v>4.61</v>
      </c>
    </row>
    <row r="84" spans="1:22" ht="12.75">
      <c r="A84" s="254">
        <v>2</v>
      </c>
      <c r="B84" s="255">
        <v>13</v>
      </c>
      <c r="C84" s="255">
        <v>1</v>
      </c>
      <c r="D84" s="18">
        <v>2</v>
      </c>
      <c r="E84" s="18">
        <v>0</v>
      </c>
      <c r="F84" s="24"/>
      <c r="G84" s="23" t="s">
        <v>308</v>
      </c>
      <c r="H84" s="12">
        <v>3275000</v>
      </c>
      <c r="I84" s="12">
        <v>0</v>
      </c>
      <c r="J84" s="12">
        <v>2000000</v>
      </c>
      <c r="K84" s="12">
        <v>0</v>
      </c>
      <c r="L84" s="12">
        <v>277000</v>
      </c>
      <c r="M84" s="12">
        <v>277000</v>
      </c>
      <c r="N84" s="12">
        <v>0</v>
      </c>
      <c r="O84" s="12">
        <v>5177228.22</v>
      </c>
      <c r="P84" s="12">
        <v>676800</v>
      </c>
      <c r="Q84" s="12">
        <v>4500000</v>
      </c>
      <c r="R84" s="12">
        <v>275350.51</v>
      </c>
      <c r="S84" s="12">
        <v>555075</v>
      </c>
      <c r="T84" s="12">
        <v>165600</v>
      </c>
      <c r="U84" s="75">
        <v>36.33</v>
      </c>
      <c r="V84" s="76">
        <v>2.88</v>
      </c>
    </row>
    <row r="85" spans="1:22" ht="12.75">
      <c r="A85" s="254">
        <v>2</v>
      </c>
      <c r="B85" s="255">
        <v>21</v>
      </c>
      <c r="C85" s="255">
        <v>4</v>
      </c>
      <c r="D85" s="18">
        <v>2</v>
      </c>
      <c r="E85" s="18">
        <v>0</v>
      </c>
      <c r="F85" s="24"/>
      <c r="G85" s="23" t="s">
        <v>309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7728</v>
      </c>
      <c r="T85" s="12">
        <v>0</v>
      </c>
      <c r="U85" s="75">
        <v>0</v>
      </c>
      <c r="V85" s="76">
        <v>0.05</v>
      </c>
    </row>
    <row r="86" spans="1:22" ht="12.75">
      <c r="A86" s="254">
        <v>2</v>
      </c>
      <c r="B86" s="255">
        <v>23</v>
      </c>
      <c r="C86" s="255">
        <v>1</v>
      </c>
      <c r="D86" s="18">
        <v>2</v>
      </c>
      <c r="E86" s="18">
        <v>0</v>
      </c>
      <c r="F86" s="24"/>
      <c r="G86" s="23" t="s">
        <v>310</v>
      </c>
      <c r="H86" s="12">
        <v>1060000</v>
      </c>
      <c r="I86" s="12">
        <v>1060000</v>
      </c>
      <c r="J86" s="12">
        <v>0</v>
      </c>
      <c r="K86" s="12">
        <v>0</v>
      </c>
      <c r="L86" s="12">
        <v>1385000</v>
      </c>
      <c r="M86" s="12">
        <v>1385000</v>
      </c>
      <c r="N86" s="12">
        <v>0</v>
      </c>
      <c r="O86" s="12">
        <v>4873957.5</v>
      </c>
      <c r="P86" s="12">
        <v>4355607.47</v>
      </c>
      <c r="Q86" s="12">
        <v>0</v>
      </c>
      <c r="R86" s="12">
        <v>0</v>
      </c>
      <c r="S86" s="12">
        <v>1585000</v>
      </c>
      <c r="T86" s="12">
        <v>0</v>
      </c>
      <c r="U86" s="75">
        <v>14.68</v>
      </c>
      <c r="V86" s="76">
        <v>4.77</v>
      </c>
    </row>
    <row r="87" spans="1:22" ht="12.75">
      <c r="A87" s="254">
        <v>2</v>
      </c>
      <c r="B87" s="255">
        <v>23</v>
      </c>
      <c r="C87" s="255">
        <v>2</v>
      </c>
      <c r="D87" s="18">
        <v>2</v>
      </c>
      <c r="E87" s="18">
        <v>0</v>
      </c>
      <c r="F87" s="24"/>
      <c r="G87" s="23" t="s">
        <v>311</v>
      </c>
      <c r="H87" s="12">
        <v>18823300</v>
      </c>
      <c r="I87" s="12">
        <v>15457300</v>
      </c>
      <c r="J87" s="12">
        <v>0</v>
      </c>
      <c r="K87" s="12">
        <v>900000</v>
      </c>
      <c r="L87" s="12">
        <v>1266000</v>
      </c>
      <c r="M87" s="12">
        <v>1266000</v>
      </c>
      <c r="N87" s="12">
        <v>0</v>
      </c>
      <c r="O87" s="12">
        <v>16678800</v>
      </c>
      <c r="P87" s="12">
        <v>16678800</v>
      </c>
      <c r="Q87" s="12">
        <v>0</v>
      </c>
      <c r="R87" s="12">
        <v>0</v>
      </c>
      <c r="S87" s="12">
        <v>1468105</v>
      </c>
      <c r="T87" s="12">
        <v>0</v>
      </c>
      <c r="U87" s="75">
        <v>24.33</v>
      </c>
      <c r="V87" s="76">
        <v>2.14</v>
      </c>
    </row>
    <row r="88" spans="1:22" ht="12.75">
      <c r="A88" s="254">
        <v>2</v>
      </c>
      <c r="B88" s="255">
        <v>19</v>
      </c>
      <c r="C88" s="255">
        <v>3</v>
      </c>
      <c r="D88" s="18">
        <v>2</v>
      </c>
      <c r="E88" s="18">
        <v>0</v>
      </c>
      <c r="F88" s="24"/>
      <c r="G88" s="23" t="s">
        <v>312</v>
      </c>
      <c r="H88" s="12">
        <v>4245500</v>
      </c>
      <c r="I88" s="12">
        <v>3137500</v>
      </c>
      <c r="J88" s="12">
        <v>0</v>
      </c>
      <c r="K88" s="12">
        <v>1059394</v>
      </c>
      <c r="L88" s="12">
        <v>149000</v>
      </c>
      <c r="M88" s="12">
        <v>149000</v>
      </c>
      <c r="N88" s="12">
        <v>0</v>
      </c>
      <c r="O88" s="12">
        <v>3113165.18</v>
      </c>
      <c r="P88" s="12">
        <v>3112500</v>
      </c>
      <c r="Q88" s="12">
        <v>0</v>
      </c>
      <c r="R88" s="12">
        <v>0</v>
      </c>
      <c r="S88" s="12">
        <v>173675</v>
      </c>
      <c r="T88" s="12">
        <v>0</v>
      </c>
      <c r="U88" s="75">
        <v>22.85</v>
      </c>
      <c r="V88" s="76">
        <v>1.27</v>
      </c>
    </row>
    <row r="89" spans="1:22" ht="12.75">
      <c r="A89" s="254">
        <v>2</v>
      </c>
      <c r="B89" s="255">
        <v>14</v>
      </c>
      <c r="C89" s="255">
        <v>3</v>
      </c>
      <c r="D89" s="18">
        <v>2</v>
      </c>
      <c r="E89" s="18">
        <v>0</v>
      </c>
      <c r="F89" s="24"/>
      <c r="G89" s="23" t="s">
        <v>313</v>
      </c>
      <c r="H89" s="12">
        <v>3531433</v>
      </c>
      <c r="I89" s="12">
        <v>309250</v>
      </c>
      <c r="J89" s="12">
        <v>2500000</v>
      </c>
      <c r="K89" s="12">
        <v>0</v>
      </c>
      <c r="L89" s="12">
        <v>302000</v>
      </c>
      <c r="M89" s="12">
        <v>302000</v>
      </c>
      <c r="N89" s="12">
        <v>0</v>
      </c>
      <c r="O89" s="12">
        <v>4000000</v>
      </c>
      <c r="P89" s="12">
        <v>0</v>
      </c>
      <c r="Q89" s="12">
        <v>4000000</v>
      </c>
      <c r="R89" s="12">
        <v>0</v>
      </c>
      <c r="S89" s="12">
        <v>444370</v>
      </c>
      <c r="T89" s="12">
        <v>0</v>
      </c>
      <c r="U89" s="75">
        <v>22.87</v>
      </c>
      <c r="V89" s="76">
        <v>2.54</v>
      </c>
    </row>
    <row r="90" spans="1:22" ht="12.75">
      <c r="A90" s="254">
        <v>2</v>
      </c>
      <c r="B90" s="255">
        <v>15</v>
      </c>
      <c r="C90" s="255">
        <v>2</v>
      </c>
      <c r="D90" s="18">
        <v>2</v>
      </c>
      <c r="E90" s="18">
        <v>0</v>
      </c>
      <c r="F90" s="24"/>
      <c r="G90" s="23" t="s">
        <v>314</v>
      </c>
      <c r="H90" s="12">
        <v>3408512</v>
      </c>
      <c r="I90" s="12">
        <v>2560091</v>
      </c>
      <c r="J90" s="12">
        <v>0</v>
      </c>
      <c r="K90" s="12">
        <v>0</v>
      </c>
      <c r="L90" s="12">
        <v>529600</v>
      </c>
      <c r="M90" s="12">
        <v>501600</v>
      </c>
      <c r="N90" s="12">
        <v>0</v>
      </c>
      <c r="O90" s="12">
        <v>3895388</v>
      </c>
      <c r="P90" s="12">
        <v>3895388</v>
      </c>
      <c r="Q90" s="12">
        <v>0</v>
      </c>
      <c r="R90" s="12">
        <v>0</v>
      </c>
      <c r="S90" s="12">
        <v>681600</v>
      </c>
      <c r="T90" s="12">
        <v>0</v>
      </c>
      <c r="U90" s="75">
        <v>29.02</v>
      </c>
      <c r="V90" s="76">
        <v>5.07</v>
      </c>
    </row>
    <row r="91" spans="1:22" ht="12.75">
      <c r="A91" s="254">
        <v>2</v>
      </c>
      <c r="B91" s="255">
        <v>14</v>
      </c>
      <c r="C91" s="255">
        <v>4</v>
      </c>
      <c r="D91" s="18">
        <v>2</v>
      </c>
      <c r="E91" s="18">
        <v>0</v>
      </c>
      <c r="F91" s="24"/>
      <c r="G91" s="23" t="s">
        <v>315</v>
      </c>
      <c r="H91" s="12">
        <v>1880217</v>
      </c>
      <c r="I91" s="12">
        <v>1695580</v>
      </c>
      <c r="J91" s="12">
        <v>0</v>
      </c>
      <c r="K91" s="12">
        <v>0</v>
      </c>
      <c r="L91" s="12">
        <v>620000</v>
      </c>
      <c r="M91" s="12">
        <v>620000</v>
      </c>
      <c r="N91" s="12">
        <v>0</v>
      </c>
      <c r="O91" s="12">
        <v>3985580</v>
      </c>
      <c r="P91" s="12">
        <v>3985580</v>
      </c>
      <c r="Q91" s="12">
        <v>0</v>
      </c>
      <c r="R91" s="12">
        <v>0</v>
      </c>
      <c r="S91" s="12">
        <v>815000</v>
      </c>
      <c r="T91" s="12">
        <v>0</v>
      </c>
      <c r="U91" s="75">
        <v>30.87</v>
      </c>
      <c r="V91" s="76">
        <v>6.31</v>
      </c>
    </row>
    <row r="92" spans="1:22" ht="12.75">
      <c r="A92" s="254">
        <v>2</v>
      </c>
      <c r="B92" s="255">
        <v>2</v>
      </c>
      <c r="C92" s="255">
        <v>5</v>
      </c>
      <c r="D92" s="18">
        <v>2</v>
      </c>
      <c r="E92" s="18">
        <v>0</v>
      </c>
      <c r="F92" s="24"/>
      <c r="G92" s="23" t="s">
        <v>277</v>
      </c>
      <c r="H92" s="12">
        <v>5222208</v>
      </c>
      <c r="I92" s="12">
        <v>4090000</v>
      </c>
      <c r="J92" s="12">
        <v>0</v>
      </c>
      <c r="K92" s="12">
        <v>0</v>
      </c>
      <c r="L92" s="12">
        <v>1130515</v>
      </c>
      <c r="M92" s="12">
        <v>1130515</v>
      </c>
      <c r="N92" s="12">
        <v>0</v>
      </c>
      <c r="O92" s="12">
        <v>8210517.31</v>
      </c>
      <c r="P92" s="12">
        <v>8204880</v>
      </c>
      <c r="Q92" s="12">
        <v>0</v>
      </c>
      <c r="R92" s="12">
        <v>0</v>
      </c>
      <c r="S92" s="12">
        <v>1430515</v>
      </c>
      <c r="T92" s="12">
        <v>0</v>
      </c>
      <c r="U92" s="75">
        <v>39.95</v>
      </c>
      <c r="V92" s="76">
        <v>6.96</v>
      </c>
    </row>
    <row r="93" spans="1:22" ht="12.75">
      <c r="A93" s="254">
        <v>2</v>
      </c>
      <c r="B93" s="255">
        <v>16</v>
      </c>
      <c r="C93" s="255">
        <v>2</v>
      </c>
      <c r="D93" s="18">
        <v>2</v>
      </c>
      <c r="E93" s="18">
        <v>0</v>
      </c>
      <c r="F93" s="24"/>
      <c r="G93" s="23" t="s">
        <v>316</v>
      </c>
      <c r="H93" s="12">
        <v>1255956</v>
      </c>
      <c r="I93" s="12">
        <v>800000</v>
      </c>
      <c r="J93" s="12">
        <v>0</v>
      </c>
      <c r="K93" s="12">
        <v>0</v>
      </c>
      <c r="L93" s="12">
        <v>453676</v>
      </c>
      <c r="M93" s="12">
        <v>453676</v>
      </c>
      <c r="N93" s="12">
        <v>0</v>
      </c>
      <c r="O93" s="12">
        <v>3589178.65</v>
      </c>
      <c r="P93" s="12">
        <v>3588988</v>
      </c>
      <c r="Q93" s="12">
        <v>0</v>
      </c>
      <c r="R93" s="12">
        <v>0</v>
      </c>
      <c r="S93" s="12">
        <v>552342</v>
      </c>
      <c r="T93" s="12">
        <v>0</v>
      </c>
      <c r="U93" s="75">
        <v>32.8</v>
      </c>
      <c r="V93" s="76">
        <v>5.04</v>
      </c>
    </row>
    <row r="94" spans="1:22" ht="12.75">
      <c r="A94" s="254">
        <v>2</v>
      </c>
      <c r="B94" s="255">
        <v>3</v>
      </c>
      <c r="C94" s="255">
        <v>2</v>
      </c>
      <c r="D94" s="18">
        <v>2</v>
      </c>
      <c r="E94" s="18">
        <v>0</v>
      </c>
      <c r="F94" s="24"/>
      <c r="G94" s="23" t="s">
        <v>278</v>
      </c>
      <c r="H94" s="12">
        <v>1545939</v>
      </c>
      <c r="I94" s="12">
        <v>202000</v>
      </c>
      <c r="J94" s="12">
        <v>0</v>
      </c>
      <c r="K94" s="12">
        <v>0</v>
      </c>
      <c r="L94" s="12">
        <v>594100</v>
      </c>
      <c r="M94" s="12">
        <v>594100</v>
      </c>
      <c r="N94" s="12">
        <v>0</v>
      </c>
      <c r="O94" s="12">
        <v>3305200</v>
      </c>
      <c r="P94" s="12">
        <v>3305200</v>
      </c>
      <c r="Q94" s="12">
        <v>0</v>
      </c>
      <c r="R94" s="12">
        <v>0</v>
      </c>
      <c r="S94" s="12">
        <v>762500</v>
      </c>
      <c r="T94" s="12">
        <v>0</v>
      </c>
      <c r="U94" s="75">
        <v>20.75</v>
      </c>
      <c r="V94" s="76">
        <v>4.78</v>
      </c>
    </row>
    <row r="95" spans="1:22" ht="12.75">
      <c r="A95" s="254">
        <v>2</v>
      </c>
      <c r="B95" s="255">
        <v>16</v>
      </c>
      <c r="C95" s="255">
        <v>3</v>
      </c>
      <c r="D95" s="18">
        <v>2</v>
      </c>
      <c r="E95" s="18">
        <v>0</v>
      </c>
      <c r="F95" s="24"/>
      <c r="G95" s="23" t="s">
        <v>317</v>
      </c>
      <c r="H95" s="12">
        <v>3952050</v>
      </c>
      <c r="I95" s="12">
        <v>632000</v>
      </c>
      <c r="J95" s="12">
        <v>0</v>
      </c>
      <c r="K95" s="12">
        <v>3160250</v>
      </c>
      <c r="L95" s="12">
        <v>214800</v>
      </c>
      <c r="M95" s="12">
        <v>214800</v>
      </c>
      <c r="N95" s="12">
        <v>0</v>
      </c>
      <c r="O95" s="12">
        <v>45000</v>
      </c>
      <c r="P95" s="12">
        <v>45000</v>
      </c>
      <c r="Q95" s="12">
        <v>0</v>
      </c>
      <c r="R95" s="12">
        <v>0</v>
      </c>
      <c r="S95" s="12">
        <v>224800</v>
      </c>
      <c r="T95" s="12">
        <v>0</v>
      </c>
      <c r="U95" s="75">
        <v>0.18</v>
      </c>
      <c r="V95" s="76">
        <v>0.92</v>
      </c>
    </row>
    <row r="96" spans="1:22" ht="12.75">
      <c r="A96" s="254">
        <v>2</v>
      </c>
      <c r="B96" s="255">
        <v>1</v>
      </c>
      <c r="C96" s="255">
        <v>3</v>
      </c>
      <c r="D96" s="18">
        <v>2</v>
      </c>
      <c r="E96" s="18">
        <v>0</v>
      </c>
      <c r="F96" s="24"/>
      <c r="G96" s="23" t="s">
        <v>318</v>
      </c>
      <c r="H96" s="12">
        <v>2274552.37</v>
      </c>
      <c r="I96" s="12">
        <v>750000</v>
      </c>
      <c r="J96" s="12">
        <v>0</v>
      </c>
      <c r="K96" s="12">
        <v>0</v>
      </c>
      <c r="L96" s="12">
        <v>475510</v>
      </c>
      <c r="M96" s="12">
        <v>475510</v>
      </c>
      <c r="N96" s="12">
        <v>0</v>
      </c>
      <c r="O96" s="12">
        <v>2169758.38</v>
      </c>
      <c r="P96" s="12">
        <v>2168690</v>
      </c>
      <c r="Q96" s="12">
        <v>0</v>
      </c>
      <c r="R96" s="12">
        <v>2168690</v>
      </c>
      <c r="S96" s="12">
        <v>559040</v>
      </c>
      <c r="T96" s="12">
        <v>0</v>
      </c>
      <c r="U96" s="75">
        <v>0</v>
      </c>
      <c r="V96" s="76">
        <v>3.79</v>
      </c>
    </row>
    <row r="97" spans="1:22" ht="12.75">
      <c r="A97" s="254">
        <v>2</v>
      </c>
      <c r="B97" s="255">
        <v>6</v>
      </c>
      <c r="C97" s="255">
        <v>5</v>
      </c>
      <c r="D97" s="18">
        <v>2</v>
      </c>
      <c r="E97" s="18">
        <v>0</v>
      </c>
      <c r="F97" s="24"/>
      <c r="G97" s="23" t="s">
        <v>319</v>
      </c>
      <c r="H97" s="12">
        <v>2932352.53</v>
      </c>
      <c r="I97" s="12">
        <v>2926312.9</v>
      </c>
      <c r="J97" s="12">
        <v>0</v>
      </c>
      <c r="K97" s="12">
        <v>0</v>
      </c>
      <c r="L97" s="12">
        <v>1049897.9</v>
      </c>
      <c r="M97" s="12">
        <v>1049897.9</v>
      </c>
      <c r="N97" s="12">
        <v>0</v>
      </c>
      <c r="O97" s="12">
        <v>3492080</v>
      </c>
      <c r="P97" s="12">
        <v>3492080</v>
      </c>
      <c r="Q97" s="12">
        <v>0</v>
      </c>
      <c r="R97" s="12">
        <v>0</v>
      </c>
      <c r="S97" s="12">
        <v>1249897.9</v>
      </c>
      <c r="T97" s="12">
        <v>0</v>
      </c>
      <c r="U97" s="75">
        <v>32.67</v>
      </c>
      <c r="V97" s="76">
        <v>11.69</v>
      </c>
    </row>
    <row r="98" spans="1:22" ht="12.75">
      <c r="A98" s="254">
        <v>2</v>
      </c>
      <c r="B98" s="255">
        <v>4</v>
      </c>
      <c r="C98" s="255">
        <v>2</v>
      </c>
      <c r="D98" s="18">
        <v>2</v>
      </c>
      <c r="E98" s="18">
        <v>0</v>
      </c>
      <c r="F98" s="24"/>
      <c r="G98" s="23" t="s">
        <v>320</v>
      </c>
      <c r="H98" s="12">
        <v>1405268</v>
      </c>
      <c r="I98" s="12">
        <v>1388650</v>
      </c>
      <c r="J98" s="12">
        <v>0</v>
      </c>
      <c r="K98" s="12">
        <v>0</v>
      </c>
      <c r="L98" s="12">
        <v>320000</v>
      </c>
      <c r="M98" s="12">
        <v>320000</v>
      </c>
      <c r="N98" s="12">
        <v>0</v>
      </c>
      <c r="O98" s="12">
        <v>2920663.4</v>
      </c>
      <c r="P98" s="12">
        <v>2920663.4</v>
      </c>
      <c r="Q98" s="12">
        <v>0</v>
      </c>
      <c r="R98" s="12">
        <v>85000</v>
      </c>
      <c r="S98" s="12">
        <v>460000</v>
      </c>
      <c r="T98" s="12">
        <v>0</v>
      </c>
      <c r="U98" s="75">
        <v>30.45</v>
      </c>
      <c r="V98" s="76">
        <v>4.94</v>
      </c>
    </row>
    <row r="99" spans="1:22" ht="12.75">
      <c r="A99" s="254">
        <v>2</v>
      </c>
      <c r="B99" s="255">
        <v>3</v>
      </c>
      <c r="C99" s="255">
        <v>3</v>
      </c>
      <c r="D99" s="18">
        <v>2</v>
      </c>
      <c r="E99" s="18">
        <v>0</v>
      </c>
      <c r="F99" s="24"/>
      <c r="G99" s="23" t="s">
        <v>321</v>
      </c>
      <c r="H99" s="12">
        <v>3141800</v>
      </c>
      <c r="I99" s="12">
        <v>141800</v>
      </c>
      <c r="J99" s="12">
        <v>3000000</v>
      </c>
      <c r="K99" s="12">
        <v>0</v>
      </c>
      <c r="L99" s="12">
        <v>2002228</v>
      </c>
      <c r="M99" s="12">
        <v>1596813</v>
      </c>
      <c r="N99" s="12">
        <v>0</v>
      </c>
      <c r="O99" s="12">
        <v>7332791.13</v>
      </c>
      <c r="P99" s="12">
        <v>2332791.13</v>
      </c>
      <c r="Q99" s="12">
        <v>5000000</v>
      </c>
      <c r="R99" s="12">
        <v>0</v>
      </c>
      <c r="S99" s="12">
        <v>1863585</v>
      </c>
      <c r="T99" s="12">
        <v>0</v>
      </c>
      <c r="U99" s="75">
        <v>41.64</v>
      </c>
      <c r="V99" s="76">
        <v>10.58</v>
      </c>
    </row>
    <row r="100" spans="1:22" ht="12.75">
      <c r="A100" s="254">
        <v>2</v>
      </c>
      <c r="B100" s="255">
        <v>6</v>
      </c>
      <c r="C100" s="255">
        <v>6</v>
      </c>
      <c r="D100" s="18">
        <v>2</v>
      </c>
      <c r="E100" s="18">
        <v>0</v>
      </c>
      <c r="F100" s="24"/>
      <c r="G100" s="23" t="s">
        <v>322</v>
      </c>
      <c r="H100" s="12">
        <v>905648</v>
      </c>
      <c r="I100" s="12">
        <v>0</v>
      </c>
      <c r="J100" s="12">
        <v>0</v>
      </c>
      <c r="K100" s="12">
        <v>0</v>
      </c>
      <c r="L100" s="12">
        <v>585855</v>
      </c>
      <c r="M100" s="12">
        <v>585855</v>
      </c>
      <c r="N100" s="12">
        <v>0</v>
      </c>
      <c r="O100" s="12">
        <v>2343120</v>
      </c>
      <c r="P100" s="12">
        <v>2343120</v>
      </c>
      <c r="Q100" s="12">
        <v>0</v>
      </c>
      <c r="R100" s="12">
        <v>0</v>
      </c>
      <c r="S100" s="12">
        <v>683865</v>
      </c>
      <c r="T100" s="12">
        <v>0</v>
      </c>
      <c r="U100" s="75">
        <v>13.3</v>
      </c>
      <c r="V100" s="76">
        <v>3.88</v>
      </c>
    </row>
    <row r="101" spans="1:22" ht="12.75">
      <c r="A101" s="254">
        <v>2</v>
      </c>
      <c r="B101" s="255">
        <v>23</v>
      </c>
      <c r="C101" s="255">
        <v>3</v>
      </c>
      <c r="D101" s="18">
        <v>2</v>
      </c>
      <c r="E101" s="18">
        <v>0</v>
      </c>
      <c r="F101" s="24"/>
      <c r="G101" s="23" t="s">
        <v>323</v>
      </c>
      <c r="H101" s="12">
        <v>3375056</v>
      </c>
      <c r="I101" s="12">
        <v>2320863</v>
      </c>
      <c r="J101" s="12">
        <v>0</v>
      </c>
      <c r="K101" s="12">
        <v>778844</v>
      </c>
      <c r="L101" s="12">
        <v>0</v>
      </c>
      <c r="M101" s="12">
        <v>0</v>
      </c>
      <c r="N101" s="12">
        <v>0</v>
      </c>
      <c r="O101" s="12">
        <v>2596212</v>
      </c>
      <c r="P101" s="12">
        <v>2596212</v>
      </c>
      <c r="Q101" s="12">
        <v>0</v>
      </c>
      <c r="R101" s="12">
        <v>0</v>
      </c>
      <c r="S101" s="12">
        <v>50132</v>
      </c>
      <c r="T101" s="12">
        <v>0</v>
      </c>
      <c r="U101" s="75">
        <v>28.8</v>
      </c>
      <c r="V101" s="76">
        <v>0.55</v>
      </c>
    </row>
    <row r="102" spans="1:22" ht="12.75">
      <c r="A102" s="254">
        <v>2</v>
      </c>
      <c r="B102" s="255">
        <v>24</v>
      </c>
      <c r="C102" s="255">
        <v>3</v>
      </c>
      <c r="D102" s="18">
        <v>2</v>
      </c>
      <c r="E102" s="18">
        <v>0</v>
      </c>
      <c r="F102" s="24"/>
      <c r="G102" s="23" t="s">
        <v>324</v>
      </c>
      <c r="H102" s="12">
        <v>1919370</v>
      </c>
      <c r="I102" s="12">
        <v>0</v>
      </c>
      <c r="J102" s="12">
        <v>0</v>
      </c>
      <c r="K102" s="12">
        <v>0</v>
      </c>
      <c r="L102" s="12">
        <v>195804</v>
      </c>
      <c r="M102" s="12">
        <v>195804</v>
      </c>
      <c r="N102" s="12">
        <v>0</v>
      </c>
      <c r="O102" s="12">
        <v>611896.33</v>
      </c>
      <c r="P102" s="12">
        <v>580297.47</v>
      </c>
      <c r="Q102" s="12">
        <v>0</v>
      </c>
      <c r="R102" s="12">
        <v>0</v>
      </c>
      <c r="S102" s="12">
        <v>199104</v>
      </c>
      <c r="T102" s="12">
        <v>0</v>
      </c>
      <c r="U102" s="75">
        <v>2.72</v>
      </c>
      <c r="V102" s="76">
        <v>0.88</v>
      </c>
    </row>
    <row r="103" spans="1:22" ht="12.75">
      <c r="A103" s="254">
        <v>2</v>
      </c>
      <c r="B103" s="255">
        <v>7</v>
      </c>
      <c r="C103" s="255">
        <v>2</v>
      </c>
      <c r="D103" s="18">
        <v>2</v>
      </c>
      <c r="E103" s="18">
        <v>0</v>
      </c>
      <c r="F103" s="24"/>
      <c r="G103" s="23" t="s">
        <v>281</v>
      </c>
      <c r="H103" s="12">
        <v>1658800</v>
      </c>
      <c r="I103" s="12">
        <v>1026000</v>
      </c>
      <c r="J103" s="12">
        <v>0</v>
      </c>
      <c r="K103" s="12">
        <v>0</v>
      </c>
      <c r="L103" s="12">
        <v>436600</v>
      </c>
      <c r="M103" s="12">
        <v>436600</v>
      </c>
      <c r="N103" s="12">
        <v>0</v>
      </c>
      <c r="O103" s="12">
        <v>2210171.67</v>
      </c>
      <c r="P103" s="12">
        <v>2209746.44</v>
      </c>
      <c r="Q103" s="12">
        <v>0</v>
      </c>
      <c r="R103" s="12">
        <v>0</v>
      </c>
      <c r="S103" s="12">
        <v>521129</v>
      </c>
      <c r="T103" s="12">
        <v>0</v>
      </c>
      <c r="U103" s="75">
        <v>9.32</v>
      </c>
      <c r="V103" s="76">
        <v>2.19</v>
      </c>
    </row>
    <row r="104" spans="1:22" ht="12.75">
      <c r="A104" s="254">
        <v>2</v>
      </c>
      <c r="B104" s="255">
        <v>8</v>
      </c>
      <c r="C104" s="255">
        <v>7</v>
      </c>
      <c r="D104" s="18">
        <v>2</v>
      </c>
      <c r="E104" s="18">
        <v>0</v>
      </c>
      <c r="F104" s="24"/>
      <c r="G104" s="23" t="s">
        <v>283</v>
      </c>
      <c r="H104" s="12">
        <v>4000000</v>
      </c>
      <c r="I104" s="12">
        <v>4000000</v>
      </c>
      <c r="J104" s="12">
        <v>0</v>
      </c>
      <c r="K104" s="12">
        <v>0</v>
      </c>
      <c r="L104" s="12">
        <v>3021410</v>
      </c>
      <c r="M104" s="12">
        <v>3021410</v>
      </c>
      <c r="N104" s="12">
        <v>0</v>
      </c>
      <c r="O104" s="12">
        <v>11171523.14</v>
      </c>
      <c r="P104" s="12">
        <v>10946108.38</v>
      </c>
      <c r="Q104" s="12">
        <v>0</v>
      </c>
      <c r="R104" s="12">
        <v>0</v>
      </c>
      <c r="S104" s="12">
        <v>3560410</v>
      </c>
      <c r="T104" s="12">
        <v>0</v>
      </c>
      <c r="U104" s="75">
        <v>22.23</v>
      </c>
      <c r="V104" s="76">
        <v>7.08</v>
      </c>
    </row>
    <row r="105" spans="1:22" ht="12.75">
      <c r="A105" s="254">
        <v>2</v>
      </c>
      <c r="B105" s="255">
        <v>23</v>
      </c>
      <c r="C105" s="255">
        <v>5</v>
      </c>
      <c r="D105" s="18">
        <v>2</v>
      </c>
      <c r="E105" s="18">
        <v>0</v>
      </c>
      <c r="F105" s="24"/>
      <c r="G105" s="23" t="s">
        <v>325</v>
      </c>
      <c r="H105" s="12">
        <v>3036675</v>
      </c>
      <c r="I105" s="12">
        <v>1536675</v>
      </c>
      <c r="J105" s="12">
        <v>0</v>
      </c>
      <c r="K105" s="12">
        <v>1500000</v>
      </c>
      <c r="L105" s="12">
        <v>1500000</v>
      </c>
      <c r="M105" s="12">
        <v>1500000</v>
      </c>
      <c r="N105" s="12">
        <v>0</v>
      </c>
      <c r="O105" s="12">
        <v>8926800</v>
      </c>
      <c r="P105" s="12">
        <v>8926800</v>
      </c>
      <c r="Q105" s="12">
        <v>0</v>
      </c>
      <c r="R105" s="12">
        <v>0</v>
      </c>
      <c r="S105" s="12">
        <v>1784000</v>
      </c>
      <c r="T105" s="12">
        <v>0</v>
      </c>
      <c r="U105" s="75">
        <v>11.03</v>
      </c>
      <c r="V105" s="76">
        <v>2.2</v>
      </c>
    </row>
    <row r="106" spans="1:22" ht="12.75">
      <c r="A106" s="254">
        <v>2</v>
      </c>
      <c r="B106" s="255">
        <v>17</v>
      </c>
      <c r="C106" s="255">
        <v>2</v>
      </c>
      <c r="D106" s="18">
        <v>2</v>
      </c>
      <c r="E106" s="18">
        <v>0</v>
      </c>
      <c r="F106" s="24"/>
      <c r="G106" s="23" t="s">
        <v>326</v>
      </c>
      <c r="H106" s="12">
        <v>3272893.37</v>
      </c>
      <c r="I106" s="12">
        <v>1547550</v>
      </c>
      <c r="J106" s="12">
        <v>0</v>
      </c>
      <c r="K106" s="12">
        <v>1645943.37</v>
      </c>
      <c r="L106" s="12">
        <v>142512.47</v>
      </c>
      <c r="M106" s="12">
        <v>24850</v>
      </c>
      <c r="N106" s="12">
        <v>0</v>
      </c>
      <c r="O106" s="12">
        <v>30357.49</v>
      </c>
      <c r="P106" s="12">
        <v>24850</v>
      </c>
      <c r="Q106" s="12">
        <v>0</v>
      </c>
      <c r="R106" s="12">
        <v>0</v>
      </c>
      <c r="S106" s="12">
        <v>377850</v>
      </c>
      <c r="T106" s="12">
        <v>0</v>
      </c>
      <c r="U106" s="75">
        <v>0.21</v>
      </c>
      <c r="V106" s="76">
        <v>2.67</v>
      </c>
    </row>
    <row r="107" spans="1:22" ht="12.75">
      <c r="A107" s="254">
        <v>2</v>
      </c>
      <c r="B107" s="255">
        <v>18</v>
      </c>
      <c r="C107" s="255">
        <v>1</v>
      </c>
      <c r="D107" s="18">
        <v>2</v>
      </c>
      <c r="E107" s="18">
        <v>0</v>
      </c>
      <c r="F107" s="24"/>
      <c r="G107" s="23" t="s">
        <v>327</v>
      </c>
      <c r="H107" s="12">
        <v>1812318</v>
      </c>
      <c r="I107" s="12">
        <v>757944</v>
      </c>
      <c r="J107" s="12">
        <v>0</v>
      </c>
      <c r="K107" s="12">
        <v>0</v>
      </c>
      <c r="L107" s="12">
        <v>871772</v>
      </c>
      <c r="M107" s="12">
        <v>871772</v>
      </c>
      <c r="N107" s="12">
        <v>0</v>
      </c>
      <c r="O107" s="12">
        <v>2714206.16</v>
      </c>
      <c r="P107" s="12">
        <v>2714206.16</v>
      </c>
      <c r="Q107" s="12">
        <v>0</v>
      </c>
      <c r="R107" s="12">
        <v>0</v>
      </c>
      <c r="S107" s="12">
        <v>1066772</v>
      </c>
      <c r="T107" s="12">
        <v>0</v>
      </c>
      <c r="U107" s="75">
        <v>16.64</v>
      </c>
      <c r="V107" s="76">
        <v>6.54</v>
      </c>
    </row>
    <row r="108" spans="1:22" ht="12.75">
      <c r="A108" s="254">
        <v>2</v>
      </c>
      <c r="B108" s="255">
        <v>3</v>
      </c>
      <c r="C108" s="255">
        <v>4</v>
      </c>
      <c r="D108" s="18">
        <v>2</v>
      </c>
      <c r="E108" s="18">
        <v>0</v>
      </c>
      <c r="F108" s="24"/>
      <c r="G108" s="23" t="s">
        <v>328</v>
      </c>
      <c r="H108" s="12">
        <v>2898552</v>
      </c>
      <c r="I108" s="12">
        <v>884360</v>
      </c>
      <c r="J108" s="12">
        <v>1600000</v>
      </c>
      <c r="K108" s="12">
        <v>0</v>
      </c>
      <c r="L108" s="12">
        <v>467336</v>
      </c>
      <c r="M108" s="12">
        <v>167336</v>
      </c>
      <c r="N108" s="12">
        <v>300000</v>
      </c>
      <c r="O108" s="12">
        <v>3316419.08</v>
      </c>
      <c r="P108" s="12">
        <v>616348.96</v>
      </c>
      <c r="Q108" s="12">
        <v>2700000</v>
      </c>
      <c r="R108" s="12">
        <v>30400</v>
      </c>
      <c r="S108" s="12">
        <v>607336</v>
      </c>
      <c r="T108" s="12">
        <v>0</v>
      </c>
      <c r="U108" s="75">
        <v>26.3</v>
      </c>
      <c r="V108" s="76">
        <v>4.86</v>
      </c>
    </row>
    <row r="109" spans="1:22" ht="12.75">
      <c r="A109" s="254">
        <v>2</v>
      </c>
      <c r="B109" s="255">
        <v>13</v>
      </c>
      <c r="C109" s="255">
        <v>2</v>
      </c>
      <c r="D109" s="18">
        <v>2</v>
      </c>
      <c r="E109" s="18">
        <v>0</v>
      </c>
      <c r="F109" s="24"/>
      <c r="G109" s="23" t="s">
        <v>329</v>
      </c>
      <c r="H109" s="12">
        <v>7136725</v>
      </c>
      <c r="I109" s="12">
        <v>1305700</v>
      </c>
      <c r="J109" s="12">
        <v>0</v>
      </c>
      <c r="K109" s="12">
        <v>0</v>
      </c>
      <c r="L109" s="12">
        <v>2779980</v>
      </c>
      <c r="M109" s="12">
        <v>2479980</v>
      </c>
      <c r="N109" s="12">
        <v>300000</v>
      </c>
      <c r="O109" s="12">
        <v>20864932.91</v>
      </c>
      <c r="P109" s="12">
        <v>5304580</v>
      </c>
      <c r="Q109" s="12">
        <v>15375000</v>
      </c>
      <c r="R109" s="12">
        <v>6498700</v>
      </c>
      <c r="S109" s="12">
        <v>3976802</v>
      </c>
      <c r="T109" s="12">
        <v>2271690</v>
      </c>
      <c r="U109" s="75">
        <v>56.33</v>
      </c>
      <c r="V109" s="76">
        <v>6.68</v>
      </c>
    </row>
    <row r="110" spans="1:22" ht="12.75">
      <c r="A110" s="254">
        <v>2</v>
      </c>
      <c r="B110" s="255">
        <v>9</v>
      </c>
      <c r="C110" s="255">
        <v>3</v>
      </c>
      <c r="D110" s="18">
        <v>2</v>
      </c>
      <c r="E110" s="18">
        <v>0</v>
      </c>
      <c r="F110" s="24"/>
      <c r="G110" s="23" t="s">
        <v>330</v>
      </c>
      <c r="H110" s="12">
        <v>600641</v>
      </c>
      <c r="I110" s="12">
        <v>344000</v>
      </c>
      <c r="J110" s="12">
        <v>0</v>
      </c>
      <c r="K110" s="12">
        <v>0</v>
      </c>
      <c r="L110" s="12">
        <v>188692</v>
      </c>
      <c r="M110" s="12">
        <v>188692</v>
      </c>
      <c r="N110" s="12">
        <v>0</v>
      </c>
      <c r="O110" s="12">
        <v>1296483.24</v>
      </c>
      <c r="P110" s="12">
        <v>1287460</v>
      </c>
      <c r="Q110" s="12">
        <v>0</v>
      </c>
      <c r="R110" s="12">
        <v>0</v>
      </c>
      <c r="S110" s="12">
        <v>229492</v>
      </c>
      <c r="T110" s="12">
        <v>0</v>
      </c>
      <c r="U110" s="75">
        <v>15.9</v>
      </c>
      <c r="V110" s="76">
        <v>2.81</v>
      </c>
    </row>
    <row r="111" spans="1:22" ht="12.75">
      <c r="A111" s="254">
        <v>2</v>
      </c>
      <c r="B111" s="255">
        <v>9</v>
      </c>
      <c r="C111" s="255">
        <v>4</v>
      </c>
      <c r="D111" s="18">
        <v>2</v>
      </c>
      <c r="E111" s="18">
        <v>0</v>
      </c>
      <c r="F111" s="24"/>
      <c r="G111" s="23" t="s">
        <v>331</v>
      </c>
      <c r="H111" s="12">
        <v>2172379.97</v>
      </c>
      <c r="I111" s="12">
        <v>1000000</v>
      </c>
      <c r="J111" s="12">
        <v>0</v>
      </c>
      <c r="K111" s="12">
        <v>1172379.97</v>
      </c>
      <c r="L111" s="12">
        <v>762000</v>
      </c>
      <c r="M111" s="12">
        <v>62000</v>
      </c>
      <c r="N111" s="12">
        <v>700000</v>
      </c>
      <c r="O111" s="12">
        <v>2753738.84</v>
      </c>
      <c r="P111" s="12">
        <v>653738.84</v>
      </c>
      <c r="Q111" s="12">
        <v>2100000</v>
      </c>
      <c r="R111" s="12">
        <v>0</v>
      </c>
      <c r="S111" s="12">
        <v>1061700</v>
      </c>
      <c r="T111" s="12">
        <v>0</v>
      </c>
      <c r="U111" s="75">
        <v>15.39</v>
      </c>
      <c r="V111" s="76">
        <v>5.93</v>
      </c>
    </row>
    <row r="112" spans="1:22" ht="12.75">
      <c r="A112" s="254">
        <v>2</v>
      </c>
      <c r="B112" s="255">
        <v>9</v>
      </c>
      <c r="C112" s="255">
        <v>5</v>
      </c>
      <c r="D112" s="18">
        <v>2</v>
      </c>
      <c r="E112" s="18">
        <v>0</v>
      </c>
      <c r="F112" s="24"/>
      <c r="G112" s="23" t="s">
        <v>332</v>
      </c>
      <c r="H112" s="12">
        <v>4282999</v>
      </c>
      <c r="I112" s="12">
        <v>2725000</v>
      </c>
      <c r="J112" s="12">
        <v>0</v>
      </c>
      <c r="K112" s="12">
        <v>0</v>
      </c>
      <c r="L112" s="12">
        <v>1006763</v>
      </c>
      <c r="M112" s="12">
        <v>1006763</v>
      </c>
      <c r="N112" s="12">
        <v>0</v>
      </c>
      <c r="O112" s="12">
        <v>5959812.23</v>
      </c>
      <c r="P112" s="12">
        <v>5959812.23</v>
      </c>
      <c r="Q112" s="12">
        <v>0</v>
      </c>
      <c r="R112" s="12">
        <v>0</v>
      </c>
      <c r="S112" s="12">
        <v>1226737</v>
      </c>
      <c r="T112" s="12">
        <v>0</v>
      </c>
      <c r="U112" s="75">
        <v>37.07</v>
      </c>
      <c r="V112" s="76">
        <v>7.63</v>
      </c>
    </row>
    <row r="113" spans="1:22" ht="12.75">
      <c r="A113" s="254">
        <v>2</v>
      </c>
      <c r="B113" s="255">
        <v>8</v>
      </c>
      <c r="C113" s="255">
        <v>9</v>
      </c>
      <c r="D113" s="18">
        <v>2</v>
      </c>
      <c r="E113" s="18">
        <v>0</v>
      </c>
      <c r="F113" s="24"/>
      <c r="G113" s="23" t="s">
        <v>333</v>
      </c>
      <c r="H113" s="12">
        <v>5595473.5</v>
      </c>
      <c r="I113" s="12">
        <v>5595473.5</v>
      </c>
      <c r="J113" s="12">
        <v>0</v>
      </c>
      <c r="K113" s="12">
        <v>0</v>
      </c>
      <c r="L113" s="12">
        <v>5024293.5</v>
      </c>
      <c r="M113" s="12">
        <v>5024293.5</v>
      </c>
      <c r="N113" s="12">
        <v>0</v>
      </c>
      <c r="O113" s="12">
        <v>2112575.85</v>
      </c>
      <c r="P113" s="12">
        <v>1723846.06</v>
      </c>
      <c r="Q113" s="12">
        <v>0</v>
      </c>
      <c r="R113" s="12">
        <v>0</v>
      </c>
      <c r="S113" s="12">
        <v>5185193.5</v>
      </c>
      <c r="T113" s="12">
        <v>4493073.5</v>
      </c>
      <c r="U113" s="75">
        <v>16.03</v>
      </c>
      <c r="V113" s="76">
        <v>5.25</v>
      </c>
    </row>
    <row r="114" spans="1:22" ht="12.75">
      <c r="A114" s="254">
        <v>2</v>
      </c>
      <c r="B114" s="255">
        <v>10</v>
      </c>
      <c r="C114" s="255">
        <v>4</v>
      </c>
      <c r="D114" s="18">
        <v>2</v>
      </c>
      <c r="E114" s="18">
        <v>0</v>
      </c>
      <c r="F114" s="24"/>
      <c r="G114" s="23" t="s">
        <v>286</v>
      </c>
      <c r="H114" s="12">
        <v>4902574</v>
      </c>
      <c r="I114" s="12">
        <v>3780355</v>
      </c>
      <c r="J114" s="12">
        <v>0</v>
      </c>
      <c r="K114" s="12">
        <v>747146</v>
      </c>
      <c r="L114" s="12">
        <v>259605</v>
      </c>
      <c r="M114" s="12">
        <v>259605</v>
      </c>
      <c r="N114" s="12">
        <v>0</v>
      </c>
      <c r="O114" s="12">
        <v>1699373.38</v>
      </c>
      <c r="P114" s="12">
        <v>1699373.38</v>
      </c>
      <c r="Q114" s="12">
        <v>0</v>
      </c>
      <c r="R114" s="12">
        <v>0</v>
      </c>
      <c r="S114" s="12">
        <v>1101764</v>
      </c>
      <c r="T114" s="12">
        <v>0</v>
      </c>
      <c r="U114" s="75">
        <v>9.28</v>
      </c>
      <c r="V114" s="76">
        <v>6.01</v>
      </c>
    </row>
    <row r="115" spans="1:22" ht="12.75">
      <c r="A115" s="254">
        <v>2</v>
      </c>
      <c r="B115" s="255">
        <v>11</v>
      </c>
      <c r="C115" s="255">
        <v>2</v>
      </c>
      <c r="D115" s="18">
        <v>2</v>
      </c>
      <c r="E115" s="18">
        <v>0</v>
      </c>
      <c r="F115" s="24"/>
      <c r="G115" s="23" t="s">
        <v>287</v>
      </c>
      <c r="H115" s="12">
        <v>6545383.67</v>
      </c>
      <c r="I115" s="12">
        <v>4300000</v>
      </c>
      <c r="J115" s="12">
        <v>0</v>
      </c>
      <c r="K115" s="12">
        <v>2245383.67</v>
      </c>
      <c r="L115" s="12">
        <v>512000</v>
      </c>
      <c r="M115" s="12">
        <v>512000</v>
      </c>
      <c r="N115" s="12">
        <v>0</v>
      </c>
      <c r="O115" s="12">
        <v>4860116.37</v>
      </c>
      <c r="P115" s="12">
        <v>4860000</v>
      </c>
      <c r="Q115" s="12">
        <v>0</v>
      </c>
      <c r="R115" s="12">
        <v>0</v>
      </c>
      <c r="S115" s="12">
        <v>593600</v>
      </c>
      <c r="T115" s="12">
        <v>0</v>
      </c>
      <c r="U115" s="75">
        <v>11.6</v>
      </c>
      <c r="V115" s="76">
        <v>1.41</v>
      </c>
    </row>
    <row r="116" spans="1:22" ht="12.75">
      <c r="A116" s="254">
        <v>2</v>
      </c>
      <c r="B116" s="255">
        <v>2</v>
      </c>
      <c r="C116" s="255">
        <v>6</v>
      </c>
      <c r="D116" s="18">
        <v>2</v>
      </c>
      <c r="E116" s="18">
        <v>0</v>
      </c>
      <c r="F116" s="24"/>
      <c r="G116" s="23" t="s">
        <v>334</v>
      </c>
      <c r="H116" s="12">
        <v>521312</v>
      </c>
      <c r="I116" s="12">
        <v>0</v>
      </c>
      <c r="J116" s="12">
        <v>0</v>
      </c>
      <c r="K116" s="12">
        <v>278214.06</v>
      </c>
      <c r="L116" s="12">
        <v>246056</v>
      </c>
      <c r="M116" s="12">
        <v>246056</v>
      </c>
      <c r="N116" s="12">
        <v>0</v>
      </c>
      <c r="O116" s="12">
        <v>500260.28</v>
      </c>
      <c r="P116" s="12">
        <v>500260.28</v>
      </c>
      <c r="Q116" s="12">
        <v>0</v>
      </c>
      <c r="R116" s="12">
        <v>0</v>
      </c>
      <c r="S116" s="12">
        <v>280655</v>
      </c>
      <c r="T116" s="12">
        <v>0</v>
      </c>
      <c r="U116" s="75">
        <v>3.08</v>
      </c>
      <c r="V116" s="76">
        <v>1.73</v>
      </c>
    </row>
    <row r="117" spans="1:22" ht="12.75">
      <c r="A117" s="254">
        <v>2</v>
      </c>
      <c r="B117" s="255">
        <v>18</v>
      </c>
      <c r="C117" s="255">
        <v>2</v>
      </c>
      <c r="D117" s="18">
        <v>2</v>
      </c>
      <c r="E117" s="18">
        <v>0</v>
      </c>
      <c r="F117" s="24"/>
      <c r="G117" s="23" t="s">
        <v>335</v>
      </c>
      <c r="H117" s="12">
        <v>538949</v>
      </c>
      <c r="I117" s="12">
        <v>0</v>
      </c>
      <c r="J117" s="12">
        <v>0</v>
      </c>
      <c r="K117" s="12">
        <v>0</v>
      </c>
      <c r="L117" s="12">
        <v>56500</v>
      </c>
      <c r="M117" s="12">
        <v>56500</v>
      </c>
      <c r="N117" s="12">
        <v>0</v>
      </c>
      <c r="O117" s="12">
        <v>2810000</v>
      </c>
      <c r="P117" s="12">
        <v>2810000</v>
      </c>
      <c r="Q117" s="12">
        <v>0</v>
      </c>
      <c r="R117" s="12">
        <v>0</v>
      </c>
      <c r="S117" s="12">
        <v>155637</v>
      </c>
      <c r="T117" s="12">
        <v>0</v>
      </c>
      <c r="U117" s="75">
        <v>22.11</v>
      </c>
      <c r="V117" s="76">
        <v>1.22</v>
      </c>
    </row>
    <row r="118" spans="1:22" ht="12.75">
      <c r="A118" s="254">
        <v>2</v>
      </c>
      <c r="B118" s="255">
        <v>19</v>
      </c>
      <c r="C118" s="255">
        <v>5</v>
      </c>
      <c r="D118" s="18">
        <v>2</v>
      </c>
      <c r="E118" s="18">
        <v>0</v>
      </c>
      <c r="F118" s="24"/>
      <c r="G118" s="23" t="s">
        <v>336</v>
      </c>
      <c r="H118" s="12">
        <v>1386409</v>
      </c>
      <c r="I118" s="12">
        <v>0</v>
      </c>
      <c r="J118" s="12">
        <v>0</v>
      </c>
      <c r="K118" s="12">
        <v>0</v>
      </c>
      <c r="L118" s="12">
        <v>200000</v>
      </c>
      <c r="M118" s="12">
        <v>0</v>
      </c>
      <c r="N118" s="12">
        <v>200000</v>
      </c>
      <c r="O118" s="12">
        <v>3000000</v>
      </c>
      <c r="P118" s="12">
        <v>0</v>
      </c>
      <c r="Q118" s="12">
        <v>3000000</v>
      </c>
      <c r="R118" s="12">
        <v>0</v>
      </c>
      <c r="S118" s="12">
        <v>450000</v>
      </c>
      <c r="T118" s="12">
        <v>0</v>
      </c>
      <c r="U118" s="75">
        <v>17.84</v>
      </c>
      <c r="V118" s="76">
        <v>2.67</v>
      </c>
    </row>
    <row r="119" spans="1:22" ht="12.75">
      <c r="A119" s="254">
        <v>2</v>
      </c>
      <c r="B119" s="255">
        <v>7</v>
      </c>
      <c r="C119" s="255">
        <v>4</v>
      </c>
      <c r="D119" s="18">
        <v>2</v>
      </c>
      <c r="E119" s="18">
        <v>0</v>
      </c>
      <c r="F119" s="24"/>
      <c r="G119" s="23" t="s">
        <v>337</v>
      </c>
      <c r="H119" s="12">
        <v>1283480.96</v>
      </c>
      <c r="I119" s="12">
        <v>700000</v>
      </c>
      <c r="J119" s="12">
        <v>0</v>
      </c>
      <c r="K119" s="12">
        <v>0</v>
      </c>
      <c r="L119" s="12">
        <v>577900</v>
      </c>
      <c r="M119" s="12">
        <v>577900</v>
      </c>
      <c r="N119" s="12">
        <v>0</v>
      </c>
      <c r="O119" s="12">
        <v>3228336.76</v>
      </c>
      <c r="P119" s="12">
        <v>3228336.76</v>
      </c>
      <c r="Q119" s="12">
        <v>0</v>
      </c>
      <c r="R119" s="12">
        <v>0</v>
      </c>
      <c r="S119" s="12">
        <v>725265</v>
      </c>
      <c r="T119" s="12">
        <v>0</v>
      </c>
      <c r="U119" s="75">
        <v>28.47</v>
      </c>
      <c r="V119" s="76">
        <v>6.39</v>
      </c>
    </row>
    <row r="120" spans="1:22" ht="12.75">
      <c r="A120" s="254">
        <v>2</v>
      </c>
      <c r="B120" s="255">
        <v>5</v>
      </c>
      <c r="C120" s="255">
        <v>3</v>
      </c>
      <c r="D120" s="18">
        <v>2</v>
      </c>
      <c r="E120" s="18">
        <v>0</v>
      </c>
      <c r="F120" s="24"/>
      <c r="G120" s="23" t="s">
        <v>338</v>
      </c>
      <c r="H120" s="12">
        <v>6381067.95</v>
      </c>
      <c r="I120" s="12">
        <v>1258200</v>
      </c>
      <c r="J120" s="12">
        <v>2500000</v>
      </c>
      <c r="K120" s="12">
        <v>0</v>
      </c>
      <c r="L120" s="12">
        <v>604150</v>
      </c>
      <c r="M120" s="12">
        <v>304150</v>
      </c>
      <c r="N120" s="12">
        <v>300000</v>
      </c>
      <c r="O120" s="12">
        <v>7736200</v>
      </c>
      <c r="P120" s="12">
        <v>3236200</v>
      </c>
      <c r="Q120" s="12">
        <v>4500000</v>
      </c>
      <c r="R120" s="12">
        <v>0</v>
      </c>
      <c r="S120" s="12">
        <v>856150</v>
      </c>
      <c r="T120" s="12">
        <v>0</v>
      </c>
      <c r="U120" s="75">
        <v>45.84</v>
      </c>
      <c r="V120" s="76">
        <v>5.07</v>
      </c>
    </row>
    <row r="121" spans="1:22" ht="12.75">
      <c r="A121" s="254">
        <v>2</v>
      </c>
      <c r="B121" s="255">
        <v>23</v>
      </c>
      <c r="C121" s="255">
        <v>6</v>
      </c>
      <c r="D121" s="18">
        <v>2</v>
      </c>
      <c r="E121" s="18">
        <v>0</v>
      </c>
      <c r="F121" s="24"/>
      <c r="G121" s="23" t="s">
        <v>339</v>
      </c>
      <c r="H121" s="12">
        <v>219567</v>
      </c>
      <c r="I121" s="12">
        <v>0</v>
      </c>
      <c r="J121" s="12">
        <v>0</v>
      </c>
      <c r="K121" s="12">
        <v>0</v>
      </c>
      <c r="L121" s="12">
        <v>200000</v>
      </c>
      <c r="M121" s="12">
        <v>200000</v>
      </c>
      <c r="N121" s="12">
        <v>0</v>
      </c>
      <c r="O121" s="12">
        <v>500000</v>
      </c>
      <c r="P121" s="12">
        <v>500000</v>
      </c>
      <c r="Q121" s="12">
        <v>0</v>
      </c>
      <c r="R121" s="12">
        <v>0</v>
      </c>
      <c r="S121" s="12">
        <v>220920</v>
      </c>
      <c r="T121" s="12">
        <v>0</v>
      </c>
      <c r="U121" s="75">
        <v>5.15</v>
      </c>
      <c r="V121" s="76">
        <v>2.27</v>
      </c>
    </row>
    <row r="122" spans="1:22" ht="12.75">
      <c r="A122" s="254">
        <v>2</v>
      </c>
      <c r="B122" s="255">
        <v>18</v>
      </c>
      <c r="C122" s="255">
        <v>3</v>
      </c>
      <c r="D122" s="18">
        <v>2</v>
      </c>
      <c r="E122" s="18">
        <v>0</v>
      </c>
      <c r="F122" s="24"/>
      <c r="G122" s="23" t="s">
        <v>340</v>
      </c>
      <c r="H122" s="12">
        <v>8735157.7</v>
      </c>
      <c r="I122" s="12">
        <v>754000</v>
      </c>
      <c r="J122" s="12">
        <v>5000000</v>
      </c>
      <c r="K122" s="12">
        <v>2441157.7</v>
      </c>
      <c r="L122" s="12">
        <v>840000</v>
      </c>
      <c r="M122" s="12">
        <v>340000</v>
      </c>
      <c r="N122" s="12">
        <v>0</v>
      </c>
      <c r="O122" s="12">
        <v>5360000</v>
      </c>
      <c r="P122" s="12">
        <v>360000</v>
      </c>
      <c r="Q122" s="12">
        <v>5000000</v>
      </c>
      <c r="R122" s="12">
        <v>0</v>
      </c>
      <c r="S122" s="12">
        <v>482000</v>
      </c>
      <c r="T122" s="12">
        <v>0</v>
      </c>
      <c r="U122" s="75">
        <v>16.45</v>
      </c>
      <c r="V122" s="76">
        <v>1.47</v>
      </c>
    </row>
    <row r="123" spans="1:22" ht="12.75">
      <c r="A123" s="254">
        <v>2</v>
      </c>
      <c r="B123" s="255">
        <v>9</v>
      </c>
      <c r="C123" s="255">
        <v>6</v>
      </c>
      <c r="D123" s="18">
        <v>2</v>
      </c>
      <c r="E123" s="18">
        <v>0</v>
      </c>
      <c r="F123" s="24"/>
      <c r="G123" s="23" t="s">
        <v>341</v>
      </c>
      <c r="H123" s="12">
        <v>3795749</v>
      </c>
      <c r="I123" s="12">
        <v>630000</v>
      </c>
      <c r="J123" s="12">
        <v>1000000</v>
      </c>
      <c r="K123" s="12">
        <v>0</v>
      </c>
      <c r="L123" s="12">
        <v>828320</v>
      </c>
      <c r="M123" s="12">
        <v>578320</v>
      </c>
      <c r="N123" s="12">
        <v>250000</v>
      </c>
      <c r="O123" s="12">
        <v>4981639.89</v>
      </c>
      <c r="P123" s="12">
        <v>2207480</v>
      </c>
      <c r="Q123" s="12">
        <v>2750000</v>
      </c>
      <c r="R123" s="12">
        <v>0</v>
      </c>
      <c r="S123" s="12">
        <v>1063320</v>
      </c>
      <c r="T123" s="12">
        <v>0</v>
      </c>
      <c r="U123" s="75">
        <v>34.75</v>
      </c>
      <c r="V123" s="76">
        <v>7.41</v>
      </c>
    </row>
    <row r="124" spans="1:22" ht="12.75">
      <c r="A124" s="254">
        <v>2</v>
      </c>
      <c r="B124" s="255">
        <v>5</v>
      </c>
      <c r="C124" s="255">
        <v>4</v>
      </c>
      <c r="D124" s="18">
        <v>2</v>
      </c>
      <c r="E124" s="18">
        <v>0</v>
      </c>
      <c r="F124" s="24"/>
      <c r="G124" s="23" t="s">
        <v>342</v>
      </c>
      <c r="H124" s="12">
        <v>3200000</v>
      </c>
      <c r="I124" s="12">
        <v>3200000</v>
      </c>
      <c r="J124" s="12">
        <v>0</v>
      </c>
      <c r="K124" s="12">
        <v>0</v>
      </c>
      <c r="L124" s="12">
        <v>407370</v>
      </c>
      <c r="M124" s="12">
        <v>407370</v>
      </c>
      <c r="N124" s="12">
        <v>0</v>
      </c>
      <c r="O124" s="12">
        <v>7300404.96</v>
      </c>
      <c r="P124" s="12">
        <v>7248714.08</v>
      </c>
      <c r="Q124" s="12">
        <v>0</v>
      </c>
      <c r="R124" s="12">
        <v>2100000</v>
      </c>
      <c r="S124" s="12">
        <v>581010</v>
      </c>
      <c r="T124" s="12">
        <v>0</v>
      </c>
      <c r="U124" s="75">
        <v>49.7</v>
      </c>
      <c r="V124" s="76">
        <v>5.55</v>
      </c>
    </row>
    <row r="125" spans="1:22" ht="12.75">
      <c r="A125" s="254">
        <v>2</v>
      </c>
      <c r="B125" s="255">
        <v>6</v>
      </c>
      <c r="C125" s="255">
        <v>7</v>
      </c>
      <c r="D125" s="18">
        <v>2</v>
      </c>
      <c r="E125" s="18">
        <v>0</v>
      </c>
      <c r="F125" s="24"/>
      <c r="G125" s="23" t="s">
        <v>343</v>
      </c>
      <c r="H125" s="12">
        <v>2113913</v>
      </c>
      <c r="I125" s="12">
        <v>2113913</v>
      </c>
      <c r="J125" s="12">
        <v>0</v>
      </c>
      <c r="K125" s="12">
        <v>0</v>
      </c>
      <c r="L125" s="12">
        <v>567000</v>
      </c>
      <c r="M125" s="12">
        <v>567000</v>
      </c>
      <c r="N125" s="12">
        <v>0</v>
      </c>
      <c r="O125" s="12">
        <v>3580775.25</v>
      </c>
      <c r="P125" s="12">
        <v>3355910</v>
      </c>
      <c r="Q125" s="12">
        <v>0</v>
      </c>
      <c r="R125" s="12">
        <v>375410</v>
      </c>
      <c r="S125" s="12">
        <v>650000</v>
      </c>
      <c r="T125" s="12">
        <v>0</v>
      </c>
      <c r="U125" s="75">
        <v>13.17</v>
      </c>
      <c r="V125" s="76">
        <v>2.67</v>
      </c>
    </row>
    <row r="126" spans="1:22" ht="12.75">
      <c r="A126" s="254">
        <v>2</v>
      </c>
      <c r="B126" s="255">
        <v>4</v>
      </c>
      <c r="C126" s="255">
        <v>3</v>
      </c>
      <c r="D126" s="18">
        <v>2</v>
      </c>
      <c r="E126" s="18">
        <v>0</v>
      </c>
      <c r="F126" s="24"/>
      <c r="G126" s="23" t="s">
        <v>344</v>
      </c>
      <c r="H126" s="12">
        <v>2147281</v>
      </c>
      <c r="I126" s="12">
        <v>950000</v>
      </c>
      <c r="J126" s="12">
        <v>0</v>
      </c>
      <c r="K126" s="12">
        <v>1197281</v>
      </c>
      <c r="L126" s="12">
        <v>0</v>
      </c>
      <c r="M126" s="12">
        <v>0</v>
      </c>
      <c r="N126" s="12">
        <v>0</v>
      </c>
      <c r="O126" s="12">
        <v>950000</v>
      </c>
      <c r="P126" s="12">
        <v>950000</v>
      </c>
      <c r="Q126" s="12">
        <v>0</v>
      </c>
      <c r="R126" s="12">
        <v>0</v>
      </c>
      <c r="S126" s="12">
        <v>10913</v>
      </c>
      <c r="T126" s="12">
        <v>0</v>
      </c>
      <c r="U126" s="75">
        <v>7.38</v>
      </c>
      <c r="V126" s="76">
        <v>0.08</v>
      </c>
    </row>
    <row r="127" spans="1:22" ht="12.75">
      <c r="A127" s="254">
        <v>2</v>
      </c>
      <c r="B127" s="255">
        <v>8</v>
      </c>
      <c r="C127" s="255">
        <v>11</v>
      </c>
      <c r="D127" s="18">
        <v>2</v>
      </c>
      <c r="E127" s="18">
        <v>0</v>
      </c>
      <c r="F127" s="24"/>
      <c r="G127" s="23" t="s">
        <v>288</v>
      </c>
      <c r="H127" s="12">
        <v>6500000</v>
      </c>
      <c r="I127" s="12">
        <v>1500000</v>
      </c>
      <c r="J127" s="12">
        <v>5000000</v>
      </c>
      <c r="K127" s="12">
        <v>0</v>
      </c>
      <c r="L127" s="12">
        <v>2096547</v>
      </c>
      <c r="M127" s="12">
        <v>1596547</v>
      </c>
      <c r="N127" s="12">
        <v>500000</v>
      </c>
      <c r="O127" s="12">
        <v>11292377.44</v>
      </c>
      <c r="P127" s="12">
        <v>11292377.44</v>
      </c>
      <c r="Q127" s="12">
        <v>0</v>
      </c>
      <c r="R127" s="12">
        <v>1052377.44</v>
      </c>
      <c r="S127" s="12">
        <v>2551626</v>
      </c>
      <c r="T127" s="12">
        <v>131547</v>
      </c>
      <c r="U127" s="75">
        <v>35.86</v>
      </c>
      <c r="V127" s="76">
        <v>8.47</v>
      </c>
    </row>
    <row r="128" spans="1:22" ht="12.75">
      <c r="A128" s="254">
        <v>2</v>
      </c>
      <c r="B128" s="255">
        <v>14</v>
      </c>
      <c r="C128" s="255">
        <v>6</v>
      </c>
      <c r="D128" s="18">
        <v>2</v>
      </c>
      <c r="E128" s="18">
        <v>0</v>
      </c>
      <c r="F128" s="24"/>
      <c r="G128" s="23" t="s">
        <v>289</v>
      </c>
      <c r="H128" s="12">
        <v>5842500</v>
      </c>
      <c r="I128" s="12">
        <v>1409500</v>
      </c>
      <c r="J128" s="12">
        <v>4100000</v>
      </c>
      <c r="K128" s="12">
        <v>0</v>
      </c>
      <c r="L128" s="12">
        <v>333000</v>
      </c>
      <c r="M128" s="12">
        <v>83000</v>
      </c>
      <c r="N128" s="12">
        <v>250000</v>
      </c>
      <c r="O128" s="12">
        <v>8869400</v>
      </c>
      <c r="P128" s="12">
        <v>1519400</v>
      </c>
      <c r="Q128" s="12">
        <v>7350000</v>
      </c>
      <c r="R128" s="12">
        <v>0</v>
      </c>
      <c r="S128" s="12">
        <v>615516.52</v>
      </c>
      <c r="T128" s="12">
        <v>0</v>
      </c>
      <c r="U128" s="75">
        <v>33.39</v>
      </c>
      <c r="V128" s="76">
        <v>2.31</v>
      </c>
    </row>
    <row r="129" spans="1:22" ht="12.75">
      <c r="A129" s="254">
        <v>2</v>
      </c>
      <c r="B129" s="255">
        <v>15</v>
      </c>
      <c r="C129" s="255">
        <v>4</v>
      </c>
      <c r="D129" s="18">
        <v>2</v>
      </c>
      <c r="E129" s="18">
        <v>0</v>
      </c>
      <c r="F129" s="24"/>
      <c r="G129" s="23" t="s">
        <v>290</v>
      </c>
      <c r="H129" s="12">
        <v>8256800</v>
      </c>
      <c r="I129" s="12">
        <v>8062800</v>
      </c>
      <c r="J129" s="12">
        <v>0</v>
      </c>
      <c r="K129" s="12">
        <v>0</v>
      </c>
      <c r="L129" s="12">
        <v>1748734</v>
      </c>
      <c r="M129" s="12">
        <v>1102734</v>
      </c>
      <c r="N129" s="12">
        <v>646000</v>
      </c>
      <c r="O129" s="12">
        <v>20269608.39</v>
      </c>
      <c r="P129" s="12">
        <v>15948621</v>
      </c>
      <c r="Q129" s="12">
        <v>4174000</v>
      </c>
      <c r="R129" s="12">
        <v>0</v>
      </c>
      <c r="S129" s="12">
        <v>2502454</v>
      </c>
      <c r="T129" s="12">
        <v>0</v>
      </c>
      <c r="U129" s="75">
        <v>54.2</v>
      </c>
      <c r="V129" s="76">
        <v>6.69</v>
      </c>
    </row>
    <row r="130" spans="1:22" ht="12.75">
      <c r="A130" s="254">
        <v>2</v>
      </c>
      <c r="B130" s="255">
        <v>1</v>
      </c>
      <c r="C130" s="255">
        <v>5</v>
      </c>
      <c r="D130" s="18">
        <v>2</v>
      </c>
      <c r="E130" s="18">
        <v>0</v>
      </c>
      <c r="F130" s="24"/>
      <c r="G130" s="23" t="s">
        <v>345</v>
      </c>
      <c r="H130" s="12">
        <v>9487820</v>
      </c>
      <c r="I130" s="12">
        <v>2500000</v>
      </c>
      <c r="J130" s="12">
        <v>0</v>
      </c>
      <c r="K130" s="12">
        <v>3037820</v>
      </c>
      <c r="L130" s="12">
        <v>500000</v>
      </c>
      <c r="M130" s="12">
        <v>500000</v>
      </c>
      <c r="N130" s="12">
        <v>0</v>
      </c>
      <c r="O130" s="12">
        <v>5950000</v>
      </c>
      <c r="P130" s="12">
        <v>5950000</v>
      </c>
      <c r="Q130" s="12">
        <v>0</v>
      </c>
      <c r="R130" s="12">
        <v>0</v>
      </c>
      <c r="S130" s="12">
        <v>673250</v>
      </c>
      <c r="T130" s="12">
        <v>0</v>
      </c>
      <c r="U130" s="75">
        <v>25.91</v>
      </c>
      <c r="V130" s="76">
        <v>2.93</v>
      </c>
    </row>
    <row r="131" spans="1:22" ht="12.75">
      <c r="A131" s="254">
        <v>2</v>
      </c>
      <c r="B131" s="255">
        <v>5</v>
      </c>
      <c r="C131" s="255">
        <v>5</v>
      </c>
      <c r="D131" s="18">
        <v>2</v>
      </c>
      <c r="E131" s="18">
        <v>0</v>
      </c>
      <c r="F131" s="24"/>
      <c r="G131" s="23" t="s">
        <v>346</v>
      </c>
      <c r="H131" s="12">
        <v>290120</v>
      </c>
      <c r="I131" s="12">
        <v>290120</v>
      </c>
      <c r="J131" s="12">
        <v>0</v>
      </c>
      <c r="K131" s="12">
        <v>0</v>
      </c>
      <c r="L131" s="12">
        <v>283674</v>
      </c>
      <c r="M131" s="12">
        <v>283674</v>
      </c>
      <c r="N131" s="12">
        <v>0</v>
      </c>
      <c r="O131" s="12">
        <v>1762568</v>
      </c>
      <c r="P131" s="12">
        <v>1762568</v>
      </c>
      <c r="Q131" s="12">
        <v>0</v>
      </c>
      <c r="R131" s="12">
        <v>0</v>
      </c>
      <c r="S131" s="12">
        <v>345960</v>
      </c>
      <c r="T131" s="12">
        <v>0</v>
      </c>
      <c r="U131" s="75">
        <v>18.06</v>
      </c>
      <c r="V131" s="76">
        <v>3.54</v>
      </c>
    </row>
    <row r="132" spans="1:22" ht="12.75">
      <c r="A132" s="254">
        <v>2</v>
      </c>
      <c r="B132" s="255">
        <v>3</v>
      </c>
      <c r="C132" s="255">
        <v>5</v>
      </c>
      <c r="D132" s="18">
        <v>2</v>
      </c>
      <c r="E132" s="18">
        <v>0</v>
      </c>
      <c r="F132" s="24"/>
      <c r="G132" s="23" t="s">
        <v>347</v>
      </c>
      <c r="H132" s="12">
        <v>1344600</v>
      </c>
      <c r="I132" s="12">
        <v>1300000</v>
      </c>
      <c r="J132" s="12">
        <v>0</v>
      </c>
      <c r="K132" s="12">
        <v>0</v>
      </c>
      <c r="L132" s="12">
        <v>394345</v>
      </c>
      <c r="M132" s="12">
        <v>394345</v>
      </c>
      <c r="N132" s="12">
        <v>0</v>
      </c>
      <c r="O132" s="12">
        <v>3451108.73</v>
      </c>
      <c r="P132" s="12">
        <v>3350495.75</v>
      </c>
      <c r="Q132" s="12">
        <v>0</v>
      </c>
      <c r="R132" s="12">
        <v>0</v>
      </c>
      <c r="S132" s="12">
        <v>535345</v>
      </c>
      <c r="T132" s="12">
        <v>0</v>
      </c>
      <c r="U132" s="75">
        <v>42.45</v>
      </c>
      <c r="V132" s="76">
        <v>6.58</v>
      </c>
    </row>
    <row r="133" spans="1:22" ht="12.75">
      <c r="A133" s="254">
        <v>2</v>
      </c>
      <c r="B133" s="255">
        <v>26</v>
      </c>
      <c r="C133" s="255">
        <v>3</v>
      </c>
      <c r="D133" s="18">
        <v>2</v>
      </c>
      <c r="E133" s="18">
        <v>0</v>
      </c>
      <c r="F133" s="24"/>
      <c r="G133" s="23" t="s">
        <v>348</v>
      </c>
      <c r="H133" s="12">
        <v>872657</v>
      </c>
      <c r="I133" s="12">
        <v>600000</v>
      </c>
      <c r="J133" s="12">
        <v>0</v>
      </c>
      <c r="K133" s="12">
        <v>0</v>
      </c>
      <c r="L133" s="12">
        <v>487261</v>
      </c>
      <c r="M133" s="12">
        <v>487261</v>
      </c>
      <c r="N133" s="12">
        <v>0</v>
      </c>
      <c r="O133" s="12">
        <v>3237690.65</v>
      </c>
      <c r="P133" s="12">
        <v>3225809</v>
      </c>
      <c r="Q133" s="12">
        <v>0</v>
      </c>
      <c r="R133" s="12">
        <v>0</v>
      </c>
      <c r="S133" s="12">
        <v>687261</v>
      </c>
      <c r="T133" s="12">
        <v>0</v>
      </c>
      <c r="U133" s="75">
        <v>25.22</v>
      </c>
      <c r="V133" s="76">
        <v>5.35</v>
      </c>
    </row>
    <row r="134" spans="1:22" ht="12.75">
      <c r="A134" s="254">
        <v>2</v>
      </c>
      <c r="B134" s="255">
        <v>10</v>
      </c>
      <c r="C134" s="255">
        <v>6</v>
      </c>
      <c r="D134" s="18">
        <v>2</v>
      </c>
      <c r="E134" s="18">
        <v>0</v>
      </c>
      <c r="F134" s="24"/>
      <c r="G134" s="23" t="s">
        <v>349</v>
      </c>
      <c r="H134" s="12">
        <v>262672</v>
      </c>
      <c r="I134" s="12">
        <v>0</v>
      </c>
      <c r="J134" s="12">
        <v>0</v>
      </c>
      <c r="K134" s="12">
        <v>262672</v>
      </c>
      <c r="L134" s="12">
        <v>0</v>
      </c>
      <c r="M134" s="12">
        <v>0</v>
      </c>
      <c r="N134" s="12">
        <v>0</v>
      </c>
      <c r="O134" s="12">
        <v>248128.95</v>
      </c>
      <c r="P134" s="12">
        <v>248128.95</v>
      </c>
      <c r="Q134" s="12">
        <v>0</v>
      </c>
      <c r="R134" s="12">
        <v>0</v>
      </c>
      <c r="S134" s="12">
        <v>8685</v>
      </c>
      <c r="T134" s="12">
        <v>0</v>
      </c>
      <c r="U134" s="75">
        <v>6.08</v>
      </c>
      <c r="V134" s="76">
        <v>0.21</v>
      </c>
    </row>
    <row r="135" spans="1:22" ht="12.75">
      <c r="A135" s="254">
        <v>2</v>
      </c>
      <c r="B135" s="255">
        <v>6</v>
      </c>
      <c r="C135" s="255">
        <v>8</v>
      </c>
      <c r="D135" s="18">
        <v>2</v>
      </c>
      <c r="E135" s="18">
        <v>0</v>
      </c>
      <c r="F135" s="24"/>
      <c r="G135" s="23" t="s">
        <v>350</v>
      </c>
      <c r="H135" s="12">
        <v>1915321</v>
      </c>
      <c r="I135" s="12">
        <v>1915321</v>
      </c>
      <c r="J135" s="12">
        <v>0</v>
      </c>
      <c r="K135" s="12">
        <v>0</v>
      </c>
      <c r="L135" s="12">
        <v>1080682</v>
      </c>
      <c r="M135" s="12">
        <v>1080682</v>
      </c>
      <c r="N135" s="12">
        <v>0</v>
      </c>
      <c r="O135" s="12">
        <v>6035813.34</v>
      </c>
      <c r="P135" s="12">
        <v>5746442.57</v>
      </c>
      <c r="Q135" s="12">
        <v>0</v>
      </c>
      <c r="R135" s="12">
        <v>996963.25</v>
      </c>
      <c r="S135" s="12">
        <v>1376538</v>
      </c>
      <c r="T135" s="12">
        <v>251482</v>
      </c>
      <c r="U135" s="75">
        <v>24.07</v>
      </c>
      <c r="V135" s="76">
        <v>5.37</v>
      </c>
    </row>
    <row r="136" spans="1:22" ht="12.75">
      <c r="A136" s="254">
        <v>2</v>
      </c>
      <c r="B136" s="255">
        <v>17</v>
      </c>
      <c r="C136" s="255">
        <v>3</v>
      </c>
      <c r="D136" s="18">
        <v>2</v>
      </c>
      <c r="E136" s="18">
        <v>0</v>
      </c>
      <c r="F136" s="24"/>
      <c r="G136" s="23" t="s">
        <v>351</v>
      </c>
      <c r="H136" s="12">
        <v>476375</v>
      </c>
      <c r="I136" s="12">
        <v>0</v>
      </c>
      <c r="J136" s="12">
        <v>0</v>
      </c>
      <c r="K136" s="12">
        <v>0</v>
      </c>
      <c r="L136" s="12">
        <v>240000</v>
      </c>
      <c r="M136" s="12">
        <v>240000</v>
      </c>
      <c r="N136" s="12">
        <v>0</v>
      </c>
      <c r="O136" s="12">
        <v>532874.58</v>
      </c>
      <c r="P136" s="12">
        <v>532874.58</v>
      </c>
      <c r="Q136" s="12">
        <v>0</v>
      </c>
      <c r="R136" s="12">
        <v>0</v>
      </c>
      <c r="S136" s="12">
        <v>290000</v>
      </c>
      <c r="T136" s="12">
        <v>0</v>
      </c>
      <c r="U136" s="75">
        <v>4.11</v>
      </c>
      <c r="V136" s="76">
        <v>2.24</v>
      </c>
    </row>
    <row r="137" spans="1:22" ht="12.75">
      <c r="A137" s="254">
        <v>2</v>
      </c>
      <c r="B137" s="255">
        <v>16</v>
      </c>
      <c r="C137" s="255">
        <v>6</v>
      </c>
      <c r="D137" s="18">
        <v>2</v>
      </c>
      <c r="E137" s="18">
        <v>0</v>
      </c>
      <c r="F137" s="24"/>
      <c r="G137" s="23" t="s">
        <v>352</v>
      </c>
      <c r="H137" s="12">
        <v>4141289</v>
      </c>
      <c r="I137" s="12">
        <v>4051589</v>
      </c>
      <c r="J137" s="12">
        <v>0</v>
      </c>
      <c r="K137" s="12">
        <v>0</v>
      </c>
      <c r="L137" s="12">
        <v>560000</v>
      </c>
      <c r="M137" s="12">
        <v>560000</v>
      </c>
      <c r="N137" s="12">
        <v>0</v>
      </c>
      <c r="O137" s="12">
        <v>7664000</v>
      </c>
      <c r="P137" s="12">
        <v>7664000</v>
      </c>
      <c r="Q137" s="12">
        <v>0</v>
      </c>
      <c r="R137" s="12">
        <v>0</v>
      </c>
      <c r="S137" s="12">
        <v>770000</v>
      </c>
      <c r="T137" s="12">
        <v>0</v>
      </c>
      <c r="U137" s="75">
        <v>44.57</v>
      </c>
      <c r="V137" s="76">
        <v>4.47</v>
      </c>
    </row>
    <row r="138" spans="1:22" ht="12.75">
      <c r="A138" s="254">
        <v>2</v>
      </c>
      <c r="B138" s="255">
        <v>11</v>
      </c>
      <c r="C138" s="255">
        <v>3</v>
      </c>
      <c r="D138" s="18">
        <v>2</v>
      </c>
      <c r="E138" s="18">
        <v>0</v>
      </c>
      <c r="F138" s="24"/>
      <c r="G138" s="23" t="s">
        <v>353</v>
      </c>
      <c r="H138" s="12">
        <v>2804946</v>
      </c>
      <c r="I138" s="12">
        <v>0</v>
      </c>
      <c r="J138" s="12">
        <v>0</v>
      </c>
      <c r="K138" s="12">
        <v>2804946</v>
      </c>
      <c r="L138" s="12">
        <v>255000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254">
        <v>2</v>
      </c>
      <c r="B139" s="255">
        <v>9</v>
      </c>
      <c r="C139" s="255">
        <v>8</v>
      </c>
      <c r="D139" s="18">
        <v>2</v>
      </c>
      <c r="E139" s="18">
        <v>0</v>
      </c>
      <c r="F139" s="24"/>
      <c r="G139" s="23" t="s">
        <v>354</v>
      </c>
      <c r="H139" s="12">
        <v>652191</v>
      </c>
      <c r="I139" s="12">
        <v>322938</v>
      </c>
      <c r="J139" s="12">
        <v>0</v>
      </c>
      <c r="K139" s="12">
        <v>259253</v>
      </c>
      <c r="L139" s="12">
        <v>90607</v>
      </c>
      <c r="M139" s="12">
        <v>90607</v>
      </c>
      <c r="N139" s="12">
        <v>0</v>
      </c>
      <c r="O139" s="12">
        <v>421548.01</v>
      </c>
      <c r="P139" s="12">
        <v>421548.01</v>
      </c>
      <c r="Q139" s="12">
        <v>0</v>
      </c>
      <c r="R139" s="12">
        <v>0</v>
      </c>
      <c r="S139" s="12">
        <v>122669</v>
      </c>
      <c r="T139" s="12">
        <v>0</v>
      </c>
      <c r="U139" s="75">
        <v>5.52</v>
      </c>
      <c r="V139" s="76">
        <v>1.6</v>
      </c>
    </row>
    <row r="140" spans="1:22" ht="12.75">
      <c r="A140" s="254">
        <v>2</v>
      </c>
      <c r="B140" s="255">
        <v>10</v>
      </c>
      <c r="C140" s="255">
        <v>7</v>
      </c>
      <c r="D140" s="18">
        <v>2</v>
      </c>
      <c r="E140" s="18">
        <v>0</v>
      </c>
      <c r="F140" s="24"/>
      <c r="G140" s="23" t="s">
        <v>355</v>
      </c>
      <c r="H140" s="12">
        <v>0</v>
      </c>
      <c r="I140" s="12">
        <v>0</v>
      </c>
      <c r="J140" s="12">
        <v>0</v>
      </c>
      <c r="K140" s="12">
        <v>0</v>
      </c>
      <c r="L140" s="12">
        <v>420261</v>
      </c>
      <c r="M140" s="12">
        <v>420261</v>
      </c>
      <c r="N140" s="12">
        <v>0</v>
      </c>
      <c r="O140" s="12">
        <v>1841425</v>
      </c>
      <c r="P140" s="12">
        <v>1841425</v>
      </c>
      <c r="Q140" s="12">
        <v>0</v>
      </c>
      <c r="R140" s="12">
        <v>0</v>
      </c>
      <c r="S140" s="12">
        <v>508261</v>
      </c>
      <c r="T140" s="12">
        <v>0</v>
      </c>
      <c r="U140" s="75">
        <v>15.12</v>
      </c>
      <c r="V140" s="76">
        <v>4.17</v>
      </c>
    </row>
    <row r="141" spans="1:22" ht="12.75">
      <c r="A141" s="254">
        <v>2</v>
      </c>
      <c r="B141" s="255">
        <v>6</v>
      </c>
      <c r="C141" s="255">
        <v>9</v>
      </c>
      <c r="D141" s="18">
        <v>2</v>
      </c>
      <c r="E141" s="18">
        <v>0</v>
      </c>
      <c r="F141" s="24"/>
      <c r="G141" s="23" t="s">
        <v>356</v>
      </c>
      <c r="H141" s="12">
        <v>1151290</v>
      </c>
      <c r="I141" s="12">
        <v>795000</v>
      </c>
      <c r="J141" s="12">
        <v>0</v>
      </c>
      <c r="K141" s="12">
        <v>0</v>
      </c>
      <c r="L141" s="12">
        <v>477172</v>
      </c>
      <c r="M141" s="12">
        <v>477172</v>
      </c>
      <c r="N141" s="12">
        <v>0</v>
      </c>
      <c r="O141" s="12">
        <v>3372767.63</v>
      </c>
      <c r="P141" s="12">
        <v>3269255.65</v>
      </c>
      <c r="Q141" s="12">
        <v>0</v>
      </c>
      <c r="R141" s="12">
        <v>32416.14</v>
      </c>
      <c r="S141" s="12">
        <v>605362</v>
      </c>
      <c r="T141" s="12">
        <v>0</v>
      </c>
      <c r="U141" s="75">
        <v>25.97</v>
      </c>
      <c r="V141" s="76">
        <v>4.7</v>
      </c>
    </row>
    <row r="142" spans="1:22" ht="12.75">
      <c r="A142" s="254">
        <v>2</v>
      </c>
      <c r="B142" s="255">
        <v>21</v>
      </c>
      <c r="C142" s="255">
        <v>7</v>
      </c>
      <c r="D142" s="18">
        <v>2</v>
      </c>
      <c r="E142" s="18">
        <v>0</v>
      </c>
      <c r="F142" s="24"/>
      <c r="G142" s="23" t="s">
        <v>357</v>
      </c>
      <c r="H142" s="12">
        <v>1828372</v>
      </c>
      <c r="I142" s="12">
        <v>700000</v>
      </c>
      <c r="J142" s="12">
        <v>0</v>
      </c>
      <c r="K142" s="12">
        <v>1009628</v>
      </c>
      <c r="L142" s="12">
        <v>118744</v>
      </c>
      <c r="M142" s="12">
        <v>118744</v>
      </c>
      <c r="N142" s="12">
        <v>0</v>
      </c>
      <c r="O142" s="12">
        <v>905264.73</v>
      </c>
      <c r="P142" s="12">
        <v>905264.73</v>
      </c>
      <c r="Q142" s="12">
        <v>0</v>
      </c>
      <c r="R142" s="12">
        <v>0</v>
      </c>
      <c r="S142" s="12">
        <v>146068</v>
      </c>
      <c r="T142" s="12">
        <v>0</v>
      </c>
      <c r="U142" s="75">
        <v>8.2</v>
      </c>
      <c r="V142" s="76">
        <v>1.32</v>
      </c>
    </row>
    <row r="143" spans="1:22" ht="12.75">
      <c r="A143" s="254">
        <v>2</v>
      </c>
      <c r="B143" s="255">
        <v>24</v>
      </c>
      <c r="C143" s="255">
        <v>4</v>
      </c>
      <c r="D143" s="18">
        <v>2</v>
      </c>
      <c r="E143" s="18">
        <v>0</v>
      </c>
      <c r="F143" s="24"/>
      <c r="G143" s="23" t="s">
        <v>358</v>
      </c>
      <c r="H143" s="12">
        <v>2206889</v>
      </c>
      <c r="I143" s="12">
        <v>1977750</v>
      </c>
      <c r="J143" s="12">
        <v>0</v>
      </c>
      <c r="K143" s="12">
        <v>0</v>
      </c>
      <c r="L143" s="12">
        <v>1042750</v>
      </c>
      <c r="M143" s="12">
        <v>1042750</v>
      </c>
      <c r="N143" s="12">
        <v>0</v>
      </c>
      <c r="O143" s="12">
        <v>3843437</v>
      </c>
      <c r="P143" s="12">
        <v>3843437</v>
      </c>
      <c r="Q143" s="12">
        <v>0</v>
      </c>
      <c r="R143" s="12">
        <v>0</v>
      </c>
      <c r="S143" s="12">
        <v>1219340</v>
      </c>
      <c r="T143" s="12">
        <v>0</v>
      </c>
      <c r="U143" s="75">
        <v>29.35</v>
      </c>
      <c r="V143" s="76">
        <v>9.31</v>
      </c>
    </row>
    <row r="144" spans="1:22" ht="12.75">
      <c r="A144" s="254">
        <v>2</v>
      </c>
      <c r="B144" s="255">
        <v>25</v>
      </c>
      <c r="C144" s="255">
        <v>5</v>
      </c>
      <c r="D144" s="18">
        <v>2</v>
      </c>
      <c r="E144" s="18">
        <v>0</v>
      </c>
      <c r="F144" s="24"/>
      <c r="G144" s="23" t="s">
        <v>359</v>
      </c>
      <c r="H144" s="12">
        <v>141215.99</v>
      </c>
      <c r="I144" s="12">
        <v>0</v>
      </c>
      <c r="J144" s="12">
        <v>0</v>
      </c>
      <c r="K144" s="12">
        <v>0</v>
      </c>
      <c r="L144" s="12">
        <v>896400</v>
      </c>
      <c r="M144" s="12">
        <v>646400</v>
      </c>
      <c r="N144" s="12">
        <v>250000</v>
      </c>
      <c r="O144" s="12">
        <v>4918135.97</v>
      </c>
      <c r="P144" s="12">
        <v>4854976.46</v>
      </c>
      <c r="Q144" s="12">
        <v>0</v>
      </c>
      <c r="R144" s="12">
        <v>0</v>
      </c>
      <c r="S144" s="12">
        <v>1181900</v>
      </c>
      <c r="T144" s="12">
        <v>0</v>
      </c>
      <c r="U144" s="75">
        <v>30.32</v>
      </c>
      <c r="V144" s="76">
        <v>7.28</v>
      </c>
    </row>
    <row r="145" spans="1:22" ht="12.75">
      <c r="A145" s="254">
        <v>2</v>
      </c>
      <c r="B145" s="255">
        <v>19</v>
      </c>
      <c r="C145" s="255">
        <v>7</v>
      </c>
      <c r="D145" s="18">
        <v>2</v>
      </c>
      <c r="E145" s="18">
        <v>0</v>
      </c>
      <c r="F145" s="24"/>
      <c r="G145" s="23" t="s">
        <v>297</v>
      </c>
      <c r="H145" s="12">
        <v>6998384</v>
      </c>
      <c r="I145" s="12">
        <v>4498384</v>
      </c>
      <c r="J145" s="12">
        <v>2500000</v>
      </c>
      <c r="K145" s="12">
        <v>0</v>
      </c>
      <c r="L145" s="12">
        <v>3600000</v>
      </c>
      <c r="M145" s="12">
        <v>2272959</v>
      </c>
      <c r="N145" s="12">
        <v>1300000</v>
      </c>
      <c r="O145" s="12">
        <v>16963805.8</v>
      </c>
      <c r="P145" s="12">
        <v>5963805.8</v>
      </c>
      <c r="Q145" s="12">
        <v>11000000</v>
      </c>
      <c r="R145" s="12">
        <v>270566.88</v>
      </c>
      <c r="S145" s="12">
        <v>4491422</v>
      </c>
      <c r="T145" s="12">
        <v>153034</v>
      </c>
      <c r="U145" s="75">
        <v>37.98</v>
      </c>
      <c r="V145" s="76">
        <v>9.87</v>
      </c>
    </row>
    <row r="146" spans="1:22" ht="12.75">
      <c r="A146" s="254">
        <v>2</v>
      </c>
      <c r="B146" s="255">
        <v>18</v>
      </c>
      <c r="C146" s="255">
        <v>5</v>
      </c>
      <c r="D146" s="18">
        <v>2</v>
      </c>
      <c r="E146" s="18">
        <v>0</v>
      </c>
      <c r="F146" s="24"/>
      <c r="G146" s="23" t="s">
        <v>360</v>
      </c>
      <c r="H146" s="12">
        <v>2074521</v>
      </c>
      <c r="I146" s="12">
        <v>959127</v>
      </c>
      <c r="J146" s="12">
        <v>0</v>
      </c>
      <c r="K146" s="12">
        <v>0</v>
      </c>
      <c r="L146" s="12">
        <v>500120</v>
      </c>
      <c r="M146" s="12">
        <v>500120</v>
      </c>
      <c r="N146" s="12">
        <v>0</v>
      </c>
      <c r="O146" s="12">
        <v>3891780</v>
      </c>
      <c r="P146" s="12">
        <v>3891780</v>
      </c>
      <c r="Q146" s="12">
        <v>0</v>
      </c>
      <c r="R146" s="12">
        <v>0</v>
      </c>
      <c r="S146" s="12">
        <v>649620</v>
      </c>
      <c r="T146" s="12">
        <v>0</v>
      </c>
      <c r="U146" s="75">
        <v>28.36</v>
      </c>
      <c r="V146" s="76">
        <v>4.73</v>
      </c>
    </row>
    <row r="147" spans="1:22" ht="12.75">
      <c r="A147" s="254">
        <v>2</v>
      </c>
      <c r="B147" s="255">
        <v>21</v>
      </c>
      <c r="C147" s="255">
        <v>8</v>
      </c>
      <c r="D147" s="18">
        <v>2</v>
      </c>
      <c r="E147" s="18">
        <v>0</v>
      </c>
      <c r="F147" s="24"/>
      <c r="G147" s="23" t="s">
        <v>361</v>
      </c>
      <c r="H147" s="12">
        <v>2980000</v>
      </c>
      <c r="I147" s="12">
        <v>2980000</v>
      </c>
      <c r="J147" s="12">
        <v>0</v>
      </c>
      <c r="K147" s="12">
        <v>0</v>
      </c>
      <c r="L147" s="12">
        <v>635635</v>
      </c>
      <c r="M147" s="12">
        <v>635635</v>
      </c>
      <c r="N147" s="12">
        <v>0</v>
      </c>
      <c r="O147" s="12">
        <v>5222742.29</v>
      </c>
      <c r="P147" s="12">
        <v>5134199.09</v>
      </c>
      <c r="Q147" s="12">
        <v>0</v>
      </c>
      <c r="R147" s="12">
        <v>0</v>
      </c>
      <c r="S147" s="12">
        <v>1013085</v>
      </c>
      <c r="T147" s="12">
        <v>0</v>
      </c>
      <c r="U147" s="75">
        <v>29.46</v>
      </c>
      <c r="V147" s="76">
        <v>5.71</v>
      </c>
    </row>
    <row r="148" spans="1:22" ht="12.75">
      <c r="A148" s="254">
        <v>2</v>
      </c>
      <c r="B148" s="255">
        <v>1</v>
      </c>
      <c r="C148" s="255">
        <v>6</v>
      </c>
      <c r="D148" s="18">
        <v>2</v>
      </c>
      <c r="E148" s="18">
        <v>0</v>
      </c>
      <c r="F148" s="24"/>
      <c r="G148" s="23" t="s">
        <v>362</v>
      </c>
      <c r="H148" s="12">
        <v>2698048</v>
      </c>
      <c r="I148" s="12">
        <v>18500</v>
      </c>
      <c r="J148" s="12">
        <v>0</v>
      </c>
      <c r="K148" s="12">
        <v>2679548</v>
      </c>
      <c r="L148" s="12">
        <v>100000</v>
      </c>
      <c r="M148" s="12">
        <v>100000</v>
      </c>
      <c r="N148" s="12">
        <v>0</v>
      </c>
      <c r="O148" s="12">
        <v>16512</v>
      </c>
      <c r="P148" s="12">
        <v>0</v>
      </c>
      <c r="Q148" s="12">
        <v>0</v>
      </c>
      <c r="R148" s="12">
        <v>0</v>
      </c>
      <c r="S148" s="12">
        <v>100603</v>
      </c>
      <c r="T148" s="12">
        <v>0</v>
      </c>
      <c r="U148" s="75">
        <v>0.07</v>
      </c>
      <c r="V148" s="76">
        <v>0.44</v>
      </c>
    </row>
    <row r="149" spans="1:22" ht="12.75">
      <c r="A149" s="254">
        <v>2</v>
      </c>
      <c r="B149" s="255">
        <v>5</v>
      </c>
      <c r="C149" s="255">
        <v>6</v>
      </c>
      <c r="D149" s="18">
        <v>2</v>
      </c>
      <c r="E149" s="18">
        <v>0</v>
      </c>
      <c r="F149" s="24"/>
      <c r="G149" s="23" t="s">
        <v>363</v>
      </c>
      <c r="H149" s="12">
        <v>808644.34</v>
      </c>
      <c r="I149" s="12">
        <v>729702.34</v>
      </c>
      <c r="J149" s="12">
        <v>0</v>
      </c>
      <c r="K149" s="12">
        <v>0</v>
      </c>
      <c r="L149" s="12">
        <v>583126</v>
      </c>
      <c r="M149" s="12">
        <v>583126</v>
      </c>
      <c r="N149" s="12">
        <v>0</v>
      </c>
      <c r="O149" s="12">
        <v>2759357.1</v>
      </c>
      <c r="P149" s="12">
        <v>2759357.1</v>
      </c>
      <c r="Q149" s="12">
        <v>0</v>
      </c>
      <c r="R149" s="12">
        <v>0</v>
      </c>
      <c r="S149" s="12">
        <v>713126</v>
      </c>
      <c r="T149" s="12">
        <v>0</v>
      </c>
      <c r="U149" s="75">
        <v>23.31</v>
      </c>
      <c r="V149" s="76">
        <v>6.02</v>
      </c>
    </row>
    <row r="150" spans="1:22" ht="12.75">
      <c r="A150" s="254">
        <v>2</v>
      </c>
      <c r="B150" s="255">
        <v>22</v>
      </c>
      <c r="C150" s="255">
        <v>2</v>
      </c>
      <c r="D150" s="18">
        <v>2</v>
      </c>
      <c r="E150" s="18">
        <v>0</v>
      </c>
      <c r="F150" s="24"/>
      <c r="G150" s="23" t="s">
        <v>364</v>
      </c>
      <c r="H150" s="12">
        <v>3308561</v>
      </c>
      <c r="I150" s="12">
        <v>3308561</v>
      </c>
      <c r="J150" s="12">
        <v>0</v>
      </c>
      <c r="K150" s="12">
        <v>0</v>
      </c>
      <c r="L150" s="12">
        <v>250556</v>
      </c>
      <c r="M150" s="12">
        <v>250556</v>
      </c>
      <c r="N150" s="12">
        <v>0</v>
      </c>
      <c r="O150" s="12">
        <v>4027498</v>
      </c>
      <c r="P150" s="12">
        <v>4027498</v>
      </c>
      <c r="Q150" s="12">
        <v>0</v>
      </c>
      <c r="R150" s="12">
        <v>0</v>
      </c>
      <c r="S150" s="12">
        <v>470556</v>
      </c>
      <c r="T150" s="12">
        <v>0</v>
      </c>
      <c r="U150" s="75">
        <v>18.79</v>
      </c>
      <c r="V150" s="76">
        <v>2.19</v>
      </c>
    </row>
    <row r="151" spans="1:22" ht="12.75">
      <c r="A151" s="254">
        <v>2</v>
      </c>
      <c r="B151" s="255">
        <v>20</v>
      </c>
      <c r="C151" s="255">
        <v>4</v>
      </c>
      <c r="D151" s="18">
        <v>2</v>
      </c>
      <c r="E151" s="18">
        <v>0</v>
      </c>
      <c r="F151" s="24"/>
      <c r="G151" s="23" t="s">
        <v>365</v>
      </c>
      <c r="H151" s="12">
        <v>4538468</v>
      </c>
      <c r="I151" s="12">
        <v>60600</v>
      </c>
      <c r="J151" s="12">
        <v>4000000</v>
      </c>
      <c r="K151" s="12">
        <v>0</v>
      </c>
      <c r="L151" s="12">
        <v>516763</v>
      </c>
      <c r="M151" s="12">
        <v>516763</v>
      </c>
      <c r="N151" s="12">
        <v>0</v>
      </c>
      <c r="O151" s="12">
        <v>4866100</v>
      </c>
      <c r="P151" s="12">
        <v>866100</v>
      </c>
      <c r="Q151" s="12">
        <v>4000000</v>
      </c>
      <c r="R151" s="12">
        <v>0</v>
      </c>
      <c r="S151" s="12">
        <v>589068</v>
      </c>
      <c r="T151" s="12">
        <v>0</v>
      </c>
      <c r="U151" s="75">
        <v>24.19</v>
      </c>
      <c r="V151" s="76">
        <v>2.92</v>
      </c>
    </row>
    <row r="152" spans="1:22" ht="12.75">
      <c r="A152" s="254">
        <v>2</v>
      </c>
      <c r="B152" s="255">
        <v>26</v>
      </c>
      <c r="C152" s="255">
        <v>5</v>
      </c>
      <c r="D152" s="18">
        <v>2</v>
      </c>
      <c r="E152" s="18">
        <v>0</v>
      </c>
      <c r="F152" s="24"/>
      <c r="G152" s="23" t="s">
        <v>366</v>
      </c>
      <c r="H152" s="12">
        <v>3848611</v>
      </c>
      <c r="I152" s="12">
        <v>0</v>
      </c>
      <c r="J152" s="12">
        <v>0</v>
      </c>
      <c r="K152" s="12">
        <v>3250000</v>
      </c>
      <c r="L152" s="12">
        <v>168135</v>
      </c>
      <c r="M152" s="12">
        <v>168135</v>
      </c>
      <c r="N152" s="12">
        <v>0</v>
      </c>
      <c r="O152" s="12">
        <v>410763.1</v>
      </c>
      <c r="P152" s="12">
        <v>386748.13</v>
      </c>
      <c r="Q152" s="12">
        <v>0</v>
      </c>
      <c r="R152" s="12">
        <v>46034.76</v>
      </c>
      <c r="S152" s="12">
        <v>199135</v>
      </c>
      <c r="T152" s="12">
        <v>0</v>
      </c>
      <c r="U152" s="75">
        <v>2.58</v>
      </c>
      <c r="V152" s="76">
        <v>1.41</v>
      </c>
    </row>
    <row r="153" spans="1:22" ht="12.75">
      <c r="A153" s="254">
        <v>2</v>
      </c>
      <c r="B153" s="255">
        <v>20</v>
      </c>
      <c r="C153" s="255">
        <v>5</v>
      </c>
      <c r="D153" s="18">
        <v>2</v>
      </c>
      <c r="E153" s="18">
        <v>0</v>
      </c>
      <c r="F153" s="24"/>
      <c r="G153" s="23" t="s">
        <v>367</v>
      </c>
      <c r="H153" s="12">
        <v>5721186.85</v>
      </c>
      <c r="I153" s="12">
        <v>3584000</v>
      </c>
      <c r="J153" s="12">
        <v>0</v>
      </c>
      <c r="K153" s="12">
        <v>1645786.85</v>
      </c>
      <c r="L153" s="12">
        <v>163800</v>
      </c>
      <c r="M153" s="12">
        <v>163800</v>
      </c>
      <c r="N153" s="12">
        <v>0</v>
      </c>
      <c r="O153" s="12">
        <v>327600</v>
      </c>
      <c r="P153" s="12">
        <v>327600</v>
      </c>
      <c r="Q153" s="12">
        <v>0</v>
      </c>
      <c r="R153" s="12">
        <v>0</v>
      </c>
      <c r="S153" s="12">
        <v>211628</v>
      </c>
      <c r="T153" s="12">
        <v>0</v>
      </c>
      <c r="U153" s="75">
        <v>2.24</v>
      </c>
      <c r="V153" s="76">
        <v>1.44</v>
      </c>
    </row>
    <row r="154" spans="1:22" ht="12.75">
      <c r="A154" s="254">
        <v>2</v>
      </c>
      <c r="B154" s="255">
        <v>25</v>
      </c>
      <c r="C154" s="255">
        <v>7</v>
      </c>
      <c r="D154" s="18">
        <v>2</v>
      </c>
      <c r="E154" s="18">
        <v>0</v>
      </c>
      <c r="F154" s="24"/>
      <c r="G154" s="23" t="s">
        <v>303</v>
      </c>
      <c r="H154" s="12">
        <v>4500000</v>
      </c>
      <c r="I154" s="12">
        <v>1500000</v>
      </c>
      <c r="J154" s="12">
        <v>2700000</v>
      </c>
      <c r="K154" s="12">
        <v>0</v>
      </c>
      <c r="L154" s="12">
        <v>681053</v>
      </c>
      <c r="M154" s="12">
        <v>181053</v>
      </c>
      <c r="N154" s="12">
        <v>500000</v>
      </c>
      <c r="O154" s="12">
        <v>8882000</v>
      </c>
      <c r="P154" s="12">
        <v>2382000</v>
      </c>
      <c r="Q154" s="12">
        <v>6500000</v>
      </c>
      <c r="R154" s="12">
        <v>0</v>
      </c>
      <c r="S154" s="12">
        <v>981293</v>
      </c>
      <c r="T154" s="12">
        <v>0</v>
      </c>
      <c r="U154" s="75">
        <v>41.34</v>
      </c>
      <c r="V154" s="76">
        <v>4.56</v>
      </c>
    </row>
    <row r="155" spans="1:22" ht="12.75">
      <c r="A155" s="254">
        <v>2</v>
      </c>
      <c r="B155" s="255">
        <v>26</v>
      </c>
      <c r="C155" s="255">
        <v>6</v>
      </c>
      <c r="D155" s="18">
        <v>2</v>
      </c>
      <c r="E155" s="18">
        <v>0</v>
      </c>
      <c r="F155" s="24"/>
      <c r="G155" s="23" t="s">
        <v>304</v>
      </c>
      <c r="H155" s="12">
        <v>7716602</v>
      </c>
      <c r="I155" s="12">
        <v>6003025</v>
      </c>
      <c r="J155" s="12">
        <v>0</v>
      </c>
      <c r="K155" s="12">
        <v>0</v>
      </c>
      <c r="L155" s="12">
        <v>727780</v>
      </c>
      <c r="M155" s="12">
        <v>562780</v>
      </c>
      <c r="N155" s="12">
        <v>0</v>
      </c>
      <c r="O155" s="12">
        <v>5462111.53</v>
      </c>
      <c r="P155" s="12">
        <v>5401178.07</v>
      </c>
      <c r="Q155" s="12">
        <v>0</v>
      </c>
      <c r="R155" s="12">
        <v>0</v>
      </c>
      <c r="S155" s="12">
        <v>722942</v>
      </c>
      <c r="T155" s="12">
        <v>0</v>
      </c>
      <c r="U155" s="75">
        <v>27.46</v>
      </c>
      <c r="V155" s="76">
        <v>3.63</v>
      </c>
    </row>
    <row r="156" spans="1:22" ht="12.75">
      <c r="A156" s="254">
        <v>2</v>
      </c>
      <c r="B156" s="255">
        <v>23</v>
      </c>
      <c r="C156" s="255">
        <v>9</v>
      </c>
      <c r="D156" s="18">
        <v>2</v>
      </c>
      <c r="E156" s="18">
        <v>0</v>
      </c>
      <c r="F156" s="24"/>
      <c r="G156" s="23" t="s">
        <v>368</v>
      </c>
      <c r="H156" s="12">
        <v>3864536.51</v>
      </c>
      <c r="I156" s="12">
        <v>3043003.03</v>
      </c>
      <c r="J156" s="12">
        <v>0</v>
      </c>
      <c r="K156" s="12">
        <v>0</v>
      </c>
      <c r="L156" s="12">
        <v>600000</v>
      </c>
      <c r="M156" s="12">
        <v>600000</v>
      </c>
      <c r="N156" s="12">
        <v>0</v>
      </c>
      <c r="O156" s="12">
        <v>8368022.69</v>
      </c>
      <c r="P156" s="12">
        <v>8280000</v>
      </c>
      <c r="Q156" s="12">
        <v>0</v>
      </c>
      <c r="R156" s="12">
        <v>0</v>
      </c>
      <c r="S156" s="12">
        <v>822550</v>
      </c>
      <c r="T156" s="12">
        <v>0</v>
      </c>
      <c r="U156" s="75">
        <v>39.34</v>
      </c>
      <c r="V156" s="76">
        <v>3.86</v>
      </c>
    </row>
    <row r="157" spans="1:22" ht="12.75">
      <c r="A157" s="254">
        <v>2</v>
      </c>
      <c r="B157" s="255">
        <v>3</v>
      </c>
      <c r="C157" s="255">
        <v>6</v>
      </c>
      <c r="D157" s="18">
        <v>2</v>
      </c>
      <c r="E157" s="18">
        <v>0</v>
      </c>
      <c r="F157" s="24"/>
      <c r="G157" s="23" t="s">
        <v>369</v>
      </c>
      <c r="H157" s="12">
        <v>1200000</v>
      </c>
      <c r="I157" s="12">
        <v>1200000</v>
      </c>
      <c r="J157" s="12">
        <v>0</v>
      </c>
      <c r="K157" s="12">
        <v>0</v>
      </c>
      <c r="L157" s="12">
        <v>502924</v>
      </c>
      <c r="M157" s="12">
        <v>502924</v>
      </c>
      <c r="N157" s="12">
        <v>0</v>
      </c>
      <c r="O157" s="12">
        <v>2574284.62</v>
      </c>
      <c r="P157" s="12">
        <v>2421589</v>
      </c>
      <c r="Q157" s="12">
        <v>0</v>
      </c>
      <c r="R157" s="12">
        <v>0</v>
      </c>
      <c r="S157" s="12">
        <v>587024</v>
      </c>
      <c r="T157" s="12">
        <v>0</v>
      </c>
      <c r="U157" s="75">
        <v>26.46</v>
      </c>
      <c r="V157" s="76">
        <v>6.03</v>
      </c>
    </row>
    <row r="158" spans="1:22" s="107" customFormat="1" ht="15">
      <c r="A158" s="258"/>
      <c r="B158" s="259"/>
      <c r="C158" s="259"/>
      <c r="D158" s="120"/>
      <c r="E158" s="120"/>
      <c r="F158" s="121" t="s">
        <v>370</v>
      </c>
      <c r="G158" s="122"/>
      <c r="H158" s="123">
        <v>391310326.99999994</v>
      </c>
      <c r="I158" s="123">
        <v>241880725.43</v>
      </c>
      <c r="J158" s="123">
        <v>54891000</v>
      </c>
      <c r="K158" s="123">
        <v>15030643.26</v>
      </c>
      <c r="L158" s="123">
        <v>87932038.91</v>
      </c>
      <c r="M158" s="123">
        <v>71323538.91</v>
      </c>
      <c r="N158" s="123">
        <v>15065000</v>
      </c>
      <c r="O158" s="123">
        <v>608332123.3900001</v>
      </c>
      <c r="P158" s="123">
        <v>412745943.75</v>
      </c>
      <c r="Q158" s="123">
        <v>180071000</v>
      </c>
      <c r="R158" s="123">
        <v>32504056.05</v>
      </c>
      <c r="S158" s="123">
        <v>116591639.94</v>
      </c>
      <c r="T158" s="123">
        <v>8794893.83</v>
      </c>
      <c r="U158" s="150">
        <v>28.48052857636353</v>
      </c>
      <c r="V158" s="151">
        <v>5.33164060968237</v>
      </c>
    </row>
    <row r="159" spans="1:22" ht="12.75">
      <c r="A159" s="254">
        <v>2</v>
      </c>
      <c r="B159" s="255">
        <v>24</v>
      </c>
      <c r="C159" s="255">
        <v>1</v>
      </c>
      <c r="D159" s="18">
        <v>3</v>
      </c>
      <c r="E159" s="18">
        <v>0</v>
      </c>
      <c r="F159" s="24"/>
      <c r="G159" s="23" t="s">
        <v>371</v>
      </c>
      <c r="H159" s="12">
        <v>2157572</v>
      </c>
      <c r="I159" s="12">
        <v>1839624</v>
      </c>
      <c r="J159" s="12">
        <v>0</v>
      </c>
      <c r="K159" s="12">
        <v>102828</v>
      </c>
      <c r="L159" s="12">
        <v>129835</v>
      </c>
      <c r="M159" s="12">
        <v>129835</v>
      </c>
      <c r="N159" s="12">
        <v>0</v>
      </c>
      <c r="O159" s="12">
        <v>1666712</v>
      </c>
      <c r="P159" s="12">
        <v>1665980</v>
      </c>
      <c r="Q159" s="12">
        <v>0</v>
      </c>
      <c r="R159" s="12">
        <v>1580360</v>
      </c>
      <c r="S159" s="12">
        <v>163835</v>
      </c>
      <c r="T159" s="12">
        <v>0</v>
      </c>
      <c r="U159" s="75">
        <v>0.51</v>
      </c>
      <c r="V159" s="76">
        <v>0.97</v>
      </c>
    </row>
    <row r="160" spans="1:22" ht="12.75">
      <c r="A160" s="254">
        <v>2</v>
      </c>
      <c r="B160" s="255">
        <v>14</v>
      </c>
      <c r="C160" s="255">
        <v>2</v>
      </c>
      <c r="D160" s="18">
        <v>3</v>
      </c>
      <c r="E160" s="18">
        <v>0</v>
      </c>
      <c r="F160" s="24"/>
      <c r="G160" s="23" t="s">
        <v>372</v>
      </c>
      <c r="H160" s="12">
        <v>6014612</v>
      </c>
      <c r="I160" s="12">
        <v>3900000</v>
      </c>
      <c r="J160" s="12">
        <v>0</v>
      </c>
      <c r="K160" s="12">
        <v>0</v>
      </c>
      <c r="L160" s="12">
        <v>2032092</v>
      </c>
      <c r="M160" s="12">
        <v>2032092</v>
      </c>
      <c r="N160" s="12">
        <v>0</v>
      </c>
      <c r="O160" s="12">
        <v>12193816</v>
      </c>
      <c r="P160" s="12">
        <v>12193816</v>
      </c>
      <c r="Q160" s="12">
        <v>0</v>
      </c>
      <c r="R160" s="12">
        <v>0</v>
      </c>
      <c r="S160" s="12">
        <v>2534142</v>
      </c>
      <c r="T160" s="12">
        <v>0</v>
      </c>
      <c r="U160" s="75">
        <v>50.71</v>
      </c>
      <c r="V160" s="76">
        <v>10.53</v>
      </c>
    </row>
    <row r="161" spans="1:22" ht="12.75">
      <c r="A161" s="254">
        <v>2</v>
      </c>
      <c r="B161" s="255">
        <v>25</v>
      </c>
      <c r="C161" s="255">
        <v>3</v>
      </c>
      <c r="D161" s="18">
        <v>3</v>
      </c>
      <c r="E161" s="18">
        <v>0</v>
      </c>
      <c r="F161" s="24"/>
      <c r="G161" s="23" t="s">
        <v>373</v>
      </c>
      <c r="H161" s="12">
        <v>17671794.99</v>
      </c>
      <c r="I161" s="12">
        <v>19000000</v>
      </c>
      <c r="J161" s="12">
        <v>0</v>
      </c>
      <c r="K161" s="12">
        <v>0</v>
      </c>
      <c r="L161" s="12">
        <v>3576614</v>
      </c>
      <c r="M161" s="12">
        <v>3576614</v>
      </c>
      <c r="N161" s="12">
        <v>0</v>
      </c>
      <c r="O161" s="12">
        <v>35647595.64</v>
      </c>
      <c r="P161" s="12">
        <v>34994600.08</v>
      </c>
      <c r="Q161" s="12">
        <v>0</v>
      </c>
      <c r="R161" s="12">
        <v>0</v>
      </c>
      <c r="S161" s="12">
        <v>5218047</v>
      </c>
      <c r="T161" s="12">
        <v>0</v>
      </c>
      <c r="U161" s="75">
        <v>25.39</v>
      </c>
      <c r="V161" s="76">
        <v>3.71</v>
      </c>
    </row>
    <row r="162" spans="1:22" ht="12.75">
      <c r="A162" s="254">
        <v>2</v>
      </c>
      <c r="B162" s="255">
        <v>5</v>
      </c>
      <c r="C162" s="255">
        <v>2</v>
      </c>
      <c r="D162" s="18">
        <v>3</v>
      </c>
      <c r="E162" s="18">
        <v>0</v>
      </c>
      <c r="F162" s="24"/>
      <c r="G162" s="23" t="s">
        <v>374</v>
      </c>
      <c r="H162" s="12">
        <v>2170437</v>
      </c>
      <c r="I162" s="12">
        <v>1834500</v>
      </c>
      <c r="J162" s="12">
        <v>0</v>
      </c>
      <c r="K162" s="12">
        <v>0</v>
      </c>
      <c r="L162" s="12">
        <v>962680</v>
      </c>
      <c r="M162" s="12">
        <v>962680</v>
      </c>
      <c r="N162" s="12">
        <v>0</v>
      </c>
      <c r="O162" s="12">
        <v>7424510</v>
      </c>
      <c r="P162" s="12">
        <v>7424510</v>
      </c>
      <c r="Q162" s="12">
        <v>0</v>
      </c>
      <c r="R162" s="12">
        <v>0</v>
      </c>
      <c r="S162" s="12">
        <v>1122680</v>
      </c>
      <c r="T162" s="12">
        <v>0</v>
      </c>
      <c r="U162" s="75">
        <v>31.89</v>
      </c>
      <c r="V162" s="76">
        <v>4.82</v>
      </c>
    </row>
    <row r="163" spans="1:22" ht="12.75">
      <c r="A163" s="254">
        <v>2</v>
      </c>
      <c r="B163" s="255">
        <v>22</v>
      </c>
      <c r="C163" s="255">
        <v>1</v>
      </c>
      <c r="D163" s="18">
        <v>3</v>
      </c>
      <c r="E163" s="18">
        <v>0</v>
      </c>
      <c r="F163" s="24"/>
      <c r="G163" s="23" t="s">
        <v>375</v>
      </c>
      <c r="H163" s="12">
        <v>4646542</v>
      </c>
      <c r="I163" s="12">
        <v>30200</v>
      </c>
      <c r="J163" s="12">
        <v>0</v>
      </c>
      <c r="K163" s="12">
        <v>0</v>
      </c>
      <c r="L163" s="12">
        <v>2391964</v>
      </c>
      <c r="M163" s="12">
        <v>1891964</v>
      </c>
      <c r="N163" s="12">
        <v>500000</v>
      </c>
      <c r="O163" s="12">
        <v>6204061.11</v>
      </c>
      <c r="P163" s="12">
        <v>2479099.79</v>
      </c>
      <c r="Q163" s="12">
        <v>3500000</v>
      </c>
      <c r="R163" s="12">
        <v>80000</v>
      </c>
      <c r="S163" s="12">
        <v>2761964</v>
      </c>
      <c r="T163" s="12">
        <v>80000</v>
      </c>
      <c r="U163" s="75">
        <v>14.76</v>
      </c>
      <c r="V163" s="76">
        <v>6.46</v>
      </c>
    </row>
    <row r="164" spans="1:22" ht="12.75">
      <c r="A164" s="254">
        <v>2</v>
      </c>
      <c r="B164" s="255">
        <v>8</v>
      </c>
      <c r="C164" s="255">
        <v>6</v>
      </c>
      <c r="D164" s="18">
        <v>3</v>
      </c>
      <c r="E164" s="18">
        <v>0</v>
      </c>
      <c r="F164" s="24"/>
      <c r="G164" s="23" t="s">
        <v>376</v>
      </c>
      <c r="H164" s="12">
        <v>7018359</v>
      </c>
      <c r="I164" s="12">
        <v>5241200</v>
      </c>
      <c r="J164" s="12">
        <v>0</v>
      </c>
      <c r="K164" s="12">
        <v>0</v>
      </c>
      <c r="L164" s="12">
        <v>2429092</v>
      </c>
      <c r="M164" s="12">
        <v>1864092</v>
      </c>
      <c r="N164" s="12">
        <v>0</v>
      </c>
      <c r="O164" s="12">
        <v>16659169.22</v>
      </c>
      <c r="P164" s="12">
        <v>16072157.73</v>
      </c>
      <c r="Q164" s="12">
        <v>0</v>
      </c>
      <c r="R164" s="12">
        <v>0</v>
      </c>
      <c r="S164" s="12">
        <v>3519997</v>
      </c>
      <c r="T164" s="12">
        <v>0</v>
      </c>
      <c r="U164" s="75">
        <v>37.65</v>
      </c>
      <c r="V164" s="76">
        <v>7.95</v>
      </c>
    </row>
    <row r="165" spans="1:22" ht="12.75">
      <c r="A165" s="254">
        <v>2</v>
      </c>
      <c r="B165" s="255">
        <v>16</v>
      </c>
      <c r="C165" s="255">
        <v>1</v>
      </c>
      <c r="D165" s="18">
        <v>3</v>
      </c>
      <c r="E165" s="18">
        <v>0</v>
      </c>
      <c r="F165" s="24"/>
      <c r="G165" s="23" t="s">
        <v>377</v>
      </c>
      <c r="H165" s="12">
        <v>3120000</v>
      </c>
      <c r="I165" s="12">
        <v>3120000</v>
      </c>
      <c r="J165" s="12">
        <v>0</v>
      </c>
      <c r="K165" s="12">
        <v>0</v>
      </c>
      <c r="L165" s="12">
        <v>1821124</v>
      </c>
      <c r="M165" s="12">
        <v>1271124</v>
      </c>
      <c r="N165" s="12">
        <v>550000</v>
      </c>
      <c r="O165" s="12">
        <v>16134173.66</v>
      </c>
      <c r="P165" s="12">
        <v>3630446.64</v>
      </c>
      <c r="Q165" s="12">
        <v>12390000</v>
      </c>
      <c r="R165" s="12">
        <v>0</v>
      </c>
      <c r="S165" s="12">
        <v>3164224</v>
      </c>
      <c r="T165" s="12">
        <v>1000000</v>
      </c>
      <c r="U165" s="75">
        <v>51.17</v>
      </c>
      <c r="V165" s="76">
        <v>6.86</v>
      </c>
    </row>
    <row r="166" spans="1:22" ht="12.75">
      <c r="A166" s="254">
        <v>2</v>
      </c>
      <c r="B166" s="255">
        <v>21</v>
      </c>
      <c r="C166" s="255">
        <v>5</v>
      </c>
      <c r="D166" s="18">
        <v>3</v>
      </c>
      <c r="E166" s="18">
        <v>0</v>
      </c>
      <c r="F166" s="24"/>
      <c r="G166" s="23" t="s">
        <v>378</v>
      </c>
      <c r="H166" s="12">
        <v>2546000</v>
      </c>
      <c r="I166" s="12">
        <v>990000</v>
      </c>
      <c r="J166" s="12">
        <v>1556000</v>
      </c>
      <c r="K166" s="12">
        <v>0</v>
      </c>
      <c r="L166" s="12">
        <v>1556653</v>
      </c>
      <c r="M166" s="12">
        <v>976653</v>
      </c>
      <c r="N166" s="12">
        <v>580000</v>
      </c>
      <c r="O166" s="12">
        <v>6957694.23</v>
      </c>
      <c r="P166" s="12">
        <v>1593010</v>
      </c>
      <c r="Q166" s="12">
        <v>4446000</v>
      </c>
      <c r="R166" s="12">
        <v>0</v>
      </c>
      <c r="S166" s="12">
        <v>1873203</v>
      </c>
      <c r="T166" s="12">
        <v>0</v>
      </c>
      <c r="U166" s="75">
        <v>26.76</v>
      </c>
      <c r="V166" s="76">
        <v>7.2</v>
      </c>
    </row>
    <row r="167" spans="1:22" ht="12.75">
      <c r="A167" s="254">
        <v>2</v>
      </c>
      <c r="B167" s="255">
        <v>4</v>
      </c>
      <c r="C167" s="255">
        <v>1</v>
      </c>
      <c r="D167" s="18">
        <v>3</v>
      </c>
      <c r="E167" s="18">
        <v>0</v>
      </c>
      <c r="F167" s="24"/>
      <c r="G167" s="23" t="s">
        <v>379</v>
      </c>
      <c r="H167" s="12">
        <v>6303405.45</v>
      </c>
      <c r="I167" s="12">
        <v>4753356.27</v>
      </c>
      <c r="J167" s="12">
        <v>0</v>
      </c>
      <c r="K167" s="12">
        <v>0</v>
      </c>
      <c r="L167" s="12">
        <v>3783550</v>
      </c>
      <c r="M167" s="12">
        <v>3783550</v>
      </c>
      <c r="N167" s="12">
        <v>0</v>
      </c>
      <c r="O167" s="12">
        <v>10509999.92</v>
      </c>
      <c r="P167" s="12">
        <v>10509999.92</v>
      </c>
      <c r="Q167" s="12">
        <v>0</v>
      </c>
      <c r="R167" s="12">
        <v>0</v>
      </c>
      <c r="S167" s="12">
        <v>4593550</v>
      </c>
      <c r="T167" s="12">
        <v>0</v>
      </c>
      <c r="U167" s="75">
        <v>19.59</v>
      </c>
      <c r="V167" s="76">
        <v>8.56</v>
      </c>
    </row>
    <row r="168" spans="1:22" ht="12.75">
      <c r="A168" s="254">
        <v>2</v>
      </c>
      <c r="B168" s="255">
        <v>12</v>
      </c>
      <c r="C168" s="255">
        <v>1</v>
      </c>
      <c r="D168" s="18">
        <v>3</v>
      </c>
      <c r="E168" s="18">
        <v>0</v>
      </c>
      <c r="F168" s="24"/>
      <c r="G168" s="23" t="s">
        <v>380</v>
      </c>
      <c r="H168" s="12">
        <v>4552667.49</v>
      </c>
      <c r="I168" s="12">
        <v>3145300</v>
      </c>
      <c r="J168" s="12">
        <v>0</v>
      </c>
      <c r="K168" s="12">
        <v>0</v>
      </c>
      <c r="L168" s="12">
        <v>854027</v>
      </c>
      <c r="M168" s="12">
        <v>854027</v>
      </c>
      <c r="N168" s="12">
        <v>0</v>
      </c>
      <c r="O168" s="12">
        <v>7718254.34</v>
      </c>
      <c r="P168" s="12">
        <v>7601599.64</v>
      </c>
      <c r="Q168" s="12">
        <v>0</v>
      </c>
      <c r="R168" s="12">
        <v>348000</v>
      </c>
      <c r="S168" s="12">
        <v>1154027</v>
      </c>
      <c r="T168" s="12">
        <v>87000</v>
      </c>
      <c r="U168" s="75">
        <v>34.52</v>
      </c>
      <c r="V168" s="76">
        <v>4.99</v>
      </c>
    </row>
    <row r="169" spans="1:22" ht="12.75">
      <c r="A169" s="254">
        <v>2</v>
      </c>
      <c r="B169" s="255">
        <v>19</v>
      </c>
      <c r="C169" s="255">
        <v>4</v>
      </c>
      <c r="D169" s="18">
        <v>3</v>
      </c>
      <c r="E169" s="18">
        <v>0</v>
      </c>
      <c r="F169" s="24"/>
      <c r="G169" s="23" t="s">
        <v>381</v>
      </c>
      <c r="H169" s="12">
        <v>3162000</v>
      </c>
      <c r="I169" s="12">
        <v>0</v>
      </c>
      <c r="J169" s="12">
        <v>2340000</v>
      </c>
      <c r="K169" s="12">
        <v>0</v>
      </c>
      <c r="L169" s="12">
        <v>516739</v>
      </c>
      <c r="M169" s="12">
        <v>146739</v>
      </c>
      <c r="N169" s="12">
        <v>370000</v>
      </c>
      <c r="O169" s="12">
        <v>8808498.53</v>
      </c>
      <c r="P169" s="12">
        <v>4195163.85</v>
      </c>
      <c r="Q169" s="12">
        <v>4530000</v>
      </c>
      <c r="R169" s="12">
        <v>0</v>
      </c>
      <c r="S169" s="12">
        <v>1259594</v>
      </c>
      <c r="T169" s="12">
        <v>0</v>
      </c>
      <c r="U169" s="75">
        <v>37.81</v>
      </c>
      <c r="V169" s="76">
        <v>5.4</v>
      </c>
    </row>
    <row r="170" spans="1:22" ht="12.75">
      <c r="A170" s="254">
        <v>2</v>
      </c>
      <c r="B170" s="255">
        <v>15</v>
      </c>
      <c r="C170" s="255">
        <v>3</v>
      </c>
      <c r="D170" s="18">
        <v>3</v>
      </c>
      <c r="E170" s="18">
        <v>0</v>
      </c>
      <c r="F170" s="24"/>
      <c r="G170" s="23" t="s">
        <v>382</v>
      </c>
      <c r="H170" s="12">
        <v>7751724.28</v>
      </c>
      <c r="I170" s="12">
        <v>1880000</v>
      </c>
      <c r="J170" s="12">
        <v>0</v>
      </c>
      <c r="K170" s="12">
        <v>0</v>
      </c>
      <c r="L170" s="12">
        <v>2600000</v>
      </c>
      <c r="M170" s="12">
        <v>2600000</v>
      </c>
      <c r="N170" s="12">
        <v>0</v>
      </c>
      <c r="O170" s="12">
        <v>10629610.86</v>
      </c>
      <c r="P170" s="12">
        <v>7480003.96</v>
      </c>
      <c r="Q170" s="12">
        <v>3125000</v>
      </c>
      <c r="R170" s="12">
        <v>0</v>
      </c>
      <c r="S170" s="12">
        <v>3178000</v>
      </c>
      <c r="T170" s="12">
        <v>0</v>
      </c>
      <c r="U170" s="75">
        <v>20.7</v>
      </c>
      <c r="V170" s="76">
        <v>6.19</v>
      </c>
    </row>
    <row r="171" spans="1:22" ht="12.75">
      <c r="A171" s="254">
        <v>2</v>
      </c>
      <c r="B171" s="255">
        <v>23</v>
      </c>
      <c r="C171" s="255">
        <v>4</v>
      </c>
      <c r="D171" s="18">
        <v>3</v>
      </c>
      <c r="E171" s="18">
        <v>0</v>
      </c>
      <c r="F171" s="24"/>
      <c r="G171" s="23" t="s">
        <v>383</v>
      </c>
      <c r="H171" s="12">
        <v>15846600</v>
      </c>
      <c r="I171" s="12">
        <v>3590600</v>
      </c>
      <c r="J171" s="12">
        <v>0</v>
      </c>
      <c r="K171" s="12">
        <v>10061000</v>
      </c>
      <c r="L171" s="12">
        <v>1969400</v>
      </c>
      <c r="M171" s="12">
        <v>1969400</v>
      </c>
      <c r="N171" s="12">
        <v>0</v>
      </c>
      <c r="O171" s="12">
        <v>3733606.56</v>
      </c>
      <c r="P171" s="12">
        <v>3733606.56</v>
      </c>
      <c r="Q171" s="12">
        <v>0</v>
      </c>
      <c r="R171" s="12">
        <v>0</v>
      </c>
      <c r="S171" s="12">
        <v>2139400</v>
      </c>
      <c r="T171" s="12">
        <v>1549400</v>
      </c>
      <c r="U171" s="75">
        <v>6.4</v>
      </c>
      <c r="V171" s="76">
        <v>1.01</v>
      </c>
    </row>
    <row r="172" spans="1:22" ht="12.75">
      <c r="A172" s="254">
        <v>2</v>
      </c>
      <c r="B172" s="255">
        <v>8</v>
      </c>
      <c r="C172" s="255">
        <v>8</v>
      </c>
      <c r="D172" s="18">
        <v>3</v>
      </c>
      <c r="E172" s="18">
        <v>0</v>
      </c>
      <c r="F172" s="24"/>
      <c r="G172" s="23" t="s">
        <v>384</v>
      </c>
      <c r="H172" s="12">
        <v>8644083</v>
      </c>
      <c r="I172" s="12">
        <v>8644083</v>
      </c>
      <c r="J172" s="12">
        <v>0</v>
      </c>
      <c r="K172" s="12">
        <v>0</v>
      </c>
      <c r="L172" s="12">
        <v>3353306</v>
      </c>
      <c r="M172" s="12">
        <v>3353306</v>
      </c>
      <c r="N172" s="12">
        <v>0</v>
      </c>
      <c r="O172" s="12">
        <v>11347837.69</v>
      </c>
      <c r="P172" s="12">
        <v>10320088</v>
      </c>
      <c r="Q172" s="12">
        <v>0</v>
      </c>
      <c r="R172" s="12">
        <v>650073.9</v>
      </c>
      <c r="S172" s="12">
        <v>3898445</v>
      </c>
      <c r="T172" s="12">
        <v>1585539</v>
      </c>
      <c r="U172" s="75">
        <v>34.47</v>
      </c>
      <c r="V172" s="76">
        <v>7.45</v>
      </c>
    </row>
    <row r="173" spans="1:22" ht="12.75">
      <c r="A173" s="254">
        <v>2</v>
      </c>
      <c r="B173" s="255">
        <v>10</v>
      </c>
      <c r="C173" s="255">
        <v>3</v>
      </c>
      <c r="D173" s="18">
        <v>3</v>
      </c>
      <c r="E173" s="18">
        <v>0</v>
      </c>
      <c r="F173" s="24"/>
      <c r="G173" s="23" t="s">
        <v>385</v>
      </c>
      <c r="H173" s="12">
        <v>6428401.54</v>
      </c>
      <c r="I173" s="12">
        <v>4525049.54</v>
      </c>
      <c r="J173" s="12">
        <v>0</v>
      </c>
      <c r="K173" s="12">
        <v>0</v>
      </c>
      <c r="L173" s="12">
        <v>1556368</v>
      </c>
      <c r="M173" s="12">
        <v>1556368</v>
      </c>
      <c r="N173" s="12">
        <v>0</v>
      </c>
      <c r="O173" s="12">
        <v>7867453.61</v>
      </c>
      <c r="P173" s="12">
        <v>7765657.61</v>
      </c>
      <c r="Q173" s="12">
        <v>0</v>
      </c>
      <c r="R173" s="12">
        <v>0</v>
      </c>
      <c r="S173" s="12">
        <v>1921868</v>
      </c>
      <c r="T173" s="12">
        <v>0</v>
      </c>
      <c r="U173" s="75">
        <v>30.34</v>
      </c>
      <c r="V173" s="76">
        <v>7.41</v>
      </c>
    </row>
    <row r="174" spans="1:22" ht="12.75">
      <c r="A174" s="254">
        <v>2</v>
      </c>
      <c r="B174" s="255">
        <v>7</v>
      </c>
      <c r="C174" s="255">
        <v>3</v>
      </c>
      <c r="D174" s="18">
        <v>3</v>
      </c>
      <c r="E174" s="18">
        <v>0</v>
      </c>
      <c r="F174" s="24"/>
      <c r="G174" s="23" t="s">
        <v>386</v>
      </c>
      <c r="H174" s="12">
        <v>6106001</v>
      </c>
      <c r="I174" s="12">
        <v>3756360</v>
      </c>
      <c r="J174" s="12">
        <v>0</v>
      </c>
      <c r="K174" s="12">
        <v>2349641</v>
      </c>
      <c r="L174" s="12">
        <v>262500</v>
      </c>
      <c r="M174" s="12">
        <v>262500</v>
      </c>
      <c r="N174" s="12">
        <v>0</v>
      </c>
      <c r="O174" s="12">
        <v>4194044.07</v>
      </c>
      <c r="P174" s="12">
        <v>4193800.07</v>
      </c>
      <c r="Q174" s="12">
        <v>0</v>
      </c>
      <c r="R174" s="12">
        <v>3406360</v>
      </c>
      <c r="S174" s="12">
        <v>307601</v>
      </c>
      <c r="T174" s="12">
        <v>0</v>
      </c>
      <c r="U174" s="75">
        <v>3.14</v>
      </c>
      <c r="V174" s="76">
        <v>1.22</v>
      </c>
    </row>
    <row r="175" spans="1:22" ht="12.75">
      <c r="A175" s="254">
        <v>2</v>
      </c>
      <c r="B175" s="255">
        <v>12</v>
      </c>
      <c r="C175" s="255">
        <v>2</v>
      </c>
      <c r="D175" s="18">
        <v>3</v>
      </c>
      <c r="E175" s="18">
        <v>0</v>
      </c>
      <c r="F175" s="24"/>
      <c r="G175" s="23" t="s">
        <v>387</v>
      </c>
      <c r="H175" s="12">
        <v>4281457.19</v>
      </c>
      <c r="I175" s="12">
        <v>4130000</v>
      </c>
      <c r="J175" s="12">
        <v>0</v>
      </c>
      <c r="K175" s="12">
        <v>0</v>
      </c>
      <c r="L175" s="12">
        <v>584556</v>
      </c>
      <c r="M175" s="12">
        <v>584556</v>
      </c>
      <c r="N175" s="12">
        <v>0</v>
      </c>
      <c r="O175" s="12">
        <v>4162035.39</v>
      </c>
      <c r="P175" s="12">
        <v>4133427</v>
      </c>
      <c r="Q175" s="12">
        <v>0</v>
      </c>
      <c r="R175" s="12">
        <v>0</v>
      </c>
      <c r="S175" s="12">
        <v>745791</v>
      </c>
      <c r="T175" s="12">
        <v>0</v>
      </c>
      <c r="U175" s="75">
        <v>23.11</v>
      </c>
      <c r="V175" s="76">
        <v>4.14</v>
      </c>
    </row>
    <row r="176" spans="1:22" ht="12.75">
      <c r="A176" s="254">
        <v>2</v>
      </c>
      <c r="B176" s="255">
        <v>12</v>
      </c>
      <c r="C176" s="255">
        <v>3</v>
      </c>
      <c r="D176" s="18">
        <v>3</v>
      </c>
      <c r="E176" s="18">
        <v>0</v>
      </c>
      <c r="F176" s="24"/>
      <c r="G176" s="23" t="s">
        <v>388</v>
      </c>
      <c r="H176" s="12">
        <v>9190237.52</v>
      </c>
      <c r="I176" s="12">
        <v>8885900</v>
      </c>
      <c r="J176" s="12">
        <v>0</v>
      </c>
      <c r="K176" s="12">
        <v>0</v>
      </c>
      <c r="L176" s="12">
        <v>1296237</v>
      </c>
      <c r="M176" s="12">
        <v>1296237</v>
      </c>
      <c r="N176" s="12">
        <v>0</v>
      </c>
      <c r="O176" s="12">
        <v>12411358.03</v>
      </c>
      <c r="P176" s="12">
        <v>12401242.42</v>
      </c>
      <c r="Q176" s="12">
        <v>0</v>
      </c>
      <c r="R176" s="12">
        <v>0</v>
      </c>
      <c r="S176" s="12">
        <v>1546237</v>
      </c>
      <c r="T176" s="12">
        <v>0</v>
      </c>
      <c r="U176" s="75">
        <v>29.99</v>
      </c>
      <c r="V176" s="76">
        <v>3.73</v>
      </c>
    </row>
    <row r="177" spans="1:22" ht="12.75">
      <c r="A177" s="254">
        <v>2</v>
      </c>
      <c r="B177" s="255">
        <v>21</v>
      </c>
      <c r="C177" s="255">
        <v>6</v>
      </c>
      <c r="D177" s="18">
        <v>3</v>
      </c>
      <c r="E177" s="18">
        <v>0</v>
      </c>
      <c r="F177" s="24"/>
      <c r="G177" s="23" t="s">
        <v>389</v>
      </c>
      <c r="H177" s="12">
        <v>5224500</v>
      </c>
      <c r="I177" s="12">
        <v>5224500</v>
      </c>
      <c r="J177" s="12">
        <v>0</v>
      </c>
      <c r="K177" s="12">
        <v>0</v>
      </c>
      <c r="L177" s="12">
        <v>718109</v>
      </c>
      <c r="M177" s="12">
        <v>718109</v>
      </c>
      <c r="N177" s="12">
        <v>0</v>
      </c>
      <c r="O177" s="12">
        <v>8031220.26</v>
      </c>
      <c r="P177" s="12">
        <v>7736925.74</v>
      </c>
      <c r="Q177" s="12">
        <v>0</v>
      </c>
      <c r="R177" s="12">
        <v>0</v>
      </c>
      <c r="S177" s="12">
        <v>964009</v>
      </c>
      <c r="T177" s="12">
        <v>0</v>
      </c>
      <c r="U177" s="75">
        <v>43.16</v>
      </c>
      <c r="V177" s="76">
        <v>5.18</v>
      </c>
    </row>
    <row r="178" spans="1:22" ht="12.75">
      <c r="A178" s="254">
        <v>2</v>
      </c>
      <c r="B178" s="255">
        <v>14</v>
      </c>
      <c r="C178" s="255">
        <v>5</v>
      </c>
      <c r="D178" s="18">
        <v>3</v>
      </c>
      <c r="E178" s="18">
        <v>0</v>
      </c>
      <c r="F178" s="24"/>
      <c r="G178" s="23" t="s">
        <v>390</v>
      </c>
      <c r="H178" s="12">
        <v>1000000</v>
      </c>
      <c r="I178" s="12">
        <v>1000000</v>
      </c>
      <c r="J178" s="12">
        <v>0</v>
      </c>
      <c r="K178" s="12">
        <v>0</v>
      </c>
      <c r="L178" s="12">
        <v>184500</v>
      </c>
      <c r="M178" s="12">
        <v>184500</v>
      </c>
      <c r="N178" s="12">
        <v>0</v>
      </c>
      <c r="O178" s="12">
        <v>1603554.4</v>
      </c>
      <c r="P178" s="12">
        <v>1603554.4</v>
      </c>
      <c r="Q178" s="12">
        <v>0</v>
      </c>
      <c r="R178" s="12">
        <v>0</v>
      </c>
      <c r="S178" s="12">
        <v>222700</v>
      </c>
      <c r="T178" s="12">
        <v>0</v>
      </c>
      <c r="U178" s="75">
        <v>12.36</v>
      </c>
      <c r="V178" s="76">
        <v>1.71</v>
      </c>
    </row>
    <row r="179" spans="1:22" ht="12.75">
      <c r="A179" s="254">
        <v>2</v>
      </c>
      <c r="B179" s="255">
        <v>8</v>
      </c>
      <c r="C179" s="255">
        <v>10</v>
      </c>
      <c r="D179" s="18">
        <v>3</v>
      </c>
      <c r="E179" s="18">
        <v>0</v>
      </c>
      <c r="F179" s="24"/>
      <c r="G179" s="23" t="s">
        <v>391</v>
      </c>
      <c r="H179" s="12">
        <v>3112903</v>
      </c>
      <c r="I179" s="12">
        <v>2538854</v>
      </c>
      <c r="J179" s="12">
        <v>0</v>
      </c>
      <c r="K179" s="12">
        <v>0</v>
      </c>
      <c r="L179" s="12">
        <v>1508100</v>
      </c>
      <c r="M179" s="12">
        <v>1508100</v>
      </c>
      <c r="N179" s="12">
        <v>0</v>
      </c>
      <c r="O179" s="12">
        <v>2666557</v>
      </c>
      <c r="P179" s="12">
        <v>2666557</v>
      </c>
      <c r="Q179" s="12">
        <v>0</v>
      </c>
      <c r="R179" s="12">
        <v>1693790</v>
      </c>
      <c r="S179" s="12">
        <v>1634237</v>
      </c>
      <c r="T179" s="12">
        <v>1242800</v>
      </c>
      <c r="U179" s="75">
        <v>5.01</v>
      </c>
      <c r="V179" s="76">
        <v>2.01</v>
      </c>
    </row>
    <row r="180" spans="1:22" ht="12.75">
      <c r="A180" s="254">
        <v>2</v>
      </c>
      <c r="B180" s="255">
        <v>13</v>
      </c>
      <c r="C180" s="255">
        <v>3</v>
      </c>
      <c r="D180" s="18">
        <v>3</v>
      </c>
      <c r="E180" s="18">
        <v>0</v>
      </c>
      <c r="F180" s="24"/>
      <c r="G180" s="23" t="s">
        <v>392</v>
      </c>
      <c r="H180" s="12">
        <v>5014361</v>
      </c>
      <c r="I180" s="12">
        <v>0</v>
      </c>
      <c r="J180" s="12">
        <v>4900000</v>
      </c>
      <c r="K180" s="12">
        <v>0</v>
      </c>
      <c r="L180" s="12">
        <v>1420000</v>
      </c>
      <c r="M180" s="12">
        <v>460000</v>
      </c>
      <c r="N180" s="12">
        <v>960000</v>
      </c>
      <c r="O180" s="12">
        <v>28799321.87</v>
      </c>
      <c r="P180" s="12">
        <v>2819007.17</v>
      </c>
      <c r="Q180" s="12">
        <v>22890000</v>
      </c>
      <c r="R180" s="12">
        <v>0</v>
      </c>
      <c r="S180" s="12">
        <v>2988418</v>
      </c>
      <c r="T180" s="12">
        <v>0</v>
      </c>
      <c r="U180" s="75">
        <v>48.32</v>
      </c>
      <c r="V180" s="76">
        <v>5.01</v>
      </c>
    </row>
    <row r="181" spans="1:22" ht="12.75">
      <c r="A181" s="254">
        <v>2</v>
      </c>
      <c r="B181" s="255">
        <v>12</v>
      </c>
      <c r="C181" s="255">
        <v>4</v>
      </c>
      <c r="D181" s="18">
        <v>3</v>
      </c>
      <c r="E181" s="18">
        <v>0</v>
      </c>
      <c r="F181" s="24"/>
      <c r="G181" s="23" t="s">
        <v>393</v>
      </c>
      <c r="H181" s="12">
        <v>2332605.38</v>
      </c>
      <c r="I181" s="12">
        <v>1122850</v>
      </c>
      <c r="J181" s="12">
        <v>0</v>
      </c>
      <c r="K181" s="12">
        <v>0</v>
      </c>
      <c r="L181" s="12">
        <v>606000</v>
      </c>
      <c r="M181" s="12">
        <v>606000</v>
      </c>
      <c r="N181" s="12">
        <v>0</v>
      </c>
      <c r="O181" s="12">
        <v>3890331.23</v>
      </c>
      <c r="P181" s="12">
        <v>3828850</v>
      </c>
      <c r="Q181" s="12">
        <v>0</v>
      </c>
      <c r="R181" s="12">
        <v>922850</v>
      </c>
      <c r="S181" s="12">
        <v>806000</v>
      </c>
      <c r="T181" s="12">
        <v>0</v>
      </c>
      <c r="U181" s="75">
        <v>12.7</v>
      </c>
      <c r="V181" s="76">
        <v>3.45</v>
      </c>
    </row>
    <row r="182" spans="1:22" ht="12.75">
      <c r="A182" s="254">
        <v>2</v>
      </c>
      <c r="B182" s="255">
        <v>2</v>
      </c>
      <c r="C182" s="255">
        <v>7</v>
      </c>
      <c r="D182" s="18">
        <v>3</v>
      </c>
      <c r="E182" s="18">
        <v>0</v>
      </c>
      <c r="F182" s="24"/>
      <c r="G182" s="23" t="s">
        <v>394</v>
      </c>
      <c r="H182" s="12">
        <v>5045000</v>
      </c>
      <c r="I182" s="12">
        <v>4660000</v>
      </c>
      <c r="J182" s="12">
        <v>0</v>
      </c>
      <c r="K182" s="12">
        <v>0</v>
      </c>
      <c r="L182" s="12">
        <v>140000</v>
      </c>
      <c r="M182" s="12">
        <v>140000</v>
      </c>
      <c r="N182" s="12">
        <v>0</v>
      </c>
      <c r="O182" s="12">
        <v>2160000</v>
      </c>
      <c r="P182" s="12">
        <v>2160000</v>
      </c>
      <c r="Q182" s="12">
        <v>0</v>
      </c>
      <c r="R182" s="12">
        <v>2160000</v>
      </c>
      <c r="S182" s="12">
        <v>213007</v>
      </c>
      <c r="T182" s="12">
        <v>0</v>
      </c>
      <c r="U182" s="75">
        <v>0</v>
      </c>
      <c r="V182" s="76">
        <v>1.12</v>
      </c>
    </row>
    <row r="183" spans="1:22" ht="12.75">
      <c r="A183" s="254">
        <v>2</v>
      </c>
      <c r="B183" s="255">
        <v>1</v>
      </c>
      <c r="C183" s="255">
        <v>4</v>
      </c>
      <c r="D183" s="18">
        <v>3</v>
      </c>
      <c r="E183" s="18">
        <v>0</v>
      </c>
      <c r="F183" s="24"/>
      <c r="G183" s="23" t="s">
        <v>395</v>
      </c>
      <c r="H183" s="12">
        <v>6382860</v>
      </c>
      <c r="I183" s="12">
        <v>3382860</v>
      </c>
      <c r="J183" s="12">
        <v>0</v>
      </c>
      <c r="K183" s="12">
        <v>0</v>
      </c>
      <c r="L183" s="12">
        <v>1697142</v>
      </c>
      <c r="M183" s="12">
        <v>1697142</v>
      </c>
      <c r="N183" s="12">
        <v>0</v>
      </c>
      <c r="O183" s="12">
        <v>8557620.08</v>
      </c>
      <c r="P183" s="12">
        <v>3982236.1</v>
      </c>
      <c r="Q183" s="12">
        <v>4500000</v>
      </c>
      <c r="R183" s="12">
        <v>0</v>
      </c>
      <c r="S183" s="12">
        <v>2218142</v>
      </c>
      <c r="T183" s="12">
        <v>0</v>
      </c>
      <c r="U183" s="75">
        <v>20.86</v>
      </c>
      <c r="V183" s="76">
        <v>5.4</v>
      </c>
    </row>
    <row r="184" spans="1:22" ht="12.75">
      <c r="A184" s="254">
        <v>2</v>
      </c>
      <c r="B184" s="255">
        <v>20</v>
      </c>
      <c r="C184" s="255">
        <v>1</v>
      </c>
      <c r="D184" s="18">
        <v>3</v>
      </c>
      <c r="E184" s="18">
        <v>0</v>
      </c>
      <c r="F184" s="24"/>
      <c r="G184" s="23" t="s">
        <v>396</v>
      </c>
      <c r="H184" s="12">
        <v>9609077.94</v>
      </c>
      <c r="I184" s="12">
        <v>496100</v>
      </c>
      <c r="J184" s="12">
        <v>6045000</v>
      </c>
      <c r="K184" s="12">
        <v>0</v>
      </c>
      <c r="L184" s="12">
        <v>1977996</v>
      </c>
      <c r="M184" s="12">
        <v>512996</v>
      </c>
      <c r="N184" s="12">
        <v>1465000</v>
      </c>
      <c r="O184" s="12">
        <v>12787939.43</v>
      </c>
      <c r="P184" s="12">
        <v>1009097</v>
      </c>
      <c r="Q184" s="12">
        <v>10080000</v>
      </c>
      <c r="R184" s="12">
        <v>0</v>
      </c>
      <c r="S184" s="12">
        <v>2383896</v>
      </c>
      <c r="T184" s="12">
        <v>0</v>
      </c>
      <c r="U184" s="75">
        <v>31.28</v>
      </c>
      <c r="V184" s="76">
        <v>5.83</v>
      </c>
    </row>
    <row r="185" spans="1:22" ht="12.75">
      <c r="A185" s="254">
        <v>2</v>
      </c>
      <c r="B185" s="255">
        <v>10</v>
      </c>
      <c r="C185" s="255">
        <v>5</v>
      </c>
      <c r="D185" s="18">
        <v>3</v>
      </c>
      <c r="E185" s="18">
        <v>0</v>
      </c>
      <c r="F185" s="24"/>
      <c r="G185" s="23" t="s">
        <v>397</v>
      </c>
      <c r="H185" s="12">
        <v>1889585</v>
      </c>
      <c r="I185" s="12">
        <v>1017600</v>
      </c>
      <c r="J185" s="12">
        <v>0</v>
      </c>
      <c r="K185" s="12">
        <v>0</v>
      </c>
      <c r="L185" s="12">
        <v>846745</v>
      </c>
      <c r="M185" s="12">
        <v>846745</v>
      </c>
      <c r="N185" s="12">
        <v>0</v>
      </c>
      <c r="O185" s="12">
        <v>7353420.66</v>
      </c>
      <c r="P185" s="12">
        <v>7353420.66</v>
      </c>
      <c r="Q185" s="12">
        <v>0</v>
      </c>
      <c r="R185" s="12">
        <v>0</v>
      </c>
      <c r="S185" s="12">
        <v>1198807</v>
      </c>
      <c r="T185" s="12">
        <v>0</v>
      </c>
      <c r="U185" s="75">
        <v>39.69</v>
      </c>
      <c r="V185" s="76">
        <v>6.47</v>
      </c>
    </row>
    <row r="186" spans="1:22" ht="12.75">
      <c r="A186" s="254">
        <v>2</v>
      </c>
      <c r="B186" s="255">
        <v>25</v>
      </c>
      <c r="C186" s="255">
        <v>4</v>
      </c>
      <c r="D186" s="18">
        <v>3</v>
      </c>
      <c r="E186" s="18">
        <v>0</v>
      </c>
      <c r="F186" s="24"/>
      <c r="G186" s="23" t="s">
        <v>398</v>
      </c>
      <c r="H186" s="12">
        <v>2732938</v>
      </c>
      <c r="I186" s="12">
        <v>1906765</v>
      </c>
      <c r="J186" s="12">
        <v>0</v>
      </c>
      <c r="K186" s="12">
        <v>0</v>
      </c>
      <c r="L186" s="12">
        <v>781347</v>
      </c>
      <c r="M186" s="12">
        <v>701347</v>
      </c>
      <c r="N186" s="12">
        <v>0</v>
      </c>
      <c r="O186" s="12">
        <v>4439786.41</v>
      </c>
      <c r="P186" s="12">
        <v>4281294.34</v>
      </c>
      <c r="Q186" s="12">
        <v>0</v>
      </c>
      <c r="R186" s="12">
        <v>499999.96</v>
      </c>
      <c r="S186" s="12">
        <v>968085</v>
      </c>
      <c r="T186" s="12">
        <v>166667</v>
      </c>
      <c r="U186" s="75">
        <v>18.75</v>
      </c>
      <c r="V186" s="76">
        <v>3.81</v>
      </c>
    </row>
    <row r="187" spans="1:22" ht="12.75">
      <c r="A187" s="254">
        <v>2</v>
      </c>
      <c r="B187" s="255">
        <v>16</v>
      </c>
      <c r="C187" s="255">
        <v>4</v>
      </c>
      <c r="D187" s="18">
        <v>3</v>
      </c>
      <c r="E187" s="18">
        <v>0</v>
      </c>
      <c r="F187" s="24"/>
      <c r="G187" s="23" t="s">
        <v>399</v>
      </c>
      <c r="H187" s="12">
        <v>60688874.24</v>
      </c>
      <c r="I187" s="12">
        <v>40677716.24</v>
      </c>
      <c r="J187" s="12">
        <v>0</v>
      </c>
      <c r="K187" s="12">
        <v>0</v>
      </c>
      <c r="L187" s="12">
        <v>7070000</v>
      </c>
      <c r="M187" s="12">
        <v>7070000</v>
      </c>
      <c r="N187" s="12">
        <v>0</v>
      </c>
      <c r="O187" s="12">
        <v>47177993.61</v>
      </c>
      <c r="P187" s="12">
        <v>47177900</v>
      </c>
      <c r="Q187" s="12">
        <v>0</v>
      </c>
      <c r="R187" s="12">
        <v>0</v>
      </c>
      <c r="S187" s="12">
        <v>8710000</v>
      </c>
      <c r="T187" s="12">
        <v>0</v>
      </c>
      <c r="U187" s="75">
        <v>26.98</v>
      </c>
      <c r="V187" s="76">
        <v>4.98</v>
      </c>
    </row>
    <row r="188" spans="1:22" ht="12.75">
      <c r="A188" s="254">
        <v>2</v>
      </c>
      <c r="B188" s="255">
        <v>9</v>
      </c>
      <c r="C188" s="255">
        <v>7</v>
      </c>
      <c r="D188" s="18">
        <v>3</v>
      </c>
      <c r="E188" s="18">
        <v>0</v>
      </c>
      <c r="F188" s="24"/>
      <c r="G188" s="23" t="s">
        <v>400</v>
      </c>
      <c r="H188" s="12">
        <v>5891495.38</v>
      </c>
      <c r="I188" s="12">
        <v>5745536.38</v>
      </c>
      <c r="J188" s="12">
        <v>0</v>
      </c>
      <c r="K188" s="12">
        <v>0</v>
      </c>
      <c r="L188" s="12">
        <v>1628588</v>
      </c>
      <c r="M188" s="12">
        <v>1628588</v>
      </c>
      <c r="N188" s="12">
        <v>0</v>
      </c>
      <c r="O188" s="12">
        <v>5524581.38</v>
      </c>
      <c r="P188" s="12">
        <v>5457392</v>
      </c>
      <c r="Q188" s="12">
        <v>0</v>
      </c>
      <c r="R188" s="12">
        <v>0</v>
      </c>
      <c r="S188" s="12">
        <v>1898293</v>
      </c>
      <c r="T188" s="12">
        <v>0</v>
      </c>
      <c r="U188" s="75">
        <v>29.81</v>
      </c>
      <c r="V188" s="76">
        <v>10.24</v>
      </c>
    </row>
    <row r="189" spans="1:22" ht="12.75">
      <c r="A189" s="254">
        <v>2</v>
      </c>
      <c r="B189" s="255">
        <v>20</v>
      </c>
      <c r="C189" s="255">
        <v>2</v>
      </c>
      <c r="D189" s="18">
        <v>3</v>
      </c>
      <c r="E189" s="18">
        <v>0</v>
      </c>
      <c r="F189" s="24"/>
      <c r="G189" s="23" t="s">
        <v>401</v>
      </c>
      <c r="H189" s="12">
        <v>2402161</v>
      </c>
      <c r="I189" s="12">
        <v>1700000</v>
      </c>
      <c r="J189" s="12">
        <v>0</v>
      </c>
      <c r="K189" s="12">
        <v>0</v>
      </c>
      <c r="L189" s="12">
        <v>1167200</v>
      </c>
      <c r="M189" s="12">
        <v>367200</v>
      </c>
      <c r="N189" s="12">
        <v>800000</v>
      </c>
      <c r="O189" s="12">
        <v>6944642.14</v>
      </c>
      <c r="P189" s="12">
        <v>4166400</v>
      </c>
      <c r="Q189" s="12">
        <v>2700000</v>
      </c>
      <c r="R189" s="12">
        <v>0</v>
      </c>
      <c r="S189" s="12">
        <v>1587200</v>
      </c>
      <c r="T189" s="12">
        <v>0</v>
      </c>
      <c r="U189" s="75">
        <v>27.52</v>
      </c>
      <c r="V189" s="76">
        <v>6.29</v>
      </c>
    </row>
    <row r="190" spans="1:22" ht="12.75">
      <c r="A190" s="254">
        <v>2</v>
      </c>
      <c r="B190" s="255">
        <v>16</v>
      </c>
      <c r="C190" s="255">
        <v>5</v>
      </c>
      <c r="D190" s="18">
        <v>3</v>
      </c>
      <c r="E190" s="18">
        <v>0</v>
      </c>
      <c r="F190" s="24"/>
      <c r="G190" s="23" t="s">
        <v>402</v>
      </c>
      <c r="H190" s="12">
        <v>12307275</v>
      </c>
      <c r="I190" s="12">
        <v>11885331</v>
      </c>
      <c r="J190" s="12">
        <v>0</v>
      </c>
      <c r="K190" s="12">
        <v>0</v>
      </c>
      <c r="L190" s="12">
        <v>1436027</v>
      </c>
      <c r="M190" s="12">
        <v>1436027</v>
      </c>
      <c r="N190" s="12">
        <v>0</v>
      </c>
      <c r="O190" s="12">
        <v>16279774.26</v>
      </c>
      <c r="P190" s="12">
        <v>15194211</v>
      </c>
      <c r="Q190" s="12">
        <v>0</v>
      </c>
      <c r="R190" s="12">
        <v>1448970.19</v>
      </c>
      <c r="S190" s="12">
        <v>1996027</v>
      </c>
      <c r="T190" s="12">
        <v>0</v>
      </c>
      <c r="U190" s="75">
        <v>63.4</v>
      </c>
      <c r="V190" s="76">
        <v>8.53</v>
      </c>
    </row>
    <row r="191" spans="1:22" ht="12.75">
      <c r="A191" s="254">
        <v>2</v>
      </c>
      <c r="B191" s="255">
        <v>8</v>
      </c>
      <c r="C191" s="255">
        <v>12</v>
      </c>
      <c r="D191" s="18">
        <v>3</v>
      </c>
      <c r="E191" s="18">
        <v>0</v>
      </c>
      <c r="F191" s="24"/>
      <c r="G191" s="23" t="s">
        <v>403</v>
      </c>
      <c r="H191" s="12">
        <v>4536126</v>
      </c>
      <c r="I191" s="12">
        <v>3860000</v>
      </c>
      <c r="J191" s="12">
        <v>0</v>
      </c>
      <c r="K191" s="12">
        <v>0</v>
      </c>
      <c r="L191" s="12">
        <v>1326782</v>
      </c>
      <c r="M191" s="12">
        <v>1036782</v>
      </c>
      <c r="N191" s="12">
        <v>190000</v>
      </c>
      <c r="O191" s="12">
        <v>9806028.58</v>
      </c>
      <c r="P191" s="12">
        <v>7134254.26</v>
      </c>
      <c r="Q191" s="12">
        <v>2510000</v>
      </c>
      <c r="R191" s="12">
        <v>4678520.82</v>
      </c>
      <c r="S191" s="12">
        <v>1577782</v>
      </c>
      <c r="T191" s="12">
        <v>104994.92</v>
      </c>
      <c r="U191" s="75">
        <v>16.41</v>
      </c>
      <c r="V191" s="76">
        <v>4.71</v>
      </c>
    </row>
    <row r="192" spans="1:22" ht="12.75">
      <c r="A192" s="254">
        <v>2</v>
      </c>
      <c r="B192" s="255">
        <v>23</v>
      </c>
      <c r="C192" s="255">
        <v>8</v>
      </c>
      <c r="D192" s="18">
        <v>3</v>
      </c>
      <c r="E192" s="18">
        <v>0</v>
      </c>
      <c r="F192" s="24"/>
      <c r="G192" s="23" t="s">
        <v>449</v>
      </c>
      <c r="H192" s="12">
        <v>11119214</v>
      </c>
      <c r="I192" s="12">
        <v>10083000</v>
      </c>
      <c r="J192" s="12">
        <v>0</v>
      </c>
      <c r="K192" s="12">
        <v>0</v>
      </c>
      <c r="L192" s="12">
        <v>2178192</v>
      </c>
      <c r="M192" s="12">
        <v>2178192</v>
      </c>
      <c r="N192" s="12">
        <v>0</v>
      </c>
      <c r="O192" s="12">
        <v>20195978.21</v>
      </c>
      <c r="P192" s="12">
        <v>20195978.21</v>
      </c>
      <c r="Q192" s="12">
        <v>0</v>
      </c>
      <c r="R192" s="12">
        <v>0</v>
      </c>
      <c r="S192" s="12">
        <v>3118192</v>
      </c>
      <c r="T192" s="12">
        <v>0</v>
      </c>
      <c r="U192" s="75">
        <v>40.8</v>
      </c>
      <c r="V192" s="76">
        <v>6.3</v>
      </c>
    </row>
    <row r="193" spans="1:22" ht="12.75">
      <c r="A193" s="254">
        <v>2</v>
      </c>
      <c r="B193" s="255">
        <v>23</v>
      </c>
      <c r="C193" s="255">
        <v>7</v>
      </c>
      <c r="D193" s="18">
        <v>3</v>
      </c>
      <c r="E193" s="18">
        <v>0</v>
      </c>
      <c r="F193" s="24"/>
      <c r="G193" s="23" t="s">
        <v>404</v>
      </c>
      <c r="H193" s="12">
        <v>3881000</v>
      </c>
      <c r="I193" s="12">
        <v>3881000</v>
      </c>
      <c r="J193" s="12">
        <v>0</v>
      </c>
      <c r="K193" s="12">
        <v>0</v>
      </c>
      <c r="L193" s="12">
        <v>300000</v>
      </c>
      <c r="M193" s="12">
        <v>300000</v>
      </c>
      <c r="N193" s="12">
        <v>0</v>
      </c>
      <c r="O193" s="12">
        <v>3436000</v>
      </c>
      <c r="P193" s="12">
        <v>3436000</v>
      </c>
      <c r="Q193" s="12">
        <v>0</v>
      </c>
      <c r="R193" s="12">
        <v>0</v>
      </c>
      <c r="S193" s="12">
        <v>470000</v>
      </c>
      <c r="T193" s="12">
        <v>0</v>
      </c>
      <c r="U193" s="75">
        <v>9.45</v>
      </c>
      <c r="V193" s="76">
        <v>1.29</v>
      </c>
    </row>
    <row r="194" spans="1:22" ht="12.75">
      <c r="A194" s="254">
        <v>2</v>
      </c>
      <c r="B194" s="255">
        <v>8</v>
      </c>
      <c r="C194" s="255">
        <v>13</v>
      </c>
      <c r="D194" s="18">
        <v>3</v>
      </c>
      <c r="E194" s="18">
        <v>0</v>
      </c>
      <c r="F194" s="24"/>
      <c r="G194" s="23" t="s">
        <v>405</v>
      </c>
      <c r="H194" s="12">
        <v>1054337</v>
      </c>
      <c r="I194" s="12">
        <v>1054337</v>
      </c>
      <c r="J194" s="12">
        <v>0</v>
      </c>
      <c r="K194" s="12">
        <v>0</v>
      </c>
      <c r="L194" s="12">
        <v>1342616</v>
      </c>
      <c r="M194" s="12">
        <v>1342616</v>
      </c>
      <c r="N194" s="12">
        <v>0</v>
      </c>
      <c r="O194" s="12">
        <v>4717532.37</v>
      </c>
      <c r="P194" s="12">
        <v>4692974.18</v>
      </c>
      <c r="Q194" s="12">
        <v>0</v>
      </c>
      <c r="R194" s="12">
        <v>0</v>
      </c>
      <c r="S194" s="12">
        <v>1592616</v>
      </c>
      <c r="T194" s="12">
        <v>0</v>
      </c>
      <c r="U194" s="75">
        <v>24.33</v>
      </c>
      <c r="V194" s="76">
        <v>8.21</v>
      </c>
    </row>
    <row r="195" spans="1:22" ht="12.75">
      <c r="A195" s="254">
        <v>2</v>
      </c>
      <c r="B195" s="255">
        <v>19</v>
      </c>
      <c r="C195" s="255">
        <v>6</v>
      </c>
      <c r="D195" s="18">
        <v>3</v>
      </c>
      <c r="E195" s="18">
        <v>0</v>
      </c>
      <c r="F195" s="24"/>
      <c r="G195" s="23" t="s">
        <v>406</v>
      </c>
      <c r="H195" s="12">
        <v>13052672</v>
      </c>
      <c r="I195" s="12">
        <v>924526</v>
      </c>
      <c r="J195" s="12">
        <v>7000000</v>
      </c>
      <c r="K195" s="12">
        <v>0</v>
      </c>
      <c r="L195" s="12">
        <v>1960957</v>
      </c>
      <c r="M195" s="12">
        <v>1060957</v>
      </c>
      <c r="N195" s="12">
        <v>900000</v>
      </c>
      <c r="O195" s="12">
        <v>21502399.35</v>
      </c>
      <c r="P195" s="12">
        <v>1522930.47</v>
      </c>
      <c r="Q195" s="12">
        <v>19700000</v>
      </c>
      <c r="R195" s="12">
        <v>0</v>
      </c>
      <c r="S195" s="12">
        <v>3060957</v>
      </c>
      <c r="T195" s="12">
        <v>0</v>
      </c>
      <c r="U195" s="75">
        <v>36.11</v>
      </c>
      <c r="V195" s="76">
        <v>5.14</v>
      </c>
    </row>
    <row r="196" spans="1:22" ht="12.75">
      <c r="A196" s="254">
        <v>2</v>
      </c>
      <c r="B196" s="255">
        <v>17</v>
      </c>
      <c r="C196" s="255">
        <v>4</v>
      </c>
      <c r="D196" s="18">
        <v>3</v>
      </c>
      <c r="E196" s="18">
        <v>0</v>
      </c>
      <c r="F196" s="24"/>
      <c r="G196" s="23" t="s">
        <v>407</v>
      </c>
      <c r="H196" s="12">
        <v>13675950</v>
      </c>
      <c r="I196" s="12">
        <v>7745216</v>
      </c>
      <c r="J196" s="12">
        <v>0</v>
      </c>
      <c r="K196" s="12">
        <v>1118906</v>
      </c>
      <c r="L196" s="12">
        <v>2698868</v>
      </c>
      <c r="M196" s="12">
        <v>1916868</v>
      </c>
      <c r="N196" s="12">
        <v>0</v>
      </c>
      <c r="O196" s="12">
        <v>8584960</v>
      </c>
      <c r="P196" s="12">
        <v>8584960</v>
      </c>
      <c r="Q196" s="12">
        <v>0</v>
      </c>
      <c r="R196" s="12">
        <v>359847.18</v>
      </c>
      <c r="S196" s="12">
        <v>2206868</v>
      </c>
      <c r="T196" s="12">
        <v>359848</v>
      </c>
      <c r="U196" s="75">
        <v>13.55</v>
      </c>
      <c r="V196" s="76">
        <v>3.04</v>
      </c>
    </row>
    <row r="197" spans="1:22" ht="12.75">
      <c r="A197" s="254">
        <v>2</v>
      </c>
      <c r="B197" s="255">
        <v>14</v>
      </c>
      <c r="C197" s="255">
        <v>7</v>
      </c>
      <c r="D197" s="18">
        <v>3</v>
      </c>
      <c r="E197" s="18">
        <v>0</v>
      </c>
      <c r="F197" s="24"/>
      <c r="G197" s="23" t="s">
        <v>408</v>
      </c>
      <c r="H197" s="12">
        <v>14208539</v>
      </c>
      <c r="I197" s="12">
        <v>13224438</v>
      </c>
      <c r="J197" s="12">
        <v>0</v>
      </c>
      <c r="K197" s="12">
        <v>0</v>
      </c>
      <c r="L197" s="12">
        <v>2434578</v>
      </c>
      <c r="M197" s="12">
        <v>2434578</v>
      </c>
      <c r="N197" s="12">
        <v>0</v>
      </c>
      <c r="O197" s="12">
        <v>14185292.18</v>
      </c>
      <c r="P197" s="12">
        <v>14185292.18</v>
      </c>
      <c r="Q197" s="12">
        <v>0</v>
      </c>
      <c r="R197" s="12">
        <v>12203438</v>
      </c>
      <c r="S197" s="12">
        <v>2683578</v>
      </c>
      <c r="T197" s="12">
        <v>0</v>
      </c>
      <c r="U197" s="75">
        <v>5.38</v>
      </c>
      <c r="V197" s="76">
        <v>7.29</v>
      </c>
    </row>
    <row r="198" spans="1:22" ht="12.75">
      <c r="A198" s="254">
        <v>2</v>
      </c>
      <c r="B198" s="255">
        <v>8</v>
      </c>
      <c r="C198" s="255">
        <v>14</v>
      </c>
      <c r="D198" s="18">
        <v>3</v>
      </c>
      <c r="E198" s="18">
        <v>0</v>
      </c>
      <c r="F198" s="24"/>
      <c r="G198" s="23" t="s">
        <v>409</v>
      </c>
      <c r="H198" s="12">
        <v>3790179</v>
      </c>
      <c r="I198" s="12">
        <v>3716000</v>
      </c>
      <c r="J198" s="12">
        <v>0</v>
      </c>
      <c r="K198" s="12">
        <v>0</v>
      </c>
      <c r="L198" s="12">
        <v>1163327</v>
      </c>
      <c r="M198" s="12">
        <v>1163327</v>
      </c>
      <c r="N198" s="12">
        <v>0</v>
      </c>
      <c r="O198" s="12">
        <v>6844948.1</v>
      </c>
      <c r="P198" s="12">
        <v>6696560</v>
      </c>
      <c r="Q198" s="12">
        <v>0</v>
      </c>
      <c r="R198" s="12">
        <v>0</v>
      </c>
      <c r="S198" s="12">
        <v>1413327</v>
      </c>
      <c r="T198" s="12">
        <v>0</v>
      </c>
      <c r="U198" s="75">
        <v>41.85</v>
      </c>
      <c r="V198" s="76">
        <v>8.64</v>
      </c>
    </row>
    <row r="199" spans="1:22" ht="12.75">
      <c r="A199" s="254">
        <v>2</v>
      </c>
      <c r="B199" s="255">
        <v>11</v>
      </c>
      <c r="C199" s="255">
        <v>4</v>
      </c>
      <c r="D199" s="18">
        <v>3</v>
      </c>
      <c r="E199" s="18">
        <v>0</v>
      </c>
      <c r="F199" s="24"/>
      <c r="G199" s="23" t="s">
        <v>410</v>
      </c>
      <c r="H199" s="12">
        <v>5214201</v>
      </c>
      <c r="I199" s="12">
        <v>3886121</v>
      </c>
      <c r="J199" s="12">
        <v>0</v>
      </c>
      <c r="K199" s="12">
        <v>0</v>
      </c>
      <c r="L199" s="12">
        <v>2031749</v>
      </c>
      <c r="M199" s="12">
        <v>2031749</v>
      </c>
      <c r="N199" s="12">
        <v>0</v>
      </c>
      <c r="O199" s="12">
        <v>10154351.1</v>
      </c>
      <c r="P199" s="12">
        <v>9412291.69</v>
      </c>
      <c r="Q199" s="12">
        <v>0</v>
      </c>
      <c r="R199" s="12">
        <v>0</v>
      </c>
      <c r="S199" s="12">
        <v>2368047.03</v>
      </c>
      <c r="T199" s="12">
        <v>0</v>
      </c>
      <c r="U199" s="75">
        <v>44.18</v>
      </c>
      <c r="V199" s="76">
        <v>10.3</v>
      </c>
    </row>
    <row r="200" spans="1:22" ht="12.75">
      <c r="A200" s="254">
        <v>2</v>
      </c>
      <c r="B200" s="255">
        <v>18</v>
      </c>
      <c r="C200" s="255">
        <v>4</v>
      </c>
      <c r="D200" s="18">
        <v>3</v>
      </c>
      <c r="E200" s="18">
        <v>0</v>
      </c>
      <c r="F200" s="24"/>
      <c r="G200" s="23" t="s">
        <v>411</v>
      </c>
      <c r="H200" s="12">
        <v>8283704</v>
      </c>
      <c r="I200" s="12">
        <v>556000</v>
      </c>
      <c r="J200" s="12">
        <v>4200000</v>
      </c>
      <c r="K200" s="12">
        <v>0</v>
      </c>
      <c r="L200" s="12">
        <v>1689584</v>
      </c>
      <c r="M200" s="12">
        <v>339584</v>
      </c>
      <c r="N200" s="12">
        <v>1350000</v>
      </c>
      <c r="O200" s="12">
        <v>18021307</v>
      </c>
      <c r="P200" s="12">
        <v>5521307</v>
      </c>
      <c r="Q200" s="12">
        <v>12500000</v>
      </c>
      <c r="R200" s="12">
        <v>0</v>
      </c>
      <c r="S200" s="12">
        <v>2535904</v>
      </c>
      <c r="T200" s="12">
        <v>0</v>
      </c>
      <c r="U200" s="75">
        <v>31.85</v>
      </c>
      <c r="V200" s="76">
        <v>4.48</v>
      </c>
    </row>
    <row r="201" spans="1:22" ht="12.75">
      <c r="A201" s="254">
        <v>2</v>
      </c>
      <c r="B201" s="255">
        <v>26</v>
      </c>
      <c r="C201" s="255">
        <v>4</v>
      </c>
      <c r="D201" s="18">
        <v>3</v>
      </c>
      <c r="E201" s="18">
        <v>0</v>
      </c>
      <c r="F201" s="24"/>
      <c r="G201" s="23" t="s">
        <v>412</v>
      </c>
      <c r="H201" s="12">
        <v>2040344</v>
      </c>
      <c r="I201" s="12">
        <v>40344</v>
      </c>
      <c r="J201" s="12">
        <v>2000000</v>
      </c>
      <c r="K201" s="12">
        <v>0</v>
      </c>
      <c r="L201" s="12">
        <v>2319450.91</v>
      </c>
      <c r="M201" s="12">
        <v>1319450.91</v>
      </c>
      <c r="N201" s="12">
        <v>1000000</v>
      </c>
      <c r="O201" s="12">
        <v>7507985.32</v>
      </c>
      <c r="P201" s="12">
        <v>504844</v>
      </c>
      <c r="Q201" s="12">
        <v>6900000</v>
      </c>
      <c r="R201" s="12">
        <v>91500</v>
      </c>
      <c r="S201" s="12">
        <v>2871450.91</v>
      </c>
      <c r="T201" s="12">
        <v>972546.91</v>
      </c>
      <c r="U201" s="75">
        <v>30.84</v>
      </c>
      <c r="V201" s="76">
        <v>7.89</v>
      </c>
    </row>
    <row r="202" spans="1:22" ht="12.75">
      <c r="A202" s="254">
        <v>2</v>
      </c>
      <c r="B202" s="255">
        <v>20</v>
      </c>
      <c r="C202" s="255">
        <v>3</v>
      </c>
      <c r="D202" s="18">
        <v>3</v>
      </c>
      <c r="E202" s="18">
        <v>0</v>
      </c>
      <c r="F202" s="24"/>
      <c r="G202" s="23" t="s">
        <v>413</v>
      </c>
      <c r="H202" s="12">
        <v>15000000</v>
      </c>
      <c r="I202" s="12">
        <v>0</v>
      </c>
      <c r="J202" s="12">
        <v>15000000</v>
      </c>
      <c r="K202" s="12">
        <v>0</v>
      </c>
      <c r="L202" s="12">
        <v>2700400</v>
      </c>
      <c r="M202" s="12">
        <v>200400</v>
      </c>
      <c r="N202" s="12">
        <v>2500000</v>
      </c>
      <c r="O202" s="12">
        <v>23698800</v>
      </c>
      <c r="P202" s="12">
        <v>198800</v>
      </c>
      <c r="Q202" s="12">
        <v>23500000</v>
      </c>
      <c r="R202" s="12">
        <v>0</v>
      </c>
      <c r="S202" s="12">
        <v>3331009</v>
      </c>
      <c r="T202" s="12">
        <v>1500000</v>
      </c>
      <c r="U202" s="75">
        <v>39.7</v>
      </c>
      <c r="V202" s="76">
        <v>3.06</v>
      </c>
    </row>
    <row r="203" spans="1:22" ht="12.75">
      <c r="A203" s="254">
        <v>2</v>
      </c>
      <c r="B203" s="255">
        <v>14</v>
      </c>
      <c r="C203" s="255">
        <v>8</v>
      </c>
      <c r="D203" s="18">
        <v>3</v>
      </c>
      <c r="E203" s="18">
        <v>0</v>
      </c>
      <c r="F203" s="24"/>
      <c r="G203" s="23" t="s">
        <v>414</v>
      </c>
      <c r="H203" s="12">
        <v>7866062</v>
      </c>
      <c r="I203" s="12">
        <v>0</v>
      </c>
      <c r="J203" s="12">
        <v>4000000</v>
      </c>
      <c r="K203" s="12">
        <v>0</v>
      </c>
      <c r="L203" s="12">
        <v>1086050</v>
      </c>
      <c r="M203" s="12">
        <v>69550</v>
      </c>
      <c r="N203" s="12">
        <v>1000000</v>
      </c>
      <c r="O203" s="12">
        <v>11156487.5</v>
      </c>
      <c r="P203" s="12">
        <v>156487.5</v>
      </c>
      <c r="Q203" s="12">
        <v>11000000</v>
      </c>
      <c r="R203" s="12">
        <v>0</v>
      </c>
      <c r="S203" s="12">
        <v>1691134</v>
      </c>
      <c r="T203" s="12">
        <v>0</v>
      </c>
      <c r="U203" s="75">
        <v>29.4</v>
      </c>
      <c r="V203" s="76">
        <v>4.45</v>
      </c>
    </row>
    <row r="204" spans="1:22" ht="12.75">
      <c r="A204" s="254">
        <v>2</v>
      </c>
      <c r="B204" s="255">
        <v>4</v>
      </c>
      <c r="C204" s="255">
        <v>4</v>
      </c>
      <c r="D204" s="18">
        <v>3</v>
      </c>
      <c r="E204" s="18">
        <v>0</v>
      </c>
      <c r="F204" s="24"/>
      <c r="G204" s="23" t="s">
        <v>415</v>
      </c>
      <c r="H204" s="12">
        <v>463664.34</v>
      </c>
      <c r="I204" s="12">
        <v>157000</v>
      </c>
      <c r="J204" s="12">
        <v>0</v>
      </c>
      <c r="K204" s="12">
        <v>0</v>
      </c>
      <c r="L204" s="12">
        <v>652692</v>
      </c>
      <c r="M204" s="12">
        <v>552692</v>
      </c>
      <c r="N204" s="12">
        <v>100000</v>
      </c>
      <c r="O204" s="12">
        <v>7590848</v>
      </c>
      <c r="P204" s="12">
        <v>6290848</v>
      </c>
      <c r="Q204" s="12">
        <v>1300000</v>
      </c>
      <c r="R204" s="12">
        <v>0</v>
      </c>
      <c r="S204" s="12">
        <v>1035518</v>
      </c>
      <c r="T204" s="12">
        <v>0</v>
      </c>
      <c r="U204" s="75">
        <v>40.11</v>
      </c>
      <c r="V204" s="76">
        <v>5.47</v>
      </c>
    </row>
    <row r="205" spans="1:22" ht="12.75">
      <c r="A205" s="254">
        <v>2</v>
      </c>
      <c r="B205" s="255">
        <v>25</v>
      </c>
      <c r="C205" s="255">
        <v>6</v>
      </c>
      <c r="D205" s="18">
        <v>3</v>
      </c>
      <c r="E205" s="18">
        <v>0</v>
      </c>
      <c r="F205" s="24"/>
      <c r="G205" s="23" t="s">
        <v>416</v>
      </c>
      <c r="H205" s="12">
        <v>2139960</v>
      </c>
      <c r="I205" s="12">
        <v>1505000</v>
      </c>
      <c r="J205" s="12">
        <v>0</v>
      </c>
      <c r="K205" s="12">
        <v>0</v>
      </c>
      <c r="L205" s="12">
        <v>736800</v>
      </c>
      <c r="M205" s="12">
        <v>736800</v>
      </c>
      <c r="N205" s="12">
        <v>0</v>
      </c>
      <c r="O205" s="12">
        <v>7187324.75</v>
      </c>
      <c r="P205" s="12">
        <v>6668707</v>
      </c>
      <c r="Q205" s="12">
        <v>0</v>
      </c>
      <c r="R205" s="12">
        <v>1180346</v>
      </c>
      <c r="S205" s="12">
        <v>1021530</v>
      </c>
      <c r="T205" s="12">
        <v>146098</v>
      </c>
      <c r="U205" s="75">
        <v>30.1</v>
      </c>
      <c r="V205" s="76">
        <v>4.38</v>
      </c>
    </row>
    <row r="206" spans="1:22" ht="12.75">
      <c r="A206" s="254">
        <v>2</v>
      </c>
      <c r="B206" s="255">
        <v>17</v>
      </c>
      <c r="C206" s="255">
        <v>5</v>
      </c>
      <c r="D206" s="18">
        <v>3</v>
      </c>
      <c r="E206" s="18">
        <v>0</v>
      </c>
      <c r="F206" s="24"/>
      <c r="G206" s="23" t="s">
        <v>417</v>
      </c>
      <c r="H206" s="12">
        <v>8242051</v>
      </c>
      <c r="I206" s="12">
        <v>6357405</v>
      </c>
      <c r="J206" s="12">
        <v>0</v>
      </c>
      <c r="K206" s="12">
        <v>0</v>
      </c>
      <c r="L206" s="12">
        <v>629232</v>
      </c>
      <c r="M206" s="12">
        <v>629232</v>
      </c>
      <c r="N206" s="12">
        <v>0</v>
      </c>
      <c r="O206" s="12">
        <v>9530789.62</v>
      </c>
      <c r="P206" s="12">
        <v>9192639</v>
      </c>
      <c r="Q206" s="12">
        <v>0</v>
      </c>
      <c r="R206" s="12">
        <v>0</v>
      </c>
      <c r="S206" s="12">
        <v>999232</v>
      </c>
      <c r="T206" s="12">
        <v>0</v>
      </c>
      <c r="U206" s="75">
        <v>40.43</v>
      </c>
      <c r="V206" s="76">
        <v>4.23</v>
      </c>
    </row>
    <row r="207" spans="1:22" ht="12.75">
      <c r="A207" s="254">
        <v>2</v>
      </c>
      <c r="B207" s="255">
        <v>12</v>
      </c>
      <c r="C207" s="255">
        <v>5</v>
      </c>
      <c r="D207" s="18">
        <v>3</v>
      </c>
      <c r="E207" s="18">
        <v>0</v>
      </c>
      <c r="F207" s="24"/>
      <c r="G207" s="23" t="s">
        <v>418</v>
      </c>
      <c r="H207" s="12">
        <v>242952.26</v>
      </c>
      <c r="I207" s="12">
        <v>0</v>
      </c>
      <c r="J207" s="12">
        <v>0</v>
      </c>
      <c r="K207" s="12">
        <v>242952.26</v>
      </c>
      <c r="L207" s="12">
        <v>0</v>
      </c>
      <c r="M207" s="12">
        <v>0</v>
      </c>
      <c r="N207" s="12">
        <v>0</v>
      </c>
      <c r="O207" s="12">
        <v>201083.97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75">
        <v>1.48</v>
      </c>
      <c r="V207" s="76">
        <v>0</v>
      </c>
    </row>
    <row r="208" spans="1:22" ht="12.75">
      <c r="A208" s="254">
        <v>2</v>
      </c>
      <c r="B208" s="255">
        <v>22</v>
      </c>
      <c r="C208" s="255">
        <v>3</v>
      </c>
      <c r="D208" s="18">
        <v>3</v>
      </c>
      <c r="E208" s="18">
        <v>0</v>
      </c>
      <c r="F208" s="24"/>
      <c r="G208" s="23" t="s">
        <v>419</v>
      </c>
      <c r="H208" s="12">
        <v>4797821</v>
      </c>
      <c r="I208" s="12">
        <v>166000</v>
      </c>
      <c r="J208" s="12">
        <v>2900000</v>
      </c>
      <c r="K208" s="12">
        <v>0</v>
      </c>
      <c r="L208" s="12">
        <v>3549694</v>
      </c>
      <c r="M208" s="12">
        <v>2049694</v>
      </c>
      <c r="N208" s="12">
        <v>1500000</v>
      </c>
      <c r="O208" s="12">
        <v>26464830</v>
      </c>
      <c r="P208" s="12">
        <v>9164830</v>
      </c>
      <c r="Q208" s="12">
        <v>17300000</v>
      </c>
      <c r="R208" s="12">
        <v>0</v>
      </c>
      <c r="S208" s="12">
        <v>5143084</v>
      </c>
      <c r="T208" s="12">
        <v>0</v>
      </c>
      <c r="U208" s="75">
        <v>52.03</v>
      </c>
      <c r="V208" s="76">
        <v>10.11</v>
      </c>
    </row>
    <row r="209" spans="1:22" ht="12.75">
      <c r="A209" s="254">
        <v>2</v>
      </c>
      <c r="B209" s="255">
        <v>24</v>
      </c>
      <c r="C209" s="255">
        <v>5</v>
      </c>
      <c r="D209" s="18">
        <v>3</v>
      </c>
      <c r="E209" s="18">
        <v>0</v>
      </c>
      <c r="F209" s="24"/>
      <c r="G209" s="23" t="s">
        <v>420</v>
      </c>
      <c r="H209" s="12">
        <v>13749027</v>
      </c>
      <c r="I209" s="12">
        <v>13749027</v>
      </c>
      <c r="J209" s="12">
        <v>0</v>
      </c>
      <c r="K209" s="12">
        <v>0</v>
      </c>
      <c r="L209" s="12">
        <v>1242861</v>
      </c>
      <c r="M209" s="12">
        <v>1242861</v>
      </c>
      <c r="N209" s="12">
        <v>0</v>
      </c>
      <c r="O209" s="12">
        <v>11428292.69</v>
      </c>
      <c r="P209" s="12">
        <v>11346550.19</v>
      </c>
      <c r="Q209" s="12">
        <v>0</v>
      </c>
      <c r="R209" s="12">
        <v>0</v>
      </c>
      <c r="S209" s="12">
        <v>2629441</v>
      </c>
      <c r="T209" s="12">
        <v>0</v>
      </c>
      <c r="U209" s="75">
        <v>22.94</v>
      </c>
      <c r="V209" s="76">
        <v>5.27</v>
      </c>
    </row>
    <row r="210" spans="1:22" ht="12.75">
      <c r="A210" s="254">
        <v>2</v>
      </c>
      <c r="B210" s="255">
        <v>24</v>
      </c>
      <c r="C210" s="255">
        <v>6</v>
      </c>
      <c r="D210" s="18">
        <v>3</v>
      </c>
      <c r="E210" s="18">
        <v>0</v>
      </c>
      <c r="F210" s="24"/>
      <c r="G210" s="23" t="s">
        <v>421</v>
      </c>
      <c r="H210" s="12">
        <v>5530432</v>
      </c>
      <c r="I210" s="12">
        <v>5496642</v>
      </c>
      <c r="J210" s="12">
        <v>0</v>
      </c>
      <c r="K210" s="12">
        <v>0</v>
      </c>
      <c r="L210" s="12">
        <v>1475000</v>
      </c>
      <c r="M210" s="12">
        <v>1475000</v>
      </c>
      <c r="N210" s="12">
        <v>0</v>
      </c>
      <c r="O210" s="12">
        <v>8638670.62</v>
      </c>
      <c r="P210" s="12">
        <v>8581816</v>
      </c>
      <c r="Q210" s="12">
        <v>0</v>
      </c>
      <c r="R210" s="12">
        <v>0</v>
      </c>
      <c r="S210" s="12">
        <v>1925000</v>
      </c>
      <c r="T210" s="12">
        <v>0</v>
      </c>
      <c r="U210" s="75">
        <v>22.55</v>
      </c>
      <c r="V210" s="76">
        <v>5.02</v>
      </c>
    </row>
    <row r="211" spans="1:22" ht="12.75">
      <c r="A211" s="254">
        <v>2</v>
      </c>
      <c r="B211" s="255">
        <v>24</v>
      </c>
      <c r="C211" s="255">
        <v>7</v>
      </c>
      <c r="D211" s="18">
        <v>3</v>
      </c>
      <c r="E211" s="18">
        <v>0</v>
      </c>
      <c r="F211" s="24"/>
      <c r="G211" s="23" t="s">
        <v>422</v>
      </c>
      <c r="H211" s="12">
        <v>3755320</v>
      </c>
      <c r="I211" s="12">
        <v>2400000</v>
      </c>
      <c r="J211" s="12">
        <v>0</v>
      </c>
      <c r="K211" s="12">
        <v>1155316</v>
      </c>
      <c r="L211" s="12">
        <v>122242</v>
      </c>
      <c r="M211" s="12">
        <v>122242</v>
      </c>
      <c r="N211" s="12">
        <v>0</v>
      </c>
      <c r="O211" s="12">
        <v>2477762</v>
      </c>
      <c r="P211" s="12">
        <v>2477762</v>
      </c>
      <c r="Q211" s="12">
        <v>0</v>
      </c>
      <c r="R211" s="12">
        <v>1200000</v>
      </c>
      <c r="S211" s="12">
        <v>136442</v>
      </c>
      <c r="T211" s="12">
        <v>0</v>
      </c>
      <c r="U211" s="75">
        <v>10.9</v>
      </c>
      <c r="V211" s="76">
        <v>1.16</v>
      </c>
    </row>
    <row r="212" spans="1:22" ht="12.75">
      <c r="A212" s="254">
        <v>2</v>
      </c>
      <c r="B212" s="255">
        <v>19</v>
      </c>
      <c r="C212" s="255">
        <v>8</v>
      </c>
      <c r="D212" s="18">
        <v>3</v>
      </c>
      <c r="E212" s="18">
        <v>0</v>
      </c>
      <c r="F212" s="24"/>
      <c r="G212" s="23" t="s">
        <v>423</v>
      </c>
      <c r="H212" s="12">
        <v>2000000</v>
      </c>
      <c r="I212" s="12">
        <v>2000000</v>
      </c>
      <c r="J212" s="12">
        <v>0</v>
      </c>
      <c r="K212" s="12">
        <v>0</v>
      </c>
      <c r="L212" s="12">
        <v>1537234</v>
      </c>
      <c r="M212" s="12">
        <v>1537234</v>
      </c>
      <c r="N212" s="12">
        <v>0</v>
      </c>
      <c r="O212" s="12">
        <v>15319413.41</v>
      </c>
      <c r="P212" s="12">
        <v>13461303.65</v>
      </c>
      <c r="Q212" s="12">
        <v>0</v>
      </c>
      <c r="R212" s="12">
        <v>0</v>
      </c>
      <c r="S212" s="12">
        <v>3034863</v>
      </c>
      <c r="T212" s="12">
        <v>0</v>
      </c>
      <c r="U212" s="75">
        <v>44.97</v>
      </c>
      <c r="V212" s="76">
        <v>8.91</v>
      </c>
    </row>
    <row r="213" spans="1:22" ht="12.75">
      <c r="A213" s="254">
        <v>2</v>
      </c>
      <c r="B213" s="255">
        <v>20</v>
      </c>
      <c r="C213" s="255">
        <v>6</v>
      </c>
      <c r="D213" s="18">
        <v>3</v>
      </c>
      <c r="E213" s="18">
        <v>0</v>
      </c>
      <c r="F213" s="24"/>
      <c r="G213" s="23" t="s">
        <v>424</v>
      </c>
      <c r="H213" s="12">
        <v>5421241</v>
      </c>
      <c r="I213" s="12">
        <v>454384</v>
      </c>
      <c r="J213" s="12">
        <v>4950000</v>
      </c>
      <c r="K213" s="12">
        <v>0</v>
      </c>
      <c r="L213" s="12">
        <v>1895239</v>
      </c>
      <c r="M213" s="12">
        <v>595239</v>
      </c>
      <c r="N213" s="12">
        <v>1300000</v>
      </c>
      <c r="O213" s="12">
        <v>19193865.03</v>
      </c>
      <c r="P213" s="12">
        <v>1493753.74</v>
      </c>
      <c r="Q213" s="12">
        <v>17200000</v>
      </c>
      <c r="R213" s="12">
        <v>0</v>
      </c>
      <c r="S213" s="12">
        <v>2854239</v>
      </c>
      <c r="T213" s="12">
        <v>0</v>
      </c>
      <c r="U213" s="75">
        <v>52.38</v>
      </c>
      <c r="V213" s="76">
        <v>7.78</v>
      </c>
    </row>
    <row r="214" spans="1:22" s="107" customFormat="1" ht="15">
      <c r="A214" s="258"/>
      <c r="B214" s="259"/>
      <c r="C214" s="259"/>
      <c r="D214" s="120"/>
      <c r="E214" s="120"/>
      <c r="F214" s="121" t="s">
        <v>425</v>
      </c>
      <c r="G214" s="122"/>
      <c r="H214" s="123">
        <v>35647860.5</v>
      </c>
      <c r="I214" s="123">
        <v>34411887</v>
      </c>
      <c r="J214" s="123">
        <v>0</v>
      </c>
      <c r="K214" s="123">
        <v>704787.5</v>
      </c>
      <c r="L214" s="123">
        <v>2710264</v>
      </c>
      <c r="M214" s="123">
        <v>2710264</v>
      </c>
      <c r="N214" s="123">
        <v>0</v>
      </c>
      <c r="O214" s="123">
        <v>156908409.96</v>
      </c>
      <c r="P214" s="123">
        <v>154563812.68</v>
      </c>
      <c r="Q214" s="123">
        <v>0</v>
      </c>
      <c r="R214" s="123">
        <v>150656997.33</v>
      </c>
      <c r="S214" s="123">
        <v>7607485</v>
      </c>
      <c r="T214" s="123">
        <v>0</v>
      </c>
      <c r="U214" s="150">
        <v>5.351670929044134</v>
      </c>
      <c r="V214" s="151">
        <v>6.512569034759004</v>
      </c>
    </row>
    <row r="215" spans="1:22" ht="25.5">
      <c r="A215" s="254">
        <v>2</v>
      </c>
      <c r="B215" s="255">
        <v>15</v>
      </c>
      <c r="C215" s="255">
        <v>1</v>
      </c>
      <c r="D215" s="18" t="s">
        <v>426</v>
      </c>
      <c r="E215" s="18">
        <v>8</v>
      </c>
      <c r="F215" s="24"/>
      <c r="G215" s="63" t="s">
        <v>427</v>
      </c>
      <c r="H215" s="12">
        <v>484400</v>
      </c>
      <c r="I215" s="12">
        <v>0</v>
      </c>
      <c r="J215" s="12">
        <v>0</v>
      </c>
      <c r="K215" s="12">
        <v>0</v>
      </c>
      <c r="L215" s="12">
        <v>1200000</v>
      </c>
      <c r="M215" s="12">
        <v>1200000</v>
      </c>
      <c r="N215" s="12">
        <v>0</v>
      </c>
      <c r="O215" s="12">
        <v>898860.35</v>
      </c>
      <c r="P215" s="12">
        <v>898860.35</v>
      </c>
      <c r="Q215" s="12">
        <v>0</v>
      </c>
      <c r="R215" s="12">
        <v>0</v>
      </c>
      <c r="S215" s="12">
        <v>1234000</v>
      </c>
      <c r="T215" s="12">
        <v>0</v>
      </c>
      <c r="U215" s="75">
        <v>49.5</v>
      </c>
      <c r="V215" s="76">
        <v>67.96</v>
      </c>
    </row>
    <row r="216" spans="1:22" ht="51">
      <c r="A216" s="254">
        <v>2</v>
      </c>
      <c r="B216" s="255">
        <v>8</v>
      </c>
      <c r="C216" s="255">
        <v>5</v>
      </c>
      <c r="D216" s="18" t="s">
        <v>426</v>
      </c>
      <c r="E216" s="18">
        <v>8</v>
      </c>
      <c r="F216" s="24"/>
      <c r="G216" s="63" t="s">
        <v>428</v>
      </c>
      <c r="H216" s="12">
        <v>46786</v>
      </c>
      <c r="I216" s="12">
        <v>0</v>
      </c>
      <c r="J216" s="12">
        <v>0</v>
      </c>
      <c r="K216" s="12">
        <v>0</v>
      </c>
      <c r="L216" s="12">
        <v>26340</v>
      </c>
      <c r="M216" s="12">
        <v>26340</v>
      </c>
      <c r="N216" s="12">
        <v>0</v>
      </c>
      <c r="O216" s="12">
        <v>19755</v>
      </c>
      <c r="P216" s="12">
        <v>19755</v>
      </c>
      <c r="Q216" s="12">
        <v>0</v>
      </c>
      <c r="R216" s="12">
        <v>0</v>
      </c>
      <c r="S216" s="12">
        <v>27611</v>
      </c>
      <c r="T216" s="12">
        <v>0</v>
      </c>
      <c r="U216" s="75">
        <v>5.97</v>
      </c>
      <c r="V216" s="76">
        <v>8.35</v>
      </c>
    </row>
    <row r="217" spans="1:22" ht="25.5">
      <c r="A217" s="254">
        <v>2</v>
      </c>
      <c r="B217" s="255">
        <v>63</v>
      </c>
      <c r="C217" s="255">
        <v>1</v>
      </c>
      <c r="D217" s="18" t="s">
        <v>426</v>
      </c>
      <c r="E217" s="18">
        <v>8</v>
      </c>
      <c r="F217" s="24"/>
      <c r="G217" s="63" t="s">
        <v>429</v>
      </c>
      <c r="H217" s="12">
        <v>34411887</v>
      </c>
      <c r="I217" s="12">
        <v>34411887</v>
      </c>
      <c r="J217" s="12">
        <v>0</v>
      </c>
      <c r="K217" s="12">
        <v>0</v>
      </c>
      <c r="L217" s="12">
        <v>1283424</v>
      </c>
      <c r="M217" s="12">
        <v>1283424</v>
      </c>
      <c r="N217" s="12">
        <v>0</v>
      </c>
      <c r="O217" s="12">
        <v>155574834.81</v>
      </c>
      <c r="P217" s="12">
        <v>153244197.33</v>
      </c>
      <c r="Q217" s="12">
        <v>0</v>
      </c>
      <c r="R217" s="12">
        <v>150656997.33</v>
      </c>
      <c r="S217" s="12">
        <v>6126224</v>
      </c>
      <c r="T217" s="12">
        <v>0</v>
      </c>
      <c r="U217" s="75">
        <v>4.71</v>
      </c>
      <c r="V217" s="76">
        <v>5.87</v>
      </c>
    </row>
    <row r="218" spans="1:22" ht="12.75">
      <c r="A218" s="254">
        <v>2</v>
      </c>
      <c r="B218" s="255">
        <v>9</v>
      </c>
      <c r="C218" s="255">
        <v>7</v>
      </c>
      <c r="D218" s="18" t="s">
        <v>426</v>
      </c>
      <c r="E218" s="18">
        <v>8</v>
      </c>
      <c r="F218" s="24"/>
      <c r="G218" s="63" t="s">
        <v>430</v>
      </c>
      <c r="H218" s="12">
        <v>17142.5</v>
      </c>
      <c r="I218" s="12">
        <v>0</v>
      </c>
      <c r="J218" s="12">
        <v>0</v>
      </c>
      <c r="K218" s="12">
        <v>17142.5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75">
        <v>0</v>
      </c>
      <c r="V218" s="76">
        <v>0</v>
      </c>
    </row>
    <row r="219" spans="1:22" ht="12.75">
      <c r="A219" s="254">
        <v>2</v>
      </c>
      <c r="B219" s="255">
        <v>10</v>
      </c>
      <c r="C219" s="255">
        <v>1</v>
      </c>
      <c r="D219" s="18" t="s">
        <v>426</v>
      </c>
      <c r="E219" s="18">
        <v>8</v>
      </c>
      <c r="F219" s="24"/>
      <c r="G219" s="63" t="s">
        <v>431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254">
        <v>2</v>
      </c>
      <c r="B220" s="255">
        <v>20</v>
      </c>
      <c r="C220" s="255">
        <v>2</v>
      </c>
      <c r="D220" s="18" t="s">
        <v>426</v>
      </c>
      <c r="E220" s="18">
        <v>8</v>
      </c>
      <c r="F220" s="24"/>
      <c r="G220" s="63" t="s">
        <v>432</v>
      </c>
      <c r="H220" s="12">
        <v>33680</v>
      </c>
      <c r="I220" s="12">
        <v>0</v>
      </c>
      <c r="J220" s="12">
        <v>0</v>
      </c>
      <c r="K220" s="12">
        <v>33680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75">
        <v>0</v>
      </c>
      <c r="V220" s="76">
        <v>0</v>
      </c>
    </row>
    <row r="221" spans="1:22" ht="12.75">
      <c r="A221" s="254">
        <v>2</v>
      </c>
      <c r="B221" s="255">
        <v>61</v>
      </c>
      <c r="C221" s="255">
        <v>1</v>
      </c>
      <c r="D221" s="18" t="s">
        <v>426</v>
      </c>
      <c r="E221" s="18">
        <v>8</v>
      </c>
      <c r="F221" s="24"/>
      <c r="G221" s="63" t="s">
        <v>433</v>
      </c>
      <c r="H221" s="12">
        <v>0</v>
      </c>
      <c r="I221" s="12">
        <v>0</v>
      </c>
      <c r="J221" s="12">
        <v>0</v>
      </c>
      <c r="K221" s="12">
        <v>0</v>
      </c>
      <c r="L221" s="12">
        <v>200500</v>
      </c>
      <c r="M221" s="12">
        <v>200500</v>
      </c>
      <c r="N221" s="12">
        <v>0</v>
      </c>
      <c r="O221" s="12">
        <v>414959.8</v>
      </c>
      <c r="P221" s="12">
        <v>401000</v>
      </c>
      <c r="Q221" s="12">
        <v>0</v>
      </c>
      <c r="R221" s="12">
        <v>0</v>
      </c>
      <c r="S221" s="12">
        <v>219650</v>
      </c>
      <c r="T221" s="12">
        <v>0</v>
      </c>
      <c r="U221" s="75">
        <v>19.6</v>
      </c>
      <c r="V221" s="76">
        <v>10.37</v>
      </c>
    </row>
    <row r="222" spans="1:22" ht="38.25">
      <c r="A222" s="254">
        <v>2</v>
      </c>
      <c r="B222" s="255">
        <v>2</v>
      </c>
      <c r="C222" s="255">
        <v>5</v>
      </c>
      <c r="D222" s="18" t="s">
        <v>426</v>
      </c>
      <c r="E222" s="18">
        <v>8</v>
      </c>
      <c r="F222" s="24"/>
      <c r="G222" s="63" t="s">
        <v>434</v>
      </c>
      <c r="H222" s="12">
        <v>78000</v>
      </c>
      <c r="I222" s="12">
        <v>0</v>
      </c>
      <c r="J222" s="12">
        <v>0</v>
      </c>
      <c r="K222" s="12">
        <v>78000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254">
        <v>2</v>
      </c>
      <c r="B223" s="255">
        <v>8</v>
      </c>
      <c r="C223" s="255">
        <v>6</v>
      </c>
      <c r="D223" s="18" t="s">
        <v>426</v>
      </c>
      <c r="E223" s="18">
        <v>8</v>
      </c>
      <c r="F223" s="24"/>
      <c r="G223" s="63" t="s">
        <v>435</v>
      </c>
      <c r="H223" s="12">
        <v>10881</v>
      </c>
      <c r="I223" s="12">
        <v>0</v>
      </c>
      <c r="J223" s="12">
        <v>0</v>
      </c>
      <c r="K223" s="12">
        <v>10881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75">
        <v>0</v>
      </c>
      <c r="V223" s="76">
        <v>0</v>
      </c>
    </row>
    <row r="224" spans="1:22" ht="12.75">
      <c r="A224" s="254">
        <v>2</v>
      </c>
      <c r="B224" s="255">
        <v>16</v>
      </c>
      <c r="C224" s="255">
        <v>4</v>
      </c>
      <c r="D224" s="18" t="s">
        <v>426</v>
      </c>
      <c r="E224" s="18">
        <v>8</v>
      </c>
      <c r="F224" s="24"/>
      <c r="G224" s="63" t="s">
        <v>436</v>
      </c>
      <c r="H224" s="12">
        <v>374195</v>
      </c>
      <c r="I224" s="12">
        <v>0</v>
      </c>
      <c r="J224" s="12">
        <v>0</v>
      </c>
      <c r="K224" s="12">
        <v>374195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254">
        <v>2</v>
      </c>
      <c r="B225" s="255">
        <v>25</v>
      </c>
      <c r="C225" s="255">
        <v>2</v>
      </c>
      <c r="D225" s="18" t="s">
        <v>426</v>
      </c>
      <c r="E225" s="18">
        <v>8</v>
      </c>
      <c r="F225" s="24"/>
      <c r="G225" s="63" t="s">
        <v>437</v>
      </c>
      <c r="H225" s="12">
        <v>21189</v>
      </c>
      <c r="I225" s="12">
        <v>0</v>
      </c>
      <c r="J225" s="12">
        <v>0</v>
      </c>
      <c r="K225" s="12">
        <v>21189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12.75">
      <c r="A226" s="254">
        <v>2</v>
      </c>
      <c r="B226" s="255">
        <v>1</v>
      </c>
      <c r="C226" s="255">
        <v>1</v>
      </c>
      <c r="D226" s="18" t="s">
        <v>426</v>
      </c>
      <c r="E226" s="18">
        <v>8</v>
      </c>
      <c r="F226" s="24"/>
      <c r="G226" s="63" t="s">
        <v>450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75">
        <v>0</v>
      </c>
      <c r="V226" s="76">
        <v>0</v>
      </c>
    </row>
    <row r="227" spans="1:22" ht="26.25" thickBot="1">
      <c r="A227" s="270">
        <v>2</v>
      </c>
      <c r="B227" s="271">
        <v>17</v>
      </c>
      <c r="C227" s="271">
        <v>4</v>
      </c>
      <c r="D227" s="19" t="s">
        <v>426</v>
      </c>
      <c r="E227" s="19">
        <v>8</v>
      </c>
      <c r="F227" s="25"/>
      <c r="G227" s="66" t="s">
        <v>451</v>
      </c>
      <c r="H227" s="13">
        <v>169700</v>
      </c>
      <c r="I227" s="13">
        <v>0</v>
      </c>
      <c r="J227" s="13">
        <v>0</v>
      </c>
      <c r="K227" s="13">
        <v>169700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78">
        <v>0</v>
      </c>
    </row>
  </sheetData>
  <mergeCells count="28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T8:T9"/>
    <mergeCell ref="H7:K7"/>
    <mergeCell ref="L7:N7"/>
    <mergeCell ref="S7:S9"/>
    <mergeCell ref="H8:H9"/>
    <mergeCell ref="R8:R9"/>
    <mergeCell ref="O7:R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4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U79" sqref="U79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10" t="s">
        <v>105</v>
      </c>
      <c r="O1" s="349"/>
      <c r="P1" s="56" t="str">
        <f>1!P1</f>
        <v>30.03.2010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302" t="s">
        <v>102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0" t="s">
        <v>106</v>
      </c>
      <c r="O2" s="349"/>
      <c r="P2" s="56">
        <f>1!P2</f>
        <v>1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0" t="s">
        <v>107</v>
      </c>
      <c r="O3" s="349"/>
      <c r="P3" s="56" t="str">
        <f>1!P3</f>
        <v>30.03.2010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tabel'!B5</f>
        <v>Tabela 2. Przychody i rozchody oraz zadłużenie w budżetach jst woj. dolnośląskiego wg stanu na koniec IV kwartału 2009 roku    (wykonanie)</v>
      </c>
      <c r="Q5" s="33"/>
      <c r="R5" s="33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10</v>
      </c>
      <c r="I7" s="324"/>
      <c r="J7" s="324"/>
      <c r="K7" s="325"/>
      <c r="L7" s="286" t="s">
        <v>11</v>
      </c>
      <c r="M7" s="324"/>
      <c r="N7" s="325"/>
      <c r="O7" s="304" t="s">
        <v>36</v>
      </c>
      <c r="P7" s="338"/>
      <c r="Q7" s="338"/>
      <c r="R7" s="305"/>
      <c r="S7" s="334" t="s">
        <v>175</v>
      </c>
      <c r="T7" s="246" t="s">
        <v>12</v>
      </c>
      <c r="U7" s="343" t="s">
        <v>130</v>
      </c>
      <c r="V7" s="344"/>
    </row>
    <row r="8" spans="1:22" ht="16.5" customHeight="1">
      <c r="A8" s="299"/>
      <c r="B8" s="284"/>
      <c r="C8" s="284"/>
      <c r="D8" s="284"/>
      <c r="E8" s="284"/>
      <c r="F8" s="306"/>
      <c r="G8" s="307"/>
      <c r="H8" s="316" t="s">
        <v>18</v>
      </c>
      <c r="I8" s="318" t="s">
        <v>12</v>
      </c>
      <c r="J8" s="318"/>
      <c r="K8" s="319"/>
      <c r="L8" s="316" t="s">
        <v>18</v>
      </c>
      <c r="M8" s="318" t="s">
        <v>12</v>
      </c>
      <c r="N8" s="319"/>
      <c r="O8" s="345" t="s">
        <v>18</v>
      </c>
      <c r="P8" s="347" t="s">
        <v>12</v>
      </c>
      <c r="Q8" s="348"/>
      <c r="R8" s="337" t="s">
        <v>236</v>
      </c>
      <c r="S8" s="335"/>
      <c r="T8" s="332" t="s">
        <v>236</v>
      </c>
      <c r="U8" s="332" t="s">
        <v>441</v>
      </c>
      <c r="V8" s="341" t="s">
        <v>442</v>
      </c>
    </row>
    <row r="9" spans="1:22" ht="44.25" customHeight="1" thickBot="1">
      <c r="A9" s="300"/>
      <c r="B9" s="285"/>
      <c r="C9" s="285"/>
      <c r="D9" s="285"/>
      <c r="E9" s="285"/>
      <c r="F9" s="308"/>
      <c r="G9" s="309"/>
      <c r="H9" s="323"/>
      <c r="I9" s="10" t="s">
        <v>13</v>
      </c>
      <c r="J9" s="10" t="s">
        <v>14</v>
      </c>
      <c r="K9" s="10" t="s">
        <v>127</v>
      </c>
      <c r="L9" s="323"/>
      <c r="M9" s="10" t="s">
        <v>128</v>
      </c>
      <c r="N9" s="10" t="s">
        <v>129</v>
      </c>
      <c r="O9" s="346"/>
      <c r="P9" s="15" t="s">
        <v>13</v>
      </c>
      <c r="Q9" s="16" t="s">
        <v>15</v>
      </c>
      <c r="R9" s="333"/>
      <c r="S9" s="336"/>
      <c r="T9" s="333"/>
      <c r="U9" s="333"/>
      <c r="V9" s="342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7" customFormat="1" ht="15" customHeight="1">
      <c r="A11" s="248"/>
      <c r="B11" s="249"/>
      <c r="C11" s="249"/>
      <c r="D11" s="101"/>
      <c r="E11" s="101"/>
      <c r="F11" s="102" t="s">
        <v>237</v>
      </c>
      <c r="G11" s="103"/>
      <c r="H11" s="104">
        <v>2871744886.6800003</v>
      </c>
      <c r="I11" s="104">
        <v>1772910518.66</v>
      </c>
      <c r="J11" s="104">
        <v>165120000</v>
      </c>
      <c r="K11" s="104">
        <v>409852368.11</v>
      </c>
      <c r="L11" s="104">
        <v>642027760.3199999</v>
      </c>
      <c r="M11" s="104">
        <v>400442165.13</v>
      </c>
      <c r="N11" s="104">
        <v>66551000</v>
      </c>
      <c r="O11" s="104">
        <v>4276494784.5800004</v>
      </c>
      <c r="P11" s="104">
        <v>3619005078.3799996</v>
      </c>
      <c r="Q11" s="104">
        <v>627801000</v>
      </c>
      <c r="R11" s="104">
        <v>386290150.14</v>
      </c>
      <c r="S11" s="104">
        <v>635388516.71</v>
      </c>
      <c r="T11" s="104">
        <v>33433329.22</v>
      </c>
      <c r="U11" s="135">
        <v>32.47916718593913</v>
      </c>
      <c r="V11" s="136">
        <v>5.029505346312396</v>
      </c>
    </row>
    <row r="12" spans="1:22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238</v>
      </c>
      <c r="H12" s="140">
        <v>277231747.11</v>
      </c>
      <c r="I12" s="140">
        <v>0</v>
      </c>
      <c r="J12" s="140">
        <v>0</v>
      </c>
      <c r="K12" s="140">
        <v>275954803.11</v>
      </c>
      <c r="L12" s="140">
        <v>6801707.13</v>
      </c>
      <c r="M12" s="140">
        <v>6801707.13</v>
      </c>
      <c r="N12" s="140">
        <v>0</v>
      </c>
      <c r="O12" s="140">
        <v>100000000</v>
      </c>
      <c r="P12" s="140">
        <v>0</v>
      </c>
      <c r="Q12" s="140">
        <v>100000000</v>
      </c>
      <c r="R12" s="140">
        <v>0</v>
      </c>
      <c r="S12" s="140">
        <v>13302230.7</v>
      </c>
      <c r="T12" s="140">
        <v>6801707.13</v>
      </c>
      <c r="U12" s="141">
        <v>6.64</v>
      </c>
      <c r="V12" s="142">
        <v>0.43</v>
      </c>
    </row>
    <row r="13" spans="1:22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1">
        <v>304489935.6600001</v>
      </c>
      <c r="I13" s="111">
        <v>179696462.75</v>
      </c>
      <c r="J13" s="111">
        <v>14829000</v>
      </c>
      <c r="K13" s="111">
        <v>17822408.17</v>
      </c>
      <c r="L13" s="111">
        <v>78965567.82</v>
      </c>
      <c r="M13" s="111">
        <v>55578651.72</v>
      </c>
      <c r="N13" s="111">
        <v>9070000</v>
      </c>
      <c r="O13" s="111">
        <v>539841014.9200001</v>
      </c>
      <c r="P13" s="111">
        <v>441138916.2699999</v>
      </c>
      <c r="Q13" s="111">
        <v>98441000</v>
      </c>
      <c r="R13" s="111">
        <v>9165110.96</v>
      </c>
      <c r="S13" s="111">
        <v>98112390.11000001</v>
      </c>
      <c r="T13" s="111">
        <v>959368.45</v>
      </c>
      <c r="U13" s="143">
        <v>31.368950852952764</v>
      </c>
      <c r="V13" s="144">
        <v>5.742842927155232</v>
      </c>
    </row>
    <row r="14" spans="1:22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1"/>
      <c r="G14" s="20" t="s">
        <v>240</v>
      </c>
      <c r="H14" s="12">
        <v>3237053.3</v>
      </c>
      <c r="I14" s="12">
        <v>0</v>
      </c>
      <c r="J14" s="12">
        <v>0</v>
      </c>
      <c r="K14" s="12">
        <v>0</v>
      </c>
      <c r="L14" s="12">
        <v>988800</v>
      </c>
      <c r="M14" s="12">
        <v>988800</v>
      </c>
      <c r="N14" s="12">
        <v>0</v>
      </c>
      <c r="O14" s="12">
        <v>5329475.12</v>
      </c>
      <c r="P14" s="12">
        <v>5328562.4</v>
      </c>
      <c r="Q14" s="12">
        <v>0</v>
      </c>
      <c r="R14" s="12">
        <v>0</v>
      </c>
      <c r="S14" s="12">
        <v>1963254.71</v>
      </c>
      <c r="T14" s="12">
        <v>0</v>
      </c>
      <c r="U14" s="75">
        <v>8.39</v>
      </c>
      <c r="V14" s="76">
        <v>3.09</v>
      </c>
    </row>
    <row r="15" spans="1:22" s="132" customFormat="1" ht="12.75">
      <c r="A15" s="268">
        <v>2</v>
      </c>
      <c r="B15" s="269">
        <v>2</v>
      </c>
      <c r="C15" s="269">
        <v>0</v>
      </c>
      <c r="D15" s="145">
        <v>0</v>
      </c>
      <c r="E15" s="145">
        <v>1</v>
      </c>
      <c r="F15" s="146"/>
      <c r="G15" s="147" t="s">
        <v>241</v>
      </c>
      <c r="H15" s="129">
        <v>11128959.16</v>
      </c>
      <c r="I15" s="129">
        <v>0</v>
      </c>
      <c r="J15" s="129">
        <v>0</v>
      </c>
      <c r="K15" s="129">
        <v>0</v>
      </c>
      <c r="L15" s="129">
        <v>11798038</v>
      </c>
      <c r="M15" s="129">
        <v>2798038</v>
      </c>
      <c r="N15" s="129">
        <v>0</v>
      </c>
      <c r="O15" s="129">
        <v>14288354.84</v>
      </c>
      <c r="P15" s="129">
        <v>14288354.84</v>
      </c>
      <c r="Q15" s="129">
        <v>0</v>
      </c>
      <c r="R15" s="129">
        <v>0</v>
      </c>
      <c r="S15" s="129">
        <v>3492591.01</v>
      </c>
      <c r="T15" s="129">
        <v>0</v>
      </c>
      <c r="U15" s="148">
        <v>17.33</v>
      </c>
      <c r="V15" s="149">
        <v>4.23</v>
      </c>
    </row>
    <row r="16" spans="1:22" ht="12.75">
      <c r="A16" s="254">
        <v>2</v>
      </c>
      <c r="B16" s="255">
        <v>3</v>
      </c>
      <c r="C16" s="255">
        <v>0</v>
      </c>
      <c r="D16" s="18">
        <v>0</v>
      </c>
      <c r="E16" s="18">
        <v>1</v>
      </c>
      <c r="F16" s="24"/>
      <c r="G16" s="23" t="s">
        <v>242</v>
      </c>
      <c r="H16" s="12">
        <v>16531617.48</v>
      </c>
      <c r="I16" s="12">
        <v>5931683</v>
      </c>
      <c r="J16" s="12">
        <v>0</v>
      </c>
      <c r="K16" s="12">
        <v>0</v>
      </c>
      <c r="L16" s="12">
        <v>4604682.69</v>
      </c>
      <c r="M16" s="12">
        <v>4604682.69</v>
      </c>
      <c r="N16" s="12">
        <v>0</v>
      </c>
      <c r="O16" s="12">
        <v>21212857.63</v>
      </c>
      <c r="P16" s="12">
        <v>21153293.43</v>
      </c>
      <c r="Q16" s="12">
        <v>0</v>
      </c>
      <c r="R16" s="12">
        <v>0</v>
      </c>
      <c r="S16" s="12">
        <v>6778630.57</v>
      </c>
      <c r="T16" s="12">
        <v>0</v>
      </c>
      <c r="U16" s="75">
        <v>25.2</v>
      </c>
      <c r="V16" s="76">
        <v>8.05</v>
      </c>
    </row>
    <row r="17" spans="1:22" ht="12.75">
      <c r="A17" s="254">
        <v>2</v>
      </c>
      <c r="B17" s="255">
        <v>4</v>
      </c>
      <c r="C17" s="255">
        <v>0</v>
      </c>
      <c r="D17" s="18">
        <v>0</v>
      </c>
      <c r="E17" s="18">
        <v>1</v>
      </c>
      <c r="F17" s="24"/>
      <c r="G17" s="23" t="s">
        <v>243</v>
      </c>
      <c r="H17" s="12">
        <v>2713820.74</v>
      </c>
      <c r="I17" s="12">
        <v>2000000</v>
      </c>
      <c r="J17" s="12">
        <v>0</v>
      </c>
      <c r="K17" s="12">
        <v>0</v>
      </c>
      <c r="L17" s="12">
        <v>2300000</v>
      </c>
      <c r="M17" s="12">
        <v>300000</v>
      </c>
      <c r="N17" s="12">
        <v>2000000</v>
      </c>
      <c r="O17" s="12">
        <v>8900000</v>
      </c>
      <c r="P17" s="12">
        <v>5900000</v>
      </c>
      <c r="Q17" s="12">
        <v>3000000</v>
      </c>
      <c r="R17" s="12">
        <v>0</v>
      </c>
      <c r="S17" s="12">
        <v>3365450.85</v>
      </c>
      <c r="T17" s="12">
        <v>0</v>
      </c>
      <c r="U17" s="75">
        <v>22.23</v>
      </c>
      <c r="V17" s="76">
        <v>8.4</v>
      </c>
    </row>
    <row r="18" spans="1:22" ht="12.75">
      <c r="A18" s="254">
        <v>2</v>
      </c>
      <c r="B18" s="255">
        <v>5</v>
      </c>
      <c r="C18" s="255">
        <v>0</v>
      </c>
      <c r="D18" s="18">
        <v>0</v>
      </c>
      <c r="E18" s="18">
        <v>1</v>
      </c>
      <c r="F18" s="24"/>
      <c r="G18" s="23" t="s">
        <v>244</v>
      </c>
      <c r="H18" s="12">
        <v>7230377.81</v>
      </c>
      <c r="I18" s="12">
        <v>0</v>
      </c>
      <c r="J18" s="12">
        <v>3500000</v>
      </c>
      <c r="K18" s="12">
        <v>0</v>
      </c>
      <c r="L18" s="12">
        <v>1811200</v>
      </c>
      <c r="M18" s="12">
        <v>861200</v>
      </c>
      <c r="N18" s="12">
        <v>950000</v>
      </c>
      <c r="O18" s="12">
        <v>16427400</v>
      </c>
      <c r="P18" s="12">
        <v>5327400</v>
      </c>
      <c r="Q18" s="12">
        <v>11100000</v>
      </c>
      <c r="R18" s="12">
        <v>0</v>
      </c>
      <c r="S18" s="12">
        <v>2486583.19</v>
      </c>
      <c r="T18" s="12">
        <v>0</v>
      </c>
      <c r="U18" s="75">
        <v>35.19</v>
      </c>
      <c r="V18" s="76">
        <v>5.32</v>
      </c>
    </row>
    <row r="19" spans="1:22" ht="12.75">
      <c r="A19" s="254">
        <v>2</v>
      </c>
      <c r="B19" s="255">
        <v>6</v>
      </c>
      <c r="C19" s="255">
        <v>0</v>
      </c>
      <c r="D19" s="18">
        <v>0</v>
      </c>
      <c r="E19" s="18">
        <v>1</v>
      </c>
      <c r="F19" s="24"/>
      <c r="G19" s="23" t="s">
        <v>245</v>
      </c>
      <c r="H19" s="12">
        <v>7738869.46</v>
      </c>
      <c r="I19" s="12">
        <v>5000000</v>
      </c>
      <c r="J19" s="12">
        <v>0</v>
      </c>
      <c r="K19" s="12">
        <v>0</v>
      </c>
      <c r="L19" s="12">
        <v>3252818.81</v>
      </c>
      <c r="M19" s="12">
        <v>3252818.81</v>
      </c>
      <c r="N19" s="12">
        <v>0</v>
      </c>
      <c r="O19" s="12">
        <v>27754945</v>
      </c>
      <c r="P19" s="12">
        <v>19754945</v>
      </c>
      <c r="Q19" s="12">
        <v>8000000</v>
      </c>
      <c r="R19" s="12">
        <v>0</v>
      </c>
      <c r="S19" s="12">
        <v>4832563.21</v>
      </c>
      <c r="T19" s="12">
        <v>926838.81</v>
      </c>
      <c r="U19" s="75">
        <v>47.47</v>
      </c>
      <c r="V19" s="76">
        <v>6.68</v>
      </c>
    </row>
    <row r="20" spans="1:22" ht="12.75">
      <c r="A20" s="254">
        <v>2</v>
      </c>
      <c r="B20" s="255">
        <v>7</v>
      </c>
      <c r="C20" s="255">
        <v>0</v>
      </c>
      <c r="D20" s="18">
        <v>0</v>
      </c>
      <c r="E20" s="18">
        <v>1</v>
      </c>
      <c r="F20" s="24"/>
      <c r="G20" s="23" t="s">
        <v>246</v>
      </c>
      <c r="H20" s="12">
        <v>2172174</v>
      </c>
      <c r="I20" s="12">
        <v>0</v>
      </c>
      <c r="J20" s="12">
        <v>1000000</v>
      </c>
      <c r="K20" s="12">
        <v>0</v>
      </c>
      <c r="L20" s="12">
        <v>1343959.08</v>
      </c>
      <c r="M20" s="12">
        <v>1343959.08</v>
      </c>
      <c r="N20" s="12">
        <v>0</v>
      </c>
      <c r="O20" s="12">
        <v>11338262.57</v>
      </c>
      <c r="P20" s="12">
        <v>4213188.19</v>
      </c>
      <c r="Q20" s="12">
        <v>7000000</v>
      </c>
      <c r="R20" s="12">
        <v>0</v>
      </c>
      <c r="S20" s="12">
        <v>1894315.02</v>
      </c>
      <c r="T20" s="12">
        <v>0</v>
      </c>
      <c r="U20" s="75">
        <v>31.24</v>
      </c>
      <c r="V20" s="76">
        <v>5.22</v>
      </c>
    </row>
    <row r="21" spans="1:22" ht="12.75">
      <c r="A21" s="254">
        <v>2</v>
      </c>
      <c r="B21" s="255">
        <v>8</v>
      </c>
      <c r="C21" s="255">
        <v>0</v>
      </c>
      <c r="D21" s="18">
        <v>0</v>
      </c>
      <c r="E21" s="18">
        <v>1</v>
      </c>
      <c r="F21" s="24"/>
      <c r="G21" s="23" t="s">
        <v>247</v>
      </c>
      <c r="H21" s="12">
        <v>12402735.47</v>
      </c>
      <c r="I21" s="12">
        <v>8300000</v>
      </c>
      <c r="J21" s="12">
        <v>0</v>
      </c>
      <c r="K21" s="12">
        <v>0</v>
      </c>
      <c r="L21" s="12">
        <v>8377736</v>
      </c>
      <c r="M21" s="12">
        <v>5877736</v>
      </c>
      <c r="N21" s="12">
        <v>2500000</v>
      </c>
      <c r="O21" s="12">
        <v>63383578</v>
      </c>
      <c r="P21" s="12">
        <v>41073578</v>
      </c>
      <c r="Q21" s="12">
        <v>22310000</v>
      </c>
      <c r="R21" s="12">
        <v>0</v>
      </c>
      <c r="S21" s="12">
        <v>11650013.28</v>
      </c>
      <c r="T21" s="12">
        <v>0</v>
      </c>
      <c r="U21" s="75">
        <v>42.64</v>
      </c>
      <c r="V21" s="76">
        <v>7.83</v>
      </c>
    </row>
    <row r="22" spans="1:22" ht="12.75">
      <c r="A22" s="254">
        <v>2</v>
      </c>
      <c r="B22" s="255">
        <v>9</v>
      </c>
      <c r="C22" s="255">
        <v>0</v>
      </c>
      <c r="D22" s="18">
        <v>0</v>
      </c>
      <c r="E22" s="18">
        <v>1</v>
      </c>
      <c r="F22" s="24"/>
      <c r="G22" s="23" t="s">
        <v>248</v>
      </c>
      <c r="H22" s="12">
        <v>13168247.76</v>
      </c>
      <c r="I22" s="12">
        <v>9628548</v>
      </c>
      <c r="J22" s="12">
        <v>0</v>
      </c>
      <c r="K22" s="12">
        <v>595041.79</v>
      </c>
      <c r="L22" s="12">
        <v>1786107.28</v>
      </c>
      <c r="M22" s="12">
        <v>1786107.28</v>
      </c>
      <c r="N22" s="12">
        <v>0</v>
      </c>
      <c r="O22" s="12">
        <v>18890365.63</v>
      </c>
      <c r="P22" s="12">
        <v>18890365.63</v>
      </c>
      <c r="Q22" s="12">
        <v>0</v>
      </c>
      <c r="R22" s="12">
        <v>178881.4</v>
      </c>
      <c r="S22" s="12">
        <v>2373510.28</v>
      </c>
      <c r="T22" s="12">
        <v>32529.64</v>
      </c>
      <c r="U22" s="75">
        <v>39.78</v>
      </c>
      <c r="V22" s="76">
        <v>4.97</v>
      </c>
    </row>
    <row r="23" spans="1:22" ht="12.75">
      <c r="A23" s="254">
        <v>2</v>
      </c>
      <c r="B23" s="255">
        <v>10</v>
      </c>
      <c r="C23" s="255">
        <v>0</v>
      </c>
      <c r="D23" s="18">
        <v>0</v>
      </c>
      <c r="E23" s="18">
        <v>1</v>
      </c>
      <c r="F23" s="24"/>
      <c r="G23" s="23" t="s">
        <v>249</v>
      </c>
      <c r="H23" s="12">
        <v>16223321.21</v>
      </c>
      <c r="I23" s="12">
        <v>12000000</v>
      </c>
      <c r="J23" s="12">
        <v>0</v>
      </c>
      <c r="K23" s="12">
        <v>0</v>
      </c>
      <c r="L23" s="12">
        <v>2250000</v>
      </c>
      <c r="M23" s="12">
        <v>850000</v>
      </c>
      <c r="N23" s="12">
        <v>1400000</v>
      </c>
      <c r="O23" s="12">
        <v>20850000</v>
      </c>
      <c r="P23" s="12">
        <v>17350000</v>
      </c>
      <c r="Q23" s="12">
        <v>3500000</v>
      </c>
      <c r="R23" s="12">
        <v>0</v>
      </c>
      <c r="S23" s="12">
        <v>3019141.77</v>
      </c>
      <c r="T23" s="12">
        <v>0</v>
      </c>
      <c r="U23" s="75">
        <v>45.35</v>
      </c>
      <c r="V23" s="76">
        <v>6.56</v>
      </c>
    </row>
    <row r="24" spans="1:22" ht="12.75">
      <c r="A24" s="254">
        <v>2</v>
      </c>
      <c r="B24" s="255">
        <v>11</v>
      </c>
      <c r="C24" s="255">
        <v>0</v>
      </c>
      <c r="D24" s="18">
        <v>0</v>
      </c>
      <c r="E24" s="18">
        <v>1</v>
      </c>
      <c r="F24" s="24"/>
      <c r="G24" s="23" t="s">
        <v>250</v>
      </c>
      <c r="H24" s="12">
        <v>20883399.71</v>
      </c>
      <c r="I24" s="12">
        <v>12400000</v>
      </c>
      <c r="J24" s="12">
        <v>0</v>
      </c>
      <c r="K24" s="12">
        <v>0</v>
      </c>
      <c r="L24" s="12">
        <v>1500000</v>
      </c>
      <c r="M24" s="12">
        <v>1500000</v>
      </c>
      <c r="N24" s="12">
        <v>0</v>
      </c>
      <c r="O24" s="12">
        <v>26900000</v>
      </c>
      <c r="P24" s="12">
        <v>26900000</v>
      </c>
      <c r="Q24" s="12">
        <v>0</v>
      </c>
      <c r="R24" s="12">
        <v>0</v>
      </c>
      <c r="S24" s="12">
        <v>6351712.17</v>
      </c>
      <c r="T24" s="12">
        <v>0</v>
      </c>
      <c r="U24" s="75">
        <v>29.44</v>
      </c>
      <c r="V24" s="76">
        <v>6.95</v>
      </c>
    </row>
    <row r="25" spans="1:22" ht="12.75">
      <c r="A25" s="254">
        <v>2</v>
      </c>
      <c r="B25" s="255">
        <v>12</v>
      </c>
      <c r="C25" s="255">
        <v>0</v>
      </c>
      <c r="D25" s="18">
        <v>0</v>
      </c>
      <c r="E25" s="18">
        <v>1</v>
      </c>
      <c r="F25" s="24"/>
      <c r="G25" s="23" t="s">
        <v>251</v>
      </c>
      <c r="H25" s="12">
        <v>2337526</v>
      </c>
      <c r="I25" s="12">
        <v>1307000</v>
      </c>
      <c r="J25" s="12">
        <v>0</v>
      </c>
      <c r="K25" s="12">
        <v>0</v>
      </c>
      <c r="L25" s="12">
        <v>655716</v>
      </c>
      <c r="M25" s="12">
        <v>655716</v>
      </c>
      <c r="N25" s="12">
        <v>0</v>
      </c>
      <c r="O25" s="12">
        <v>16144284</v>
      </c>
      <c r="P25" s="12">
        <v>4144284</v>
      </c>
      <c r="Q25" s="12">
        <v>12000000</v>
      </c>
      <c r="R25" s="12">
        <v>0</v>
      </c>
      <c r="S25" s="12">
        <v>2436696.14</v>
      </c>
      <c r="T25" s="12">
        <v>0</v>
      </c>
      <c r="U25" s="75">
        <v>38.09</v>
      </c>
      <c r="V25" s="76">
        <v>5.74</v>
      </c>
    </row>
    <row r="26" spans="1:22" ht="12.75">
      <c r="A26" s="254">
        <v>2</v>
      </c>
      <c r="B26" s="255">
        <v>13</v>
      </c>
      <c r="C26" s="255">
        <v>0</v>
      </c>
      <c r="D26" s="18">
        <v>0</v>
      </c>
      <c r="E26" s="18">
        <v>1</v>
      </c>
      <c r="F26" s="24"/>
      <c r="G26" s="23" t="s">
        <v>252</v>
      </c>
      <c r="H26" s="12">
        <v>8662011.28</v>
      </c>
      <c r="I26" s="12">
        <v>2526000</v>
      </c>
      <c r="J26" s="12">
        <v>4629000</v>
      </c>
      <c r="K26" s="12">
        <v>0</v>
      </c>
      <c r="L26" s="12">
        <v>416800</v>
      </c>
      <c r="M26" s="12">
        <v>196800</v>
      </c>
      <c r="N26" s="12">
        <v>220000</v>
      </c>
      <c r="O26" s="12">
        <v>12375800</v>
      </c>
      <c r="P26" s="12">
        <v>3866800</v>
      </c>
      <c r="Q26" s="12">
        <v>8509000</v>
      </c>
      <c r="R26" s="12">
        <v>0</v>
      </c>
      <c r="S26" s="12">
        <v>815453.09</v>
      </c>
      <c r="T26" s="12">
        <v>0</v>
      </c>
      <c r="U26" s="75">
        <v>30.19</v>
      </c>
      <c r="V26" s="76">
        <v>1.98</v>
      </c>
    </row>
    <row r="27" spans="1:22" ht="12.75">
      <c r="A27" s="254">
        <v>2</v>
      </c>
      <c r="B27" s="255">
        <v>14</v>
      </c>
      <c r="C27" s="255">
        <v>0</v>
      </c>
      <c r="D27" s="18">
        <v>0</v>
      </c>
      <c r="E27" s="18">
        <v>1</v>
      </c>
      <c r="F27" s="24"/>
      <c r="G27" s="23" t="s">
        <v>253</v>
      </c>
      <c r="H27" s="12">
        <v>16159385.89</v>
      </c>
      <c r="I27" s="12">
        <v>13787100</v>
      </c>
      <c r="J27" s="12">
        <v>0</v>
      </c>
      <c r="K27" s="12">
        <v>0</v>
      </c>
      <c r="L27" s="12">
        <v>2375000</v>
      </c>
      <c r="M27" s="12">
        <v>2375000</v>
      </c>
      <c r="N27" s="12">
        <v>0</v>
      </c>
      <c r="O27" s="12">
        <v>40912100</v>
      </c>
      <c r="P27" s="12">
        <v>40912100</v>
      </c>
      <c r="Q27" s="12">
        <v>0</v>
      </c>
      <c r="R27" s="12">
        <v>0</v>
      </c>
      <c r="S27" s="12">
        <v>3943901.64</v>
      </c>
      <c r="T27" s="12">
        <v>0</v>
      </c>
      <c r="U27" s="75">
        <v>44.31</v>
      </c>
      <c r="V27" s="76">
        <v>4.27</v>
      </c>
    </row>
    <row r="28" spans="1:22" ht="12.75">
      <c r="A28" s="254">
        <v>2</v>
      </c>
      <c r="B28" s="255">
        <v>15</v>
      </c>
      <c r="C28" s="255">
        <v>0</v>
      </c>
      <c r="D28" s="18">
        <v>0</v>
      </c>
      <c r="E28" s="18">
        <v>1</v>
      </c>
      <c r="F28" s="24"/>
      <c r="G28" s="23" t="s">
        <v>254</v>
      </c>
      <c r="H28" s="12">
        <v>6355007.01</v>
      </c>
      <c r="I28" s="12">
        <v>3600000</v>
      </c>
      <c r="J28" s="12">
        <v>0</v>
      </c>
      <c r="K28" s="12">
        <v>1263764.01</v>
      </c>
      <c r="L28" s="12">
        <v>288888.84</v>
      </c>
      <c r="M28" s="12">
        <v>288888.84</v>
      </c>
      <c r="N28" s="12">
        <v>0</v>
      </c>
      <c r="O28" s="12">
        <v>5911111.16</v>
      </c>
      <c r="P28" s="12">
        <v>5911111.16</v>
      </c>
      <c r="Q28" s="12">
        <v>0</v>
      </c>
      <c r="R28" s="12">
        <v>0</v>
      </c>
      <c r="S28" s="12">
        <v>445317.63</v>
      </c>
      <c r="T28" s="12">
        <v>0</v>
      </c>
      <c r="U28" s="75">
        <v>11.67</v>
      </c>
      <c r="V28" s="76">
        <v>0.87</v>
      </c>
    </row>
    <row r="29" spans="1:22" ht="12.75">
      <c r="A29" s="254">
        <v>2</v>
      </c>
      <c r="B29" s="255">
        <v>16</v>
      </c>
      <c r="C29" s="255">
        <v>0</v>
      </c>
      <c r="D29" s="18">
        <v>0</v>
      </c>
      <c r="E29" s="18">
        <v>1</v>
      </c>
      <c r="F29" s="24"/>
      <c r="G29" s="23" t="s">
        <v>255</v>
      </c>
      <c r="H29" s="12">
        <v>12435444.27</v>
      </c>
      <c r="I29" s="12">
        <v>0</v>
      </c>
      <c r="J29" s="12">
        <v>0</v>
      </c>
      <c r="K29" s="12">
        <v>12435444.27</v>
      </c>
      <c r="L29" s="12">
        <v>0</v>
      </c>
      <c r="M29" s="12">
        <v>0</v>
      </c>
      <c r="N29" s="12">
        <v>0</v>
      </c>
      <c r="O29" s="12">
        <v>3169.26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5">
        <v>0</v>
      </c>
      <c r="V29" s="76">
        <v>0</v>
      </c>
    </row>
    <row r="30" spans="1:22" ht="12.75">
      <c r="A30" s="254">
        <v>2</v>
      </c>
      <c r="B30" s="255">
        <v>17</v>
      </c>
      <c r="C30" s="255">
        <v>0</v>
      </c>
      <c r="D30" s="18">
        <v>0</v>
      </c>
      <c r="E30" s="18">
        <v>1</v>
      </c>
      <c r="F30" s="24"/>
      <c r="G30" s="23" t="s">
        <v>256</v>
      </c>
      <c r="H30" s="12">
        <v>9762577.24</v>
      </c>
      <c r="I30" s="12">
        <v>9100000</v>
      </c>
      <c r="J30" s="12">
        <v>0</v>
      </c>
      <c r="K30" s="12">
        <v>0</v>
      </c>
      <c r="L30" s="12">
        <v>1174656.66</v>
      </c>
      <c r="M30" s="12">
        <v>916034.66</v>
      </c>
      <c r="N30" s="12">
        <v>0</v>
      </c>
      <c r="O30" s="12">
        <v>14774360.8</v>
      </c>
      <c r="P30" s="12">
        <v>14765126.34</v>
      </c>
      <c r="Q30" s="12">
        <v>0</v>
      </c>
      <c r="R30" s="12">
        <v>1382574.56</v>
      </c>
      <c r="S30" s="12">
        <v>2165815.09</v>
      </c>
      <c r="T30" s="12">
        <v>0</v>
      </c>
      <c r="U30" s="75">
        <v>33.35</v>
      </c>
      <c r="V30" s="76">
        <v>5.39</v>
      </c>
    </row>
    <row r="31" spans="1:22" ht="12.75">
      <c r="A31" s="254">
        <v>2</v>
      </c>
      <c r="B31" s="255">
        <v>18</v>
      </c>
      <c r="C31" s="255">
        <v>0</v>
      </c>
      <c r="D31" s="18">
        <v>0</v>
      </c>
      <c r="E31" s="18">
        <v>1</v>
      </c>
      <c r="F31" s="24"/>
      <c r="G31" s="23" t="s">
        <v>257</v>
      </c>
      <c r="H31" s="12">
        <v>11619657.91</v>
      </c>
      <c r="I31" s="12">
        <v>7985000</v>
      </c>
      <c r="J31" s="12">
        <v>0</v>
      </c>
      <c r="K31" s="12">
        <v>834657.91</v>
      </c>
      <c r="L31" s="12">
        <v>1800000</v>
      </c>
      <c r="M31" s="12">
        <v>300000</v>
      </c>
      <c r="N31" s="12">
        <v>1500000</v>
      </c>
      <c r="O31" s="12">
        <v>10671760.73</v>
      </c>
      <c r="P31" s="12">
        <v>9631647.92</v>
      </c>
      <c r="Q31" s="12">
        <v>1000000</v>
      </c>
      <c r="R31" s="12">
        <v>2485000</v>
      </c>
      <c r="S31" s="12">
        <v>2131059.11</v>
      </c>
      <c r="T31" s="12">
        <v>0</v>
      </c>
      <c r="U31" s="75">
        <v>26.38</v>
      </c>
      <c r="V31" s="76">
        <v>6.86</v>
      </c>
    </row>
    <row r="32" spans="1:22" ht="12.75">
      <c r="A32" s="254">
        <v>2</v>
      </c>
      <c r="B32" s="255">
        <v>19</v>
      </c>
      <c r="C32" s="255">
        <v>0</v>
      </c>
      <c r="D32" s="18">
        <v>0</v>
      </c>
      <c r="E32" s="18">
        <v>1</v>
      </c>
      <c r="F32" s="24"/>
      <c r="G32" s="23" t="s">
        <v>258</v>
      </c>
      <c r="H32" s="12">
        <v>30473755</v>
      </c>
      <c r="I32" s="12">
        <v>17747072</v>
      </c>
      <c r="J32" s="12">
        <v>0</v>
      </c>
      <c r="K32" s="12">
        <v>0</v>
      </c>
      <c r="L32" s="12">
        <v>9858322</v>
      </c>
      <c r="M32" s="12">
        <v>8000000</v>
      </c>
      <c r="N32" s="12">
        <v>0</v>
      </c>
      <c r="O32" s="12">
        <v>45404072</v>
      </c>
      <c r="P32" s="12">
        <v>45404072</v>
      </c>
      <c r="Q32" s="12">
        <v>0</v>
      </c>
      <c r="R32" s="12">
        <v>0</v>
      </c>
      <c r="S32" s="12">
        <v>9955160.48</v>
      </c>
      <c r="T32" s="12">
        <v>0</v>
      </c>
      <c r="U32" s="75">
        <v>35.97</v>
      </c>
      <c r="V32" s="76">
        <v>7.88</v>
      </c>
    </row>
    <row r="33" spans="1:22" ht="12.75">
      <c r="A33" s="254">
        <v>2</v>
      </c>
      <c r="B33" s="255">
        <v>20</v>
      </c>
      <c r="C33" s="255">
        <v>0</v>
      </c>
      <c r="D33" s="18">
        <v>0</v>
      </c>
      <c r="E33" s="18">
        <v>1</v>
      </c>
      <c r="F33" s="24"/>
      <c r="G33" s="23" t="s">
        <v>259</v>
      </c>
      <c r="H33" s="12">
        <v>7660673.65</v>
      </c>
      <c r="I33" s="12">
        <v>0</v>
      </c>
      <c r="J33" s="12">
        <v>0</v>
      </c>
      <c r="K33" s="12">
        <v>1338673.65</v>
      </c>
      <c r="L33" s="12">
        <v>0</v>
      </c>
      <c r="M33" s="12">
        <v>0</v>
      </c>
      <c r="N33" s="12">
        <v>0</v>
      </c>
      <c r="O33" s="12">
        <v>6322000</v>
      </c>
      <c r="P33" s="12">
        <v>0</v>
      </c>
      <c r="Q33" s="12">
        <v>6322000</v>
      </c>
      <c r="R33" s="12">
        <v>0</v>
      </c>
      <c r="S33" s="12">
        <v>207747</v>
      </c>
      <c r="T33" s="12">
        <v>0</v>
      </c>
      <c r="U33" s="75">
        <v>10.8</v>
      </c>
      <c r="V33" s="76">
        <v>0.35</v>
      </c>
    </row>
    <row r="34" spans="1:22" ht="12.75">
      <c r="A34" s="254">
        <v>2</v>
      </c>
      <c r="B34" s="255">
        <v>21</v>
      </c>
      <c r="C34" s="255">
        <v>0</v>
      </c>
      <c r="D34" s="18">
        <v>0</v>
      </c>
      <c r="E34" s="18">
        <v>1</v>
      </c>
      <c r="F34" s="24"/>
      <c r="G34" s="23" t="s">
        <v>260</v>
      </c>
      <c r="H34" s="12">
        <v>15979713.67</v>
      </c>
      <c r="I34" s="12">
        <v>14078570</v>
      </c>
      <c r="J34" s="12">
        <v>0</v>
      </c>
      <c r="K34" s="12">
        <v>0</v>
      </c>
      <c r="L34" s="12">
        <v>11571229</v>
      </c>
      <c r="M34" s="12">
        <v>11571229</v>
      </c>
      <c r="N34" s="12">
        <v>0</v>
      </c>
      <c r="O34" s="12">
        <v>42406430</v>
      </c>
      <c r="P34" s="12">
        <v>42406430</v>
      </c>
      <c r="Q34" s="12">
        <v>0</v>
      </c>
      <c r="R34" s="12">
        <v>0</v>
      </c>
      <c r="S34" s="12">
        <v>13587963.17</v>
      </c>
      <c r="T34" s="12">
        <v>0</v>
      </c>
      <c r="U34" s="75">
        <v>33.41</v>
      </c>
      <c r="V34" s="76">
        <v>10.7</v>
      </c>
    </row>
    <row r="35" spans="1:22" ht="12.75">
      <c r="A35" s="254">
        <v>2</v>
      </c>
      <c r="B35" s="255">
        <v>22</v>
      </c>
      <c r="C35" s="255">
        <v>0</v>
      </c>
      <c r="D35" s="18">
        <v>0</v>
      </c>
      <c r="E35" s="18">
        <v>1</v>
      </c>
      <c r="F35" s="24"/>
      <c r="G35" s="23" t="s">
        <v>261</v>
      </c>
      <c r="H35" s="12">
        <v>5700000</v>
      </c>
      <c r="I35" s="12">
        <v>0</v>
      </c>
      <c r="J35" s="12">
        <v>5700000</v>
      </c>
      <c r="K35" s="12">
        <v>0</v>
      </c>
      <c r="L35" s="12">
        <v>3099972.1</v>
      </c>
      <c r="M35" s="12">
        <v>0</v>
      </c>
      <c r="N35" s="12">
        <v>0</v>
      </c>
      <c r="O35" s="12">
        <v>13700000</v>
      </c>
      <c r="P35" s="12">
        <v>0</v>
      </c>
      <c r="Q35" s="12">
        <v>13700000</v>
      </c>
      <c r="R35" s="12">
        <v>0</v>
      </c>
      <c r="S35" s="12">
        <v>3368775.92</v>
      </c>
      <c r="T35" s="12">
        <v>0</v>
      </c>
      <c r="U35" s="75">
        <v>31.12</v>
      </c>
      <c r="V35" s="76">
        <v>7.65</v>
      </c>
    </row>
    <row r="36" spans="1:22" ht="12.75">
      <c r="A36" s="254">
        <v>2</v>
      </c>
      <c r="B36" s="255">
        <v>23</v>
      </c>
      <c r="C36" s="255">
        <v>0</v>
      </c>
      <c r="D36" s="18">
        <v>0</v>
      </c>
      <c r="E36" s="18">
        <v>1</v>
      </c>
      <c r="F36" s="24"/>
      <c r="G36" s="23" t="s">
        <v>262</v>
      </c>
      <c r="H36" s="12">
        <v>35025872.68</v>
      </c>
      <c r="I36" s="12">
        <v>30364176.75</v>
      </c>
      <c r="J36" s="12">
        <v>0</v>
      </c>
      <c r="K36" s="12">
        <v>206828.62</v>
      </c>
      <c r="L36" s="12">
        <v>909090</v>
      </c>
      <c r="M36" s="12">
        <v>909090</v>
      </c>
      <c r="N36" s="12">
        <v>0</v>
      </c>
      <c r="O36" s="12">
        <v>33917167.47</v>
      </c>
      <c r="P36" s="12">
        <v>33909954.06</v>
      </c>
      <c r="Q36" s="12">
        <v>0</v>
      </c>
      <c r="R36" s="12">
        <v>0</v>
      </c>
      <c r="S36" s="12">
        <v>1779698.64</v>
      </c>
      <c r="T36" s="12">
        <v>0</v>
      </c>
      <c r="U36" s="75">
        <v>45.1</v>
      </c>
      <c r="V36" s="76">
        <v>2.36</v>
      </c>
    </row>
    <row r="37" spans="1:22" ht="12.75">
      <c r="A37" s="254">
        <v>2</v>
      </c>
      <c r="B37" s="255">
        <v>24</v>
      </c>
      <c r="C37" s="255">
        <v>0</v>
      </c>
      <c r="D37" s="18">
        <v>0</v>
      </c>
      <c r="E37" s="18">
        <v>1</v>
      </c>
      <c r="F37" s="24"/>
      <c r="G37" s="23" t="s">
        <v>263</v>
      </c>
      <c r="H37" s="12">
        <v>14361804.92</v>
      </c>
      <c r="I37" s="12">
        <v>14284807</v>
      </c>
      <c r="J37" s="12">
        <v>0</v>
      </c>
      <c r="K37" s="12">
        <v>76997.92</v>
      </c>
      <c r="L37" s="12">
        <v>2236658.96</v>
      </c>
      <c r="M37" s="12">
        <v>2236658.96</v>
      </c>
      <c r="N37" s="12">
        <v>0</v>
      </c>
      <c r="O37" s="12">
        <v>32604807</v>
      </c>
      <c r="P37" s="12">
        <v>32604807</v>
      </c>
      <c r="Q37" s="12">
        <v>0</v>
      </c>
      <c r="R37" s="12">
        <v>5118655</v>
      </c>
      <c r="S37" s="12">
        <v>3335147.87</v>
      </c>
      <c r="T37" s="12">
        <v>0</v>
      </c>
      <c r="U37" s="75">
        <v>38.98</v>
      </c>
      <c r="V37" s="76">
        <v>4.73</v>
      </c>
    </row>
    <row r="38" spans="1:22" ht="12.75">
      <c r="A38" s="254">
        <v>2</v>
      </c>
      <c r="B38" s="255">
        <v>25</v>
      </c>
      <c r="C38" s="255">
        <v>0</v>
      </c>
      <c r="D38" s="18">
        <v>0</v>
      </c>
      <c r="E38" s="18">
        <v>1</v>
      </c>
      <c r="F38" s="24"/>
      <c r="G38" s="23" t="s">
        <v>264</v>
      </c>
      <c r="H38" s="12">
        <v>10382007.04</v>
      </c>
      <c r="I38" s="12">
        <v>6844880</v>
      </c>
      <c r="J38" s="12">
        <v>0</v>
      </c>
      <c r="K38" s="12">
        <v>0</v>
      </c>
      <c r="L38" s="12">
        <v>2067577.36</v>
      </c>
      <c r="M38" s="12">
        <v>1567577.36</v>
      </c>
      <c r="N38" s="12">
        <v>500000</v>
      </c>
      <c r="O38" s="12">
        <v>9290780.69</v>
      </c>
      <c r="P38" s="12">
        <v>7274963.28</v>
      </c>
      <c r="Q38" s="12">
        <v>2000000</v>
      </c>
      <c r="R38" s="12">
        <v>0</v>
      </c>
      <c r="S38" s="12">
        <v>2339285.05</v>
      </c>
      <c r="T38" s="12">
        <v>0</v>
      </c>
      <c r="U38" s="75">
        <v>13.66</v>
      </c>
      <c r="V38" s="76">
        <v>3.44</v>
      </c>
    </row>
    <row r="39" spans="1:22" ht="12.75">
      <c r="A39" s="254">
        <v>2</v>
      </c>
      <c r="B39" s="255">
        <v>26</v>
      </c>
      <c r="C39" s="255">
        <v>0</v>
      </c>
      <c r="D39" s="18">
        <v>0</v>
      </c>
      <c r="E39" s="18">
        <v>1</v>
      </c>
      <c r="F39" s="24"/>
      <c r="G39" s="23" t="s">
        <v>265</v>
      </c>
      <c r="H39" s="12">
        <v>4143923</v>
      </c>
      <c r="I39" s="12">
        <v>2811626</v>
      </c>
      <c r="J39" s="12">
        <v>0</v>
      </c>
      <c r="K39" s="12">
        <v>1071000</v>
      </c>
      <c r="L39" s="12">
        <v>2498315.04</v>
      </c>
      <c r="M39" s="12">
        <v>2398315.04</v>
      </c>
      <c r="N39" s="12">
        <v>0</v>
      </c>
      <c r="O39" s="12">
        <v>20127933.02</v>
      </c>
      <c r="P39" s="12">
        <v>20127933.02</v>
      </c>
      <c r="Q39" s="12">
        <v>0</v>
      </c>
      <c r="R39" s="12">
        <v>0</v>
      </c>
      <c r="S39" s="12">
        <v>3392603.22</v>
      </c>
      <c r="T39" s="12">
        <v>0</v>
      </c>
      <c r="U39" s="75">
        <v>55.12</v>
      </c>
      <c r="V39" s="76">
        <v>9.29</v>
      </c>
    </row>
    <row r="40" spans="1:22" s="107" customFormat="1" ht="15">
      <c r="A40" s="258"/>
      <c r="B40" s="259"/>
      <c r="C40" s="259"/>
      <c r="D40" s="120"/>
      <c r="E40" s="120"/>
      <c r="F40" s="121" t="s">
        <v>266</v>
      </c>
      <c r="G40" s="122"/>
      <c r="H40" s="123">
        <v>1239058667.88</v>
      </c>
      <c r="I40" s="123">
        <v>1100138754.94</v>
      </c>
      <c r="J40" s="123">
        <v>0</v>
      </c>
      <c r="K40" s="123">
        <v>0</v>
      </c>
      <c r="L40" s="123">
        <v>251991630.39999998</v>
      </c>
      <c r="M40" s="123">
        <v>138546335.65</v>
      </c>
      <c r="N40" s="123">
        <v>20000000</v>
      </c>
      <c r="O40" s="123">
        <v>2051759072.88</v>
      </c>
      <c r="P40" s="123">
        <v>1965839340.47</v>
      </c>
      <c r="Q40" s="123">
        <v>80000000</v>
      </c>
      <c r="R40" s="123">
        <v>307085618.8</v>
      </c>
      <c r="S40" s="123">
        <v>223756041.79</v>
      </c>
      <c r="T40" s="123">
        <v>7014985.1</v>
      </c>
      <c r="U40" s="150">
        <v>51.87053092562635</v>
      </c>
      <c r="V40" s="151">
        <v>6.44388418795536</v>
      </c>
    </row>
    <row r="41" spans="1:22" ht="12.75">
      <c r="A41" s="254">
        <v>2</v>
      </c>
      <c r="B41" s="255">
        <v>61</v>
      </c>
      <c r="C41" s="255">
        <v>0</v>
      </c>
      <c r="D41" s="18">
        <v>0</v>
      </c>
      <c r="E41" s="18">
        <v>2</v>
      </c>
      <c r="F41" s="24"/>
      <c r="G41" s="23" t="s">
        <v>267</v>
      </c>
      <c r="H41" s="12">
        <v>41279618.92</v>
      </c>
      <c r="I41" s="12">
        <v>17930051.01</v>
      </c>
      <c r="J41" s="12">
        <v>0</v>
      </c>
      <c r="K41" s="12">
        <v>0</v>
      </c>
      <c r="L41" s="12">
        <v>13551568.77</v>
      </c>
      <c r="M41" s="12">
        <v>7213409.02</v>
      </c>
      <c r="N41" s="12">
        <v>0</v>
      </c>
      <c r="O41" s="12">
        <v>111906425.47</v>
      </c>
      <c r="P41" s="12">
        <v>106021556.52</v>
      </c>
      <c r="Q41" s="12">
        <v>0</v>
      </c>
      <c r="R41" s="12">
        <v>65624994.33</v>
      </c>
      <c r="S41" s="12">
        <v>16347448.06</v>
      </c>
      <c r="T41" s="12">
        <v>4093409.02</v>
      </c>
      <c r="U41" s="75">
        <v>16.57</v>
      </c>
      <c r="V41" s="76">
        <v>4.38</v>
      </c>
    </row>
    <row r="42" spans="1:22" ht="12.75">
      <c r="A42" s="254">
        <v>2</v>
      </c>
      <c r="B42" s="255">
        <v>62</v>
      </c>
      <c r="C42" s="255">
        <v>0</v>
      </c>
      <c r="D42" s="18">
        <v>0</v>
      </c>
      <c r="E42" s="18">
        <v>2</v>
      </c>
      <c r="F42" s="24"/>
      <c r="G42" s="23" t="s">
        <v>268</v>
      </c>
      <c r="H42" s="12">
        <v>61403507</v>
      </c>
      <c r="I42" s="12">
        <v>54859703.93</v>
      </c>
      <c r="J42" s="12">
        <v>0</v>
      </c>
      <c r="K42" s="12">
        <v>0</v>
      </c>
      <c r="L42" s="12">
        <v>8920767.78</v>
      </c>
      <c r="M42" s="12">
        <v>8920767.78</v>
      </c>
      <c r="N42" s="12">
        <v>0</v>
      </c>
      <c r="O42" s="12">
        <v>109710051.46</v>
      </c>
      <c r="P42" s="12">
        <v>109710051.46</v>
      </c>
      <c r="Q42" s="12">
        <v>0</v>
      </c>
      <c r="R42" s="12">
        <v>0</v>
      </c>
      <c r="S42" s="12">
        <v>11410470.26</v>
      </c>
      <c r="T42" s="12">
        <v>0</v>
      </c>
      <c r="U42" s="75">
        <v>31.64</v>
      </c>
      <c r="V42" s="76">
        <v>3.29</v>
      </c>
    </row>
    <row r="43" spans="1:22" ht="12.75">
      <c r="A43" s="254">
        <v>2</v>
      </c>
      <c r="B43" s="255">
        <v>64</v>
      </c>
      <c r="C43" s="255">
        <v>0</v>
      </c>
      <c r="D43" s="18">
        <v>0</v>
      </c>
      <c r="E43" s="18">
        <v>2</v>
      </c>
      <c r="F43" s="24"/>
      <c r="G43" s="23" t="s">
        <v>269</v>
      </c>
      <c r="H43" s="12">
        <v>1136375541.96</v>
      </c>
      <c r="I43" s="12">
        <v>1027349000</v>
      </c>
      <c r="J43" s="12">
        <v>0</v>
      </c>
      <c r="K43" s="12">
        <v>0</v>
      </c>
      <c r="L43" s="12">
        <v>229519293.85</v>
      </c>
      <c r="M43" s="12">
        <v>122412158.85</v>
      </c>
      <c r="N43" s="12">
        <v>20000000</v>
      </c>
      <c r="O43" s="12">
        <v>1830142595.95</v>
      </c>
      <c r="P43" s="12">
        <v>1750107732.49</v>
      </c>
      <c r="Q43" s="12">
        <v>80000000</v>
      </c>
      <c r="R43" s="12">
        <v>241460624.47</v>
      </c>
      <c r="S43" s="12">
        <v>195998123.47</v>
      </c>
      <c r="T43" s="12">
        <v>2921576.08</v>
      </c>
      <c r="U43" s="75">
        <v>58.03</v>
      </c>
      <c r="V43" s="76">
        <v>7.05</v>
      </c>
    </row>
    <row r="44" spans="1:22" s="107" customFormat="1" ht="15">
      <c r="A44" s="258"/>
      <c r="B44" s="259"/>
      <c r="C44" s="259"/>
      <c r="D44" s="120"/>
      <c r="E44" s="120"/>
      <c r="F44" s="121" t="s">
        <v>270</v>
      </c>
      <c r="G44" s="122"/>
      <c r="H44" s="123">
        <v>1050964536.03</v>
      </c>
      <c r="I44" s="123">
        <v>493075300.97</v>
      </c>
      <c r="J44" s="123">
        <v>150291000</v>
      </c>
      <c r="K44" s="123">
        <v>116075156.82999998</v>
      </c>
      <c r="L44" s="123">
        <v>304268854.97</v>
      </c>
      <c r="M44" s="123">
        <v>199515470.63</v>
      </c>
      <c r="N44" s="123">
        <v>37481000</v>
      </c>
      <c r="O44" s="123">
        <v>1584894696.7800002</v>
      </c>
      <c r="P44" s="123">
        <v>1212026821.6399999</v>
      </c>
      <c r="Q44" s="123">
        <v>349360000</v>
      </c>
      <c r="R44" s="123">
        <v>70039420.38</v>
      </c>
      <c r="S44" s="123">
        <v>300217854.11</v>
      </c>
      <c r="T44" s="123">
        <v>18657268.54</v>
      </c>
      <c r="U44" s="150">
        <v>27.949662252564266</v>
      </c>
      <c r="V44" s="151">
        <v>5.205013143390678</v>
      </c>
    </row>
    <row r="45" spans="1:22" s="107" customFormat="1" ht="15">
      <c r="A45" s="258"/>
      <c r="B45" s="259"/>
      <c r="C45" s="259"/>
      <c r="D45" s="120"/>
      <c r="E45" s="120"/>
      <c r="F45" s="121" t="s">
        <v>271</v>
      </c>
      <c r="G45" s="122"/>
      <c r="H45" s="123">
        <v>402692205.0500001</v>
      </c>
      <c r="I45" s="123">
        <v>185386533.98999998</v>
      </c>
      <c r="J45" s="123">
        <v>61500000</v>
      </c>
      <c r="K45" s="123">
        <v>30124894.93</v>
      </c>
      <c r="L45" s="123">
        <v>119633140.07999998</v>
      </c>
      <c r="M45" s="123">
        <v>84685605.9</v>
      </c>
      <c r="N45" s="123">
        <v>16920000</v>
      </c>
      <c r="O45" s="123">
        <v>631353711.9699999</v>
      </c>
      <c r="P45" s="123">
        <v>541044372.52</v>
      </c>
      <c r="Q45" s="123">
        <v>85340000</v>
      </c>
      <c r="R45" s="123">
        <v>26546455.349999998</v>
      </c>
      <c r="S45" s="123">
        <v>128044560.32</v>
      </c>
      <c r="T45" s="123">
        <v>6672551.359999999</v>
      </c>
      <c r="U45" s="150">
        <v>30.372757982521204</v>
      </c>
      <c r="V45" s="151">
        <v>6.09516935130069</v>
      </c>
    </row>
    <row r="46" spans="1:22" ht="12.75">
      <c r="A46" s="254">
        <v>2</v>
      </c>
      <c r="B46" s="255">
        <v>2</v>
      </c>
      <c r="C46" s="255">
        <v>1</v>
      </c>
      <c r="D46" s="18">
        <v>1</v>
      </c>
      <c r="E46" s="18">
        <v>0</v>
      </c>
      <c r="F46" s="24"/>
      <c r="G46" s="23" t="s">
        <v>272</v>
      </c>
      <c r="H46" s="12">
        <v>10064183.06</v>
      </c>
      <c r="I46" s="12">
        <v>237291</v>
      </c>
      <c r="J46" s="12">
        <v>6200000</v>
      </c>
      <c r="K46" s="12">
        <v>0</v>
      </c>
      <c r="L46" s="12">
        <v>2642512</v>
      </c>
      <c r="M46" s="12">
        <v>142512</v>
      </c>
      <c r="N46" s="12">
        <v>2500000</v>
      </c>
      <c r="O46" s="12">
        <v>19094700</v>
      </c>
      <c r="P46" s="12">
        <v>894700</v>
      </c>
      <c r="Q46" s="12">
        <v>18200000</v>
      </c>
      <c r="R46" s="12">
        <v>0</v>
      </c>
      <c r="S46" s="12">
        <v>3566927.28</v>
      </c>
      <c r="T46" s="12">
        <v>0</v>
      </c>
      <c r="U46" s="75">
        <v>28.9</v>
      </c>
      <c r="V46" s="76">
        <v>5.39</v>
      </c>
    </row>
    <row r="47" spans="1:22" ht="12.75">
      <c r="A47" s="254">
        <v>2</v>
      </c>
      <c r="B47" s="255">
        <v>21</v>
      </c>
      <c r="C47" s="255">
        <v>1</v>
      </c>
      <c r="D47" s="18">
        <v>1</v>
      </c>
      <c r="E47" s="18">
        <v>0</v>
      </c>
      <c r="F47" s="24"/>
      <c r="G47" s="23" t="s">
        <v>273</v>
      </c>
      <c r="H47" s="12">
        <v>5975424.41</v>
      </c>
      <c r="I47" s="12">
        <v>3550000</v>
      </c>
      <c r="J47" s="12">
        <v>0</v>
      </c>
      <c r="K47" s="12">
        <v>2279791.99</v>
      </c>
      <c r="L47" s="12">
        <v>0</v>
      </c>
      <c r="M47" s="12">
        <v>0</v>
      </c>
      <c r="N47" s="12">
        <v>0</v>
      </c>
      <c r="O47" s="12">
        <v>3550000</v>
      </c>
      <c r="P47" s="12">
        <v>3550000</v>
      </c>
      <c r="Q47" s="12">
        <v>0</v>
      </c>
      <c r="R47" s="12">
        <v>1672000</v>
      </c>
      <c r="S47" s="12">
        <v>73041.62</v>
      </c>
      <c r="T47" s="12">
        <v>0</v>
      </c>
      <c r="U47" s="75">
        <v>4.82</v>
      </c>
      <c r="V47" s="76">
        <v>0.18</v>
      </c>
    </row>
    <row r="48" spans="1:22" ht="12.75">
      <c r="A48" s="254">
        <v>2</v>
      </c>
      <c r="B48" s="255">
        <v>1</v>
      </c>
      <c r="C48" s="255">
        <v>1</v>
      </c>
      <c r="D48" s="18">
        <v>1</v>
      </c>
      <c r="E48" s="18">
        <v>0</v>
      </c>
      <c r="F48" s="24"/>
      <c r="G48" s="23" t="s">
        <v>274</v>
      </c>
      <c r="H48" s="12">
        <v>45464975.31</v>
      </c>
      <c r="I48" s="12">
        <v>1369728.41</v>
      </c>
      <c r="J48" s="12">
        <v>28000000</v>
      </c>
      <c r="K48" s="12">
        <v>0</v>
      </c>
      <c r="L48" s="12">
        <v>24566641.59</v>
      </c>
      <c r="M48" s="12">
        <v>7475205.49</v>
      </c>
      <c r="N48" s="12">
        <v>0</v>
      </c>
      <c r="O48" s="12">
        <v>47265566.97</v>
      </c>
      <c r="P48" s="12">
        <v>47265566.97</v>
      </c>
      <c r="Q48" s="12">
        <v>0</v>
      </c>
      <c r="R48" s="12">
        <v>13032159.19</v>
      </c>
      <c r="S48" s="12">
        <v>8287665.19</v>
      </c>
      <c r="T48" s="12">
        <v>1302300</v>
      </c>
      <c r="U48" s="75">
        <v>30.93</v>
      </c>
      <c r="V48" s="76">
        <v>6.31</v>
      </c>
    </row>
    <row r="49" spans="1:22" ht="12.75">
      <c r="A49" s="254">
        <v>2</v>
      </c>
      <c r="B49" s="255">
        <v>9</v>
      </c>
      <c r="C49" s="255">
        <v>1</v>
      </c>
      <c r="D49" s="18">
        <v>1</v>
      </c>
      <c r="E49" s="18">
        <v>0</v>
      </c>
      <c r="F49" s="24"/>
      <c r="G49" s="23" t="s">
        <v>275</v>
      </c>
      <c r="H49" s="12">
        <v>6997510</v>
      </c>
      <c r="I49" s="12">
        <v>4184600</v>
      </c>
      <c r="J49" s="12">
        <v>0</v>
      </c>
      <c r="K49" s="12">
        <v>0</v>
      </c>
      <c r="L49" s="12">
        <v>218026</v>
      </c>
      <c r="M49" s="12">
        <v>218026</v>
      </c>
      <c r="N49" s="12">
        <v>0</v>
      </c>
      <c r="O49" s="12">
        <v>4762651.43</v>
      </c>
      <c r="P49" s="12">
        <v>4699441</v>
      </c>
      <c r="Q49" s="12">
        <v>0</v>
      </c>
      <c r="R49" s="12">
        <v>0</v>
      </c>
      <c r="S49" s="12">
        <v>246905.89</v>
      </c>
      <c r="T49" s="12">
        <v>0</v>
      </c>
      <c r="U49" s="75">
        <v>14</v>
      </c>
      <c r="V49" s="76">
        <v>0.72</v>
      </c>
    </row>
    <row r="50" spans="1:22" ht="12.75">
      <c r="A50" s="254">
        <v>2</v>
      </c>
      <c r="B50" s="255">
        <v>8</v>
      </c>
      <c r="C50" s="255">
        <v>1</v>
      </c>
      <c r="D50" s="18">
        <v>1</v>
      </c>
      <c r="E50" s="18">
        <v>0</v>
      </c>
      <c r="F50" s="24"/>
      <c r="G50" s="23" t="s">
        <v>276</v>
      </c>
      <c r="H50" s="12">
        <v>4967000</v>
      </c>
      <c r="I50" s="12">
        <v>4967000</v>
      </c>
      <c r="J50" s="12">
        <v>0</v>
      </c>
      <c r="K50" s="12">
        <v>0</v>
      </c>
      <c r="L50" s="12">
        <v>797439.14</v>
      </c>
      <c r="M50" s="12">
        <v>797439.14</v>
      </c>
      <c r="N50" s="12">
        <v>0</v>
      </c>
      <c r="O50" s="12">
        <v>6658506.86</v>
      </c>
      <c r="P50" s="12">
        <v>6523140.09</v>
      </c>
      <c r="Q50" s="12">
        <v>0</v>
      </c>
      <c r="R50" s="12">
        <v>0</v>
      </c>
      <c r="S50" s="12">
        <v>1015317.77</v>
      </c>
      <c r="T50" s="12">
        <v>0</v>
      </c>
      <c r="U50" s="75">
        <v>44.98</v>
      </c>
      <c r="V50" s="76">
        <v>6.86</v>
      </c>
    </row>
    <row r="51" spans="1:22" ht="12.75">
      <c r="A51" s="254">
        <v>2</v>
      </c>
      <c r="B51" s="255">
        <v>2</v>
      </c>
      <c r="C51" s="255">
        <v>2</v>
      </c>
      <c r="D51" s="18">
        <v>1</v>
      </c>
      <c r="E51" s="18">
        <v>0</v>
      </c>
      <c r="F51" s="24"/>
      <c r="G51" s="23" t="s">
        <v>277</v>
      </c>
      <c r="H51" s="12">
        <v>10230679.71</v>
      </c>
      <c r="I51" s="12">
        <v>5149400</v>
      </c>
      <c r="J51" s="12">
        <v>0</v>
      </c>
      <c r="K51" s="12">
        <v>0</v>
      </c>
      <c r="L51" s="12">
        <v>5305852.22</v>
      </c>
      <c r="M51" s="12">
        <v>5305852.22</v>
      </c>
      <c r="N51" s="12">
        <v>0</v>
      </c>
      <c r="O51" s="12">
        <v>33688579</v>
      </c>
      <c r="P51" s="12">
        <v>33660464</v>
      </c>
      <c r="Q51" s="12">
        <v>0</v>
      </c>
      <c r="R51" s="12">
        <v>0</v>
      </c>
      <c r="S51" s="12">
        <v>6913822</v>
      </c>
      <c r="T51" s="12">
        <v>0</v>
      </c>
      <c r="U51" s="75">
        <v>40.6</v>
      </c>
      <c r="V51" s="76">
        <v>8.33</v>
      </c>
    </row>
    <row r="52" spans="1:22" ht="12.75">
      <c r="A52" s="254">
        <v>2</v>
      </c>
      <c r="B52" s="255">
        <v>3</v>
      </c>
      <c r="C52" s="255">
        <v>1</v>
      </c>
      <c r="D52" s="18">
        <v>1</v>
      </c>
      <c r="E52" s="18">
        <v>0</v>
      </c>
      <c r="F52" s="24"/>
      <c r="G52" s="23" t="s">
        <v>278</v>
      </c>
      <c r="H52" s="12">
        <v>33681682.51</v>
      </c>
      <c r="I52" s="12">
        <v>22000000</v>
      </c>
      <c r="J52" s="12">
        <v>0</v>
      </c>
      <c r="K52" s="12">
        <v>0</v>
      </c>
      <c r="L52" s="12">
        <v>7249221.08</v>
      </c>
      <c r="M52" s="12">
        <v>7249221.08</v>
      </c>
      <c r="N52" s="12">
        <v>0</v>
      </c>
      <c r="O52" s="12">
        <v>49577377.15</v>
      </c>
      <c r="P52" s="12">
        <v>49577377.15</v>
      </c>
      <c r="Q52" s="12">
        <v>0</v>
      </c>
      <c r="R52" s="12">
        <v>0</v>
      </c>
      <c r="S52" s="12">
        <v>10721801.44</v>
      </c>
      <c r="T52" s="12">
        <v>0</v>
      </c>
      <c r="U52" s="75">
        <v>26.46</v>
      </c>
      <c r="V52" s="76">
        <v>5.72</v>
      </c>
    </row>
    <row r="53" spans="1:22" ht="12.75">
      <c r="A53" s="254">
        <v>2</v>
      </c>
      <c r="B53" s="255">
        <v>5</v>
      </c>
      <c r="C53" s="255">
        <v>1</v>
      </c>
      <c r="D53" s="18">
        <v>1</v>
      </c>
      <c r="E53" s="18">
        <v>0</v>
      </c>
      <c r="F53" s="24"/>
      <c r="G53" s="23" t="s">
        <v>279</v>
      </c>
      <c r="H53" s="12">
        <v>8977044.99</v>
      </c>
      <c r="I53" s="12">
        <v>0</v>
      </c>
      <c r="J53" s="12">
        <v>6400000</v>
      </c>
      <c r="K53" s="12">
        <v>0</v>
      </c>
      <c r="L53" s="12">
        <v>2254946</v>
      </c>
      <c r="M53" s="12">
        <v>754946</v>
      </c>
      <c r="N53" s="12">
        <v>1500000</v>
      </c>
      <c r="O53" s="12">
        <v>15936594.38</v>
      </c>
      <c r="P53" s="12">
        <v>2328372</v>
      </c>
      <c r="Q53" s="12">
        <v>13600000</v>
      </c>
      <c r="R53" s="12">
        <v>0</v>
      </c>
      <c r="S53" s="12">
        <v>2914949.89</v>
      </c>
      <c r="T53" s="12">
        <v>0</v>
      </c>
      <c r="U53" s="75">
        <v>30.44</v>
      </c>
      <c r="V53" s="76">
        <v>5.56</v>
      </c>
    </row>
    <row r="54" spans="1:22" ht="12.75">
      <c r="A54" s="254">
        <v>2</v>
      </c>
      <c r="B54" s="255">
        <v>21</v>
      </c>
      <c r="C54" s="255">
        <v>2</v>
      </c>
      <c r="D54" s="18">
        <v>1</v>
      </c>
      <c r="E54" s="18">
        <v>0</v>
      </c>
      <c r="F54" s="24"/>
      <c r="G54" s="23" t="s">
        <v>280</v>
      </c>
      <c r="H54" s="12">
        <v>2412656.43</v>
      </c>
      <c r="I54" s="12">
        <v>0</v>
      </c>
      <c r="J54" s="12">
        <v>2000000</v>
      </c>
      <c r="K54" s="12">
        <v>0</v>
      </c>
      <c r="L54" s="12">
        <v>1976587.04</v>
      </c>
      <c r="M54" s="12">
        <v>1976587.04</v>
      </c>
      <c r="N54" s="12">
        <v>0</v>
      </c>
      <c r="O54" s="12">
        <v>6381843.6</v>
      </c>
      <c r="P54" s="12">
        <v>2878144.84</v>
      </c>
      <c r="Q54" s="12">
        <v>3300000</v>
      </c>
      <c r="R54" s="12">
        <v>0</v>
      </c>
      <c r="S54" s="12">
        <v>2132952.4</v>
      </c>
      <c r="T54" s="12">
        <v>1372645.95</v>
      </c>
      <c r="U54" s="75">
        <v>43.34</v>
      </c>
      <c r="V54" s="76">
        <v>5.16</v>
      </c>
    </row>
    <row r="55" spans="1:22" ht="12.75">
      <c r="A55" s="254">
        <v>2</v>
      </c>
      <c r="B55" s="255">
        <v>7</v>
      </c>
      <c r="C55" s="255">
        <v>1</v>
      </c>
      <c r="D55" s="18">
        <v>1</v>
      </c>
      <c r="E55" s="18">
        <v>0</v>
      </c>
      <c r="F55" s="24"/>
      <c r="G55" s="23" t="s">
        <v>281</v>
      </c>
      <c r="H55" s="12">
        <v>11352204.24</v>
      </c>
      <c r="I55" s="12">
        <v>10155800</v>
      </c>
      <c r="J55" s="12">
        <v>0</v>
      </c>
      <c r="K55" s="12">
        <v>0</v>
      </c>
      <c r="L55" s="12">
        <v>1199500</v>
      </c>
      <c r="M55" s="12">
        <v>1199500</v>
      </c>
      <c r="N55" s="12">
        <v>0</v>
      </c>
      <c r="O55" s="12">
        <v>17198142.64</v>
      </c>
      <c r="P55" s="12">
        <v>16820272.41</v>
      </c>
      <c r="Q55" s="12">
        <v>0</v>
      </c>
      <c r="R55" s="12">
        <v>0</v>
      </c>
      <c r="S55" s="12">
        <v>1670514.92</v>
      </c>
      <c r="T55" s="12">
        <v>0</v>
      </c>
      <c r="U55" s="75">
        <v>39.43</v>
      </c>
      <c r="V55" s="76">
        <v>3.83</v>
      </c>
    </row>
    <row r="56" spans="1:22" ht="12.75">
      <c r="A56" s="254">
        <v>2</v>
      </c>
      <c r="B56" s="255">
        <v>6</v>
      </c>
      <c r="C56" s="255">
        <v>1</v>
      </c>
      <c r="D56" s="18">
        <v>1</v>
      </c>
      <c r="E56" s="18">
        <v>0</v>
      </c>
      <c r="F56" s="24"/>
      <c r="G56" s="23" t="s">
        <v>282</v>
      </c>
      <c r="H56" s="12">
        <v>11531139.15</v>
      </c>
      <c r="I56" s="12">
        <v>7498495.96</v>
      </c>
      <c r="J56" s="12">
        <v>0</v>
      </c>
      <c r="K56" s="12">
        <v>0</v>
      </c>
      <c r="L56" s="12">
        <v>974558.08</v>
      </c>
      <c r="M56" s="12">
        <v>564516.94</v>
      </c>
      <c r="N56" s="12">
        <v>0</v>
      </c>
      <c r="O56" s="12">
        <v>11159831.32</v>
      </c>
      <c r="P56" s="12">
        <v>11159831.32</v>
      </c>
      <c r="Q56" s="12">
        <v>0</v>
      </c>
      <c r="R56" s="12">
        <v>2182600</v>
      </c>
      <c r="S56" s="12">
        <v>946663.62</v>
      </c>
      <c r="T56" s="12">
        <v>311800</v>
      </c>
      <c r="U56" s="75">
        <v>42.24</v>
      </c>
      <c r="V56" s="76">
        <v>2.98</v>
      </c>
    </row>
    <row r="57" spans="1:22" ht="12.75">
      <c r="A57" s="254">
        <v>2</v>
      </c>
      <c r="B57" s="255">
        <v>8</v>
      </c>
      <c r="C57" s="255">
        <v>2</v>
      </c>
      <c r="D57" s="18">
        <v>1</v>
      </c>
      <c r="E57" s="18">
        <v>0</v>
      </c>
      <c r="F57" s="24"/>
      <c r="G57" s="23" t="s">
        <v>283</v>
      </c>
      <c r="H57" s="12">
        <v>22972553.52</v>
      </c>
      <c r="I57" s="12">
        <v>17373261</v>
      </c>
      <c r="J57" s="12">
        <v>0</v>
      </c>
      <c r="K57" s="12">
        <v>0</v>
      </c>
      <c r="L57" s="12">
        <v>3641449.76</v>
      </c>
      <c r="M57" s="12">
        <v>3641449.76</v>
      </c>
      <c r="N57" s="12">
        <v>0</v>
      </c>
      <c r="O57" s="12">
        <v>31993290.37</v>
      </c>
      <c r="P57" s="12">
        <v>31991280.63</v>
      </c>
      <c r="Q57" s="12">
        <v>0</v>
      </c>
      <c r="R57" s="12">
        <v>0</v>
      </c>
      <c r="S57" s="12">
        <v>4509208.27</v>
      </c>
      <c r="T57" s="12">
        <v>0</v>
      </c>
      <c r="U57" s="75">
        <v>48.11</v>
      </c>
      <c r="V57" s="76">
        <v>6.78</v>
      </c>
    </row>
    <row r="58" spans="1:22" ht="12.75">
      <c r="A58" s="254">
        <v>2</v>
      </c>
      <c r="B58" s="255">
        <v>6</v>
      </c>
      <c r="C58" s="255">
        <v>2</v>
      </c>
      <c r="D58" s="18">
        <v>1</v>
      </c>
      <c r="E58" s="18">
        <v>0</v>
      </c>
      <c r="F58" s="24"/>
      <c r="G58" s="23" t="s">
        <v>284</v>
      </c>
      <c r="H58" s="12">
        <v>3972959.33</v>
      </c>
      <c r="I58" s="12">
        <v>560000</v>
      </c>
      <c r="J58" s="12">
        <v>0</v>
      </c>
      <c r="K58" s="12">
        <v>3412959.33</v>
      </c>
      <c r="L58" s="12">
        <v>0</v>
      </c>
      <c r="M58" s="12">
        <v>0</v>
      </c>
      <c r="N58" s="12">
        <v>0</v>
      </c>
      <c r="O58" s="12">
        <v>1592603.53</v>
      </c>
      <c r="P58" s="12">
        <v>560000</v>
      </c>
      <c r="Q58" s="12">
        <v>0</v>
      </c>
      <c r="R58" s="12">
        <v>0</v>
      </c>
      <c r="S58" s="12">
        <v>0</v>
      </c>
      <c r="T58" s="12">
        <v>0</v>
      </c>
      <c r="U58" s="75">
        <v>6.47</v>
      </c>
      <c r="V58" s="76">
        <v>0</v>
      </c>
    </row>
    <row r="59" spans="1:22" ht="12.75">
      <c r="A59" s="254">
        <v>2</v>
      </c>
      <c r="B59" s="255">
        <v>8</v>
      </c>
      <c r="C59" s="255">
        <v>3</v>
      </c>
      <c r="D59" s="18">
        <v>1</v>
      </c>
      <c r="E59" s="18">
        <v>0</v>
      </c>
      <c r="F59" s="24"/>
      <c r="G59" s="23" t="s">
        <v>285</v>
      </c>
      <c r="H59" s="12">
        <v>5579531.27</v>
      </c>
      <c r="I59" s="12">
        <v>5000000</v>
      </c>
      <c r="J59" s="12">
        <v>0</v>
      </c>
      <c r="K59" s="12">
        <v>0</v>
      </c>
      <c r="L59" s="12">
        <v>1626087</v>
      </c>
      <c r="M59" s="12">
        <v>1626087</v>
      </c>
      <c r="N59" s="12">
        <v>0</v>
      </c>
      <c r="O59" s="12">
        <v>8176234.51</v>
      </c>
      <c r="P59" s="12">
        <v>7685000</v>
      </c>
      <c r="Q59" s="12">
        <v>0</v>
      </c>
      <c r="R59" s="12">
        <v>3000000</v>
      </c>
      <c r="S59" s="12">
        <v>1932542.72</v>
      </c>
      <c r="T59" s="12">
        <v>0</v>
      </c>
      <c r="U59" s="75">
        <v>21.97</v>
      </c>
      <c r="V59" s="76">
        <v>8.2</v>
      </c>
    </row>
    <row r="60" spans="1:22" ht="12.75">
      <c r="A60" s="254">
        <v>2</v>
      </c>
      <c r="B60" s="255">
        <v>10</v>
      </c>
      <c r="C60" s="255">
        <v>1</v>
      </c>
      <c r="D60" s="18">
        <v>1</v>
      </c>
      <c r="E60" s="18">
        <v>0</v>
      </c>
      <c r="F60" s="24"/>
      <c r="G60" s="23" t="s">
        <v>286</v>
      </c>
      <c r="H60" s="12">
        <v>12238799.43</v>
      </c>
      <c r="I60" s="12">
        <v>11538196</v>
      </c>
      <c r="J60" s="12">
        <v>0</v>
      </c>
      <c r="K60" s="12">
        <v>0</v>
      </c>
      <c r="L60" s="12">
        <v>3368919</v>
      </c>
      <c r="M60" s="12">
        <v>2268919</v>
      </c>
      <c r="N60" s="12">
        <v>1100000</v>
      </c>
      <c r="O60" s="12">
        <v>23621572.99</v>
      </c>
      <c r="P60" s="12">
        <v>20735980.58</v>
      </c>
      <c r="Q60" s="12">
        <v>2200000</v>
      </c>
      <c r="R60" s="12">
        <v>0</v>
      </c>
      <c r="S60" s="12">
        <v>3972625.89</v>
      </c>
      <c r="T60" s="12">
        <v>0</v>
      </c>
      <c r="U60" s="75">
        <v>46.56</v>
      </c>
      <c r="V60" s="76">
        <v>7.83</v>
      </c>
    </row>
    <row r="61" spans="1:22" ht="12.75">
      <c r="A61" s="254">
        <v>2</v>
      </c>
      <c r="B61" s="255">
        <v>11</v>
      </c>
      <c r="C61" s="255">
        <v>1</v>
      </c>
      <c r="D61" s="18">
        <v>1</v>
      </c>
      <c r="E61" s="18">
        <v>0</v>
      </c>
      <c r="F61" s="24"/>
      <c r="G61" s="23" t="s">
        <v>287</v>
      </c>
      <c r="H61" s="12">
        <v>35358771.5</v>
      </c>
      <c r="I61" s="12">
        <v>0</v>
      </c>
      <c r="J61" s="12">
        <v>0</v>
      </c>
      <c r="K61" s="12">
        <v>0</v>
      </c>
      <c r="L61" s="12">
        <v>6395419.24</v>
      </c>
      <c r="M61" s="12">
        <v>6395419.24</v>
      </c>
      <c r="N61" s="12">
        <v>0</v>
      </c>
      <c r="O61" s="12">
        <v>35824760.44</v>
      </c>
      <c r="P61" s="12">
        <v>35823647.46</v>
      </c>
      <c r="Q61" s="12">
        <v>0</v>
      </c>
      <c r="R61" s="12">
        <v>0</v>
      </c>
      <c r="S61" s="12">
        <v>8398986.67</v>
      </c>
      <c r="T61" s="12">
        <v>0</v>
      </c>
      <c r="U61" s="75">
        <v>17.15</v>
      </c>
      <c r="V61" s="76">
        <v>4.02</v>
      </c>
    </row>
    <row r="62" spans="1:22" ht="12.75">
      <c r="A62" s="254">
        <v>2</v>
      </c>
      <c r="B62" s="255">
        <v>8</v>
      </c>
      <c r="C62" s="255">
        <v>4</v>
      </c>
      <c r="D62" s="18">
        <v>1</v>
      </c>
      <c r="E62" s="18">
        <v>0</v>
      </c>
      <c r="F62" s="24"/>
      <c r="G62" s="23" t="s">
        <v>288</v>
      </c>
      <c r="H62" s="12">
        <v>6274762.33</v>
      </c>
      <c r="I62" s="12">
        <v>0</v>
      </c>
      <c r="J62" s="12">
        <v>5920000</v>
      </c>
      <c r="K62" s="12">
        <v>0</v>
      </c>
      <c r="L62" s="12">
        <v>4241966.24</v>
      </c>
      <c r="M62" s="12">
        <v>1821966.24</v>
      </c>
      <c r="N62" s="12">
        <v>2420000</v>
      </c>
      <c r="O62" s="12">
        <v>25598818.73</v>
      </c>
      <c r="P62" s="12">
        <v>4121168.12</v>
      </c>
      <c r="Q62" s="12">
        <v>21300000</v>
      </c>
      <c r="R62" s="12">
        <v>2807715.16</v>
      </c>
      <c r="S62" s="12">
        <v>5778691.44</v>
      </c>
      <c r="T62" s="12">
        <v>3034675.48</v>
      </c>
      <c r="U62" s="75">
        <v>46.53</v>
      </c>
      <c r="V62" s="76">
        <v>5.6</v>
      </c>
    </row>
    <row r="63" spans="1:22" ht="12.75">
      <c r="A63" s="254">
        <v>2</v>
      </c>
      <c r="B63" s="255">
        <v>14</v>
      </c>
      <c r="C63" s="255">
        <v>1</v>
      </c>
      <c r="D63" s="18">
        <v>1</v>
      </c>
      <c r="E63" s="18">
        <v>0</v>
      </c>
      <c r="F63" s="24"/>
      <c r="G63" s="23" t="s">
        <v>289</v>
      </c>
      <c r="H63" s="12">
        <v>10406505.74</v>
      </c>
      <c r="I63" s="12">
        <v>0</v>
      </c>
      <c r="J63" s="12">
        <v>0</v>
      </c>
      <c r="K63" s="12">
        <v>9878605.74</v>
      </c>
      <c r="L63" s="12">
        <v>131975</v>
      </c>
      <c r="M63" s="12">
        <v>131975</v>
      </c>
      <c r="N63" s="12">
        <v>0</v>
      </c>
      <c r="O63" s="12">
        <v>397010.98</v>
      </c>
      <c r="P63" s="12">
        <v>395925</v>
      </c>
      <c r="Q63" s="12">
        <v>0</v>
      </c>
      <c r="R63" s="12">
        <v>395925</v>
      </c>
      <c r="S63" s="12">
        <v>149426.47</v>
      </c>
      <c r="T63" s="12">
        <v>0</v>
      </c>
      <c r="U63" s="75">
        <v>0</v>
      </c>
      <c r="V63" s="76">
        <v>0.17</v>
      </c>
    </row>
    <row r="64" spans="1:22" ht="12.75">
      <c r="A64" s="254">
        <v>2</v>
      </c>
      <c r="B64" s="255">
        <v>15</v>
      </c>
      <c r="C64" s="255">
        <v>1</v>
      </c>
      <c r="D64" s="18">
        <v>1</v>
      </c>
      <c r="E64" s="18">
        <v>0</v>
      </c>
      <c r="F64" s="24"/>
      <c r="G64" s="23" t="s">
        <v>290</v>
      </c>
      <c r="H64" s="12">
        <v>14291775.73</v>
      </c>
      <c r="I64" s="12">
        <v>7054279</v>
      </c>
      <c r="J64" s="12">
        <v>0</v>
      </c>
      <c r="K64" s="12">
        <v>0</v>
      </c>
      <c r="L64" s="12">
        <v>3396320</v>
      </c>
      <c r="M64" s="12">
        <v>3396320</v>
      </c>
      <c r="N64" s="12">
        <v>0</v>
      </c>
      <c r="O64" s="12">
        <v>22527708.26</v>
      </c>
      <c r="P64" s="12">
        <v>22523900</v>
      </c>
      <c r="Q64" s="12">
        <v>0</v>
      </c>
      <c r="R64" s="12">
        <v>0</v>
      </c>
      <c r="S64" s="12">
        <v>4178350.53</v>
      </c>
      <c r="T64" s="12">
        <v>0</v>
      </c>
      <c r="U64" s="75">
        <v>31.39</v>
      </c>
      <c r="V64" s="76">
        <v>5.82</v>
      </c>
    </row>
    <row r="65" spans="1:22" ht="12.75">
      <c r="A65" s="254">
        <v>2</v>
      </c>
      <c r="B65" s="255">
        <v>6</v>
      </c>
      <c r="C65" s="255">
        <v>3</v>
      </c>
      <c r="D65" s="18">
        <v>1</v>
      </c>
      <c r="E65" s="18">
        <v>0</v>
      </c>
      <c r="F65" s="24"/>
      <c r="G65" s="23" t="s">
        <v>291</v>
      </c>
      <c r="H65" s="12">
        <v>3265920.83</v>
      </c>
      <c r="I65" s="12">
        <v>2211583.04</v>
      </c>
      <c r="J65" s="12">
        <v>0</v>
      </c>
      <c r="K65" s="12">
        <v>0</v>
      </c>
      <c r="L65" s="12">
        <v>1220000</v>
      </c>
      <c r="M65" s="12">
        <v>1220000</v>
      </c>
      <c r="N65" s="12">
        <v>0</v>
      </c>
      <c r="O65" s="12">
        <v>4192740.83</v>
      </c>
      <c r="P65" s="12">
        <v>4036871.21</v>
      </c>
      <c r="Q65" s="12">
        <v>0</v>
      </c>
      <c r="R65" s="12">
        <v>0</v>
      </c>
      <c r="S65" s="12">
        <v>1335820.92</v>
      </c>
      <c r="T65" s="12">
        <v>0</v>
      </c>
      <c r="U65" s="75">
        <v>26.98</v>
      </c>
      <c r="V65" s="76">
        <v>8.59</v>
      </c>
    </row>
    <row r="66" spans="1:22" ht="12.75">
      <c r="A66" s="254">
        <v>2</v>
      </c>
      <c r="B66" s="255">
        <v>2</v>
      </c>
      <c r="C66" s="255">
        <v>3</v>
      </c>
      <c r="D66" s="18">
        <v>1</v>
      </c>
      <c r="E66" s="18">
        <v>0</v>
      </c>
      <c r="F66" s="24"/>
      <c r="G66" s="23" t="s">
        <v>292</v>
      </c>
      <c r="H66" s="12">
        <v>4596288.03</v>
      </c>
      <c r="I66" s="12">
        <v>2200000</v>
      </c>
      <c r="J66" s="12">
        <v>0</v>
      </c>
      <c r="K66" s="12">
        <v>0</v>
      </c>
      <c r="L66" s="12">
        <v>1473051.47</v>
      </c>
      <c r="M66" s="12">
        <v>1473051.47</v>
      </c>
      <c r="N66" s="12">
        <v>0</v>
      </c>
      <c r="O66" s="12">
        <v>6472054.53</v>
      </c>
      <c r="P66" s="12">
        <v>6472054.53</v>
      </c>
      <c r="Q66" s="12">
        <v>0</v>
      </c>
      <c r="R66" s="12">
        <v>0</v>
      </c>
      <c r="S66" s="12">
        <v>1732762.7</v>
      </c>
      <c r="T66" s="12">
        <v>0</v>
      </c>
      <c r="U66" s="75">
        <v>34.26</v>
      </c>
      <c r="V66" s="76">
        <v>9.17</v>
      </c>
    </row>
    <row r="67" spans="1:22" ht="12.75">
      <c r="A67" s="254">
        <v>2</v>
      </c>
      <c r="B67" s="255">
        <v>2</v>
      </c>
      <c r="C67" s="255">
        <v>4</v>
      </c>
      <c r="D67" s="18">
        <v>1</v>
      </c>
      <c r="E67" s="18">
        <v>0</v>
      </c>
      <c r="F67" s="24"/>
      <c r="G67" s="23" t="s">
        <v>293</v>
      </c>
      <c r="H67" s="12">
        <v>2408512.55</v>
      </c>
      <c r="I67" s="12">
        <v>240000</v>
      </c>
      <c r="J67" s="12">
        <v>0</v>
      </c>
      <c r="K67" s="12">
        <v>0</v>
      </c>
      <c r="L67" s="12">
        <v>516009.96</v>
      </c>
      <c r="M67" s="12">
        <v>116009.96</v>
      </c>
      <c r="N67" s="12">
        <v>400000</v>
      </c>
      <c r="O67" s="12">
        <v>3391301.46</v>
      </c>
      <c r="P67" s="12">
        <v>721301.46</v>
      </c>
      <c r="Q67" s="12">
        <v>2670000</v>
      </c>
      <c r="R67" s="12">
        <v>0</v>
      </c>
      <c r="S67" s="12">
        <v>725944.57</v>
      </c>
      <c r="T67" s="12">
        <v>0</v>
      </c>
      <c r="U67" s="75">
        <v>21.98</v>
      </c>
      <c r="V67" s="76">
        <v>4.7</v>
      </c>
    </row>
    <row r="68" spans="1:22" ht="12.75">
      <c r="A68" s="254">
        <v>2</v>
      </c>
      <c r="B68" s="255">
        <v>8</v>
      </c>
      <c r="C68" s="255">
        <v>5</v>
      </c>
      <c r="D68" s="18">
        <v>1</v>
      </c>
      <c r="E68" s="18">
        <v>0</v>
      </c>
      <c r="F68" s="24"/>
      <c r="G68" s="23" t="s">
        <v>294</v>
      </c>
      <c r="H68" s="12">
        <v>554894.64</v>
      </c>
      <c r="I68" s="12">
        <v>273500</v>
      </c>
      <c r="J68" s="12">
        <v>0</v>
      </c>
      <c r="K68" s="12">
        <v>0</v>
      </c>
      <c r="L68" s="12">
        <v>666116.56</v>
      </c>
      <c r="M68" s="12">
        <v>466116.56</v>
      </c>
      <c r="N68" s="12">
        <v>200000</v>
      </c>
      <c r="O68" s="12">
        <v>3685933.13</v>
      </c>
      <c r="P68" s="12">
        <v>385933.13</v>
      </c>
      <c r="Q68" s="12">
        <v>3300000</v>
      </c>
      <c r="R68" s="12">
        <v>0</v>
      </c>
      <c r="S68" s="12">
        <v>899006.53</v>
      </c>
      <c r="T68" s="12">
        <v>0</v>
      </c>
      <c r="U68" s="75">
        <v>22.07</v>
      </c>
      <c r="V68" s="76">
        <v>5.38</v>
      </c>
    </row>
    <row r="69" spans="1:22" ht="12.75">
      <c r="A69" s="254">
        <v>2</v>
      </c>
      <c r="B69" s="255">
        <v>21</v>
      </c>
      <c r="C69" s="255">
        <v>3</v>
      </c>
      <c r="D69" s="18">
        <v>1</v>
      </c>
      <c r="E69" s="18">
        <v>0</v>
      </c>
      <c r="F69" s="24"/>
      <c r="G69" s="23" t="s">
        <v>295</v>
      </c>
      <c r="H69" s="12">
        <v>12420044.87</v>
      </c>
      <c r="I69" s="12">
        <v>0</v>
      </c>
      <c r="J69" s="12">
        <v>0</v>
      </c>
      <c r="K69" s="12">
        <v>12420044.87</v>
      </c>
      <c r="L69" s="12">
        <v>0</v>
      </c>
      <c r="M69" s="12">
        <v>0</v>
      </c>
      <c r="N69" s="12">
        <v>0</v>
      </c>
      <c r="O69" s="12">
        <v>70.62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75">
        <v>0</v>
      </c>
      <c r="V69" s="76">
        <v>0</v>
      </c>
    </row>
    <row r="70" spans="1:22" ht="12.75">
      <c r="A70" s="254">
        <v>2</v>
      </c>
      <c r="B70" s="255">
        <v>6</v>
      </c>
      <c r="C70" s="255">
        <v>4</v>
      </c>
      <c r="D70" s="18">
        <v>1</v>
      </c>
      <c r="E70" s="18">
        <v>0</v>
      </c>
      <c r="F70" s="24"/>
      <c r="G70" s="23" t="s">
        <v>296</v>
      </c>
      <c r="H70" s="12">
        <v>9970006.11</v>
      </c>
      <c r="I70" s="12">
        <v>7271134.11</v>
      </c>
      <c r="J70" s="12">
        <v>0</v>
      </c>
      <c r="K70" s="12">
        <v>2133493</v>
      </c>
      <c r="L70" s="12">
        <v>565378.83</v>
      </c>
      <c r="M70" s="12">
        <v>565378.83</v>
      </c>
      <c r="N70" s="12">
        <v>0</v>
      </c>
      <c r="O70" s="12">
        <v>7405712.16</v>
      </c>
      <c r="P70" s="12">
        <v>7271134.11</v>
      </c>
      <c r="Q70" s="12">
        <v>0</v>
      </c>
      <c r="R70" s="12">
        <v>0</v>
      </c>
      <c r="S70" s="12">
        <v>629994.25</v>
      </c>
      <c r="T70" s="12">
        <v>0</v>
      </c>
      <c r="U70" s="75">
        <v>32.85</v>
      </c>
      <c r="V70" s="76">
        <v>2.79</v>
      </c>
    </row>
    <row r="71" spans="1:22" ht="12.75">
      <c r="A71" s="254">
        <v>2</v>
      </c>
      <c r="B71" s="255">
        <v>19</v>
      </c>
      <c r="C71" s="255">
        <v>1</v>
      </c>
      <c r="D71" s="18">
        <v>1</v>
      </c>
      <c r="E71" s="18">
        <v>0</v>
      </c>
      <c r="F71" s="24"/>
      <c r="G71" s="23" t="s">
        <v>297</v>
      </c>
      <c r="H71" s="12">
        <v>30213066.31</v>
      </c>
      <c r="I71" s="12">
        <v>23626319.98</v>
      </c>
      <c r="J71" s="12">
        <v>0</v>
      </c>
      <c r="K71" s="12">
        <v>0</v>
      </c>
      <c r="L71" s="12">
        <v>5065600</v>
      </c>
      <c r="M71" s="12">
        <v>5065600</v>
      </c>
      <c r="N71" s="12">
        <v>0</v>
      </c>
      <c r="O71" s="12">
        <v>41559533.91</v>
      </c>
      <c r="P71" s="12">
        <v>40157653.98</v>
      </c>
      <c r="Q71" s="12">
        <v>0</v>
      </c>
      <c r="R71" s="12">
        <v>0</v>
      </c>
      <c r="S71" s="12">
        <v>6294785.64</v>
      </c>
      <c r="T71" s="12">
        <v>0</v>
      </c>
      <c r="U71" s="75">
        <v>33.66</v>
      </c>
      <c r="V71" s="76">
        <v>5.09</v>
      </c>
    </row>
    <row r="72" spans="1:22" ht="12.75">
      <c r="A72" s="254">
        <v>2</v>
      </c>
      <c r="B72" s="255">
        <v>19</v>
      </c>
      <c r="C72" s="255">
        <v>2</v>
      </c>
      <c r="D72" s="18">
        <v>1</v>
      </c>
      <c r="E72" s="18">
        <v>0</v>
      </c>
      <c r="F72" s="24"/>
      <c r="G72" s="23" t="s">
        <v>298</v>
      </c>
      <c r="H72" s="12">
        <v>7663986.1</v>
      </c>
      <c r="I72" s="12">
        <v>3980000</v>
      </c>
      <c r="J72" s="12">
        <v>0</v>
      </c>
      <c r="K72" s="12">
        <v>0</v>
      </c>
      <c r="L72" s="12">
        <v>4100000</v>
      </c>
      <c r="M72" s="12">
        <v>3100000</v>
      </c>
      <c r="N72" s="12">
        <v>1000000</v>
      </c>
      <c r="O72" s="12">
        <v>11293508.23</v>
      </c>
      <c r="P72" s="12">
        <v>9293400</v>
      </c>
      <c r="Q72" s="12">
        <v>2000000</v>
      </c>
      <c r="R72" s="12">
        <v>0</v>
      </c>
      <c r="S72" s="12">
        <v>4517277.3</v>
      </c>
      <c r="T72" s="12">
        <v>0</v>
      </c>
      <c r="U72" s="75">
        <v>20.38</v>
      </c>
      <c r="V72" s="76">
        <v>8.15</v>
      </c>
    </row>
    <row r="73" spans="1:22" ht="12.75">
      <c r="A73" s="254">
        <v>2</v>
      </c>
      <c r="B73" s="255">
        <v>10</v>
      </c>
      <c r="C73" s="255">
        <v>2</v>
      </c>
      <c r="D73" s="18">
        <v>1</v>
      </c>
      <c r="E73" s="18">
        <v>0</v>
      </c>
      <c r="F73" s="24"/>
      <c r="G73" s="23" t="s">
        <v>299</v>
      </c>
      <c r="H73" s="12">
        <v>3222413.3</v>
      </c>
      <c r="I73" s="12">
        <v>1075000</v>
      </c>
      <c r="J73" s="12">
        <v>1900000</v>
      </c>
      <c r="K73" s="12">
        <v>0</v>
      </c>
      <c r="L73" s="12">
        <v>965188.6</v>
      </c>
      <c r="M73" s="12">
        <v>965188.6</v>
      </c>
      <c r="N73" s="12">
        <v>0</v>
      </c>
      <c r="O73" s="12">
        <v>9173227.27</v>
      </c>
      <c r="P73" s="12">
        <v>7266190.24</v>
      </c>
      <c r="Q73" s="12">
        <v>1900000</v>
      </c>
      <c r="R73" s="12">
        <v>2979656</v>
      </c>
      <c r="S73" s="12">
        <v>1288648.76</v>
      </c>
      <c r="T73" s="12">
        <v>389398.6</v>
      </c>
      <c r="U73" s="75">
        <v>35.05</v>
      </c>
      <c r="V73" s="76">
        <v>5.08</v>
      </c>
    </row>
    <row r="74" spans="1:22" ht="12.75">
      <c r="A74" s="254">
        <v>2</v>
      </c>
      <c r="B74" s="255">
        <v>21</v>
      </c>
      <c r="C74" s="255">
        <v>9</v>
      </c>
      <c r="D74" s="18">
        <v>1</v>
      </c>
      <c r="E74" s="18">
        <v>0</v>
      </c>
      <c r="F74" s="24"/>
      <c r="G74" s="23" t="s">
        <v>300</v>
      </c>
      <c r="H74" s="12">
        <v>40848131.26</v>
      </c>
      <c r="I74" s="12">
        <v>33012374.04</v>
      </c>
      <c r="J74" s="12">
        <v>5800000</v>
      </c>
      <c r="K74" s="12">
        <v>0</v>
      </c>
      <c r="L74" s="12">
        <v>24949288</v>
      </c>
      <c r="M74" s="12">
        <v>19149288</v>
      </c>
      <c r="N74" s="12">
        <v>5800000</v>
      </c>
      <c r="O74" s="12">
        <v>136861912.55</v>
      </c>
      <c r="P74" s="12">
        <v>136861288.27</v>
      </c>
      <c r="Q74" s="12">
        <v>0</v>
      </c>
      <c r="R74" s="12">
        <v>0</v>
      </c>
      <c r="S74" s="12">
        <v>31527634.14</v>
      </c>
      <c r="T74" s="12">
        <v>0</v>
      </c>
      <c r="U74" s="75">
        <v>44.02</v>
      </c>
      <c r="V74" s="76">
        <v>10.14</v>
      </c>
    </row>
    <row r="75" spans="1:22" ht="12.75">
      <c r="A75" s="254">
        <v>2</v>
      </c>
      <c r="B75" s="255">
        <v>26</v>
      </c>
      <c r="C75" s="255">
        <v>1</v>
      </c>
      <c r="D75" s="18">
        <v>1</v>
      </c>
      <c r="E75" s="18">
        <v>0</v>
      </c>
      <c r="F75" s="24"/>
      <c r="G75" s="23" t="s">
        <v>301</v>
      </c>
      <c r="H75" s="12">
        <v>1566437.7</v>
      </c>
      <c r="I75" s="12">
        <v>1060000</v>
      </c>
      <c r="J75" s="12">
        <v>0</v>
      </c>
      <c r="K75" s="12">
        <v>0</v>
      </c>
      <c r="L75" s="12">
        <v>200000</v>
      </c>
      <c r="M75" s="12">
        <v>200000</v>
      </c>
      <c r="N75" s="12">
        <v>0</v>
      </c>
      <c r="O75" s="12">
        <v>1366445.47</v>
      </c>
      <c r="P75" s="12">
        <v>1366445.47</v>
      </c>
      <c r="Q75" s="12">
        <v>0</v>
      </c>
      <c r="R75" s="12">
        <v>160000</v>
      </c>
      <c r="S75" s="12">
        <v>224355.96</v>
      </c>
      <c r="T75" s="12">
        <v>0</v>
      </c>
      <c r="U75" s="75">
        <v>11.95</v>
      </c>
      <c r="V75" s="76">
        <v>2.22</v>
      </c>
    </row>
    <row r="76" spans="1:22" ht="12.75">
      <c r="A76" s="254">
        <v>2</v>
      </c>
      <c r="B76" s="255">
        <v>25</v>
      </c>
      <c r="C76" s="255">
        <v>1</v>
      </c>
      <c r="D76" s="18">
        <v>1</v>
      </c>
      <c r="E76" s="18">
        <v>0</v>
      </c>
      <c r="F76" s="24"/>
      <c r="G76" s="23" t="s">
        <v>302</v>
      </c>
      <c r="H76" s="12">
        <v>2046555</v>
      </c>
      <c r="I76" s="12">
        <v>1530000</v>
      </c>
      <c r="J76" s="12">
        <v>0</v>
      </c>
      <c r="K76" s="12">
        <v>0</v>
      </c>
      <c r="L76" s="12">
        <v>620850</v>
      </c>
      <c r="M76" s="12">
        <v>620850</v>
      </c>
      <c r="N76" s="12">
        <v>0</v>
      </c>
      <c r="O76" s="12">
        <v>3743200</v>
      </c>
      <c r="P76" s="12">
        <v>3743200</v>
      </c>
      <c r="Q76" s="12">
        <v>0</v>
      </c>
      <c r="R76" s="12">
        <v>316400</v>
      </c>
      <c r="S76" s="12">
        <v>738860.82</v>
      </c>
      <c r="T76" s="12">
        <v>0</v>
      </c>
      <c r="U76" s="75">
        <v>38.44</v>
      </c>
      <c r="V76" s="76">
        <v>8.28</v>
      </c>
    </row>
    <row r="77" spans="1:22" ht="12.75">
      <c r="A77" s="254">
        <v>2</v>
      </c>
      <c r="B77" s="255">
        <v>25</v>
      </c>
      <c r="C77" s="255">
        <v>2</v>
      </c>
      <c r="D77" s="18">
        <v>1</v>
      </c>
      <c r="E77" s="18">
        <v>0</v>
      </c>
      <c r="F77" s="24"/>
      <c r="G77" s="23" t="s">
        <v>303</v>
      </c>
      <c r="H77" s="12">
        <v>10157845.08</v>
      </c>
      <c r="I77" s="12">
        <v>0</v>
      </c>
      <c r="J77" s="12">
        <v>5280000</v>
      </c>
      <c r="K77" s="12">
        <v>0</v>
      </c>
      <c r="L77" s="12">
        <v>7275288.27</v>
      </c>
      <c r="M77" s="12">
        <v>4749231.33</v>
      </c>
      <c r="N77" s="12">
        <v>2000000</v>
      </c>
      <c r="O77" s="12">
        <v>18927590.1</v>
      </c>
      <c r="P77" s="12">
        <v>2000000</v>
      </c>
      <c r="Q77" s="12">
        <v>16870000</v>
      </c>
      <c r="R77" s="12">
        <v>0</v>
      </c>
      <c r="S77" s="12">
        <v>8108836.57</v>
      </c>
      <c r="T77" s="12">
        <v>261731.33</v>
      </c>
      <c r="U77" s="75">
        <v>27.05</v>
      </c>
      <c r="V77" s="76">
        <v>11.21</v>
      </c>
    </row>
    <row r="78" spans="1:22" ht="12.75">
      <c r="A78" s="254">
        <v>2</v>
      </c>
      <c r="B78" s="255">
        <v>26</v>
      </c>
      <c r="C78" s="255">
        <v>2</v>
      </c>
      <c r="D78" s="18">
        <v>1</v>
      </c>
      <c r="E78" s="18">
        <v>0</v>
      </c>
      <c r="F78" s="24"/>
      <c r="G78" s="23" t="s">
        <v>304</v>
      </c>
      <c r="H78" s="12">
        <v>11007944.61</v>
      </c>
      <c r="I78" s="12">
        <v>8268571.45</v>
      </c>
      <c r="J78" s="12">
        <v>0</v>
      </c>
      <c r="K78" s="12">
        <v>0</v>
      </c>
      <c r="L78" s="12">
        <v>2028949</v>
      </c>
      <c r="M78" s="12">
        <v>2028949</v>
      </c>
      <c r="N78" s="12">
        <v>0</v>
      </c>
      <c r="O78" s="12">
        <v>18274688.55</v>
      </c>
      <c r="P78" s="12">
        <v>18274688.55</v>
      </c>
      <c r="Q78" s="12">
        <v>0</v>
      </c>
      <c r="R78" s="12">
        <v>0</v>
      </c>
      <c r="S78" s="12">
        <v>2610238.15</v>
      </c>
      <c r="T78" s="12">
        <v>0</v>
      </c>
      <c r="U78" s="75">
        <v>42.36</v>
      </c>
      <c r="V78" s="76">
        <v>6.05</v>
      </c>
    </row>
    <row r="79" spans="1:22" s="107" customFormat="1" ht="15">
      <c r="A79" s="258"/>
      <c r="B79" s="259"/>
      <c r="C79" s="259"/>
      <c r="D79" s="120"/>
      <c r="E79" s="120"/>
      <c r="F79" s="121" t="s">
        <v>305</v>
      </c>
      <c r="G79" s="122"/>
      <c r="H79" s="123">
        <v>271649327.97</v>
      </c>
      <c r="I79" s="123">
        <v>100369202.5</v>
      </c>
      <c r="J79" s="123">
        <v>35900000</v>
      </c>
      <c r="K79" s="123">
        <v>65287973.959999986</v>
      </c>
      <c r="L79" s="123">
        <v>91985702.76000002</v>
      </c>
      <c r="M79" s="123">
        <v>43228913.25000001</v>
      </c>
      <c r="N79" s="123">
        <v>5496000</v>
      </c>
      <c r="O79" s="123">
        <v>345208861.4200001</v>
      </c>
      <c r="P79" s="123">
        <v>258236505.36999997</v>
      </c>
      <c r="Q79" s="123">
        <v>83949000</v>
      </c>
      <c r="R79" s="123">
        <v>10988908.98</v>
      </c>
      <c r="S79" s="123">
        <v>60977536.88000001</v>
      </c>
      <c r="T79" s="123">
        <v>3098851.95</v>
      </c>
      <c r="U79" s="150">
        <v>22.486597193632598</v>
      </c>
      <c r="V79" s="151">
        <v>3.928720861901211</v>
      </c>
    </row>
    <row r="80" spans="1:22" ht="12.75">
      <c r="A80" s="254">
        <v>2</v>
      </c>
      <c r="B80" s="255">
        <v>1</v>
      </c>
      <c r="C80" s="255">
        <v>2</v>
      </c>
      <c r="D80" s="18">
        <v>2</v>
      </c>
      <c r="E80" s="18">
        <v>0</v>
      </c>
      <c r="F80" s="24"/>
      <c r="G80" s="23" t="s">
        <v>274</v>
      </c>
      <c r="H80" s="12">
        <v>9191586.25</v>
      </c>
      <c r="I80" s="12">
        <v>0</v>
      </c>
      <c r="J80" s="12">
        <v>0</v>
      </c>
      <c r="K80" s="12">
        <v>6076586.25</v>
      </c>
      <c r="L80" s="12">
        <v>5215000</v>
      </c>
      <c r="M80" s="12">
        <v>215000</v>
      </c>
      <c r="N80" s="12">
        <v>0</v>
      </c>
      <c r="O80" s="12">
        <v>2900000</v>
      </c>
      <c r="P80" s="12">
        <v>2900000</v>
      </c>
      <c r="Q80" s="12">
        <v>0</v>
      </c>
      <c r="R80" s="12">
        <v>0</v>
      </c>
      <c r="S80" s="12">
        <v>262020.36</v>
      </c>
      <c r="T80" s="12">
        <v>0</v>
      </c>
      <c r="U80" s="75">
        <v>10.44</v>
      </c>
      <c r="V80" s="76">
        <v>0.94</v>
      </c>
    </row>
    <row r="81" spans="1:22" ht="12.75">
      <c r="A81" s="254">
        <v>2</v>
      </c>
      <c r="B81" s="255">
        <v>17</v>
      </c>
      <c r="C81" s="255">
        <v>1</v>
      </c>
      <c r="D81" s="18">
        <v>2</v>
      </c>
      <c r="E81" s="18">
        <v>0</v>
      </c>
      <c r="F81" s="24"/>
      <c r="G81" s="23" t="s">
        <v>306</v>
      </c>
      <c r="H81" s="12">
        <v>1285087.92</v>
      </c>
      <c r="I81" s="12">
        <v>0</v>
      </c>
      <c r="J81" s="12">
        <v>0</v>
      </c>
      <c r="K81" s="12">
        <v>751887.92</v>
      </c>
      <c r="L81" s="12">
        <v>298519</v>
      </c>
      <c r="M81" s="12">
        <v>255600</v>
      </c>
      <c r="N81" s="12">
        <v>0</v>
      </c>
      <c r="O81" s="12">
        <v>254600</v>
      </c>
      <c r="P81" s="12">
        <v>254600</v>
      </c>
      <c r="Q81" s="12">
        <v>0</v>
      </c>
      <c r="R81" s="12">
        <v>0</v>
      </c>
      <c r="S81" s="12">
        <v>271330.75</v>
      </c>
      <c r="T81" s="12">
        <v>0</v>
      </c>
      <c r="U81" s="75">
        <v>2.08</v>
      </c>
      <c r="V81" s="76">
        <v>2.22</v>
      </c>
    </row>
    <row r="82" spans="1:22" ht="12.75">
      <c r="A82" s="254">
        <v>2</v>
      </c>
      <c r="B82" s="255">
        <v>9</v>
      </c>
      <c r="C82" s="255">
        <v>2</v>
      </c>
      <c r="D82" s="18">
        <v>2</v>
      </c>
      <c r="E82" s="18">
        <v>0</v>
      </c>
      <c r="F82" s="24"/>
      <c r="G82" s="23" t="s">
        <v>275</v>
      </c>
      <c r="H82" s="12">
        <v>1284105.43</v>
      </c>
      <c r="I82" s="12">
        <v>892300</v>
      </c>
      <c r="J82" s="12">
        <v>0</v>
      </c>
      <c r="K82" s="12">
        <v>0</v>
      </c>
      <c r="L82" s="12">
        <v>769668</v>
      </c>
      <c r="M82" s="12">
        <v>769668</v>
      </c>
      <c r="N82" s="12">
        <v>0</v>
      </c>
      <c r="O82" s="12">
        <v>7057275.17</v>
      </c>
      <c r="P82" s="12">
        <v>4884107</v>
      </c>
      <c r="Q82" s="12">
        <v>2000000</v>
      </c>
      <c r="R82" s="12">
        <v>0</v>
      </c>
      <c r="S82" s="12">
        <v>1069527.39</v>
      </c>
      <c r="T82" s="12">
        <v>112500</v>
      </c>
      <c r="U82" s="75">
        <v>27.68</v>
      </c>
      <c r="V82" s="76">
        <v>3.75</v>
      </c>
    </row>
    <row r="83" spans="1:22" ht="12.75">
      <c r="A83" s="254">
        <v>2</v>
      </c>
      <c r="B83" s="255">
        <v>24</v>
      </c>
      <c r="C83" s="255">
        <v>2</v>
      </c>
      <c r="D83" s="18">
        <v>2</v>
      </c>
      <c r="E83" s="18">
        <v>0</v>
      </c>
      <c r="F83" s="24"/>
      <c r="G83" s="23" t="s">
        <v>307</v>
      </c>
      <c r="H83" s="12">
        <v>566745.74</v>
      </c>
      <c r="I83" s="12">
        <v>372950</v>
      </c>
      <c r="J83" s="12">
        <v>0</v>
      </c>
      <c r="K83" s="12">
        <v>0</v>
      </c>
      <c r="L83" s="12">
        <v>400000</v>
      </c>
      <c r="M83" s="12">
        <v>400000</v>
      </c>
      <c r="N83" s="12">
        <v>0</v>
      </c>
      <c r="O83" s="12">
        <v>403597.1</v>
      </c>
      <c r="P83" s="12">
        <v>372950</v>
      </c>
      <c r="Q83" s="12">
        <v>0</v>
      </c>
      <c r="R83" s="12">
        <v>0</v>
      </c>
      <c r="S83" s="12">
        <v>405655.42</v>
      </c>
      <c r="T83" s="12">
        <v>0</v>
      </c>
      <c r="U83" s="75">
        <v>4.78</v>
      </c>
      <c r="V83" s="76">
        <v>4.81</v>
      </c>
    </row>
    <row r="84" spans="1:22" ht="12.75">
      <c r="A84" s="254">
        <v>2</v>
      </c>
      <c r="B84" s="255">
        <v>13</v>
      </c>
      <c r="C84" s="255">
        <v>1</v>
      </c>
      <c r="D84" s="18">
        <v>2</v>
      </c>
      <c r="E84" s="18">
        <v>0</v>
      </c>
      <c r="F84" s="24"/>
      <c r="G84" s="23" t="s">
        <v>308</v>
      </c>
      <c r="H84" s="12">
        <v>3485908.03</v>
      </c>
      <c r="I84" s="12">
        <v>0</v>
      </c>
      <c r="J84" s="12">
        <v>2000000</v>
      </c>
      <c r="K84" s="12">
        <v>0</v>
      </c>
      <c r="L84" s="12">
        <v>276774</v>
      </c>
      <c r="M84" s="12">
        <v>276774</v>
      </c>
      <c r="N84" s="12">
        <v>0</v>
      </c>
      <c r="O84" s="12">
        <v>5177228.22</v>
      </c>
      <c r="P84" s="12">
        <v>676800</v>
      </c>
      <c r="Q84" s="12">
        <v>4500000</v>
      </c>
      <c r="R84" s="12">
        <v>275350.51</v>
      </c>
      <c r="S84" s="12">
        <v>497763.52</v>
      </c>
      <c r="T84" s="12">
        <v>165600</v>
      </c>
      <c r="U84" s="75">
        <v>38.19</v>
      </c>
      <c r="V84" s="76">
        <v>2.58</v>
      </c>
    </row>
    <row r="85" spans="1:22" ht="12.75">
      <c r="A85" s="254">
        <v>2</v>
      </c>
      <c r="B85" s="255">
        <v>21</v>
      </c>
      <c r="C85" s="255">
        <v>4</v>
      </c>
      <c r="D85" s="18">
        <v>2</v>
      </c>
      <c r="E85" s="18">
        <v>0</v>
      </c>
      <c r="F85" s="24"/>
      <c r="G85" s="23" t="s">
        <v>309</v>
      </c>
      <c r="H85" s="12">
        <v>206169.7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75">
        <v>0</v>
      </c>
      <c r="V85" s="76">
        <v>0</v>
      </c>
    </row>
    <row r="86" spans="1:22" ht="12.75">
      <c r="A86" s="254">
        <v>2</v>
      </c>
      <c r="B86" s="255">
        <v>23</v>
      </c>
      <c r="C86" s="255">
        <v>1</v>
      </c>
      <c r="D86" s="18">
        <v>2</v>
      </c>
      <c r="E86" s="18">
        <v>0</v>
      </c>
      <c r="F86" s="24"/>
      <c r="G86" s="23" t="s">
        <v>310</v>
      </c>
      <c r="H86" s="12">
        <v>1336031.74</v>
      </c>
      <c r="I86" s="12">
        <v>1060000</v>
      </c>
      <c r="J86" s="12">
        <v>0</v>
      </c>
      <c r="K86" s="12">
        <v>0</v>
      </c>
      <c r="L86" s="12">
        <v>1385000</v>
      </c>
      <c r="M86" s="12">
        <v>1385000</v>
      </c>
      <c r="N86" s="12">
        <v>0</v>
      </c>
      <c r="O86" s="12">
        <v>4873957.5</v>
      </c>
      <c r="P86" s="12">
        <v>4355607.47</v>
      </c>
      <c r="Q86" s="12">
        <v>0</v>
      </c>
      <c r="R86" s="12">
        <v>0</v>
      </c>
      <c r="S86" s="12">
        <v>1584854.33</v>
      </c>
      <c r="T86" s="12">
        <v>0</v>
      </c>
      <c r="U86" s="75">
        <v>15.77</v>
      </c>
      <c r="V86" s="76">
        <v>5.12</v>
      </c>
    </row>
    <row r="87" spans="1:22" ht="12.75">
      <c r="A87" s="254">
        <v>2</v>
      </c>
      <c r="B87" s="255">
        <v>23</v>
      </c>
      <c r="C87" s="255">
        <v>2</v>
      </c>
      <c r="D87" s="18">
        <v>2</v>
      </c>
      <c r="E87" s="18">
        <v>0</v>
      </c>
      <c r="F87" s="24"/>
      <c r="G87" s="23" t="s">
        <v>311</v>
      </c>
      <c r="H87" s="12">
        <v>21445739.28</v>
      </c>
      <c r="I87" s="12">
        <v>15457300</v>
      </c>
      <c r="J87" s="12">
        <v>0</v>
      </c>
      <c r="K87" s="12">
        <v>3500939.28</v>
      </c>
      <c r="L87" s="12">
        <v>1266000</v>
      </c>
      <c r="M87" s="12">
        <v>1266000</v>
      </c>
      <c r="N87" s="12">
        <v>0</v>
      </c>
      <c r="O87" s="12">
        <v>16678800</v>
      </c>
      <c r="P87" s="12">
        <v>16678800</v>
      </c>
      <c r="Q87" s="12">
        <v>0</v>
      </c>
      <c r="R87" s="12">
        <v>0</v>
      </c>
      <c r="S87" s="12">
        <v>1409537.22</v>
      </c>
      <c r="T87" s="12">
        <v>0</v>
      </c>
      <c r="U87" s="75">
        <v>24.15</v>
      </c>
      <c r="V87" s="76">
        <v>2.04</v>
      </c>
    </row>
    <row r="88" spans="1:22" ht="12.75">
      <c r="A88" s="254">
        <v>2</v>
      </c>
      <c r="B88" s="255">
        <v>19</v>
      </c>
      <c r="C88" s="255">
        <v>3</v>
      </c>
      <c r="D88" s="18">
        <v>2</v>
      </c>
      <c r="E88" s="18">
        <v>0</v>
      </c>
      <c r="F88" s="24"/>
      <c r="G88" s="23" t="s">
        <v>312</v>
      </c>
      <c r="H88" s="12">
        <v>4320894.35</v>
      </c>
      <c r="I88" s="12">
        <v>3137500</v>
      </c>
      <c r="J88" s="12">
        <v>0</v>
      </c>
      <c r="K88" s="12">
        <v>1059394.35</v>
      </c>
      <c r="L88" s="12">
        <v>149000</v>
      </c>
      <c r="M88" s="12">
        <v>149000</v>
      </c>
      <c r="N88" s="12">
        <v>0</v>
      </c>
      <c r="O88" s="12">
        <v>3113165.18</v>
      </c>
      <c r="P88" s="12">
        <v>3112500</v>
      </c>
      <c r="Q88" s="12">
        <v>0</v>
      </c>
      <c r="R88" s="12">
        <v>0</v>
      </c>
      <c r="S88" s="12">
        <v>157231.87</v>
      </c>
      <c r="T88" s="12">
        <v>0</v>
      </c>
      <c r="U88" s="75">
        <v>23.38</v>
      </c>
      <c r="V88" s="76">
        <v>1.18</v>
      </c>
    </row>
    <row r="89" spans="1:22" ht="12.75">
      <c r="A89" s="254">
        <v>2</v>
      </c>
      <c r="B89" s="255">
        <v>14</v>
      </c>
      <c r="C89" s="255">
        <v>3</v>
      </c>
      <c r="D89" s="18">
        <v>2</v>
      </c>
      <c r="E89" s="18">
        <v>0</v>
      </c>
      <c r="F89" s="24"/>
      <c r="G89" s="23" t="s">
        <v>313</v>
      </c>
      <c r="H89" s="12">
        <v>3461862.99</v>
      </c>
      <c r="I89" s="12">
        <v>0</v>
      </c>
      <c r="J89" s="12">
        <v>2500000</v>
      </c>
      <c r="K89" s="12">
        <v>0</v>
      </c>
      <c r="L89" s="12">
        <v>302000</v>
      </c>
      <c r="M89" s="12">
        <v>302000</v>
      </c>
      <c r="N89" s="12">
        <v>0</v>
      </c>
      <c r="O89" s="12">
        <v>4000000</v>
      </c>
      <c r="P89" s="12">
        <v>0</v>
      </c>
      <c r="Q89" s="12">
        <v>4000000</v>
      </c>
      <c r="R89" s="12">
        <v>0</v>
      </c>
      <c r="S89" s="12">
        <v>444365.52</v>
      </c>
      <c r="T89" s="12">
        <v>0</v>
      </c>
      <c r="U89" s="75">
        <v>26.05</v>
      </c>
      <c r="V89" s="76">
        <v>2.89</v>
      </c>
    </row>
    <row r="90" spans="1:22" ht="12.75">
      <c r="A90" s="254">
        <v>2</v>
      </c>
      <c r="B90" s="255">
        <v>15</v>
      </c>
      <c r="C90" s="255">
        <v>2</v>
      </c>
      <c r="D90" s="18">
        <v>2</v>
      </c>
      <c r="E90" s="18">
        <v>0</v>
      </c>
      <c r="F90" s="24"/>
      <c r="G90" s="23" t="s">
        <v>314</v>
      </c>
      <c r="H90" s="12">
        <v>2948421.09</v>
      </c>
      <c r="I90" s="12">
        <v>2100000</v>
      </c>
      <c r="J90" s="12">
        <v>0</v>
      </c>
      <c r="K90" s="12">
        <v>0</v>
      </c>
      <c r="L90" s="12">
        <v>520300</v>
      </c>
      <c r="M90" s="12">
        <v>501600</v>
      </c>
      <c r="N90" s="12">
        <v>0</v>
      </c>
      <c r="O90" s="12">
        <v>3895388</v>
      </c>
      <c r="P90" s="12">
        <v>3895388</v>
      </c>
      <c r="Q90" s="12">
        <v>0</v>
      </c>
      <c r="R90" s="12">
        <v>0</v>
      </c>
      <c r="S90" s="12">
        <v>666114.73</v>
      </c>
      <c r="T90" s="12">
        <v>0</v>
      </c>
      <c r="U90" s="75">
        <v>30.64</v>
      </c>
      <c r="V90" s="76">
        <v>5.24</v>
      </c>
    </row>
    <row r="91" spans="1:22" ht="12.75">
      <c r="A91" s="254">
        <v>2</v>
      </c>
      <c r="B91" s="255">
        <v>14</v>
      </c>
      <c r="C91" s="255">
        <v>4</v>
      </c>
      <c r="D91" s="18">
        <v>2</v>
      </c>
      <c r="E91" s="18">
        <v>0</v>
      </c>
      <c r="F91" s="24"/>
      <c r="G91" s="23" t="s">
        <v>315</v>
      </c>
      <c r="H91" s="12">
        <v>2377073.47</v>
      </c>
      <c r="I91" s="12">
        <v>1695580</v>
      </c>
      <c r="J91" s="12">
        <v>0</v>
      </c>
      <c r="K91" s="12">
        <v>0</v>
      </c>
      <c r="L91" s="12">
        <v>620000</v>
      </c>
      <c r="M91" s="12">
        <v>620000</v>
      </c>
      <c r="N91" s="12">
        <v>0</v>
      </c>
      <c r="O91" s="12">
        <v>3985580</v>
      </c>
      <c r="P91" s="12">
        <v>3985580</v>
      </c>
      <c r="Q91" s="12">
        <v>0</v>
      </c>
      <c r="R91" s="12">
        <v>0</v>
      </c>
      <c r="S91" s="12">
        <v>743403.63</v>
      </c>
      <c r="T91" s="12">
        <v>0</v>
      </c>
      <c r="U91" s="75">
        <v>33.06</v>
      </c>
      <c r="V91" s="76">
        <v>6.16</v>
      </c>
    </row>
    <row r="92" spans="1:22" ht="12.75">
      <c r="A92" s="254">
        <v>2</v>
      </c>
      <c r="B92" s="255">
        <v>2</v>
      </c>
      <c r="C92" s="255">
        <v>5</v>
      </c>
      <c r="D92" s="18">
        <v>2</v>
      </c>
      <c r="E92" s="18">
        <v>0</v>
      </c>
      <c r="F92" s="24"/>
      <c r="G92" s="23" t="s">
        <v>277</v>
      </c>
      <c r="H92" s="12">
        <v>5222208</v>
      </c>
      <c r="I92" s="12">
        <v>4090000</v>
      </c>
      <c r="J92" s="12">
        <v>0</v>
      </c>
      <c r="K92" s="12">
        <v>0</v>
      </c>
      <c r="L92" s="12">
        <v>1130514.89</v>
      </c>
      <c r="M92" s="12">
        <v>1130514.89</v>
      </c>
      <c r="N92" s="12">
        <v>0</v>
      </c>
      <c r="O92" s="12">
        <v>8210517.31</v>
      </c>
      <c r="P92" s="12">
        <v>8204880</v>
      </c>
      <c r="Q92" s="12">
        <v>0</v>
      </c>
      <c r="R92" s="12">
        <v>0</v>
      </c>
      <c r="S92" s="12">
        <v>1382911.82</v>
      </c>
      <c r="T92" s="12">
        <v>0</v>
      </c>
      <c r="U92" s="75">
        <v>40.43</v>
      </c>
      <c r="V92" s="76">
        <v>6.81</v>
      </c>
    </row>
    <row r="93" spans="1:22" ht="12.75">
      <c r="A93" s="254">
        <v>2</v>
      </c>
      <c r="B93" s="255">
        <v>16</v>
      </c>
      <c r="C93" s="255">
        <v>2</v>
      </c>
      <c r="D93" s="18">
        <v>2</v>
      </c>
      <c r="E93" s="18">
        <v>0</v>
      </c>
      <c r="F93" s="24"/>
      <c r="G93" s="23" t="s">
        <v>316</v>
      </c>
      <c r="H93" s="12">
        <v>1255956</v>
      </c>
      <c r="I93" s="12">
        <v>800000</v>
      </c>
      <c r="J93" s="12">
        <v>0</v>
      </c>
      <c r="K93" s="12">
        <v>0</v>
      </c>
      <c r="L93" s="12">
        <v>453676</v>
      </c>
      <c r="M93" s="12">
        <v>453676</v>
      </c>
      <c r="N93" s="12">
        <v>0</v>
      </c>
      <c r="O93" s="12">
        <v>3589178.65</v>
      </c>
      <c r="P93" s="12">
        <v>3588988</v>
      </c>
      <c r="Q93" s="12">
        <v>0</v>
      </c>
      <c r="R93" s="12">
        <v>0</v>
      </c>
      <c r="S93" s="12">
        <v>540986.95</v>
      </c>
      <c r="T93" s="12">
        <v>0</v>
      </c>
      <c r="U93" s="75">
        <v>33.75</v>
      </c>
      <c r="V93" s="76">
        <v>5.08</v>
      </c>
    </row>
    <row r="94" spans="1:22" ht="12.75">
      <c r="A94" s="254">
        <v>2</v>
      </c>
      <c r="B94" s="255">
        <v>3</v>
      </c>
      <c r="C94" s="255">
        <v>2</v>
      </c>
      <c r="D94" s="18">
        <v>2</v>
      </c>
      <c r="E94" s="18">
        <v>0</v>
      </c>
      <c r="F94" s="24"/>
      <c r="G94" s="23" t="s">
        <v>278</v>
      </c>
      <c r="H94" s="12">
        <v>1545939.31</v>
      </c>
      <c r="I94" s="12">
        <v>202000</v>
      </c>
      <c r="J94" s="12">
        <v>0</v>
      </c>
      <c r="K94" s="12">
        <v>0</v>
      </c>
      <c r="L94" s="12">
        <v>1394100</v>
      </c>
      <c r="M94" s="12">
        <v>594100</v>
      </c>
      <c r="N94" s="12">
        <v>0</v>
      </c>
      <c r="O94" s="12">
        <v>3305200</v>
      </c>
      <c r="P94" s="12">
        <v>3305200</v>
      </c>
      <c r="Q94" s="12">
        <v>0</v>
      </c>
      <c r="R94" s="12">
        <v>0</v>
      </c>
      <c r="S94" s="12">
        <v>728465.61</v>
      </c>
      <c r="T94" s="12">
        <v>0</v>
      </c>
      <c r="U94" s="75">
        <v>20.68</v>
      </c>
      <c r="V94" s="76">
        <v>4.55</v>
      </c>
    </row>
    <row r="95" spans="1:22" ht="12.75">
      <c r="A95" s="254">
        <v>2</v>
      </c>
      <c r="B95" s="255">
        <v>16</v>
      </c>
      <c r="C95" s="255">
        <v>3</v>
      </c>
      <c r="D95" s="18">
        <v>2</v>
      </c>
      <c r="E95" s="18">
        <v>0</v>
      </c>
      <c r="F95" s="24"/>
      <c r="G95" s="23" t="s">
        <v>317</v>
      </c>
      <c r="H95" s="12">
        <v>3320050</v>
      </c>
      <c r="I95" s="12">
        <v>0</v>
      </c>
      <c r="J95" s="12">
        <v>0</v>
      </c>
      <c r="K95" s="12">
        <v>3160250</v>
      </c>
      <c r="L95" s="12">
        <v>16526800</v>
      </c>
      <c r="M95" s="12">
        <v>114800</v>
      </c>
      <c r="N95" s="12">
        <v>0</v>
      </c>
      <c r="O95" s="12">
        <v>45000</v>
      </c>
      <c r="P95" s="12">
        <v>45000</v>
      </c>
      <c r="Q95" s="12">
        <v>0</v>
      </c>
      <c r="R95" s="12">
        <v>0</v>
      </c>
      <c r="S95" s="12">
        <v>118369.23</v>
      </c>
      <c r="T95" s="12">
        <v>0</v>
      </c>
      <c r="U95" s="75">
        <v>0.12</v>
      </c>
      <c r="V95" s="76">
        <v>0.32</v>
      </c>
    </row>
    <row r="96" spans="1:22" ht="12.75">
      <c r="A96" s="254">
        <v>2</v>
      </c>
      <c r="B96" s="255">
        <v>1</v>
      </c>
      <c r="C96" s="255">
        <v>3</v>
      </c>
      <c r="D96" s="18">
        <v>2</v>
      </c>
      <c r="E96" s="18">
        <v>0</v>
      </c>
      <c r="F96" s="24"/>
      <c r="G96" s="23" t="s">
        <v>318</v>
      </c>
      <c r="H96" s="12">
        <v>1774552.37</v>
      </c>
      <c r="I96" s="12">
        <v>250000</v>
      </c>
      <c r="J96" s="12">
        <v>0</v>
      </c>
      <c r="K96" s="12">
        <v>0</v>
      </c>
      <c r="L96" s="12">
        <v>475510</v>
      </c>
      <c r="M96" s="12">
        <v>475510</v>
      </c>
      <c r="N96" s="12">
        <v>0</v>
      </c>
      <c r="O96" s="12">
        <v>2169758.38</v>
      </c>
      <c r="P96" s="12">
        <v>2168690</v>
      </c>
      <c r="Q96" s="12">
        <v>0</v>
      </c>
      <c r="R96" s="12">
        <v>2168690</v>
      </c>
      <c r="S96" s="12">
        <v>556360.08</v>
      </c>
      <c r="T96" s="12">
        <v>0</v>
      </c>
      <c r="U96" s="75">
        <v>0</v>
      </c>
      <c r="V96" s="76">
        <v>3.83</v>
      </c>
    </row>
    <row r="97" spans="1:22" ht="12.75">
      <c r="A97" s="254">
        <v>2</v>
      </c>
      <c r="B97" s="255">
        <v>6</v>
      </c>
      <c r="C97" s="255">
        <v>5</v>
      </c>
      <c r="D97" s="18">
        <v>2</v>
      </c>
      <c r="E97" s="18">
        <v>0</v>
      </c>
      <c r="F97" s="24"/>
      <c r="G97" s="23" t="s">
        <v>319</v>
      </c>
      <c r="H97" s="12">
        <v>2023241.53</v>
      </c>
      <c r="I97" s="12">
        <v>2017201.9</v>
      </c>
      <c r="J97" s="12">
        <v>0</v>
      </c>
      <c r="K97" s="12">
        <v>0</v>
      </c>
      <c r="L97" s="12">
        <v>1049897.9</v>
      </c>
      <c r="M97" s="12">
        <v>1049897.9</v>
      </c>
      <c r="N97" s="12">
        <v>0</v>
      </c>
      <c r="O97" s="12">
        <v>3492080</v>
      </c>
      <c r="P97" s="12">
        <v>3492080</v>
      </c>
      <c r="Q97" s="12">
        <v>0</v>
      </c>
      <c r="R97" s="12">
        <v>0</v>
      </c>
      <c r="S97" s="12">
        <v>1238690.74</v>
      </c>
      <c r="T97" s="12">
        <v>0</v>
      </c>
      <c r="U97" s="75">
        <v>33.43</v>
      </c>
      <c r="V97" s="76">
        <v>11.85</v>
      </c>
    </row>
    <row r="98" spans="1:22" ht="12.75">
      <c r="A98" s="254">
        <v>2</v>
      </c>
      <c r="B98" s="255">
        <v>4</v>
      </c>
      <c r="C98" s="255">
        <v>2</v>
      </c>
      <c r="D98" s="18">
        <v>2</v>
      </c>
      <c r="E98" s="18">
        <v>0</v>
      </c>
      <c r="F98" s="24"/>
      <c r="G98" s="23" t="s">
        <v>320</v>
      </c>
      <c r="H98" s="12">
        <v>1169618.75</v>
      </c>
      <c r="I98" s="12">
        <v>1153000</v>
      </c>
      <c r="J98" s="12">
        <v>0</v>
      </c>
      <c r="K98" s="12">
        <v>0</v>
      </c>
      <c r="L98" s="12">
        <v>320000</v>
      </c>
      <c r="M98" s="12">
        <v>320000</v>
      </c>
      <c r="N98" s="12">
        <v>0</v>
      </c>
      <c r="O98" s="12">
        <v>2920663.4</v>
      </c>
      <c r="P98" s="12">
        <v>2920663.4</v>
      </c>
      <c r="Q98" s="12">
        <v>0</v>
      </c>
      <c r="R98" s="12">
        <v>85000</v>
      </c>
      <c r="S98" s="12">
        <v>427318.56</v>
      </c>
      <c r="T98" s="12">
        <v>0</v>
      </c>
      <c r="U98" s="75">
        <v>30.74</v>
      </c>
      <c r="V98" s="76">
        <v>4.63</v>
      </c>
    </row>
    <row r="99" spans="1:22" ht="12.75">
      <c r="A99" s="254">
        <v>2</v>
      </c>
      <c r="B99" s="255">
        <v>3</v>
      </c>
      <c r="C99" s="255">
        <v>3</v>
      </c>
      <c r="D99" s="18">
        <v>2</v>
      </c>
      <c r="E99" s="18">
        <v>0</v>
      </c>
      <c r="F99" s="24"/>
      <c r="G99" s="23" t="s">
        <v>321</v>
      </c>
      <c r="H99" s="12">
        <v>3660041.01</v>
      </c>
      <c r="I99" s="12">
        <v>141800</v>
      </c>
      <c r="J99" s="12">
        <v>3000000</v>
      </c>
      <c r="K99" s="12">
        <v>0</v>
      </c>
      <c r="L99" s="12">
        <v>2001533.24</v>
      </c>
      <c r="M99" s="12">
        <v>1596118.24</v>
      </c>
      <c r="N99" s="12">
        <v>0</v>
      </c>
      <c r="O99" s="12">
        <v>7332791.13</v>
      </c>
      <c r="P99" s="12">
        <v>2332791.13</v>
      </c>
      <c r="Q99" s="12">
        <v>5000000</v>
      </c>
      <c r="R99" s="12">
        <v>0</v>
      </c>
      <c r="S99" s="12">
        <v>1862888.73</v>
      </c>
      <c r="T99" s="12">
        <v>0</v>
      </c>
      <c r="U99" s="75">
        <v>42.19</v>
      </c>
      <c r="V99" s="76">
        <v>10.71</v>
      </c>
    </row>
    <row r="100" spans="1:22" ht="12.75">
      <c r="A100" s="254">
        <v>2</v>
      </c>
      <c r="B100" s="255">
        <v>6</v>
      </c>
      <c r="C100" s="255">
        <v>6</v>
      </c>
      <c r="D100" s="18">
        <v>2</v>
      </c>
      <c r="E100" s="18">
        <v>0</v>
      </c>
      <c r="F100" s="24"/>
      <c r="G100" s="23" t="s">
        <v>322</v>
      </c>
      <c r="H100" s="12">
        <v>905648.8</v>
      </c>
      <c r="I100" s="12">
        <v>0</v>
      </c>
      <c r="J100" s="12">
        <v>0</v>
      </c>
      <c r="K100" s="12">
        <v>0</v>
      </c>
      <c r="L100" s="12">
        <v>585855</v>
      </c>
      <c r="M100" s="12">
        <v>585855</v>
      </c>
      <c r="N100" s="12">
        <v>0</v>
      </c>
      <c r="O100" s="12">
        <v>2343120</v>
      </c>
      <c r="P100" s="12">
        <v>2343120</v>
      </c>
      <c r="Q100" s="12">
        <v>0</v>
      </c>
      <c r="R100" s="12">
        <v>0</v>
      </c>
      <c r="S100" s="12">
        <v>683773.05</v>
      </c>
      <c r="T100" s="12">
        <v>0</v>
      </c>
      <c r="U100" s="75">
        <v>14.24</v>
      </c>
      <c r="V100" s="76">
        <v>4.15</v>
      </c>
    </row>
    <row r="101" spans="1:22" ht="12.75">
      <c r="A101" s="254">
        <v>2</v>
      </c>
      <c r="B101" s="255">
        <v>23</v>
      </c>
      <c r="C101" s="255">
        <v>3</v>
      </c>
      <c r="D101" s="18">
        <v>2</v>
      </c>
      <c r="E101" s="18">
        <v>0</v>
      </c>
      <c r="F101" s="24"/>
      <c r="G101" s="23" t="s">
        <v>323</v>
      </c>
      <c r="H101" s="12">
        <v>3733973.55</v>
      </c>
      <c r="I101" s="12">
        <v>2320863</v>
      </c>
      <c r="J101" s="12">
        <v>0</v>
      </c>
      <c r="K101" s="12">
        <v>1137761.55</v>
      </c>
      <c r="L101" s="12">
        <v>0</v>
      </c>
      <c r="M101" s="12">
        <v>0</v>
      </c>
      <c r="N101" s="12">
        <v>0</v>
      </c>
      <c r="O101" s="12">
        <v>2596212</v>
      </c>
      <c r="P101" s="12">
        <v>2596212</v>
      </c>
      <c r="Q101" s="12">
        <v>0</v>
      </c>
      <c r="R101" s="12">
        <v>0</v>
      </c>
      <c r="S101" s="12">
        <v>50131.43</v>
      </c>
      <c r="T101" s="12">
        <v>0</v>
      </c>
      <c r="U101" s="75">
        <v>28.8</v>
      </c>
      <c r="V101" s="76">
        <v>0.55</v>
      </c>
    </row>
    <row r="102" spans="1:22" ht="12.75">
      <c r="A102" s="254">
        <v>2</v>
      </c>
      <c r="B102" s="255">
        <v>24</v>
      </c>
      <c r="C102" s="255">
        <v>3</v>
      </c>
      <c r="D102" s="18">
        <v>2</v>
      </c>
      <c r="E102" s="18">
        <v>0</v>
      </c>
      <c r="F102" s="24"/>
      <c r="G102" s="23" t="s">
        <v>324</v>
      </c>
      <c r="H102" s="12">
        <v>2164253.01</v>
      </c>
      <c r="I102" s="12">
        <v>0</v>
      </c>
      <c r="J102" s="12">
        <v>0</v>
      </c>
      <c r="K102" s="12">
        <v>0</v>
      </c>
      <c r="L102" s="12">
        <v>720920.52</v>
      </c>
      <c r="M102" s="12">
        <v>195804</v>
      </c>
      <c r="N102" s="12">
        <v>0</v>
      </c>
      <c r="O102" s="12">
        <v>611896.33</v>
      </c>
      <c r="P102" s="12">
        <v>580297.47</v>
      </c>
      <c r="Q102" s="12">
        <v>0</v>
      </c>
      <c r="R102" s="12">
        <v>0</v>
      </c>
      <c r="S102" s="12">
        <v>198718.66</v>
      </c>
      <c r="T102" s="12">
        <v>0</v>
      </c>
      <c r="U102" s="75">
        <v>2.85</v>
      </c>
      <c r="V102" s="76">
        <v>0.92</v>
      </c>
    </row>
    <row r="103" spans="1:22" ht="12.75">
      <c r="A103" s="254">
        <v>2</v>
      </c>
      <c r="B103" s="255">
        <v>7</v>
      </c>
      <c r="C103" s="255">
        <v>2</v>
      </c>
      <c r="D103" s="18">
        <v>2</v>
      </c>
      <c r="E103" s="18">
        <v>0</v>
      </c>
      <c r="F103" s="24"/>
      <c r="G103" s="23" t="s">
        <v>281</v>
      </c>
      <c r="H103" s="12">
        <v>1268792.55</v>
      </c>
      <c r="I103" s="12">
        <v>628557.76</v>
      </c>
      <c r="J103" s="12">
        <v>0</v>
      </c>
      <c r="K103" s="12">
        <v>0</v>
      </c>
      <c r="L103" s="12">
        <v>422011.32</v>
      </c>
      <c r="M103" s="12">
        <v>422011.32</v>
      </c>
      <c r="N103" s="12">
        <v>0</v>
      </c>
      <c r="O103" s="12">
        <v>2210171.67</v>
      </c>
      <c r="P103" s="12">
        <v>2209746.44</v>
      </c>
      <c r="Q103" s="12">
        <v>0</v>
      </c>
      <c r="R103" s="12">
        <v>0</v>
      </c>
      <c r="S103" s="12">
        <v>506540.22</v>
      </c>
      <c r="T103" s="12">
        <v>0</v>
      </c>
      <c r="U103" s="75">
        <v>9.53</v>
      </c>
      <c r="V103" s="76">
        <v>2.18</v>
      </c>
    </row>
    <row r="104" spans="1:22" ht="12.75">
      <c r="A104" s="254">
        <v>2</v>
      </c>
      <c r="B104" s="255">
        <v>8</v>
      </c>
      <c r="C104" s="255">
        <v>7</v>
      </c>
      <c r="D104" s="18">
        <v>2</v>
      </c>
      <c r="E104" s="18">
        <v>0</v>
      </c>
      <c r="F104" s="24"/>
      <c r="G104" s="23" t="s">
        <v>283</v>
      </c>
      <c r="H104" s="12">
        <v>4861388.13</v>
      </c>
      <c r="I104" s="12">
        <v>4000000</v>
      </c>
      <c r="J104" s="12">
        <v>0</v>
      </c>
      <c r="K104" s="12">
        <v>0</v>
      </c>
      <c r="L104" s="12">
        <v>3021412.52</v>
      </c>
      <c r="M104" s="12">
        <v>3021412.52</v>
      </c>
      <c r="N104" s="12">
        <v>0</v>
      </c>
      <c r="O104" s="12">
        <v>11171523.14</v>
      </c>
      <c r="P104" s="12">
        <v>10946108.38</v>
      </c>
      <c r="Q104" s="12">
        <v>0</v>
      </c>
      <c r="R104" s="12">
        <v>0</v>
      </c>
      <c r="S104" s="12">
        <v>3559639.24</v>
      </c>
      <c r="T104" s="12">
        <v>0</v>
      </c>
      <c r="U104" s="75">
        <v>22.77</v>
      </c>
      <c r="V104" s="76">
        <v>7.25</v>
      </c>
    </row>
    <row r="105" spans="1:22" ht="12.75">
      <c r="A105" s="254">
        <v>2</v>
      </c>
      <c r="B105" s="255">
        <v>23</v>
      </c>
      <c r="C105" s="255">
        <v>5</v>
      </c>
      <c r="D105" s="18">
        <v>2</v>
      </c>
      <c r="E105" s="18">
        <v>0</v>
      </c>
      <c r="F105" s="24"/>
      <c r="G105" s="23" t="s">
        <v>325</v>
      </c>
      <c r="H105" s="12">
        <v>15788822.35</v>
      </c>
      <c r="I105" s="12">
        <v>1276800</v>
      </c>
      <c r="J105" s="12">
        <v>0</v>
      </c>
      <c r="K105" s="12">
        <v>5362022.35</v>
      </c>
      <c r="L105" s="12">
        <v>1500000</v>
      </c>
      <c r="M105" s="12">
        <v>1500000</v>
      </c>
      <c r="N105" s="12">
        <v>0</v>
      </c>
      <c r="O105" s="12">
        <v>8926800</v>
      </c>
      <c r="P105" s="12">
        <v>8926800</v>
      </c>
      <c r="Q105" s="12">
        <v>0</v>
      </c>
      <c r="R105" s="12">
        <v>0</v>
      </c>
      <c r="S105" s="12">
        <v>1696492.29</v>
      </c>
      <c r="T105" s="12">
        <v>0</v>
      </c>
      <c r="U105" s="75">
        <v>10.95</v>
      </c>
      <c r="V105" s="76">
        <v>2.08</v>
      </c>
    </row>
    <row r="106" spans="1:22" ht="12.75">
      <c r="A106" s="254">
        <v>2</v>
      </c>
      <c r="B106" s="255">
        <v>17</v>
      </c>
      <c r="C106" s="255">
        <v>2</v>
      </c>
      <c r="D106" s="18">
        <v>2</v>
      </c>
      <c r="E106" s="18">
        <v>0</v>
      </c>
      <c r="F106" s="24"/>
      <c r="G106" s="23" t="s">
        <v>326</v>
      </c>
      <c r="H106" s="12">
        <v>1695643.37</v>
      </c>
      <c r="I106" s="12">
        <v>12700</v>
      </c>
      <c r="J106" s="12">
        <v>0</v>
      </c>
      <c r="K106" s="12">
        <v>1645943.37</v>
      </c>
      <c r="L106" s="12">
        <v>34850</v>
      </c>
      <c r="M106" s="12">
        <v>24850</v>
      </c>
      <c r="N106" s="12">
        <v>0</v>
      </c>
      <c r="O106" s="12">
        <v>30357.49</v>
      </c>
      <c r="P106" s="12">
        <v>24850</v>
      </c>
      <c r="Q106" s="12">
        <v>0</v>
      </c>
      <c r="R106" s="12">
        <v>0</v>
      </c>
      <c r="S106" s="12">
        <v>26301.79</v>
      </c>
      <c r="T106" s="12">
        <v>0</v>
      </c>
      <c r="U106" s="75">
        <v>0.29</v>
      </c>
      <c r="V106" s="76">
        <v>0.25</v>
      </c>
    </row>
    <row r="107" spans="1:22" ht="12.75">
      <c r="A107" s="254">
        <v>2</v>
      </c>
      <c r="B107" s="255">
        <v>18</v>
      </c>
      <c r="C107" s="255">
        <v>1</v>
      </c>
      <c r="D107" s="18">
        <v>2</v>
      </c>
      <c r="E107" s="18">
        <v>0</v>
      </c>
      <c r="F107" s="24"/>
      <c r="G107" s="23" t="s">
        <v>327</v>
      </c>
      <c r="H107" s="12">
        <v>1704373.88</v>
      </c>
      <c r="I107" s="12">
        <v>650000</v>
      </c>
      <c r="J107" s="12">
        <v>0</v>
      </c>
      <c r="K107" s="12">
        <v>0</v>
      </c>
      <c r="L107" s="12">
        <v>871772.08</v>
      </c>
      <c r="M107" s="12">
        <v>871772.08</v>
      </c>
      <c r="N107" s="12">
        <v>0</v>
      </c>
      <c r="O107" s="12">
        <v>2714206.16</v>
      </c>
      <c r="P107" s="12">
        <v>2714206.16</v>
      </c>
      <c r="Q107" s="12">
        <v>0</v>
      </c>
      <c r="R107" s="12">
        <v>0</v>
      </c>
      <c r="S107" s="12">
        <v>978386.58</v>
      </c>
      <c r="T107" s="12">
        <v>0</v>
      </c>
      <c r="U107" s="75">
        <v>17.19</v>
      </c>
      <c r="V107" s="76">
        <v>6.19</v>
      </c>
    </row>
    <row r="108" spans="1:22" ht="12.75">
      <c r="A108" s="254">
        <v>2</v>
      </c>
      <c r="B108" s="255">
        <v>3</v>
      </c>
      <c r="C108" s="255">
        <v>4</v>
      </c>
      <c r="D108" s="18">
        <v>2</v>
      </c>
      <c r="E108" s="18">
        <v>0</v>
      </c>
      <c r="F108" s="24"/>
      <c r="G108" s="23" t="s">
        <v>328</v>
      </c>
      <c r="H108" s="12">
        <v>2432794.35</v>
      </c>
      <c r="I108" s="12">
        <v>418600</v>
      </c>
      <c r="J108" s="12">
        <v>1600000</v>
      </c>
      <c r="K108" s="12">
        <v>0</v>
      </c>
      <c r="L108" s="12">
        <v>467335.52</v>
      </c>
      <c r="M108" s="12">
        <v>167335.52</v>
      </c>
      <c r="N108" s="12">
        <v>300000</v>
      </c>
      <c r="O108" s="12">
        <v>3316419.08</v>
      </c>
      <c r="P108" s="12">
        <v>616348.96</v>
      </c>
      <c r="Q108" s="12">
        <v>2700000</v>
      </c>
      <c r="R108" s="12">
        <v>30400</v>
      </c>
      <c r="S108" s="12">
        <v>591315.1</v>
      </c>
      <c r="T108" s="12">
        <v>0</v>
      </c>
      <c r="U108" s="75">
        <v>28.63</v>
      </c>
      <c r="V108" s="76">
        <v>5.15</v>
      </c>
    </row>
    <row r="109" spans="1:22" ht="12.75">
      <c r="A109" s="254">
        <v>2</v>
      </c>
      <c r="B109" s="255">
        <v>13</v>
      </c>
      <c r="C109" s="255">
        <v>2</v>
      </c>
      <c r="D109" s="18">
        <v>2</v>
      </c>
      <c r="E109" s="18">
        <v>0</v>
      </c>
      <c r="F109" s="24"/>
      <c r="G109" s="23" t="s">
        <v>329</v>
      </c>
      <c r="H109" s="12">
        <v>7136724.6</v>
      </c>
      <c r="I109" s="12">
        <v>1305700</v>
      </c>
      <c r="J109" s="12">
        <v>0</v>
      </c>
      <c r="K109" s="12">
        <v>0</v>
      </c>
      <c r="L109" s="12">
        <v>2779979.45</v>
      </c>
      <c r="M109" s="12">
        <v>2479979.45</v>
      </c>
      <c r="N109" s="12">
        <v>300000</v>
      </c>
      <c r="O109" s="12">
        <v>20864932.91</v>
      </c>
      <c r="P109" s="12">
        <v>5304580</v>
      </c>
      <c r="Q109" s="12">
        <v>15375000</v>
      </c>
      <c r="R109" s="12">
        <v>6498700</v>
      </c>
      <c r="S109" s="12">
        <v>3976098.69</v>
      </c>
      <c r="T109" s="12">
        <v>2271689.45</v>
      </c>
      <c r="U109" s="75">
        <v>57.59</v>
      </c>
      <c r="V109" s="76">
        <v>6.83</v>
      </c>
    </row>
    <row r="110" spans="1:22" ht="12.75">
      <c r="A110" s="254">
        <v>2</v>
      </c>
      <c r="B110" s="255">
        <v>9</v>
      </c>
      <c r="C110" s="255">
        <v>3</v>
      </c>
      <c r="D110" s="18">
        <v>2</v>
      </c>
      <c r="E110" s="18">
        <v>0</v>
      </c>
      <c r="F110" s="24"/>
      <c r="G110" s="23" t="s">
        <v>330</v>
      </c>
      <c r="H110" s="12">
        <v>600641.51</v>
      </c>
      <c r="I110" s="12">
        <v>344000</v>
      </c>
      <c r="J110" s="12">
        <v>0</v>
      </c>
      <c r="K110" s="12">
        <v>0</v>
      </c>
      <c r="L110" s="12">
        <v>188692</v>
      </c>
      <c r="M110" s="12">
        <v>188692</v>
      </c>
      <c r="N110" s="12">
        <v>0</v>
      </c>
      <c r="O110" s="12">
        <v>1296483.24</v>
      </c>
      <c r="P110" s="12">
        <v>1287460</v>
      </c>
      <c r="Q110" s="12">
        <v>0</v>
      </c>
      <c r="R110" s="12">
        <v>0</v>
      </c>
      <c r="S110" s="12">
        <v>228974.45</v>
      </c>
      <c r="T110" s="12">
        <v>0</v>
      </c>
      <c r="U110" s="75">
        <v>16.12</v>
      </c>
      <c r="V110" s="76">
        <v>2.84</v>
      </c>
    </row>
    <row r="111" spans="1:22" ht="12.75">
      <c r="A111" s="254">
        <v>2</v>
      </c>
      <c r="B111" s="255">
        <v>9</v>
      </c>
      <c r="C111" s="255">
        <v>4</v>
      </c>
      <c r="D111" s="18">
        <v>2</v>
      </c>
      <c r="E111" s="18">
        <v>0</v>
      </c>
      <c r="F111" s="24"/>
      <c r="G111" s="23" t="s">
        <v>331</v>
      </c>
      <c r="H111" s="12">
        <v>1867531.74</v>
      </c>
      <c r="I111" s="12">
        <v>317738.84</v>
      </c>
      <c r="J111" s="12">
        <v>0</v>
      </c>
      <c r="K111" s="12">
        <v>1549792.9</v>
      </c>
      <c r="L111" s="12">
        <v>762000</v>
      </c>
      <c r="M111" s="12">
        <v>62000</v>
      </c>
      <c r="N111" s="12">
        <v>700000</v>
      </c>
      <c r="O111" s="12">
        <v>2753738.84</v>
      </c>
      <c r="P111" s="12">
        <v>653738.84</v>
      </c>
      <c r="Q111" s="12">
        <v>2100000</v>
      </c>
      <c r="R111" s="12">
        <v>0</v>
      </c>
      <c r="S111" s="12">
        <v>1000464.53</v>
      </c>
      <c r="T111" s="12">
        <v>0</v>
      </c>
      <c r="U111" s="75">
        <v>16.57</v>
      </c>
      <c r="V111" s="76">
        <v>6.02</v>
      </c>
    </row>
    <row r="112" spans="1:22" ht="12.75">
      <c r="A112" s="254">
        <v>2</v>
      </c>
      <c r="B112" s="255">
        <v>9</v>
      </c>
      <c r="C112" s="255">
        <v>5</v>
      </c>
      <c r="D112" s="18">
        <v>2</v>
      </c>
      <c r="E112" s="18">
        <v>0</v>
      </c>
      <c r="F112" s="24"/>
      <c r="G112" s="23" t="s">
        <v>332</v>
      </c>
      <c r="H112" s="12">
        <v>4282999</v>
      </c>
      <c r="I112" s="12">
        <v>2725000</v>
      </c>
      <c r="J112" s="12">
        <v>0</v>
      </c>
      <c r="K112" s="12">
        <v>0</v>
      </c>
      <c r="L112" s="12">
        <v>806762</v>
      </c>
      <c r="M112" s="12">
        <v>806762</v>
      </c>
      <c r="N112" s="12">
        <v>0</v>
      </c>
      <c r="O112" s="12">
        <v>5959812.23</v>
      </c>
      <c r="P112" s="12">
        <v>5959812.23</v>
      </c>
      <c r="Q112" s="12">
        <v>0</v>
      </c>
      <c r="R112" s="12">
        <v>0</v>
      </c>
      <c r="S112" s="12">
        <v>994005.05</v>
      </c>
      <c r="T112" s="12">
        <v>0</v>
      </c>
      <c r="U112" s="75">
        <v>36.87</v>
      </c>
      <c r="V112" s="76">
        <v>6.14</v>
      </c>
    </row>
    <row r="113" spans="1:22" ht="12.75">
      <c r="A113" s="254">
        <v>2</v>
      </c>
      <c r="B113" s="255">
        <v>8</v>
      </c>
      <c r="C113" s="255">
        <v>9</v>
      </c>
      <c r="D113" s="18">
        <v>2</v>
      </c>
      <c r="E113" s="18">
        <v>0</v>
      </c>
      <c r="F113" s="24"/>
      <c r="G113" s="23" t="s">
        <v>333</v>
      </c>
      <c r="H113" s="12">
        <v>1077398.73</v>
      </c>
      <c r="I113" s="12">
        <v>637445</v>
      </c>
      <c r="J113" s="12">
        <v>0</v>
      </c>
      <c r="K113" s="12">
        <v>0</v>
      </c>
      <c r="L113" s="12">
        <v>347100.32</v>
      </c>
      <c r="M113" s="12">
        <v>347100.32</v>
      </c>
      <c r="N113" s="12">
        <v>0</v>
      </c>
      <c r="O113" s="12">
        <v>2112575.85</v>
      </c>
      <c r="P113" s="12">
        <v>1723846.06</v>
      </c>
      <c r="Q113" s="12">
        <v>0</v>
      </c>
      <c r="R113" s="12">
        <v>0</v>
      </c>
      <c r="S113" s="12">
        <v>411374.16</v>
      </c>
      <c r="T113" s="12">
        <v>0</v>
      </c>
      <c r="U113" s="75">
        <v>36.93</v>
      </c>
      <c r="V113" s="76">
        <v>7.19</v>
      </c>
    </row>
    <row r="114" spans="1:22" ht="12.75">
      <c r="A114" s="254">
        <v>2</v>
      </c>
      <c r="B114" s="255">
        <v>10</v>
      </c>
      <c r="C114" s="255">
        <v>4</v>
      </c>
      <c r="D114" s="18">
        <v>2</v>
      </c>
      <c r="E114" s="18">
        <v>0</v>
      </c>
      <c r="F114" s="24"/>
      <c r="G114" s="23" t="s">
        <v>286</v>
      </c>
      <c r="H114" s="12">
        <v>2930996.26</v>
      </c>
      <c r="I114" s="12">
        <v>1411922</v>
      </c>
      <c r="J114" s="12">
        <v>0</v>
      </c>
      <c r="K114" s="12">
        <v>1064690.7</v>
      </c>
      <c r="L114" s="12">
        <v>3102566.34</v>
      </c>
      <c r="M114" s="12">
        <v>157800.72</v>
      </c>
      <c r="N114" s="12">
        <v>0</v>
      </c>
      <c r="O114" s="12">
        <v>1699373.38</v>
      </c>
      <c r="P114" s="12">
        <v>1699373.38</v>
      </c>
      <c r="Q114" s="12">
        <v>0</v>
      </c>
      <c r="R114" s="12">
        <v>0</v>
      </c>
      <c r="S114" s="12">
        <v>195976.18</v>
      </c>
      <c r="T114" s="12">
        <v>0</v>
      </c>
      <c r="U114" s="75">
        <v>9.79</v>
      </c>
      <c r="V114" s="76">
        <v>1.12</v>
      </c>
    </row>
    <row r="115" spans="1:22" ht="12.75">
      <c r="A115" s="254">
        <v>2</v>
      </c>
      <c r="B115" s="255">
        <v>11</v>
      </c>
      <c r="C115" s="255">
        <v>2</v>
      </c>
      <c r="D115" s="18">
        <v>2</v>
      </c>
      <c r="E115" s="18">
        <v>0</v>
      </c>
      <c r="F115" s="24"/>
      <c r="G115" s="23" t="s">
        <v>287</v>
      </c>
      <c r="H115" s="12">
        <v>7617383.67</v>
      </c>
      <c r="I115" s="12">
        <v>4300000</v>
      </c>
      <c r="J115" s="12">
        <v>0</v>
      </c>
      <c r="K115" s="12">
        <v>2245383.67</v>
      </c>
      <c r="L115" s="12">
        <v>512000</v>
      </c>
      <c r="M115" s="12">
        <v>512000</v>
      </c>
      <c r="N115" s="12">
        <v>0</v>
      </c>
      <c r="O115" s="12">
        <v>4860116.37</v>
      </c>
      <c r="P115" s="12">
        <v>4860000</v>
      </c>
      <c r="Q115" s="12">
        <v>0</v>
      </c>
      <c r="R115" s="12">
        <v>0</v>
      </c>
      <c r="S115" s="12">
        <v>582374.07</v>
      </c>
      <c r="T115" s="12">
        <v>0</v>
      </c>
      <c r="U115" s="75">
        <v>12.23</v>
      </c>
      <c r="V115" s="76">
        <v>1.46</v>
      </c>
    </row>
    <row r="116" spans="1:22" ht="12.75">
      <c r="A116" s="254">
        <v>2</v>
      </c>
      <c r="B116" s="255">
        <v>2</v>
      </c>
      <c r="C116" s="255">
        <v>6</v>
      </c>
      <c r="D116" s="18">
        <v>2</v>
      </c>
      <c r="E116" s="18">
        <v>0</v>
      </c>
      <c r="F116" s="24"/>
      <c r="G116" s="23" t="s">
        <v>334</v>
      </c>
      <c r="H116" s="12">
        <v>1019916.06</v>
      </c>
      <c r="I116" s="12">
        <v>0</v>
      </c>
      <c r="J116" s="12">
        <v>0</v>
      </c>
      <c r="K116" s="12">
        <v>278214.06</v>
      </c>
      <c r="L116" s="12">
        <v>243865.78</v>
      </c>
      <c r="M116" s="12">
        <v>243865.78</v>
      </c>
      <c r="N116" s="12">
        <v>0</v>
      </c>
      <c r="O116" s="12">
        <v>500260.28</v>
      </c>
      <c r="P116" s="12">
        <v>500260.28</v>
      </c>
      <c r="Q116" s="12">
        <v>0</v>
      </c>
      <c r="R116" s="12">
        <v>0</v>
      </c>
      <c r="S116" s="12">
        <v>278014.63</v>
      </c>
      <c r="T116" s="12">
        <v>0</v>
      </c>
      <c r="U116" s="75">
        <v>3.06</v>
      </c>
      <c r="V116" s="76">
        <v>1.7</v>
      </c>
    </row>
    <row r="117" spans="1:22" ht="12.75">
      <c r="A117" s="254">
        <v>2</v>
      </c>
      <c r="B117" s="255">
        <v>18</v>
      </c>
      <c r="C117" s="255">
        <v>2</v>
      </c>
      <c r="D117" s="18">
        <v>2</v>
      </c>
      <c r="E117" s="18">
        <v>0</v>
      </c>
      <c r="F117" s="24"/>
      <c r="G117" s="23" t="s">
        <v>335</v>
      </c>
      <c r="H117" s="12">
        <v>538949</v>
      </c>
      <c r="I117" s="12">
        <v>0</v>
      </c>
      <c r="J117" s="12">
        <v>0</v>
      </c>
      <c r="K117" s="12">
        <v>0</v>
      </c>
      <c r="L117" s="12">
        <v>56500</v>
      </c>
      <c r="M117" s="12">
        <v>56500</v>
      </c>
      <c r="N117" s="12">
        <v>0</v>
      </c>
      <c r="O117" s="12">
        <v>2810000</v>
      </c>
      <c r="P117" s="12">
        <v>2810000</v>
      </c>
      <c r="Q117" s="12">
        <v>0</v>
      </c>
      <c r="R117" s="12">
        <v>0</v>
      </c>
      <c r="S117" s="12">
        <v>154972.48</v>
      </c>
      <c r="T117" s="12">
        <v>0</v>
      </c>
      <c r="U117" s="75">
        <v>24.34</v>
      </c>
      <c r="V117" s="76">
        <v>1.34</v>
      </c>
    </row>
    <row r="118" spans="1:22" ht="12.75">
      <c r="A118" s="254">
        <v>2</v>
      </c>
      <c r="B118" s="255">
        <v>19</v>
      </c>
      <c r="C118" s="255">
        <v>5</v>
      </c>
      <c r="D118" s="18">
        <v>2</v>
      </c>
      <c r="E118" s="18">
        <v>0</v>
      </c>
      <c r="F118" s="24"/>
      <c r="G118" s="23" t="s">
        <v>336</v>
      </c>
      <c r="H118" s="12">
        <v>2677147.55</v>
      </c>
      <c r="I118" s="12">
        <v>0</v>
      </c>
      <c r="J118" s="12">
        <v>0</v>
      </c>
      <c r="K118" s="12">
        <v>0</v>
      </c>
      <c r="L118" s="12">
        <v>2000000</v>
      </c>
      <c r="M118" s="12">
        <v>0</v>
      </c>
      <c r="N118" s="12">
        <v>200000</v>
      </c>
      <c r="O118" s="12">
        <v>3000000</v>
      </c>
      <c r="P118" s="12">
        <v>0</v>
      </c>
      <c r="Q118" s="12">
        <v>3000000</v>
      </c>
      <c r="R118" s="12">
        <v>0</v>
      </c>
      <c r="S118" s="12">
        <v>434118</v>
      </c>
      <c r="T118" s="12">
        <v>0</v>
      </c>
      <c r="U118" s="75">
        <v>18.12</v>
      </c>
      <c r="V118" s="76">
        <v>2.62</v>
      </c>
    </row>
    <row r="119" spans="1:22" ht="12.75">
      <c r="A119" s="254">
        <v>2</v>
      </c>
      <c r="B119" s="255">
        <v>7</v>
      </c>
      <c r="C119" s="255">
        <v>4</v>
      </c>
      <c r="D119" s="18">
        <v>2</v>
      </c>
      <c r="E119" s="18">
        <v>0</v>
      </c>
      <c r="F119" s="24"/>
      <c r="G119" s="23" t="s">
        <v>337</v>
      </c>
      <c r="H119" s="12">
        <v>1283480.96</v>
      </c>
      <c r="I119" s="12">
        <v>700000</v>
      </c>
      <c r="J119" s="12">
        <v>0</v>
      </c>
      <c r="K119" s="12">
        <v>0</v>
      </c>
      <c r="L119" s="12">
        <v>577887.84</v>
      </c>
      <c r="M119" s="12">
        <v>577887.84</v>
      </c>
      <c r="N119" s="12">
        <v>0</v>
      </c>
      <c r="O119" s="12">
        <v>3228336.76</v>
      </c>
      <c r="P119" s="12">
        <v>3228336.76</v>
      </c>
      <c r="Q119" s="12">
        <v>0</v>
      </c>
      <c r="R119" s="12">
        <v>0</v>
      </c>
      <c r="S119" s="12">
        <v>722111.79</v>
      </c>
      <c r="T119" s="12">
        <v>0</v>
      </c>
      <c r="U119" s="75">
        <v>28.5</v>
      </c>
      <c r="V119" s="76">
        <v>6.37</v>
      </c>
    </row>
    <row r="120" spans="1:22" ht="12.75">
      <c r="A120" s="254">
        <v>2</v>
      </c>
      <c r="B120" s="255">
        <v>5</v>
      </c>
      <c r="C120" s="255">
        <v>3</v>
      </c>
      <c r="D120" s="18">
        <v>2</v>
      </c>
      <c r="E120" s="18">
        <v>0</v>
      </c>
      <c r="F120" s="24"/>
      <c r="G120" s="23" t="s">
        <v>338</v>
      </c>
      <c r="H120" s="12">
        <v>6381067.95</v>
      </c>
      <c r="I120" s="12">
        <v>1258200</v>
      </c>
      <c r="J120" s="12">
        <v>2500000</v>
      </c>
      <c r="K120" s="12">
        <v>0</v>
      </c>
      <c r="L120" s="12">
        <v>599150</v>
      </c>
      <c r="M120" s="12">
        <v>299150</v>
      </c>
      <c r="N120" s="12">
        <v>300000</v>
      </c>
      <c r="O120" s="12">
        <v>7736200</v>
      </c>
      <c r="P120" s="12">
        <v>3236200</v>
      </c>
      <c r="Q120" s="12">
        <v>4500000</v>
      </c>
      <c r="R120" s="12">
        <v>0</v>
      </c>
      <c r="S120" s="12">
        <v>833340.12</v>
      </c>
      <c r="T120" s="12">
        <v>0</v>
      </c>
      <c r="U120" s="75">
        <v>48.06</v>
      </c>
      <c r="V120" s="76">
        <v>5.17</v>
      </c>
    </row>
    <row r="121" spans="1:22" ht="12.75">
      <c r="A121" s="254">
        <v>2</v>
      </c>
      <c r="B121" s="255">
        <v>23</v>
      </c>
      <c r="C121" s="255">
        <v>6</v>
      </c>
      <c r="D121" s="18">
        <v>2</v>
      </c>
      <c r="E121" s="18">
        <v>0</v>
      </c>
      <c r="F121" s="24"/>
      <c r="G121" s="23" t="s">
        <v>339</v>
      </c>
      <c r="H121" s="12">
        <v>219567</v>
      </c>
      <c r="I121" s="12">
        <v>0</v>
      </c>
      <c r="J121" s="12">
        <v>0</v>
      </c>
      <c r="K121" s="12">
        <v>0</v>
      </c>
      <c r="L121" s="12">
        <v>200000</v>
      </c>
      <c r="M121" s="12">
        <v>200000</v>
      </c>
      <c r="N121" s="12">
        <v>0</v>
      </c>
      <c r="O121" s="12">
        <v>500000</v>
      </c>
      <c r="P121" s="12">
        <v>500000</v>
      </c>
      <c r="Q121" s="12">
        <v>0</v>
      </c>
      <c r="R121" s="12">
        <v>0</v>
      </c>
      <c r="S121" s="12">
        <v>220918.51</v>
      </c>
      <c r="T121" s="12">
        <v>0</v>
      </c>
      <c r="U121" s="75">
        <v>5.22</v>
      </c>
      <c r="V121" s="76">
        <v>2.3</v>
      </c>
    </row>
    <row r="122" spans="1:22" ht="12.75">
      <c r="A122" s="254">
        <v>2</v>
      </c>
      <c r="B122" s="255">
        <v>18</v>
      </c>
      <c r="C122" s="255">
        <v>3</v>
      </c>
      <c r="D122" s="18">
        <v>2</v>
      </c>
      <c r="E122" s="18">
        <v>0</v>
      </c>
      <c r="F122" s="24"/>
      <c r="G122" s="23" t="s">
        <v>340</v>
      </c>
      <c r="H122" s="12">
        <v>8141157.7</v>
      </c>
      <c r="I122" s="12">
        <v>160000</v>
      </c>
      <c r="J122" s="12">
        <v>5000000</v>
      </c>
      <c r="K122" s="12">
        <v>2441157.7</v>
      </c>
      <c r="L122" s="12">
        <v>340000</v>
      </c>
      <c r="M122" s="12">
        <v>340000</v>
      </c>
      <c r="N122" s="12">
        <v>0</v>
      </c>
      <c r="O122" s="12">
        <v>5360000</v>
      </c>
      <c r="P122" s="12">
        <v>360000</v>
      </c>
      <c r="Q122" s="12">
        <v>5000000</v>
      </c>
      <c r="R122" s="12">
        <v>0</v>
      </c>
      <c r="S122" s="12">
        <v>378516.99</v>
      </c>
      <c r="T122" s="12">
        <v>0</v>
      </c>
      <c r="U122" s="75">
        <v>17.48</v>
      </c>
      <c r="V122" s="76">
        <v>1.23</v>
      </c>
    </row>
    <row r="123" spans="1:22" ht="12.75">
      <c r="A123" s="254">
        <v>2</v>
      </c>
      <c r="B123" s="255">
        <v>9</v>
      </c>
      <c r="C123" s="255">
        <v>6</v>
      </c>
      <c r="D123" s="18">
        <v>2</v>
      </c>
      <c r="E123" s="18">
        <v>0</v>
      </c>
      <c r="F123" s="24"/>
      <c r="G123" s="23" t="s">
        <v>341</v>
      </c>
      <c r="H123" s="12">
        <v>3751149</v>
      </c>
      <c r="I123" s="12">
        <v>585400</v>
      </c>
      <c r="J123" s="12">
        <v>1000000</v>
      </c>
      <c r="K123" s="12">
        <v>0</v>
      </c>
      <c r="L123" s="12">
        <v>828320</v>
      </c>
      <c r="M123" s="12">
        <v>578320</v>
      </c>
      <c r="N123" s="12">
        <v>250000</v>
      </c>
      <c r="O123" s="12">
        <v>4981639.89</v>
      </c>
      <c r="P123" s="12">
        <v>2207480</v>
      </c>
      <c r="Q123" s="12">
        <v>2750000</v>
      </c>
      <c r="R123" s="12">
        <v>0</v>
      </c>
      <c r="S123" s="12">
        <v>1053403.73</v>
      </c>
      <c r="T123" s="12">
        <v>0</v>
      </c>
      <c r="U123" s="75">
        <v>35.07</v>
      </c>
      <c r="V123" s="76">
        <v>7.41</v>
      </c>
    </row>
    <row r="124" spans="1:22" ht="12.75">
      <c r="A124" s="254">
        <v>2</v>
      </c>
      <c r="B124" s="255">
        <v>5</v>
      </c>
      <c r="C124" s="255">
        <v>4</v>
      </c>
      <c r="D124" s="18">
        <v>2</v>
      </c>
      <c r="E124" s="18">
        <v>0</v>
      </c>
      <c r="F124" s="24"/>
      <c r="G124" s="23" t="s">
        <v>342</v>
      </c>
      <c r="H124" s="12">
        <v>3100000</v>
      </c>
      <c r="I124" s="12">
        <v>3100000</v>
      </c>
      <c r="J124" s="12">
        <v>0</v>
      </c>
      <c r="K124" s="12">
        <v>0</v>
      </c>
      <c r="L124" s="12">
        <v>407370</v>
      </c>
      <c r="M124" s="12">
        <v>407370</v>
      </c>
      <c r="N124" s="12">
        <v>0</v>
      </c>
      <c r="O124" s="12">
        <v>7300404.96</v>
      </c>
      <c r="P124" s="12">
        <v>7248714.08</v>
      </c>
      <c r="Q124" s="12">
        <v>0</v>
      </c>
      <c r="R124" s="12">
        <v>2100000</v>
      </c>
      <c r="S124" s="12">
        <v>566142.14</v>
      </c>
      <c r="T124" s="12">
        <v>0</v>
      </c>
      <c r="U124" s="75">
        <v>52.07</v>
      </c>
      <c r="V124" s="76">
        <v>5.66</v>
      </c>
    </row>
    <row r="125" spans="1:22" ht="12.75">
      <c r="A125" s="254">
        <v>2</v>
      </c>
      <c r="B125" s="255">
        <v>6</v>
      </c>
      <c r="C125" s="255">
        <v>7</v>
      </c>
      <c r="D125" s="18">
        <v>2</v>
      </c>
      <c r="E125" s="18">
        <v>0</v>
      </c>
      <c r="F125" s="24"/>
      <c r="G125" s="23" t="s">
        <v>343</v>
      </c>
      <c r="H125" s="12">
        <v>1965729.97</v>
      </c>
      <c r="I125" s="12">
        <v>1822910</v>
      </c>
      <c r="J125" s="12">
        <v>0</v>
      </c>
      <c r="K125" s="12">
        <v>0</v>
      </c>
      <c r="L125" s="12">
        <v>567000</v>
      </c>
      <c r="M125" s="12">
        <v>567000</v>
      </c>
      <c r="N125" s="12">
        <v>0</v>
      </c>
      <c r="O125" s="12">
        <v>3580775.25</v>
      </c>
      <c r="P125" s="12">
        <v>3355910</v>
      </c>
      <c r="Q125" s="12">
        <v>0</v>
      </c>
      <c r="R125" s="12">
        <v>375410</v>
      </c>
      <c r="S125" s="12">
        <v>648998.59</v>
      </c>
      <c r="T125" s="12">
        <v>0</v>
      </c>
      <c r="U125" s="75">
        <v>14</v>
      </c>
      <c r="V125" s="76">
        <v>2.83</v>
      </c>
    </row>
    <row r="126" spans="1:22" ht="12.75">
      <c r="A126" s="254">
        <v>2</v>
      </c>
      <c r="B126" s="255">
        <v>4</v>
      </c>
      <c r="C126" s="255">
        <v>3</v>
      </c>
      <c r="D126" s="18">
        <v>2</v>
      </c>
      <c r="E126" s="18">
        <v>0</v>
      </c>
      <c r="F126" s="24"/>
      <c r="G126" s="23" t="s">
        <v>344</v>
      </c>
      <c r="H126" s="12">
        <v>2147280.84</v>
      </c>
      <c r="I126" s="12">
        <v>950000</v>
      </c>
      <c r="J126" s="12">
        <v>0</v>
      </c>
      <c r="K126" s="12">
        <v>1197280.84</v>
      </c>
      <c r="L126" s="12">
        <v>4000</v>
      </c>
      <c r="M126" s="12">
        <v>0</v>
      </c>
      <c r="N126" s="12">
        <v>0</v>
      </c>
      <c r="O126" s="12">
        <v>950000</v>
      </c>
      <c r="P126" s="12">
        <v>950000</v>
      </c>
      <c r="Q126" s="12">
        <v>0</v>
      </c>
      <c r="R126" s="12">
        <v>0</v>
      </c>
      <c r="S126" s="12">
        <v>7976.21</v>
      </c>
      <c r="T126" s="12">
        <v>0</v>
      </c>
      <c r="U126" s="75">
        <v>7.49</v>
      </c>
      <c r="V126" s="76">
        <v>0.06</v>
      </c>
    </row>
    <row r="127" spans="1:22" ht="12.75">
      <c r="A127" s="254">
        <v>2</v>
      </c>
      <c r="B127" s="255">
        <v>8</v>
      </c>
      <c r="C127" s="255">
        <v>11</v>
      </c>
      <c r="D127" s="18">
        <v>2</v>
      </c>
      <c r="E127" s="18">
        <v>0</v>
      </c>
      <c r="F127" s="24"/>
      <c r="G127" s="23" t="s">
        <v>288</v>
      </c>
      <c r="H127" s="12">
        <v>5604230.11</v>
      </c>
      <c r="I127" s="12">
        <v>0</v>
      </c>
      <c r="J127" s="12">
        <v>5000000</v>
      </c>
      <c r="K127" s="12">
        <v>0</v>
      </c>
      <c r="L127" s="12">
        <v>2096547</v>
      </c>
      <c r="M127" s="12">
        <v>1596547</v>
      </c>
      <c r="N127" s="12">
        <v>500000</v>
      </c>
      <c r="O127" s="12">
        <v>11292377.44</v>
      </c>
      <c r="P127" s="12">
        <v>11292377.44</v>
      </c>
      <c r="Q127" s="12">
        <v>0</v>
      </c>
      <c r="R127" s="12">
        <v>1052377.44</v>
      </c>
      <c r="S127" s="12">
        <v>2551623.98</v>
      </c>
      <c r="T127" s="12">
        <v>131547</v>
      </c>
      <c r="U127" s="75">
        <v>38.89</v>
      </c>
      <c r="V127" s="76">
        <v>9.19</v>
      </c>
    </row>
    <row r="128" spans="1:22" ht="12.75">
      <c r="A128" s="254">
        <v>2</v>
      </c>
      <c r="B128" s="255">
        <v>14</v>
      </c>
      <c r="C128" s="255">
        <v>6</v>
      </c>
      <c r="D128" s="18">
        <v>2</v>
      </c>
      <c r="E128" s="18">
        <v>0</v>
      </c>
      <c r="F128" s="24"/>
      <c r="G128" s="23" t="s">
        <v>289</v>
      </c>
      <c r="H128" s="12">
        <v>8109560.35</v>
      </c>
      <c r="I128" s="12">
        <v>1162400</v>
      </c>
      <c r="J128" s="12">
        <v>4100000</v>
      </c>
      <c r="K128" s="12">
        <v>0</v>
      </c>
      <c r="L128" s="12">
        <v>333000</v>
      </c>
      <c r="M128" s="12">
        <v>83000</v>
      </c>
      <c r="N128" s="12">
        <v>250000</v>
      </c>
      <c r="O128" s="12">
        <v>8869400</v>
      </c>
      <c r="P128" s="12">
        <v>1519400</v>
      </c>
      <c r="Q128" s="12">
        <v>7350000</v>
      </c>
      <c r="R128" s="12">
        <v>0</v>
      </c>
      <c r="S128" s="12">
        <v>612350.11</v>
      </c>
      <c r="T128" s="12">
        <v>0</v>
      </c>
      <c r="U128" s="75">
        <v>34.09</v>
      </c>
      <c r="V128" s="76">
        <v>2.35</v>
      </c>
    </row>
    <row r="129" spans="1:22" ht="12.75">
      <c r="A129" s="254">
        <v>2</v>
      </c>
      <c r="B129" s="255">
        <v>15</v>
      </c>
      <c r="C129" s="255">
        <v>4</v>
      </c>
      <c r="D129" s="18">
        <v>2</v>
      </c>
      <c r="E129" s="18">
        <v>0</v>
      </c>
      <c r="F129" s="24"/>
      <c r="G129" s="23" t="s">
        <v>290</v>
      </c>
      <c r="H129" s="12">
        <v>7316604.7</v>
      </c>
      <c r="I129" s="12">
        <v>7122100</v>
      </c>
      <c r="J129" s="12">
        <v>0</v>
      </c>
      <c r="K129" s="12">
        <v>0</v>
      </c>
      <c r="L129" s="12">
        <v>1748734</v>
      </c>
      <c r="M129" s="12">
        <v>1102734</v>
      </c>
      <c r="N129" s="12">
        <v>646000</v>
      </c>
      <c r="O129" s="12">
        <v>20269608.39</v>
      </c>
      <c r="P129" s="12">
        <v>15948621</v>
      </c>
      <c r="Q129" s="12">
        <v>4174000</v>
      </c>
      <c r="R129" s="12">
        <v>0</v>
      </c>
      <c r="S129" s="12">
        <v>2481107.83</v>
      </c>
      <c r="T129" s="12">
        <v>0</v>
      </c>
      <c r="U129" s="75">
        <v>60.11</v>
      </c>
      <c r="V129" s="76">
        <v>7.35</v>
      </c>
    </row>
    <row r="130" spans="1:22" ht="12.75">
      <c r="A130" s="254">
        <v>2</v>
      </c>
      <c r="B130" s="255">
        <v>1</v>
      </c>
      <c r="C130" s="255">
        <v>5</v>
      </c>
      <c r="D130" s="18">
        <v>2</v>
      </c>
      <c r="E130" s="18">
        <v>0</v>
      </c>
      <c r="F130" s="24"/>
      <c r="G130" s="23" t="s">
        <v>345</v>
      </c>
      <c r="H130" s="12">
        <v>18647759.34</v>
      </c>
      <c r="I130" s="12">
        <v>2500000</v>
      </c>
      <c r="J130" s="12">
        <v>0</v>
      </c>
      <c r="K130" s="12">
        <v>12197759.34</v>
      </c>
      <c r="L130" s="12">
        <v>14850833.32</v>
      </c>
      <c r="M130" s="12">
        <v>500000</v>
      </c>
      <c r="N130" s="12">
        <v>0</v>
      </c>
      <c r="O130" s="12">
        <v>5950000</v>
      </c>
      <c r="P130" s="12">
        <v>5950000</v>
      </c>
      <c r="Q130" s="12">
        <v>0</v>
      </c>
      <c r="R130" s="12">
        <v>0</v>
      </c>
      <c r="S130" s="12">
        <v>632654.8</v>
      </c>
      <c r="T130" s="12">
        <v>0</v>
      </c>
      <c r="U130" s="75">
        <v>24.24</v>
      </c>
      <c r="V130" s="76">
        <v>2.57</v>
      </c>
    </row>
    <row r="131" spans="1:22" ht="12.75">
      <c r="A131" s="254">
        <v>2</v>
      </c>
      <c r="B131" s="255">
        <v>5</v>
      </c>
      <c r="C131" s="255">
        <v>5</v>
      </c>
      <c r="D131" s="18">
        <v>2</v>
      </c>
      <c r="E131" s="18">
        <v>0</v>
      </c>
      <c r="F131" s="24"/>
      <c r="G131" s="23" t="s">
        <v>346</v>
      </c>
      <c r="H131" s="12">
        <v>326424.86</v>
      </c>
      <c r="I131" s="12">
        <v>290120</v>
      </c>
      <c r="J131" s="12">
        <v>0</v>
      </c>
      <c r="K131" s="12">
        <v>0</v>
      </c>
      <c r="L131" s="12">
        <v>283674</v>
      </c>
      <c r="M131" s="12">
        <v>283674</v>
      </c>
      <c r="N131" s="12">
        <v>0</v>
      </c>
      <c r="O131" s="12">
        <v>1762568</v>
      </c>
      <c r="P131" s="12">
        <v>1762568</v>
      </c>
      <c r="Q131" s="12">
        <v>0</v>
      </c>
      <c r="R131" s="12">
        <v>0</v>
      </c>
      <c r="S131" s="12">
        <v>345959.53</v>
      </c>
      <c r="T131" s="12">
        <v>0</v>
      </c>
      <c r="U131" s="75">
        <v>18.68</v>
      </c>
      <c r="V131" s="76">
        <v>3.66</v>
      </c>
    </row>
    <row r="132" spans="1:22" ht="12.75">
      <c r="A132" s="254">
        <v>2</v>
      </c>
      <c r="B132" s="255">
        <v>3</v>
      </c>
      <c r="C132" s="255">
        <v>5</v>
      </c>
      <c r="D132" s="18">
        <v>2</v>
      </c>
      <c r="E132" s="18">
        <v>0</v>
      </c>
      <c r="F132" s="24"/>
      <c r="G132" s="23" t="s">
        <v>347</v>
      </c>
      <c r="H132" s="12">
        <v>1344600</v>
      </c>
      <c r="I132" s="12">
        <v>1300000</v>
      </c>
      <c r="J132" s="12">
        <v>0</v>
      </c>
      <c r="K132" s="12">
        <v>0</v>
      </c>
      <c r="L132" s="12">
        <v>400495</v>
      </c>
      <c r="M132" s="12">
        <v>400495</v>
      </c>
      <c r="N132" s="12">
        <v>0</v>
      </c>
      <c r="O132" s="12">
        <v>3451108.73</v>
      </c>
      <c r="P132" s="12">
        <v>3350495.75</v>
      </c>
      <c r="Q132" s="12">
        <v>0</v>
      </c>
      <c r="R132" s="12">
        <v>0</v>
      </c>
      <c r="S132" s="12">
        <v>540223.08</v>
      </c>
      <c r="T132" s="12">
        <v>0</v>
      </c>
      <c r="U132" s="75">
        <v>44.54</v>
      </c>
      <c r="V132" s="76">
        <v>6.97</v>
      </c>
    </row>
    <row r="133" spans="1:22" ht="12.75">
      <c r="A133" s="254">
        <v>2</v>
      </c>
      <c r="B133" s="255">
        <v>26</v>
      </c>
      <c r="C133" s="255">
        <v>3</v>
      </c>
      <c r="D133" s="18">
        <v>2</v>
      </c>
      <c r="E133" s="18">
        <v>0</v>
      </c>
      <c r="F133" s="24"/>
      <c r="G133" s="23" t="s">
        <v>348</v>
      </c>
      <c r="H133" s="12">
        <v>655000</v>
      </c>
      <c r="I133" s="12">
        <v>300000</v>
      </c>
      <c r="J133" s="12">
        <v>0</v>
      </c>
      <c r="K133" s="12">
        <v>0</v>
      </c>
      <c r="L133" s="12">
        <v>487260.62</v>
      </c>
      <c r="M133" s="12">
        <v>487260.62</v>
      </c>
      <c r="N133" s="12">
        <v>0</v>
      </c>
      <c r="O133" s="12">
        <v>3237690.65</v>
      </c>
      <c r="P133" s="12">
        <v>3225809</v>
      </c>
      <c r="Q133" s="12">
        <v>0</v>
      </c>
      <c r="R133" s="12">
        <v>0</v>
      </c>
      <c r="S133" s="12">
        <v>650452.28</v>
      </c>
      <c r="T133" s="12">
        <v>0</v>
      </c>
      <c r="U133" s="75">
        <v>25.39</v>
      </c>
      <c r="V133" s="76">
        <v>5.1</v>
      </c>
    </row>
    <row r="134" spans="1:22" ht="12.75">
      <c r="A134" s="254">
        <v>2</v>
      </c>
      <c r="B134" s="255">
        <v>10</v>
      </c>
      <c r="C134" s="255">
        <v>6</v>
      </c>
      <c r="D134" s="18">
        <v>2</v>
      </c>
      <c r="E134" s="18">
        <v>0</v>
      </c>
      <c r="F134" s="24"/>
      <c r="G134" s="23" t="s">
        <v>349</v>
      </c>
      <c r="H134" s="12">
        <v>561001.39</v>
      </c>
      <c r="I134" s="12">
        <v>0</v>
      </c>
      <c r="J134" s="12">
        <v>0</v>
      </c>
      <c r="K134" s="12">
        <v>312872.44</v>
      </c>
      <c r="L134" s="12">
        <v>0</v>
      </c>
      <c r="M134" s="12">
        <v>0</v>
      </c>
      <c r="N134" s="12">
        <v>0</v>
      </c>
      <c r="O134" s="12">
        <v>248128.95</v>
      </c>
      <c r="P134" s="12">
        <v>248128.95</v>
      </c>
      <c r="Q134" s="12">
        <v>0</v>
      </c>
      <c r="R134" s="12">
        <v>0</v>
      </c>
      <c r="S134" s="12">
        <v>8637.37</v>
      </c>
      <c r="T134" s="12">
        <v>0</v>
      </c>
      <c r="U134" s="75">
        <v>6.18</v>
      </c>
      <c r="V134" s="76">
        <v>0.21</v>
      </c>
    </row>
    <row r="135" spans="1:22" ht="12.75">
      <c r="A135" s="254">
        <v>2</v>
      </c>
      <c r="B135" s="255">
        <v>6</v>
      </c>
      <c r="C135" s="255">
        <v>8</v>
      </c>
      <c r="D135" s="18">
        <v>2</v>
      </c>
      <c r="E135" s="18">
        <v>0</v>
      </c>
      <c r="F135" s="24"/>
      <c r="G135" s="23" t="s">
        <v>350</v>
      </c>
      <c r="H135" s="12">
        <v>2164908.18</v>
      </c>
      <c r="I135" s="12">
        <v>1915321.28</v>
      </c>
      <c r="J135" s="12">
        <v>0</v>
      </c>
      <c r="K135" s="12">
        <v>0</v>
      </c>
      <c r="L135" s="12">
        <v>1073400.86</v>
      </c>
      <c r="M135" s="12">
        <v>1073400.86</v>
      </c>
      <c r="N135" s="12">
        <v>0</v>
      </c>
      <c r="O135" s="12">
        <v>6035813.34</v>
      </c>
      <c r="P135" s="12">
        <v>5746442.57</v>
      </c>
      <c r="Q135" s="12">
        <v>0</v>
      </c>
      <c r="R135" s="12">
        <v>996963.25</v>
      </c>
      <c r="S135" s="12">
        <v>1338769.33</v>
      </c>
      <c r="T135" s="12">
        <v>251481.6</v>
      </c>
      <c r="U135" s="75">
        <v>26.78</v>
      </c>
      <c r="V135" s="76">
        <v>5.77</v>
      </c>
    </row>
    <row r="136" spans="1:22" ht="12.75">
      <c r="A136" s="254">
        <v>2</v>
      </c>
      <c r="B136" s="255">
        <v>17</v>
      </c>
      <c r="C136" s="255">
        <v>3</v>
      </c>
      <c r="D136" s="18">
        <v>2</v>
      </c>
      <c r="E136" s="18">
        <v>0</v>
      </c>
      <c r="F136" s="24"/>
      <c r="G136" s="23" t="s">
        <v>351</v>
      </c>
      <c r="H136" s="12">
        <v>691608.6</v>
      </c>
      <c r="I136" s="12">
        <v>0</v>
      </c>
      <c r="J136" s="12">
        <v>0</v>
      </c>
      <c r="K136" s="12">
        <v>0</v>
      </c>
      <c r="L136" s="12">
        <v>240000</v>
      </c>
      <c r="M136" s="12">
        <v>240000</v>
      </c>
      <c r="N136" s="12">
        <v>0</v>
      </c>
      <c r="O136" s="12">
        <v>532874.58</v>
      </c>
      <c r="P136" s="12">
        <v>532874.58</v>
      </c>
      <c r="Q136" s="12">
        <v>0</v>
      </c>
      <c r="R136" s="12">
        <v>0</v>
      </c>
      <c r="S136" s="12">
        <v>277508.49</v>
      </c>
      <c r="T136" s="12">
        <v>0</v>
      </c>
      <c r="U136" s="75">
        <v>4.34</v>
      </c>
      <c r="V136" s="76">
        <v>2.26</v>
      </c>
    </row>
    <row r="137" spans="1:22" ht="12.75">
      <c r="A137" s="254">
        <v>2</v>
      </c>
      <c r="B137" s="255">
        <v>16</v>
      </c>
      <c r="C137" s="255">
        <v>6</v>
      </c>
      <c r="D137" s="18">
        <v>2</v>
      </c>
      <c r="E137" s="18">
        <v>0</v>
      </c>
      <c r="F137" s="24"/>
      <c r="G137" s="23" t="s">
        <v>352</v>
      </c>
      <c r="H137" s="12">
        <v>4941358.12</v>
      </c>
      <c r="I137" s="12">
        <v>4851589</v>
      </c>
      <c r="J137" s="12">
        <v>0</v>
      </c>
      <c r="K137" s="12">
        <v>0</v>
      </c>
      <c r="L137" s="12">
        <v>1360000</v>
      </c>
      <c r="M137" s="12">
        <v>1360000</v>
      </c>
      <c r="N137" s="12">
        <v>0</v>
      </c>
      <c r="O137" s="12">
        <v>7664000</v>
      </c>
      <c r="P137" s="12">
        <v>7664000</v>
      </c>
      <c r="Q137" s="12">
        <v>0</v>
      </c>
      <c r="R137" s="12">
        <v>0</v>
      </c>
      <c r="S137" s="12">
        <v>1569745.24</v>
      </c>
      <c r="T137" s="12">
        <v>0</v>
      </c>
      <c r="U137" s="75">
        <v>46.34</v>
      </c>
      <c r="V137" s="76">
        <v>9.49</v>
      </c>
    </row>
    <row r="138" spans="1:22" ht="12.75">
      <c r="A138" s="254">
        <v>2</v>
      </c>
      <c r="B138" s="255">
        <v>11</v>
      </c>
      <c r="C138" s="255">
        <v>3</v>
      </c>
      <c r="D138" s="18">
        <v>2</v>
      </c>
      <c r="E138" s="18">
        <v>0</v>
      </c>
      <c r="F138" s="24"/>
      <c r="G138" s="23" t="s">
        <v>353</v>
      </c>
      <c r="H138" s="12">
        <v>9343026.83</v>
      </c>
      <c r="I138" s="12">
        <v>0</v>
      </c>
      <c r="J138" s="12">
        <v>0</v>
      </c>
      <c r="K138" s="12">
        <v>9343026.83</v>
      </c>
      <c r="L138" s="12">
        <v>255000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254">
        <v>2</v>
      </c>
      <c r="B139" s="255">
        <v>9</v>
      </c>
      <c r="C139" s="255">
        <v>8</v>
      </c>
      <c r="D139" s="18">
        <v>2</v>
      </c>
      <c r="E139" s="18">
        <v>0</v>
      </c>
      <c r="F139" s="24"/>
      <c r="G139" s="23" t="s">
        <v>354</v>
      </c>
      <c r="H139" s="12">
        <v>809551.18</v>
      </c>
      <c r="I139" s="12">
        <v>242938</v>
      </c>
      <c r="J139" s="12">
        <v>0</v>
      </c>
      <c r="K139" s="12">
        <v>409806.35</v>
      </c>
      <c r="L139" s="12">
        <v>90207.89</v>
      </c>
      <c r="M139" s="12">
        <v>90207.89</v>
      </c>
      <c r="N139" s="12">
        <v>0</v>
      </c>
      <c r="O139" s="12">
        <v>421548.01</v>
      </c>
      <c r="P139" s="12">
        <v>421548.01</v>
      </c>
      <c r="Q139" s="12">
        <v>0</v>
      </c>
      <c r="R139" s="12">
        <v>0</v>
      </c>
      <c r="S139" s="12">
        <v>108809.05</v>
      </c>
      <c r="T139" s="12">
        <v>0</v>
      </c>
      <c r="U139" s="75">
        <v>5.59</v>
      </c>
      <c r="V139" s="76">
        <v>1.44</v>
      </c>
    </row>
    <row r="140" spans="1:22" ht="12.75">
      <c r="A140" s="254">
        <v>2</v>
      </c>
      <c r="B140" s="255">
        <v>10</v>
      </c>
      <c r="C140" s="255">
        <v>7</v>
      </c>
      <c r="D140" s="18">
        <v>2</v>
      </c>
      <c r="E140" s="18">
        <v>0</v>
      </c>
      <c r="F140" s="24"/>
      <c r="G140" s="23" t="s">
        <v>355</v>
      </c>
      <c r="H140" s="12">
        <v>266691.31</v>
      </c>
      <c r="I140" s="12">
        <v>0</v>
      </c>
      <c r="J140" s="12">
        <v>0</v>
      </c>
      <c r="K140" s="12">
        <v>0</v>
      </c>
      <c r="L140" s="12">
        <v>420261</v>
      </c>
      <c r="M140" s="12">
        <v>420261</v>
      </c>
      <c r="N140" s="12">
        <v>0</v>
      </c>
      <c r="O140" s="12">
        <v>1841425</v>
      </c>
      <c r="P140" s="12">
        <v>1841425</v>
      </c>
      <c r="Q140" s="12">
        <v>0</v>
      </c>
      <c r="R140" s="12">
        <v>0</v>
      </c>
      <c r="S140" s="12">
        <v>507602.27</v>
      </c>
      <c r="T140" s="12">
        <v>0</v>
      </c>
      <c r="U140" s="75">
        <v>15.47</v>
      </c>
      <c r="V140" s="76">
        <v>4.26</v>
      </c>
    </row>
    <row r="141" spans="1:22" ht="12.75">
      <c r="A141" s="254">
        <v>2</v>
      </c>
      <c r="B141" s="255">
        <v>6</v>
      </c>
      <c r="C141" s="255">
        <v>9</v>
      </c>
      <c r="D141" s="18">
        <v>2</v>
      </c>
      <c r="E141" s="18">
        <v>0</v>
      </c>
      <c r="F141" s="24"/>
      <c r="G141" s="23" t="s">
        <v>356</v>
      </c>
      <c r="H141" s="12">
        <v>1167261.9</v>
      </c>
      <c r="I141" s="12">
        <v>795000</v>
      </c>
      <c r="J141" s="12">
        <v>0</v>
      </c>
      <c r="K141" s="12">
        <v>0</v>
      </c>
      <c r="L141" s="12">
        <v>477172</v>
      </c>
      <c r="M141" s="12">
        <v>477172</v>
      </c>
      <c r="N141" s="12">
        <v>0</v>
      </c>
      <c r="O141" s="12">
        <v>3372767.63</v>
      </c>
      <c r="P141" s="12">
        <v>3269255.65</v>
      </c>
      <c r="Q141" s="12">
        <v>0</v>
      </c>
      <c r="R141" s="12">
        <v>32416.14</v>
      </c>
      <c r="S141" s="12">
        <v>603702.87</v>
      </c>
      <c r="T141" s="12">
        <v>13000</v>
      </c>
      <c r="U141" s="75">
        <v>26.69</v>
      </c>
      <c r="V141" s="76">
        <v>4.72</v>
      </c>
    </row>
    <row r="142" spans="1:22" ht="12.75">
      <c r="A142" s="254">
        <v>2</v>
      </c>
      <c r="B142" s="255">
        <v>21</v>
      </c>
      <c r="C142" s="255">
        <v>7</v>
      </c>
      <c r="D142" s="18">
        <v>2</v>
      </c>
      <c r="E142" s="18">
        <v>0</v>
      </c>
      <c r="F142" s="24"/>
      <c r="G142" s="23" t="s">
        <v>357</v>
      </c>
      <c r="H142" s="12">
        <v>4872997.14</v>
      </c>
      <c r="I142" s="12">
        <v>700000</v>
      </c>
      <c r="J142" s="12">
        <v>0</v>
      </c>
      <c r="K142" s="12">
        <v>3848988.41</v>
      </c>
      <c r="L142" s="12">
        <v>118744</v>
      </c>
      <c r="M142" s="12">
        <v>118744</v>
      </c>
      <c r="N142" s="12">
        <v>0</v>
      </c>
      <c r="O142" s="12">
        <v>905264.73</v>
      </c>
      <c r="P142" s="12">
        <v>905264.73</v>
      </c>
      <c r="Q142" s="12">
        <v>0</v>
      </c>
      <c r="R142" s="12">
        <v>0</v>
      </c>
      <c r="S142" s="12">
        <v>135353.06</v>
      </c>
      <c r="T142" s="12">
        <v>0</v>
      </c>
      <c r="U142" s="75">
        <v>8.27</v>
      </c>
      <c r="V142" s="76">
        <v>1.23</v>
      </c>
    </row>
    <row r="143" spans="1:22" ht="12.75">
      <c r="A143" s="254">
        <v>2</v>
      </c>
      <c r="B143" s="255">
        <v>24</v>
      </c>
      <c r="C143" s="255">
        <v>4</v>
      </c>
      <c r="D143" s="18">
        <v>2</v>
      </c>
      <c r="E143" s="18">
        <v>0</v>
      </c>
      <c r="F143" s="24"/>
      <c r="G143" s="23" t="s">
        <v>358</v>
      </c>
      <c r="H143" s="12">
        <v>1908701.62</v>
      </c>
      <c r="I143" s="12">
        <v>1500000</v>
      </c>
      <c r="J143" s="12">
        <v>0</v>
      </c>
      <c r="K143" s="12">
        <v>0</v>
      </c>
      <c r="L143" s="12">
        <v>1542750</v>
      </c>
      <c r="M143" s="12">
        <v>1042750</v>
      </c>
      <c r="N143" s="12">
        <v>0</v>
      </c>
      <c r="O143" s="12">
        <v>3843437</v>
      </c>
      <c r="P143" s="12">
        <v>3843437</v>
      </c>
      <c r="Q143" s="12">
        <v>0</v>
      </c>
      <c r="R143" s="12">
        <v>0</v>
      </c>
      <c r="S143" s="12">
        <v>1184328.99</v>
      </c>
      <c r="T143" s="12">
        <v>0</v>
      </c>
      <c r="U143" s="75">
        <v>29.83</v>
      </c>
      <c r="V143" s="76">
        <v>9.19</v>
      </c>
    </row>
    <row r="144" spans="1:22" ht="12.75">
      <c r="A144" s="254">
        <v>2</v>
      </c>
      <c r="B144" s="255">
        <v>25</v>
      </c>
      <c r="C144" s="255">
        <v>5</v>
      </c>
      <c r="D144" s="18">
        <v>2</v>
      </c>
      <c r="E144" s="18">
        <v>0</v>
      </c>
      <c r="F144" s="24"/>
      <c r="G144" s="23" t="s">
        <v>359</v>
      </c>
      <c r="H144" s="12">
        <v>181691.27</v>
      </c>
      <c r="I144" s="12">
        <v>0</v>
      </c>
      <c r="J144" s="12">
        <v>0</v>
      </c>
      <c r="K144" s="12">
        <v>0</v>
      </c>
      <c r="L144" s="12">
        <v>896400</v>
      </c>
      <c r="M144" s="12">
        <v>646400</v>
      </c>
      <c r="N144" s="12">
        <v>250000</v>
      </c>
      <c r="O144" s="12">
        <v>4918135.97</v>
      </c>
      <c r="P144" s="12">
        <v>4854976.46</v>
      </c>
      <c r="Q144" s="12">
        <v>0</v>
      </c>
      <c r="R144" s="12">
        <v>0</v>
      </c>
      <c r="S144" s="12">
        <v>1144598.04</v>
      </c>
      <c r="T144" s="12">
        <v>0</v>
      </c>
      <c r="U144" s="75">
        <v>32.11</v>
      </c>
      <c r="V144" s="76">
        <v>7.47</v>
      </c>
    </row>
    <row r="145" spans="1:22" ht="12.75">
      <c r="A145" s="254">
        <v>2</v>
      </c>
      <c r="B145" s="255">
        <v>19</v>
      </c>
      <c r="C145" s="255">
        <v>7</v>
      </c>
      <c r="D145" s="18">
        <v>2</v>
      </c>
      <c r="E145" s="18">
        <v>0</v>
      </c>
      <c r="F145" s="24"/>
      <c r="G145" s="23" t="s">
        <v>297</v>
      </c>
      <c r="H145" s="12">
        <v>4025600</v>
      </c>
      <c r="I145" s="12">
        <v>1525600</v>
      </c>
      <c r="J145" s="12">
        <v>2500000</v>
      </c>
      <c r="K145" s="12">
        <v>0</v>
      </c>
      <c r="L145" s="12">
        <v>3394688.26</v>
      </c>
      <c r="M145" s="12">
        <v>2067648.21</v>
      </c>
      <c r="N145" s="12">
        <v>1300000</v>
      </c>
      <c r="O145" s="12">
        <v>16963805.8</v>
      </c>
      <c r="P145" s="12">
        <v>5963805.8</v>
      </c>
      <c r="Q145" s="12">
        <v>11000000</v>
      </c>
      <c r="R145" s="12">
        <v>270566.88</v>
      </c>
      <c r="S145" s="12">
        <v>4281929.71</v>
      </c>
      <c r="T145" s="12">
        <v>153033.9</v>
      </c>
      <c r="U145" s="75">
        <v>40.62</v>
      </c>
      <c r="V145" s="76">
        <v>10.04</v>
      </c>
    </row>
    <row r="146" spans="1:22" ht="12.75">
      <c r="A146" s="254">
        <v>2</v>
      </c>
      <c r="B146" s="255">
        <v>18</v>
      </c>
      <c r="C146" s="255">
        <v>5</v>
      </c>
      <c r="D146" s="18">
        <v>2</v>
      </c>
      <c r="E146" s="18">
        <v>0</v>
      </c>
      <c r="F146" s="24"/>
      <c r="G146" s="23" t="s">
        <v>360</v>
      </c>
      <c r="H146" s="12">
        <v>1980606.16</v>
      </c>
      <c r="I146" s="12">
        <v>450000</v>
      </c>
      <c r="J146" s="12">
        <v>0</v>
      </c>
      <c r="K146" s="12">
        <v>0</v>
      </c>
      <c r="L146" s="12">
        <v>500120</v>
      </c>
      <c r="M146" s="12">
        <v>500120</v>
      </c>
      <c r="N146" s="12">
        <v>0</v>
      </c>
      <c r="O146" s="12">
        <v>3891780</v>
      </c>
      <c r="P146" s="12">
        <v>3891780</v>
      </c>
      <c r="Q146" s="12">
        <v>0</v>
      </c>
      <c r="R146" s="12">
        <v>0</v>
      </c>
      <c r="S146" s="12">
        <v>647365.77</v>
      </c>
      <c r="T146" s="12">
        <v>0</v>
      </c>
      <c r="U146" s="75">
        <v>28.92</v>
      </c>
      <c r="V146" s="76">
        <v>4.81</v>
      </c>
    </row>
    <row r="147" spans="1:22" ht="12.75">
      <c r="A147" s="254">
        <v>2</v>
      </c>
      <c r="B147" s="255">
        <v>21</v>
      </c>
      <c r="C147" s="255">
        <v>8</v>
      </c>
      <c r="D147" s="18">
        <v>2</v>
      </c>
      <c r="E147" s="18">
        <v>0</v>
      </c>
      <c r="F147" s="24"/>
      <c r="G147" s="23" t="s">
        <v>361</v>
      </c>
      <c r="H147" s="12">
        <v>2502631.41</v>
      </c>
      <c r="I147" s="12">
        <v>2000000</v>
      </c>
      <c r="J147" s="12">
        <v>0</v>
      </c>
      <c r="K147" s="12">
        <v>0</v>
      </c>
      <c r="L147" s="12">
        <v>635634.96</v>
      </c>
      <c r="M147" s="12">
        <v>635634.96</v>
      </c>
      <c r="N147" s="12">
        <v>0</v>
      </c>
      <c r="O147" s="12">
        <v>5222742.29</v>
      </c>
      <c r="P147" s="12">
        <v>5134199.09</v>
      </c>
      <c r="Q147" s="12">
        <v>0</v>
      </c>
      <c r="R147" s="12">
        <v>0</v>
      </c>
      <c r="S147" s="12">
        <v>809832.04</v>
      </c>
      <c r="T147" s="12">
        <v>0</v>
      </c>
      <c r="U147" s="75">
        <v>30.51</v>
      </c>
      <c r="V147" s="76">
        <v>4.73</v>
      </c>
    </row>
    <row r="148" spans="1:22" ht="12.75">
      <c r="A148" s="254">
        <v>2</v>
      </c>
      <c r="B148" s="255">
        <v>1</v>
      </c>
      <c r="C148" s="255">
        <v>6</v>
      </c>
      <c r="D148" s="18">
        <v>2</v>
      </c>
      <c r="E148" s="18">
        <v>0</v>
      </c>
      <c r="F148" s="24"/>
      <c r="G148" s="23" t="s">
        <v>362</v>
      </c>
      <c r="H148" s="12">
        <v>2806505.9</v>
      </c>
      <c r="I148" s="12">
        <v>18500</v>
      </c>
      <c r="J148" s="12">
        <v>0</v>
      </c>
      <c r="K148" s="12">
        <v>2788005.9</v>
      </c>
      <c r="L148" s="12">
        <v>100000</v>
      </c>
      <c r="M148" s="12">
        <v>100000</v>
      </c>
      <c r="N148" s="12">
        <v>0</v>
      </c>
      <c r="O148" s="12">
        <v>16512</v>
      </c>
      <c r="P148" s="12">
        <v>0</v>
      </c>
      <c r="Q148" s="12">
        <v>0</v>
      </c>
      <c r="R148" s="12">
        <v>0</v>
      </c>
      <c r="S148" s="12">
        <v>100602.63</v>
      </c>
      <c r="T148" s="12">
        <v>0</v>
      </c>
      <c r="U148" s="75">
        <v>0.06</v>
      </c>
      <c r="V148" s="76">
        <v>0.42</v>
      </c>
    </row>
    <row r="149" spans="1:22" ht="12.75">
      <c r="A149" s="254">
        <v>2</v>
      </c>
      <c r="B149" s="255">
        <v>5</v>
      </c>
      <c r="C149" s="255">
        <v>6</v>
      </c>
      <c r="D149" s="18">
        <v>2</v>
      </c>
      <c r="E149" s="18">
        <v>0</v>
      </c>
      <c r="F149" s="24"/>
      <c r="G149" s="23" t="s">
        <v>363</v>
      </c>
      <c r="H149" s="12">
        <v>778942</v>
      </c>
      <c r="I149" s="12">
        <v>700000</v>
      </c>
      <c r="J149" s="12">
        <v>0</v>
      </c>
      <c r="K149" s="12">
        <v>0</v>
      </c>
      <c r="L149" s="12">
        <v>583126</v>
      </c>
      <c r="M149" s="12">
        <v>583126</v>
      </c>
      <c r="N149" s="12">
        <v>0</v>
      </c>
      <c r="O149" s="12">
        <v>2759357.1</v>
      </c>
      <c r="P149" s="12">
        <v>2759357.1</v>
      </c>
      <c r="Q149" s="12">
        <v>0</v>
      </c>
      <c r="R149" s="12">
        <v>0</v>
      </c>
      <c r="S149" s="12">
        <v>677310.37</v>
      </c>
      <c r="T149" s="12">
        <v>0</v>
      </c>
      <c r="U149" s="75">
        <v>22.9</v>
      </c>
      <c r="V149" s="76">
        <v>5.62</v>
      </c>
    </row>
    <row r="150" spans="1:22" ht="12.75">
      <c r="A150" s="254">
        <v>2</v>
      </c>
      <c r="B150" s="255">
        <v>22</v>
      </c>
      <c r="C150" s="255">
        <v>2</v>
      </c>
      <c r="D150" s="18">
        <v>2</v>
      </c>
      <c r="E150" s="18">
        <v>0</v>
      </c>
      <c r="F150" s="24"/>
      <c r="G150" s="23" t="s">
        <v>364</v>
      </c>
      <c r="H150" s="12">
        <v>3000000</v>
      </c>
      <c r="I150" s="12">
        <v>3000000</v>
      </c>
      <c r="J150" s="12">
        <v>0</v>
      </c>
      <c r="K150" s="12">
        <v>0</v>
      </c>
      <c r="L150" s="12">
        <v>250556</v>
      </c>
      <c r="M150" s="12">
        <v>250556</v>
      </c>
      <c r="N150" s="12">
        <v>0</v>
      </c>
      <c r="O150" s="12">
        <v>4027498</v>
      </c>
      <c r="P150" s="12">
        <v>4027498</v>
      </c>
      <c r="Q150" s="12">
        <v>0</v>
      </c>
      <c r="R150" s="12">
        <v>0</v>
      </c>
      <c r="S150" s="12">
        <v>446791.41</v>
      </c>
      <c r="T150" s="12">
        <v>0</v>
      </c>
      <c r="U150" s="75">
        <v>19.57</v>
      </c>
      <c r="V150" s="76">
        <v>2.17</v>
      </c>
    </row>
    <row r="151" spans="1:22" ht="12.75">
      <c r="A151" s="254">
        <v>2</v>
      </c>
      <c r="B151" s="255">
        <v>20</v>
      </c>
      <c r="C151" s="255">
        <v>4</v>
      </c>
      <c r="D151" s="18">
        <v>2</v>
      </c>
      <c r="E151" s="18">
        <v>0</v>
      </c>
      <c r="F151" s="24"/>
      <c r="G151" s="23" t="s">
        <v>365</v>
      </c>
      <c r="H151" s="12">
        <v>4538468</v>
      </c>
      <c r="I151" s="12">
        <v>60600</v>
      </c>
      <c r="J151" s="12">
        <v>4000000</v>
      </c>
      <c r="K151" s="12">
        <v>0</v>
      </c>
      <c r="L151" s="12">
        <v>516763.1</v>
      </c>
      <c r="M151" s="12">
        <v>516763.1</v>
      </c>
      <c r="N151" s="12">
        <v>0</v>
      </c>
      <c r="O151" s="12">
        <v>4866100</v>
      </c>
      <c r="P151" s="12">
        <v>866100</v>
      </c>
      <c r="Q151" s="12">
        <v>4000000</v>
      </c>
      <c r="R151" s="12">
        <v>0</v>
      </c>
      <c r="S151" s="12">
        <v>547515.63</v>
      </c>
      <c r="T151" s="12">
        <v>0</v>
      </c>
      <c r="U151" s="75">
        <v>24.48</v>
      </c>
      <c r="V151" s="76">
        <v>2.75</v>
      </c>
    </row>
    <row r="152" spans="1:22" ht="12.75">
      <c r="A152" s="254">
        <v>2</v>
      </c>
      <c r="B152" s="255">
        <v>26</v>
      </c>
      <c r="C152" s="255">
        <v>5</v>
      </c>
      <c r="D152" s="18">
        <v>2</v>
      </c>
      <c r="E152" s="18">
        <v>0</v>
      </c>
      <c r="F152" s="24"/>
      <c r="G152" s="23" t="s">
        <v>366</v>
      </c>
      <c r="H152" s="12">
        <v>3825305.07</v>
      </c>
      <c r="I152" s="12">
        <v>0</v>
      </c>
      <c r="J152" s="12">
        <v>0</v>
      </c>
      <c r="K152" s="12">
        <v>3270422.9</v>
      </c>
      <c r="L152" s="12">
        <v>168134.04</v>
      </c>
      <c r="M152" s="12">
        <v>168134.04</v>
      </c>
      <c r="N152" s="12">
        <v>0</v>
      </c>
      <c r="O152" s="12">
        <v>410763.1</v>
      </c>
      <c r="P152" s="12">
        <v>386748.13</v>
      </c>
      <c r="Q152" s="12">
        <v>0</v>
      </c>
      <c r="R152" s="12">
        <v>46034.76</v>
      </c>
      <c r="S152" s="12">
        <v>187629.97</v>
      </c>
      <c r="T152" s="12">
        <v>0</v>
      </c>
      <c r="U152" s="75">
        <v>2.58</v>
      </c>
      <c r="V152" s="76">
        <v>1.33</v>
      </c>
    </row>
    <row r="153" spans="1:22" ht="12.75">
      <c r="A153" s="254">
        <v>2</v>
      </c>
      <c r="B153" s="255">
        <v>20</v>
      </c>
      <c r="C153" s="255">
        <v>5</v>
      </c>
      <c r="D153" s="18">
        <v>2</v>
      </c>
      <c r="E153" s="18">
        <v>0</v>
      </c>
      <c r="F153" s="24"/>
      <c r="G153" s="23" t="s">
        <v>367</v>
      </c>
      <c r="H153" s="12">
        <v>2137186.85</v>
      </c>
      <c r="I153" s="12">
        <v>0</v>
      </c>
      <c r="J153" s="12">
        <v>0</v>
      </c>
      <c r="K153" s="12">
        <v>1645786.85</v>
      </c>
      <c r="L153" s="12">
        <v>163800</v>
      </c>
      <c r="M153" s="12">
        <v>163800</v>
      </c>
      <c r="N153" s="12">
        <v>0</v>
      </c>
      <c r="O153" s="12">
        <v>327600</v>
      </c>
      <c r="P153" s="12">
        <v>327600</v>
      </c>
      <c r="Q153" s="12">
        <v>0</v>
      </c>
      <c r="R153" s="12">
        <v>0</v>
      </c>
      <c r="S153" s="12">
        <v>180008.59</v>
      </c>
      <c r="T153" s="12">
        <v>0</v>
      </c>
      <c r="U153" s="75">
        <v>2.26</v>
      </c>
      <c r="V153" s="76">
        <v>1.24</v>
      </c>
    </row>
    <row r="154" spans="1:22" ht="12.75">
      <c r="A154" s="254">
        <v>2</v>
      </c>
      <c r="B154" s="255">
        <v>25</v>
      </c>
      <c r="C154" s="255">
        <v>7</v>
      </c>
      <c r="D154" s="18">
        <v>2</v>
      </c>
      <c r="E154" s="18">
        <v>0</v>
      </c>
      <c r="F154" s="24"/>
      <c r="G154" s="23" t="s">
        <v>303</v>
      </c>
      <c r="H154" s="12">
        <v>5048730.29</v>
      </c>
      <c r="I154" s="12">
        <v>1500000</v>
      </c>
      <c r="J154" s="12">
        <v>2700000</v>
      </c>
      <c r="K154" s="12">
        <v>0</v>
      </c>
      <c r="L154" s="12">
        <v>681052.99</v>
      </c>
      <c r="M154" s="12">
        <v>181052.99</v>
      </c>
      <c r="N154" s="12">
        <v>500000</v>
      </c>
      <c r="O154" s="12">
        <v>8882000</v>
      </c>
      <c r="P154" s="12">
        <v>2382000</v>
      </c>
      <c r="Q154" s="12">
        <v>6500000</v>
      </c>
      <c r="R154" s="12">
        <v>0</v>
      </c>
      <c r="S154" s="12">
        <v>980256.9</v>
      </c>
      <c r="T154" s="12">
        <v>0</v>
      </c>
      <c r="U154" s="75">
        <v>41.13</v>
      </c>
      <c r="V154" s="76">
        <v>4.53</v>
      </c>
    </row>
    <row r="155" spans="1:22" ht="12.75">
      <c r="A155" s="254">
        <v>2</v>
      </c>
      <c r="B155" s="255">
        <v>26</v>
      </c>
      <c r="C155" s="255">
        <v>6</v>
      </c>
      <c r="D155" s="18">
        <v>2</v>
      </c>
      <c r="E155" s="18">
        <v>0</v>
      </c>
      <c r="F155" s="24"/>
      <c r="G155" s="23" t="s">
        <v>304</v>
      </c>
      <c r="H155" s="12">
        <v>3701933.59</v>
      </c>
      <c r="I155" s="12">
        <v>1896562.69</v>
      </c>
      <c r="J155" s="12">
        <v>0</v>
      </c>
      <c r="K155" s="12">
        <v>0</v>
      </c>
      <c r="L155" s="12">
        <v>712780</v>
      </c>
      <c r="M155" s="12">
        <v>547780</v>
      </c>
      <c r="N155" s="12">
        <v>0</v>
      </c>
      <c r="O155" s="12">
        <v>5462111.53</v>
      </c>
      <c r="P155" s="12">
        <v>5401178.07</v>
      </c>
      <c r="Q155" s="12">
        <v>0</v>
      </c>
      <c r="R155" s="12">
        <v>0</v>
      </c>
      <c r="S155" s="12">
        <v>674819.02</v>
      </c>
      <c r="T155" s="12">
        <v>0</v>
      </c>
      <c r="U155" s="75">
        <v>28.11</v>
      </c>
      <c r="V155" s="76">
        <v>3.47</v>
      </c>
    </row>
    <row r="156" spans="1:22" ht="12.75">
      <c r="A156" s="254">
        <v>2</v>
      </c>
      <c r="B156" s="255">
        <v>23</v>
      </c>
      <c r="C156" s="255">
        <v>9</v>
      </c>
      <c r="D156" s="18">
        <v>2</v>
      </c>
      <c r="E156" s="18">
        <v>0</v>
      </c>
      <c r="F156" s="24"/>
      <c r="G156" s="23" t="s">
        <v>368</v>
      </c>
      <c r="H156" s="12">
        <v>3864536.51</v>
      </c>
      <c r="I156" s="12">
        <v>3043003.03</v>
      </c>
      <c r="J156" s="12">
        <v>0</v>
      </c>
      <c r="K156" s="12">
        <v>0</v>
      </c>
      <c r="L156" s="12">
        <v>600000</v>
      </c>
      <c r="M156" s="12">
        <v>600000</v>
      </c>
      <c r="N156" s="12">
        <v>0</v>
      </c>
      <c r="O156" s="12">
        <v>8368022.69</v>
      </c>
      <c r="P156" s="12">
        <v>8280000</v>
      </c>
      <c r="Q156" s="12">
        <v>0</v>
      </c>
      <c r="R156" s="12">
        <v>0</v>
      </c>
      <c r="S156" s="12">
        <v>816176.67</v>
      </c>
      <c r="T156" s="12">
        <v>0</v>
      </c>
      <c r="U156" s="75">
        <v>43.44</v>
      </c>
      <c r="V156" s="76">
        <v>4.23</v>
      </c>
    </row>
    <row r="157" spans="1:22" ht="12.75">
      <c r="A157" s="254">
        <v>2</v>
      </c>
      <c r="B157" s="255">
        <v>3</v>
      </c>
      <c r="C157" s="255">
        <v>6</v>
      </c>
      <c r="D157" s="18">
        <v>2</v>
      </c>
      <c r="E157" s="18">
        <v>0</v>
      </c>
      <c r="F157" s="24"/>
      <c r="G157" s="23" t="s">
        <v>369</v>
      </c>
      <c r="H157" s="12">
        <v>1349860.8</v>
      </c>
      <c r="I157" s="12">
        <v>1200000</v>
      </c>
      <c r="J157" s="12">
        <v>0</v>
      </c>
      <c r="K157" s="12">
        <v>0</v>
      </c>
      <c r="L157" s="12">
        <v>502924</v>
      </c>
      <c r="M157" s="12">
        <v>502924</v>
      </c>
      <c r="N157" s="12">
        <v>0</v>
      </c>
      <c r="O157" s="12">
        <v>2574284.62</v>
      </c>
      <c r="P157" s="12">
        <v>2421589</v>
      </c>
      <c r="Q157" s="12">
        <v>0</v>
      </c>
      <c r="R157" s="12">
        <v>0</v>
      </c>
      <c r="S157" s="12">
        <v>586996.71</v>
      </c>
      <c r="T157" s="12">
        <v>0</v>
      </c>
      <c r="U157" s="75">
        <v>30.1</v>
      </c>
      <c r="V157" s="76">
        <v>6.86</v>
      </c>
    </row>
    <row r="158" spans="1:22" s="107" customFormat="1" ht="15">
      <c r="A158" s="258"/>
      <c r="B158" s="259"/>
      <c r="C158" s="259"/>
      <c r="D158" s="120"/>
      <c r="E158" s="120"/>
      <c r="F158" s="121" t="s">
        <v>370</v>
      </c>
      <c r="G158" s="122"/>
      <c r="H158" s="123">
        <v>376623003.0099999</v>
      </c>
      <c r="I158" s="123">
        <v>207319564.48</v>
      </c>
      <c r="J158" s="123">
        <v>52891000</v>
      </c>
      <c r="K158" s="123">
        <v>20662287.939999998</v>
      </c>
      <c r="L158" s="123">
        <v>92650012.13</v>
      </c>
      <c r="M158" s="123">
        <v>71600951.47999999</v>
      </c>
      <c r="N158" s="123">
        <v>15065000</v>
      </c>
      <c r="O158" s="123">
        <v>608332123.3900001</v>
      </c>
      <c r="P158" s="123">
        <v>412745943.75</v>
      </c>
      <c r="Q158" s="123">
        <v>180071000</v>
      </c>
      <c r="R158" s="123">
        <v>32504056.05</v>
      </c>
      <c r="S158" s="123">
        <v>111195756.91</v>
      </c>
      <c r="T158" s="123">
        <v>8885865.23</v>
      </c>
      <c r="U158" s="150">
        <v>29.606925286434947</v>
      </c>
      <c r="V158" s="151">
        <v>5.260391930920724</v>
      </c>
    </row>
    <row r="159" spans="1:22" ht="12.75">
      <c r="A159" s="254">
        <v>2</v>
      </c>
      <c r="B159" s="255">
        <v>24</v>
      </c>
      <c r="C159" s="255">
        <v>1</v>
      </c>
      <c r="D159" s="18">
        <v>3</v>
      </c>
      <c r="E159" s="18">
        <v>0</v>
      </c>
      <c r="F159" s="24"/>
      <c r="G159" s="23" t="s">
        <v>371</v>
      </c>
      <c r="H159" s="12">
        <v>1898391.31</v>
      </c>
      <c r="I159" s="12">
        <v>1580360</v>
      </c>
      <c r="J159" s="12">
        <v>0</v>
      </c>
      <c r="K159" s="12">
        <v>102828.02</v>
      </c>
      <c r="L159" s="12">
        <v>129835.8</v>
      </c>
      <c r="M159" s="12">
        <v>129835.8</v>
      </c>
      <c r="N159" s="12">
        <v>0</v>
      </c>
      <c r="O159" s="12">
        <v>1666712</v>
      </c>
      <c r="P159" s="12">
        <v>1665980</v>
      </c>
      <c r="Q159" s="12">
        <v>0</v>
      </c>
      <c r="R159" s="12">
        <v>1580360</v>
      </c>
      <c r="S159" s="12">
        <v>137207.4</v>
      </c>
      <c r="T159" s="12">
        <v>0</v>
      </c>
      <c r="U159" s="75">
        <v>0.54</v>
      </c>
      <c r="V159" s="76">
        <v>0.87</v>
      </c>
    </row>
    <row r="160" spans="1:22" ht="12.75">
      <c r="A160" s="254">
        <v>2</v>
      </c>
      <c r="B160" s="255">
        <v>14</v>
      </c>
      <c r="C160" s="255">
        <v>2</v>
      </c>
      <c r="D160" s="18">
        <v>3</v>
      </c>
      <c r="E160" s="18">
        <v>0</v>
      </c>
      <c r="F160" s="24"/>
      <c r="G160" s="23" t="s">
        <v>372</v>
      </c>
      <c r="H160" s="12">
        <v>6022576.13</v>
      </c>
      <c r="I160" s="12">
        <v>3900000</v>
      </c>
      <c r="J160" s="12">
        <v>0</v>
      </c>
      <c r="K160" s="12">
        <v>0</v>
      </c>
      <c r="L160" s="12">
        <v>2032092</v>
      </c>
      <c r="M160" s="12">
        <v>2032092</v>
      </c>
      <c r="N160" s="12">
        <v>0</v>
      </c>
      <c r="O160" s="12">
        <v>12193816</v>
      </c>
      <c r="P160" s="12">
        <v>12193816</v>
      </c>
      <c r="Q160" s="12">
        <v>0</v>
      </c>
      <c r="R160" s="12">
        <v>0</v>
      </c>
      <c r="S160" s="12">
        <v>2534140.73</v>
      </c>
      <c r="T160" s="12">
        <v>0</v>
      </c>
      <c r="U160" s="75">
        <v>52.92</v>
      </c>
      <c r="V160" s="76">
        <v>10.99</v>
      </c>
    </row>
    <row r="161" spans="1:22" ht="12.75">
      <c r="A161" s="254">
        <v>2</v>
      </c>
      <c r="B161" s="255">
        <v>25</v>
      </c>
      <c r="C161" s="255">
        <v>3</v>
      </c>
      <c r="D161" s="18">
        <v>3</v>
      </c>
      <c r="E161" s="18">
        <v>0</v>
      </c>
      <c r="F161" s="24"/>
      <c r="G161" s="23" t="s">
        <v>373</v>
      </c>
      <c r="H161" s="12">
        <v>17671794.99</v>
      </c>
      <c r="I161" s="12">
        <v>19000000</v>
      </c>
      <c r="J161" s="12">
        <v>0</v>
      </c>
      <c r="K161" s="12">
        <v>0</v>
      </c>
      <c r="L161" s="12">
        <v>3576612.13</v>
      </c>
      <c r="M161" s="12">
        <v>3576612.13</v>
      </c>
      <c r="N161" s="12">
        <v>0</v>
      </c>
      <c r="O161" s="12">
        <v>35647595.64</v>
      </c>
      <c r="P161" s="12">
        <v>34994600.08</v>
      </c>
      <c r="Q161" s="12">
        <v>0</v>
      </c>
      <c r="R161" s="12">
        <v>0</v>
      </c>
      <c r="S161" s="12">
        <v>4557558.05</v>
      </c>
      <c r="T161" s="12">
        <v>0</v>
      </c>
      <c r="U161" s="75">
        <v>28.37</v>
      </c>
      <c r="V161" s="76">
        <v>3.62</v>
      </c>
    </row>
    <row r="162" spans="1:22" ht="12.75">
      <c r="A162" s="254">
        <v>2</v>
      </c>
      <c r="B162" s="255">
        <v>5</v>
      </c>
      <c r="C162" s="255">
        <v>2</v>
      </c>
      <c r="D162" s="18">
        <v>3</v>
      </c>
      <c r="E162" s="18">
        <v>0</v>
      </c>
      <c r="F162" s="24"/>
      <c r="G162" s="23" t="s">
        <v>374</v>
      </c>
      <c r="H162" s="12">
        <v>1432748.54</v>
      </c>
      <c r="I162" s="12">
        <v>884500</v>
      </c>
      <c r="J162" s="12">
        <v>0</v>
      </c>
      <c r="K162" s="12">
        <v>0</v>
      </c>
      <c r="L162" s="12">
        <v>962680</v>
      </c>
      <c r="M162" s="12">
        <v>962680</v>
      </c>
      <c r="N162" s="12">
        <v>0</v>
      </c>
      <c r="O162" s="12">
        <v>7424510</v>
      </c>
      <c r="P162" s="12">
        <v>7424510</v>
      </c>
      <c r="Q162" s="12">
        <v>0</v>
      </c>
      <c r="R162" s="12">
        <v>0</v>
      </c>
      <c r="S162" s="12">
        <v>1090898.24</v>
      </c>
      <c r="T162" s="12">
        <v>0</v>
      </c>
      <c r="U162" s="75">
        <v>32.54</v>
      </c>
      <c r="V162" s="76">
        <v>4.78</v>
      </c>
    </row>
    <row r="163" spans="1:22" ht="12.75">
      <c r="A163" s="254">
        <v>2</v>
      </c>
      <c r="B163" s="255">
        <v>22</v>
      </c>
      <c r="C163" s="255">
        <v>1</v>
      </c>
      <c r="D163" s="18">
        <v>3</v>
      </c>
      <c r="E163" s="18">
        <v>0</v>
      </c>
      <c r="F163" s="24"/>
      <c r="G163" s="23" t="s">
        <v>375</v>
      </c>
      <c r="H163" s="12">
        <v>4646542.6</v>
      </c>
      <c r="I163" s="12">
        <v>30200</v>
      </c>
      <c r="J163" s="12">
        <v>0</v>
      </c>
      <c r="K163" s="12">
        <v>0</v>
      </c>
      <c r="L163" s="12">
        <v>2391964.32</v>
      </c>
      <c r="M163" s="12">
        <v>1891964.32</v>
      </c>
      <c r="N163" s="12">
        <v>500000</v>
      </c>
      <c r="O163" s="12">
        <v>6204061.11</v>
      </c>
      <c r="P163" s="12">
        <v>2479099.79</v>
      </c>
      <c r="Q163" s="12">
        <v>3500000</v>
      </c>
      <c r="R163" s="12">
        <v>80000</v>
      </c>
      <c r="S163" s="12">
        <v>2734579.26</v>
      </c>
      <c r="T163" s="12">
        <v>80000</v>
      </c>
      <c r="U163" s="75">
        <v>14.77</v>
      </c>
      <c r="V163" s="76">
        <v>6.4</v>
      </c>
    </row>
    <row r="164" spans="1:22" ht="12.75">
      <c r="A164" s="254">
        <v>2</v>
      </c>
      <c r="B164" s="255">
        <v>8</v>
      </c>
      <c r="C164" s="255">
        <v>6</v>
      </c>
      <c r="D164" s="18">
        <v>3</v>
      </c>
      <c r="E164" s="18">
        <v>0</v>
      </c>
      <c r="F164" s="24"/>
      <c r="G164" s="23" t="s">
        <v>376</v>
      </c>
      <c r="H164" s="12">
        <v>6777159.23</v>
      </c>
      <c r="I164" s="12">
        <v>5000000</v>
      </c>
      <c r="J164" s="12">
        <v>0</v>
      </c>
      <c r="K164" s="12">
        <v>0</v>
      </c>
      <c r="L164" s="12">
        <v>2429092</v>
      </c>
      <c r="M164" s="12">
        <v>1864092</v>
      </c>
      <c r="N164" s="12">
        <v>0</v>
      </c>
      <c r="O164" s="12">
        <v>16659169.22</v>
      </c>
      <c r="P164" s="12">
        <v>16072157.73</v>
      </c>
      <c r="Q164" s="12">
        <v>0</v>
      </c>
      <c r="R164" s="12">
        <v>0</v>
      </c>
      <c r="S164" s="12">
        <v>3464264.4</v>
      </c>
      <c r="T164" s="12">
        <v>0</v>
      </c>
      <c r="U164" s="75">
        <v>37.33</v>
      </c>
      <c r="V164" s="76">
        <v>7.76</v>
      </c>
    </row>
    <row r="165" spans="1:22" ht="12.75">
      <c r="A165" s="254">
        <v>2</v>
      </c>
      <c r="B165" s="255">
        <v>16</v>
      </c>
      <c r="C165" s="255">
        <v>1</v>
      </c>
      <c r="D165" s="18">
        <v>3</v>
      </c>
      <c r="E165" s="18">
        <v>0</v>
      </c>
      <c r="F165" s="24"/>
      <c r="G165" s="23" t="s">
        <v>377</v>
      </c>
      <c r="H165" s="12">
        <v>3416881.11</v>
      </c>
      <c r="I165" s="12">
        <v>3112600</v>
      </c>
      <c r="J165" s="12">
        <v>0</v>
      </c>
      <c r="K165" s="12">
        <v>0</v>
      </c>
      <c r="L165" s="12">
        <v>1821123.26</v>
      </c>
      <c r="M165" s="12">
        <v>1271123.26</v>
      </c>
      <c r="N165" s="12">
        <v>550000</v>
      </c>
      <c r="O165" s="12">
        <v>16134173.66</v>
      </c>
      <c r="P165" s="12">
        <v>3630446.64</v>
      </c>
      <c r="Q165" s="12">
        <v>12390000</v>
      </c>
      <c r="R165" s="12">
        <v>0</v>
      </c>
      <c r="S165" s="12">
        <v>3145699.37</v>
      </c>
      <c r="T165" s="12">
        <v>1000000</v>
      </c>
      <c r="U165" s="75">
        <v>53.38</v>
      </c>
      <c r="V165" s="76">
        <v>7.1</v>
      </c>
    </row>
    <row r="166" spans="1:22" ht="12.75">
      <c r="A166" s="254">
        <v>2</v>
      </c>
      <c r="B166" s="255">
        <v>21</v>
      </c>
      <c r="C166" s="255">
        <v>5</v>
      </c>
      <c r="D166" s="18">
        <v>3</v>
      </c>
      <c r="E166" s="18">
        <v>0</v>
      </c>
      <c r="F166" s="24"/>
      <c r="G166" s="23" t="s">
        <v>378</v>
      </c>
      <c r="H166" s="12">
        <v>2683615</v>
      </c>
      <c r="I166" s="12">
        <v>990000</v>
      </c>
      <c r="J166" s="12">
        <v>1556000</v>
      </c>
      <c r="K166" s="12">
        <v>0</v>
      </c>
      <c r="L166" s="12">
        <v>1546996</v>
      </c>
      <c r="M166" s="12">
        <v>966996</v>
      </c>
      <c r="N166" s="12">
        <v>580000</v>
      </c>
      <c r="O166" s="12">
        <v>6957694.23</v>
      </c>
      <c r="P166" s="12">
        <v>1593010</v>
      </c>
      <c r="Q166" s="12">
        <v>4446000</v>
      </c>
      <c r="R166" s="12">
        <v>0</v>
      </c>
      <c r="S166" s="12">
        <v>1875972.17</v>
      </c>
      <c r="T166" s="12">
        <v>0</v>
      </c>
      <c r="U166" s="75">
        <v>28.13</v>
      </c>
      <c r="V166" s="76">
        <v>7.58</v>
      </c>
    </row>
    <row r="167" spans="1:22" ht="12.75">
      <c r="A167" s="254">
        <v>2</v>
      </c>
      <c r="B167" s="255">
        <v>4</v>
      </c>
      <c r="C167" s="255">
        <v>1</v>
      </c>
      <c r="D167" s="18">
        <v>3</v>
      </c>
      <c r="E167" s="18">
        <v>0</v>
      </c>
      <c r="F167" s="24"/>
      <c r="G167" s="23" t="s">
        <v>379</v>
      </c>
      <c r="H167" s="12">
        <v>5175549.18</v>
      </c>
      <c r="I167" s="12">
        <v>3625500</v>
      </c>
      <c r="J167" s="12">
        <v>0</v>
      </c>
      <c r="K167" s="12">
        <v>0</v>
      </c>
      <c r="L167" s="12">
        <v>3783550.04</v>
      </c>
      <c r="M167" s="12">
        <v>3783550.04</v>
      </c>
      <c r="N167" s="12">
        <v>0</v>
      </c>
      <c r="O167" s="12">
        <v>10509999.92</v>
      </c>
      <c r="P167" s="12">
        <v>10509999.92</v>
      </c>
      <c r="Q167" s="12">
        <v>0</v>
      </c>
      <c r="R167" s="12">
        <v>0</v>
      </c>
      <c r="S167" s="12">
        <v>4186445.91</v>
      </c>
      <c r="T167" s="12">
        <v>0</v>
      </c>
      <c r="U167" s="75">
        <v>20.03</v>
      </c>
      <c r="V167" s="76">
        <v>7.98</v>
      </c>
    </row>
    <row r="168" spans="1:22" ht="12.75">
      <c r="A168" s="254">
        <v>2</v>
      </c>
      <c r="B168" s="255">
        <v>12</v>
      </c>
      <c r="C168" s="255">
        <v>1</v>
      </c>
      <c r="D168" s="18">
        <v>3</v>
      </c>
      <c r="E168" s="18">
        <v>0</v>
      </c>
      <c r="F168" s="24"/>
      <c r="G168" s="23" t="s">
        <v>380</v>
      </c>
      <c r="H168" s="12">
        <v>4107690.47</v>
      </c>
      <c r="I168" s="12">
        <v>2145300</v>
      </c>
      <c r="J168" s="12">
        <v>0</v>
      </c>
      <c r="K168" s="12">
        <v>0</v>
      </c>
      <c r="L168" s="12">
        <v>854027.2</v>
      </c>
      <c r="M168" s="12">
        <v>854027.2</v>
      </c>
      <c r="N168" s="12">
        <v>0</v>
      </c>
      <c r="O168" s="12">
        <v>7718254.34</v>
      </c>
      <c r="P168" s="12">
        <v>7601599.64</v>
      </c>
      <c r="Q168" s="12">
        <v>0</v>
      </c>
      <c r="R168" s="12">
        <v>348000</v>
      </c>
      <c r="S168" s="12">
        <v>1110789.6</v>
      </c>
      <c r="T168" s="12">
        <v>87000</v>
      </c>
      <c r="U168" s="75">
        <v>33.98</v>
      </c>
      <c r="V168" s="76">
        <v>4.72</v>
      </c>
    </row>
    <row r="169" spans="1:22" ht="12.75">
      <c r="A169" s="254">
        <v>2</v>
      </c>
      <c r="B169" s="255">
        <v>19</v>
      </c>
      <c r="C169" s="255">
        <v>4</v>
      </c>
      <c r="D169" s="18">
        <v>3</v>
      </c>
      <c r="E169" s="18">
        <v>0</v>
      </c>
      <c r="F169" s="24"/>
      <c r="G169" s="23" t="s">
        <v>381</v>
      </c>
      <c r="H169" s="12">
        <v>3313161.71</v>
      </c>
      <c r="I169" s="12">
        <v>0</v>
      </c>
      <c r="J169" s="12">
        <v>2340000</v>
      </c>
      <c r="K169" s="12">
        <v>0</v>
      </c>
      <c r="L169" s="12">
        <v>516738.52</v>
      </c>
      <c r="M169" s="12">
        <v>146738.52</v>
      </c>
      <c r="N169" s="12">
        <v>370000</v>
      </c>
      <c r="O169" s="12">
        <v>8808498.53</v>
      </c>
      <c r="P169" s="12">
        <v>4195163.85</v>
      </c>
      <c r="Q169" s="12">
        <v>4530000</v>
      </c>
      <c r="R169" s="12">
        <v>0</v>
      </c>
      <c r="S169" s="12">
        <v>1236488.64</v>
      </c>
      <c r="T169" s="12">
        <v>0</v>
      </c>
      <c r="U169" s="75">
        <v>45.04</v>
      </c>
      <c r="V169" s="76">
        <v>6.32</v>
      </c>
    </row>
    <row r="170" spans="1:22" ht="12.75">
      <c r="A170" s="254">
        <v>2</v>
      </c>
      <c r="B170" s="255">
        <v>15</v>
      </c>
      <c r="C170" s="255">
        <v>3</v>
      </c>
      <c r="D170" s="18">
        <v>3</v>
      </c>
      <c r="E170" s="18">
        <v>0</v>
      </c>
      <c r="F170" s="24"/>
      <c r="G170" s="23" t="s">
        <v>382</v>
      </c>
      <c r="H170" s="12">
        <v>7797962.05</v>
      </c>
      <c r="I170" s="12">
        <v>1880000</v>
      </c>
      <c r="J170" s="12">
        <v>0</v>
      </c>
      <c r="K170" s="12">
        <v>0</v>
      </c>
      <c r="L170" s="12">
        <v>2599995.96</v>
      </c>
      <c r="M170" s="12">
        <v>2599995.96</v>
      </c>
      <c r="N170" s="12">
        <v>0</v>
      </c>
      <c r="O170" s="12">
        <v>10629610.86</v>
      </c>
      <c r="P170" s="12">
        <v>7480003.96</v>
      </c>
      <c r="Q170" s="12">
        <v>3125000</v>
      </c>
      <c r="R170" s="12">
        <v>0</v>
      </c>
      <c r="S170" s="12">
        <v>3127213.6</v>
      </c>
      <c r="T170" s="12">
        <v>0</v>
      </c>
      <c r="U170" s="75">
        <v>21.33</v>
      </c>
      <c r="V170" s="76">
        <v>6.27</v>
      </c>
    </row>
    <row r="171" spans="1:22" ht="12.75">
      <c r="A171" s="254">
        <v>2</v>
      </c>
      <c r="B171" s="255">
        <v>23</v>
      </c>
      <c r="C171" s="255">
        <v>4</v>
      </c>
      <c r="D171" s="18">
        <v>3</v>
      </c>
      <c r="E171" s="18">
        <v>0</v>
      </c>
      <c r="F171" s="24"/>
      <c r="G171" s="23" t="s">
        <v>383</v>
      </c>
      <c r="H171" s="12">
        <v>15770028.65</v>
      </c>
      <c r="I171" s="12">
        <v>3508606.56</v>
      </c>
      <c r="J171" s="12">
        <v>0</v>
      </c>
      <c r="K171" s="12">
        <v>10066021.09</v>
      </c>
      <c r="L171" s="12">
        <v>1970401</v>
      </c>
      <c r="M171" s="12">
        <v>1970401</v>
      </c>
      <c r="N171" s="12">
        <v>0</v>
      </c>
      <c r="O171" s="12">
        <v>3733606.56</v>
      </c>
      <c r="P171" s="12">
        <v>3733606.56</v>
      </c>
      <c r="Q171" s="12">
        <v>0</v>
      </c>
      <c r="R171" s="12">
        <v>0</v>
      </c>
      <c r="S171" s="12">
        <v>2034355.11</v>
      </c>
      <c r="T171" s="12">
        <v>1549401</v>
      </c>
      <c r="U171" s="75">
        <v>6.82</v>
      </c>
      <c r="V171" s="76">
        <v>0.88</v>
      </c>
    </row>
    <row r="172" spans="1:22" ht="12.75">
      <c r="A172" s="254">
        <v>2</v>
      </c>
      <c r="B172" s="255">
        <v>8</v>
      </c>
      <c r="C172" s="255">
        <v>8</v>
      </c>
      <c r="D172" s="18">
        <v>3</v>
      </c>
      <c r="E172" s="18">
        <v>0</v>
      </c>
      <c r="F172" s="24"/>
      <c r="G172" s="23" t="s">
        <v>384</v>
      </c>
      <c r="H172" s="12">
        <v>6185861.72</v>
      </c>
      <c r="I172" s="12">
        <v>5802014</v>
      </c>
      <c r="J172" s="12">
        <v>0</v>
      </c>
      <c r="K172" s="12">
        <v>0</v>
      </c>
      <c r="L172" s="12">
        <v>3289464.67</v>
      </c>
      <c r="M172" s="12">
        <v>3289464.67</v>
      </c>
      <c r="N172" s="12">
        <v>0</v>
      </c>
      <c r="O172" s="12">
        <v>11347837.69</v>
      </c>
      <c r="P172" s="12">
        <v>10320088</v>
      </c>
      <c r="Q172" s="12">
        <v>0</v>
      </c>
      <c r="R172" s="12">
        <v>650073.9</v>
      </c>
      <c r="S172" s="12">
        <v>3732592.7</v>
      </c>
      <c r="T172" s="12">
        <v>1676510.54</v>
      </c>
      <c r="U172" s="75">
        <v>37.2</v>
      </c>
      <c r="V172" s="76">
        <v>7.15</v>
      </c>
    </row>
    <row r="173" spans="1:22" ht="12.75">
      <c r="A173" s="254">
        <v>2</v>
      </c>
      <c r="B173" s="255">
        <v>10</v>
      </c>
      <c r="C173" s="255">
        <v>3</v>
      </c>
      <c r="D173" s="18">
        <v>3</v>
      </c>
      <c r="E173" s="18">
        <v>0</v>
      </c>
      <c r="F173" s="24"/>
      <c r="G173" s="23" t="s">
        <v>385</v>
      </c>
      <c r="H173" s="12">
        <v>6481835.31</v>
      </c>
      <c r="I173" s="12">
        <v>4525049.34</v>
      </c>
      <c r="J173" s="12">
        <v>0</v>
      </c>
      <c r="K173" s="12">
        <v>0</v>
      </c>
      <c r="L173" s="12">
        <v>1556367.19</v>
      </c>
      <c r="M173" s="12">
        <v>1556367.19</v>
      </c>
      <c r="N173" s="12">
        <v>0</v>
      </c>
      <c r="O173" s="12">
        <v>7867453.61</v>
      </c>
      <c r="P173" s="12">
        <v>7765657.61</v>
      </c>
      <c r="Q173" s="12">
        <v>0</v>
      </c>
      <c r="R173" s="12">
        <v>0</v>
      </c>
      <c r="S173" s="12">
        <v>1834997.35</v>
      </c>
      <c r="T173" s="12">
        <v>0</v>
      </c>
      <c r="U173" s="75">
        <v>30.23</v>
      </c>
      <c r="V173" s="76">
        <v>7.05</v>
      </c>
    </row>
    <row r="174" spans="1:22" ht="12.75">
      <c r="A174" s="254">
        <v>2</v>
      </c>
      <c r="B174" s="255">
        <v>7</v>
      </c>
      <c r="C174" s="255">
        <v>3</v>
      </c>
      <c r="D174" s="18">
        <v>3</v>
      </c>
      <c r="E174" s="18">
        <v>0</v>
      </c>
      <c r="F174" s="24"/>
      <c r="G174" s="23" t="s">
        <v>386</v>
      </c>
      <c r="H174" s="12">
        <v>7834935.22</v>
      </c>
      <c r="I174" s="12">
        <v>3756360</v>
      </c>
      <c r="J174" s="12">
        <v>0</v>
      </c>
      <c r="K174" s="12">
        <v>3378635.15</v>
      </c>
      <c r="L174" s="12">
        <v>262500</v>
      </c>
      <c r="M174" s="12">
        <v>262500</v>
      </c>
      <c r="N174" s="12">
        <v>0</v>
      </c>
      <c r="O174" s="12">
        <v>4194044.07</v>
      </c>
      <c r="P174" s="12">
        <v>4193800.07</v>
      </c>
      <c r="Q174" s="12">
        <v>0</v>
      </c>
      <c r="R174" s="12">
        <v>3406360</v>
      </c>
      <c r="S174" s="12">
        <v>289635.32</v>
      </c>
      <c r="T174" s="12">
        <v>0</v>
      </c>
      <c r="U174" s="75">
        <v>3.38</v>
      </c>
      <c r="V174" s="76">
        <v>1.24</v>
      </c>
    </row>
    <row r="175" spans="1:22" ht="12.75">
      <c r="A175" s="254">
        <v>2</v>
      </c>
      <c r="B175" s="255">
        <v>12</v>
      </c>
      <c r="C175" s="255">
        <v>2</v>
      </c>
      <c r="D175" s="18">
        <v>3</v>
      </c>
      <c r="E175" s="18">
        <v>0</v>
      </c>
      <c r="F175" s="24"/>
      <c r="G175" s="23" t="s">
        <v>387</v>
      </c>
      <c r="H175" s="12">
        <v>1593807.19</v>
      </c>
      <c r="I175" s="12">
        <v>1442350</v>
      </c>
      <c r="J175" s="12">
        <v>0</v>
      </c>
      <c r="K175" s="12">
        <v>0</v>
      </c>
      <c r="L175" s="12">
        <v>584555.6</v>
      </c>
      <c r="M175" s="12">
        <v>584555.6</v>
      </c>
      <c r="N175" s="12">
        <v>0</v>
      </c>
      <c r="O175" s="12">
        <v>4162035.39</v>
      </c>
      <c r="P175" s="12">
        <v>4133427</v>
      </c>
      <c r="Q175" s="12">
        <v>0</v>
      </c>
      <c r="R175" s="12">
        <v>0</v>
      </c>
      <c r="S175" s="12">
        <v>718574.48</v>
      </c>
      <c r="T175" s="12">
        <v>0</v>
      </c>
      <c r="U175" s="75">
        <v>23.87</v>
      </c>
      <c r="V175" s="76">
        <v>4.12</v>
      </c>
    </row>
    <row r="176" spans="1:22" ht="12.75">
      <c r="A176" s="254">
        <v>2</v>
      </c>
      <c r="B176" s="255">
        <v>12</v>
      </c>
      <c r="C176" s="255">
        <v>3</v>
      </c>
      <c r="D176" s="18">
        <v>3</v>
      </c>
      <c r="E176" s="18">
        <v>0</v>
      </c>
      <c r="F176" s="24"/>
      <c r="G176" s="23" t="s">
        <v>388</v>
      </c>
      <c r="H176" s="12">
        <v>9684840.45</v>
      </c>
      <c r="I176" s="12">
        <v>8885900</v>
      </c>
      <c r="J176" s="12">
        <v>0</v>
      </c>
      <c r="K176" s="12">
        <v>0</v>
      </c>
      <c r="L176" s="12">
        <v>1296236.76</v>
      </c>
      <c r="M176" s="12">
        <v>1296236.76</v>
      </c>
      <c r="N176" s="12">
        <v>0</v>
      </c>
      <c r="O176" s="12">
        <v>12411358.03</v>
      </c>
      <c r="P176" s="12">
        <v>12401242.42</v>
      </c>
      <c r="Q176" s="12">
        <v>0</v>
      </c>
      <c r="R176" s="12">
        <v>0</v>
      </c>
      <c r="S176" s="12">
        <v>1496635.63</v>
      </c>
      <c r="T176" s="12">
        <v>0</v>
      </c>
      <c r="U176" s="75">
        <v>32.29</v>
      </c>
      <c r="V176" s="76">
        <v>3.89</v>
      </c>
    </row>
    <row r="177" spans="1:22" ht="12.75">
      <c r="A177" s="254">
        <v>2</v>
      </c>
      <c r="B177" s="255">
        <v>21</v>
      </c>
      <c r="C177" s="255">
        <v>6</v>
      </c>
      <c r="D177" s="18">
        <v>3</v>
      </c>
      <c r="E177" s="18">
        <v>0</v>
      </c>
      <c r="F177" s="24"/>
      <c r="G177" s="23" t="s">
        <v>389</v>
      </c>
      <c r="H177" s="12">
        <v>5206390.75</v>
      </c>
      <c r="I177" s="12">
        <v>5066990.74</v>
      </c>
      <c r="J177" s="12">
        <v>0</v>
      </c>
      <c r="K177" s="12">
        <v>0</v>
      </c>
      <c r="L177" s="12">
        <v>717415</v>
      </c>
      <c r="M177" s="12">
        <v>717415</v>
      </c>
      <c r="N177" s="12">
        <v>0</v>
      </c>
      <c r="O177" s="12">
        <v>8031220.26</v>
      </c>
      <c r="P177" s="12">
        <v>7736925.74</v>
      </c>
      <c r="Q177" s="12">
        <v>0</v>
      </c>
      <c r="R177" s="12">
        <v>0</v>
      </c>
      <c r="S177" s="12">
        <v>963315</v>
      </c>
      <c r="T177" s="12">
        <v>0</v>
      </c>
      <c r="U177" s="75">
        <v>46.76</v>
      </c>
      <c r="V177" s="76">
        <v>5.6</v>
      </c>
    </row>
    <row r="178" spans="1:22" ht="12.75">
      <c r="A178" s="254">
        <v>2</v>
      </c>
      <c r="B178" s="255">
        <v>14</v>
      </c>
      <c r="C178" s="255">
        <v>5</v>
      </c>
      <c r="D178" s="18">
        <v>3</v>
      </c>
      <c r="E178" s="18">
        <v>0</v>
      </c>
      <c r="F178" s="24"/>
      <c r="G178" s="23" t="s">
        <v>390</v>
      </c>
      <c r="H178" s="12">
        <v>1382304</v>
      </c>
      <c r="I178" s="12">
        <v>1000000</v>
      </c>
      <c r="J178" s="12">
        <v>0</v>
      </c>
      <c r="K178" s="12">
        <v>0</v>
      </c>
      <c r="L178" s="12">
        <v>184356.86</v>
      </c>
      <c r="M178" s="12">
        <v>184356.86</v>
      </c>
      <c r="N178" s="12">
        <v>0</v>
      </c>
      <c r="O178" s="12">
        <v>1603554.4</v>
      </c>
      <c r="P178" s="12">
        <v>1603554.4</v>
      </c>
      <c r="Q178" s="12">
        <v>0</v>
      </c>
      <c r="R178" s="12">
        <v>0</v>
      </c>
      <c r="S178" s="12">
        <v>219808.06</v>
      </c>
      <c r="T178" s="12">
        <v>0</v>
      </c>
      <c r="U178" s="75">
        <v>12.33</v>
      </c>
      <c r="V178" s="76">
        <v>1.69</v>
      </c>
    </row>
    <row r="179" spans="1:22" ht="12.75">
      <c r="A179" s="254">
        <v>2</v>
      </c>
      <c r="B179" s="255">
        <v>8</v>
      </c>
      <c r="C179" s="255">
        <v>10</v>
      </c>
      <c r="D179" s="18">
        <v>3</v>
      </c>
      <c r="E179" s="18">
        <v>0</v>
      </c>
      <c r="F179" s="24"/>
      <c r="G179" s="23" t="s">
        <v>391</v>
      </c>
      <c r="H179" s="12">
        <v>2661877.07</v>
      </c>
      <c r="I179" s="12">
        <v>2087800</v>
      </c>
      <c r="J179" s="12">
        <v>0</v>
      </c>
      <c r="K179" s="12">
        <v>0</v>
      </c>
      <c r="L179" s="12">
        <v>1508100</v>
      </c>
      <c r="M179" s="12">
        <v>1508100</v>
      </c>
      <c r="N179" s="12">
        <v>0</v>
      </c>
      <c r="O179" s="12">
        <v>2666557</v>
      </c>
      <c r="P179" s="12">
        <v>2666557</v>
      </c>
      <c r="Q179" s="12">
        <v>0</v>
      </c>
      <c r="R179" s="12">
        <v>1693790</v>
      </c>
      <c r="S179" s="12">
        <v>1603962.88</v>
      </c>
      <c r="T179" s="12">
        <v>1242800</v>
      </c>
      <c r="U179" s="75">
        <v>5.22</v>
      </c>
      <c r="V179" s="76">
        <v>1.93</v>
      </c>
    </row>
    <row r="180" spans="1:22" ht="12.75">
      <c r="A180" s="254">
        <v>2</v>
      </c>
      <c r="B180" s="255">
        <v>13</v>
      </c>
      <c r="C180" s="255">
        <v>3</v>
      </c>
      <c r="D180" s="18">
        <v>3</v>
      </c>
      <c r="E180" s="18">
        <v>0</v>
      </c>
      <c r="F180" s="24"/>
      <c r="G180" s="23" t="s">
        <v>392</v>
      </c>
      <c r="H180" s="12">
        <v>5014361</v>
      </c>
      <c r="I180" s="12">
        <v>0</v>
      </c>
      <c r="J180" s="12">
        <v>4900000</v>
      </c>
      <c r="K180" s="12">
        <v>0</v>
      </c>
      <c r="L180" s="12">
        <v>1413007.27</v>
      </c>
      <c r="M180" s="12">
        <v>453007.27</v>
      </c>
      <c r="N180" s="12">
        <v>960000</v>
      </c>
      <c r="O180" s="12">
        <v>28799321.87</v>
      </c>
      <c r="P180" s="12">
        <v>2819007.17</v>
      </c>
      <c r="Q180" s="12">
        <v>22890000</v>
      </c>
      <c r="R180" s="12">
        <v>0</v>
      </c>
      <c r="S180" s="12">
        <v>2736019.44</v>
      </c>
      <c r="T180" s="12">
        <v>0</v>
      </c>
      <c r="U180" s="75">
        <v>53.33</v>
      </c>
      <c r="V180" s="76">
        <v>5.06</v>
      </c>
    </row>
    <row r="181" spans="1:22" ht="12.75">
      <c r="A181" s="254">
        <v>2</v>
      </c>
      <c r="B181" s="255">
        <v>12</v>
      </c>
      <c r="C181" s="255">
        <v>4</v>
      </c>
      <c r="D181" s="18">
        <v>3</v>
      </c>
      <c r="E181" s="18">
        <v>0</v>
      </c>
      <c r="F181" s="24"/>
      <c r="G181" s="23" t="s">
        <v>393</v>
      </c>
      <c r="H181" s="12">
        <v>2399605.38</v>
      </c>
      <c r="I181" s="12">
        <v>1122850</v>
      </c>
      <c r="J181" s="12">
        <v>0</v>
      </c>
      <c r="K181" s="12">
        <v>0</v>
      </c>
      <c r="L181" s="12">
        <v>673000</v>
      </c>
      <c r="M181" s="12">
        <v>606000</v>
      </c>
      <c r="N181" s="12">
        <v>0</v>
      </c>
      <c r="O181" s="12">
        <v>3890331.23</v>
      </c>
      <c r="P181" s="12">
        <v>3828850</v>
      </c>
      <c r="Q181" s="12">
        <v>0</v>
      </c>
      <c r="R181" s="12">
        <v>922850</v>
      </c>
      <c r="S181" s="12">
        <v>744947</v>
      </c>
      <c r="T181" s="12">
        <v>0</v>
      </c>
      <c r="U181" s="75">
        <v>13.21</v>
      </c>
      <c r="V181" s="76">
        <v>3.31</v>
      </c>
    </row>
    <row r="182" spans="1:22" ht="12.75">
      <c r="A182" s="254">
        <v>2</v>
      </c>
      <c r="B182" s="255">
        <v>2</v>
      </c>
      <c r="C182" s="255">
        <v>7</v>
      </c>
      <c r="D182" s="18">
        <v>3</v>
      </c>
      <c r="E182" s="18">
        <v>0</v>
      </c>
      <c r="F182" s="24"/>
      <c r="G182" s="23" t="s">
        <v>394</v>
      </c>
      <c r="H182" s="12">
        <v>2851139.18</v>
      </c>
      <c r="I182" s="12">
        <v>1500000</v>
      </c>
      <c r="J182" s="12">
        <v>0</v>
      </c>
      <c r="K182" s="12">
        <v>551139.18</v>
      </c>
      <c r="L182" s="12">
        <v>140000</v>
      </c>
      <c r="M182" s="12">
        <v>140000</v>
      </c>
      <c r="N182" s="12">
        <v>0</v>
      </c>
      <c r="O182" s="12">
        <v>2160000</v>
      </c>
      <c r="P182" s="12">
        <v>2160000</v>
      </c>
      <c r="Q182" s="12">
        <v>0</v>
      </c>
      <c r="R182" s="12">
        <v>2160000</v>
      </c>
      <c r="S182" s="12">
        <v>210884.21</v>
      </c>
      <c r="T182" s="12">
        <v>0</v>
      </c>
      <c r="U182" s="75">
        <v>0</v>
      </c>
      <c r="V182" s="76">
        <v>1.14</v>
      </c>
    </row>
    <row r="183" spans="1:22" ht="12.75">
      <c r="A183" s="254">
        <v>2</v>
      </c>
      <c r="B183" s="255">
        <v>1</v>
      </c>
      <c r="C183" s="255">
        <v>4</v>
      </c>
      <c r="D183" s="18">
        <v>3</v>
      </c>
      <c r="E183" s="18">
        <v>0</v>
      </c>
      <c r="F183" s="24"/>
      <c r="G183" s="23" t="s">
        <v>395</v>
      </c>
      <c r="H183" s="12">
        <v>6586479.12</v>
      </c>
      <c r="I183" s="12">
        <v>3150624.1</v>
      </c>
      <c r="J183" s="12">
        <v>0</v>
      </c>
      <c r="K183" s="12">
        <v>0</v>
      </c>
      <c r="L183" s="12">
        <v>1697142</v>
      </c>
      <c r="M183" s="12">
        <v>1697142</v>
      </c>
      <c r="N183" s="12">
        <v>0</v>
      </c>
      <c r="O183" s="12">
        <v>8557620.08</v>
      </c>
      <c r="P183" s="12">
        <v>3982236.1</v>
      </c>
      <c r="Q183" s="12">
        <v>4500000</v>
      </c>
      <c r="R183" s="12">
        <v>0</v>
      </c>
      <c r="S183" s="12">
        <v>2095520.32</v>
      </c>
      <c r="T183" s="12">
        <v>0</v>
      </c>
      <c r="U183" s="75">
        <v>21.13</v>
      </c>
      <c r="V183" s="76">
        <v>5.17</v>
      </c>
    </row>
    <row r="184" spans="1:22" ht="12.75">
      <c r="A184" s="254">
        <v>2</v>
      </c>
      <c r="B184" s="255">
        <v>20</v>
      </c>
      <c r="C184" s="255">
        <v>1</v>
      </c>
      <c r="D184" s="18">
        <v>3</v>
      </c>
      <c r="E184" s="18">
        <v>0</v>
      </c>
      <c r="F184" s="24"/>
      <c r="G184" s="23" t="s">
        <v>396</v>
      </c>
      <c r="H184" s="12">
        <v>10067998.3</v>
      </c>
      <c r="I184" s="12">
        <v>496100</v>
      </c>
      <c r="J184" s="12">
        <v>6045000</v>
      </c>
      <c r="K184" s="12">
        <v>0</v>
      </c>
      <c r="L184" s="12">
        <v>1977996</v>
      </c>
      <c r="M184" s="12">
        <v>512996</v>
      </c>
      <c r="N184" s="12">
        <v>1465000</v>
      </c>
      <c r="O184" s="12">
        <v>12787939.43</v>
      </c>
      <c r="P184" s="12">
        <v>1009097</v>
      </c>
      <c r="Q184" s="12">
        <v>10080000</v>
      </c>
      <c r="R184" s="12">
        <v>0</v>
      </c>
      <c r="S184" s="12">
        <v>2305487.91</v>
      </c>
      <c r="T184" s="12">
        <v>0</v>
      </c>
      <c r="U184" s="75">
        <v>31.37</v>
      </c>
      <c r="V184" s="76">
        <v>5.65</v>
      </c>
    </row>
    <row r="185" spans="1:22" ht="12.75">
      <c r="A185" s="254">
        <v>2</v>
      </c>
      <c r="B185" s="255">
        <v>10</v>
      </c>
      <c r="C185" s="255">
        <v>5</v>
      </c>
      <c r="D185" s="18">
        <v>3</v>
      </c>
      <c r="E185" s="18">
        <v>0</v>
      </c>
      <c r="F185" s="24"/>
      <c r="G185" s="23" t="s">
        <v>397</v>
      </c>
      <c r="H185" s="12">
        <v>2056678.78</v>
      </c>
      <c r="I185" s="12">
        <v>986119.78</v>
      </c>
      <c r="J185" s="12">
        <v>0</v>
      </c>
      <c r="K185" s="12">
        <v>0</v>
      </c>
      <c r="L185" s="12">
        <v>846744.73</v>
      </c>
      <c r="M185" s="12">
        <v>846744.73</v>
      </c>
      <c r="N185" s="12">
        <v>0</v>
      </c>
      <c r="O185" s="12">
        <v>7353420.66</v>
      </c>
      <c r="P185" s="12">
        <v>7353420.66</v>
      </c>
      <c r="Q185" s="12">
        <v>0</v>
      </c>
      <c r="R185" s="12">
        <v>0</v>
      </c>
      <c r="S185" s="12">
        <v>1151871.83</v>
      </c>
      <c r="T185" s="12">
        <v>0</v>
      </c>
      <c r="U185" s="75">
        <v>41.68</v>
      </c>
      <c r="V185" s="76">
        <v>6.52</v>
      </c>
    </row>
    <row r="186" spans="1:22" ht="12.75">
      <c r="A186" s="254">
        <v>2</v>
      </c>
      <c r="B186" s="255">
        <v>25</v>
      </c>
      <c r="C186" s="255">
        <v>4</v>
      </c>
      <c r="D186" s="18">
        <v>3</v>
      </c>
      <c r="E186" s="18">
        <v>0</v>
      </c>
      <c r="F186" s="24"/>
      <c r="G186" s="23" t="s">
        <v>398</v>
      </c>
      <c r="H186" s="12">
        <v>1694293.9</v>
      </c>
      <c r="I186" s="12">
        <v>835231.36</v>
      </c>
      <c r="J186" s="12">
        <v>0</v>
      </c>
      <c r="K186" s="12">
        <v>0</v>
      </c>
      <c r="L186" s="12">
        <v>780976.66</v>
      </c>
      <c r="M186" s="12">
        <v>701346.68</v>
      </c>
      <c r="N186" s="12">
        <v>0</v>
      </c>
      <c r="O186" s="12">
        <v>4439786.41</v>
      </c>
      <c r="P186" s="12">
        <v>4281294.34</v>
      </c>
      <c r="Q186" s="12">
        <v>0</v>
      </c>
      <c r="R186" s="12">
        <v>499999.96</v>
      </c>
      <c r="S186" s="12">
        <v>860132.19</v>
      </c>
      <c r="T186" s="12">
        <v>166666.68</v>
      </c>
      <c r="U186" s="75">
        <v>20.82</v>
      </c>
      <c r="V186" s="76">
        <v>3.66</v>
      </c>
    </row>
    <row r="187" spans="1:22" ht="12.75">
      <c r="A187" s="254">
        <v>2</v>
      </c>
      <c r="B187" s="255">
        <v>16</v>
      </c>
      <c r="C187" s="255">
        <v>4</v>
      </c>
      <c r="D187" s="18">
        <v>3</v>
      </c>
      <c r="E187" s="18">
        <v>0</v>
      </c>
      <c r="F187" s="24"/>
      <c r="G187" s="23" t="s">
        <v>399</v>
      </c>
      <c r="H187" s="12">
        <v>60689058.54</v>
      </c>
      <c r="I187" s="12">
        <v>40677900</v>
      </c>
      <c r="J187" s="12">
        <v>0</v>
      </c>
      <c r="K187" s="12">
        <v>0</v>
      </c>
      <c r="L187" s="12">
        <v>7070000</v>
      </c>
      <c r="M187" s="12">
        <v>7070000</v>
      </c>
      <c r="N187" s="12">
        <v>0</v>
      </c>
      <c r="O187" s="12">
        <v>47177993.61</v>
      </c>
      <c r="P187" s="12">
        <v>47177900</v>
      </c>
      <c r="Q187" s="12">
        <v>0</v>
      </c>
      <c r="R187" s="12">
        <v>0</v>
      </c>
      <c r="S187" s="12">
        <v>7755738.36</v>
      </c>
      <c r="T187" s="12">
        <v>0</v>
      </c>
      <c r="U187" s="75">
        <v>26.79</v>
      </c>
      <c r="V187" s="76">
        <v>4.4</v>
      </c>
    </row>
    <row r="188" spans="1:22" ht="12.75">
      <c r="A188" s="254">
        <v>2</v>
      </c>
      <c r="B188" s="255">
        <v>9</v>
      </c>
      <c r="C188" s="255">
        <v>7</v>
      </c>
      <c r="D188" s="18">
        <v>3</v>
      </c>
      <c r="E188" s="18">
        <v>0</v>
      </c>
      <c r="F188" s="24"/>
      <c r="G188" s="23" t="s">
        <v>400</v>
      </c>
      <c r="H188" s="12">
        <v>3004269.41</v>
      </c>
      <c r="I188" s="12">
        <v>2841000</v>
      </c>
      <c r="J188" s="12">
        <v>0</v>
      </c>
      <c r="K188" s="12">
        <v>0</v>
      </c>
      <c r="L188" s="12">
        <v>1626463</v>
      </c>
      <c r="M188" s="12">
        <v>1626463</v>
      </c>
      <c r="N188" s="12">
        <v>0</v>
      </c>
      <c r="O188" s="12">
        <v>5524581.38</v>
      </c>
      <c r="P188" s="12">
        <v>5457392</v>
      </c>
      <c r="Q188" s="12">
        <v>0</v>
      </c>
      <c r="R188" s="12">
        <v>0</v>
      </c>
      <c r="S188" s="12">
        <v>1892696.28</v>
      </c>
      <c r="T188" s="12">
        <v>0</v>
      </c>
      <c r="U188" s="75">
        <v>30.11</v>
      </c>
      <c r="V188" s="76">
        <v>10.31</v>
      </c>
    </row>
    <row r="189" spans="1:22" ht="12.75">
      <c r="A189" s="254">
        <v>2</v>
      </c>
      <c r="B189" s="255">
        <v>20</v>
      </c>
      <c r="C189" s="255">
        <v>2</v>
      </c>
      <c r="D189" s="18">
        <v>3</v>
      </c>
      <c r="E189" s="18">
        <v>0</v>
      </c>
      <c r="F189" s="24"/>
      <c r="G189" s="23" t="s">
        <v>401</v>
      </c>
      <c r="H189" s="12">
        <v>2402161.15</v>
      </c>
      <c r="I189" s="12">
        <v>1700000</v>
      </c>
      <c r="J189" s="12">
        <v>0</v>
      </c>
      <c r="K189" s="12">
        <v>0</v>
      </c>
      <c r="L189" s="12">
        <v>1167200</v>
      </c>
      <c r="M189" s="12">
        <v>367200</v>
      </c>
      <c r="N189" s="12">
        <v>800000</v>
      </c>
      <c r="O189" s="12">
        <v>6944642.14</v>
      </c>
      <c r="P189" s="12">
        <v>4166400</v>
      </c>
      <c r="Q189" s="12">
        <v>2700000</v>
      </c>
      <c r="R189" s="12">
        <v>0</v>
      </c>
      <c r="S189" s="12">
        <v>1573688.86</v>
      </c>
      <c r="T189" s="12">
        <v>0</v>
      </c>
      <c r="U189" s="75">
        <v>27.74</v>
      </c>
      <c r="V189" s="76">
        <v>6.28</v>
      </c>
    </row>
    <row r="190" spans="1:22" ht="12.75">
      <c r="A190" s="254">
        <v>2</v>
      </c>
      <c r="B190" s="255">
        <v>16</v>
      </c>
      <c r="C190" s="255">
        <v>5</v>
      </c>
      <c r="D190" s="18">
        <v>3</v>
      </c>
      <c r="E190" s="18">
        <v>0</v>
      </c>
      <c r="F190" s="24"/>
      <c r="G190" s="23" t="s">
        <v>402</v>
      </c>
      <c r="H190" s="12">
        <v>7399237.6</v>
      </c>
      <c r="I190" s="12">
        <v>6977293</v>
      </c>
      <c r="J190" s="12">
        <v>0</v>
      </c>
      <c r="K190" s="12">
        <v>0</v>
      </c>
      <c r="L190" s="12">
        <v>1435967</v>
      </c>
      <c r="M190" s="12">
        <v>1435967</v>
      </c>
      <c r="N190" s="12">
        <v>0</v>
      </c>
      <c r="O190" s="12">
        <v>16279774.26</v>
      </c>
      <c r="P190" s="12">
        <v>15194211</v>
      </c>
      <c r="Q190" s="12">
        <v>0</v>
      </c>
      <c r="R190" s="12">
        <v>1448970.19</v>
      </c>
      <c r="S190" s="12">
        <v>1979191.1</v>
      </c>
      <c r="T190" s="12">
        <v>0</v>
      </c>
      <c r="U190" s="75">
        <v>68.24</v>
      </c>
      <c r="V190" s="76">
        <v>9.1</v>
      </c>
    </row>
    <row r="191" spans="1:22" ht="12.75">
      <c r="A191" s="254">
        <v>2</v>
      </c>
      <c r="B191" s="255">
        <v>8</v>
      </c>
      <c r="C191" s="255">
        <v>12</v>
      </c>
      <c r="D191" s="18">
        <v>3</v>
      </c>
      <c r="E191" s="18">
        <v>0</v>
      </c>
      <c r="F191" s="24"/>
      <c r="G191" s="23" t="s">
        <v>403</v>
      </c>
      <c r="H191" s="12">
        <v>4276126.41</v>
      </c>
      <c r="I191" s="12">
        <v>3600000</v>
      </c>
      <c r="J191" s="12">
        <v>0</v>
      </c>
      <c r="K191" s="12">
        <v>0</v>
      </c>
      <c r="L191" s="12">
        <v>1326781.56</v>
      </c>
      <c r="M191" s="12">
        <v>1036781.56</v>
      </c>
      <c r="N191" s="12">
        <v>190000</v>
      </c>
      <c r="O191" s="12">
        <v>9806028.58</v>
      </c>
      <c r="P191" s="12">
        <v>7134254.26</v>
      </c>
      <c r="Q191" s="12">
        <v>2510000</v>
      </c>
      <c r="R191" s="12">
        <v>4678520.82</v>
      </c>
      <c r="S191" s="12">
        <v>1575216.01</v>
      </c>
      <c r="T191" s="12">
        <v>104994.92</v>
      </c>
      <c r="U191" s="75">
        <v>16.62</v>
      </c>
      <c r="V191" s="76">
        <v>4.76</v>
      </c>
    </row>
    <row r="192" spans="1:22" ht="12.75">
      <c r="A192" s="254">
        <v>2</v>
      </c>
      <c r="B192" s="255">
        <v>23</v>
      </c>
      <c r="C192" s="255">
        <v>8</v>
      </c>
      <c r="D192" s="18">
        <v>3</v>
      </c>
      <c r="E192" s="18">
        <v>0</v>
      </c>
      <c r="F192" s="24"/>
      <c r="G192" s="23" t="s">
        <v>449</v>
      </c>
      <c r="H192" s="12">
        <v>10829171.13</v>
      </c>
      <c r="I192" s="12">
        <v>9764000</v>
      </c>
      <c r="J192" s="12">
        <v>0</v>
      </c>
      <c r="K192" s="12">
        <v>0</v>
      </c>
      <c r="L192" s="12">
        <v>1978191.32</v>
      </c>
      <c r="M192" s="12">
        <v>1978191.32</v>
      </c>
      <c r="N192" s="12">
        <v>0</v>
      </c>
      <c r="O192" s="12">
        <v>20195978.21</v>
      </c>
      <c r="P192" s="12">
        <v>20195978.21</v>
      </c>
      <c r="Q192" s="12">
        <v>0</v>
      </c>
      <c r="R192" s="12">
        <v>0</v>
      </c>
      <c r="S192" s="12">
        <v>2754443.18</v>
      </c>
      <c r="T192" s="12">
        <v>0</v>
      </c>
      <c r="U192" s="75">
        <v>42.26</v>
      </c>
      <c r="V192" s="76">
        <v>5.76</v>
      </c>
    </row>
    <row r="193" spans="1:22" ht="12.75">
      <c r="A193" s="254">
        <v>2</v>
      </c>
      <c r="B193" s="255">
        <v>23</v>
      </c>
      <c r="C193" s="255">
        <v>7</v>
      </c>
      <c r="D193" s="18">
        <v>3</v>
      </c>
      <c r="E193" s="18">
        <v>0</v>
      </c>
      <c r="F193" s="24"/>
      <c r="G193" s="23" t="s">
        <v>404</v>
      </c>
      <c r="H193" s="12">
        <v>6951660.14</v>
      </c>
      <c r="I193" s="12">
        <v>3436000</v>
      </c>
      <c r="J193" s="12">
        <v>0</v>
      </c>
      <c r="K193" s="12">
        <v>3215660.14</v>
      </c>
      <c r="L193" s="12">
        <v>300000</v>
      </c>
      <c r="M193" s="12">
        <v>300000</v>
      </c>
      <c r="N193" s="12">
        <v>0</v>
      </c>
      <c r="O193" s="12">
        <v>3436000</v>
      </c>
      <c r="P193" s="12">
        <v>3436000</v>
      </c>
      <c r="Q193" s="12">
        <v>0</v>
      </c>
      <c r="R193" s="12">
        <v>0</v>
      </c>
      <c r="S193" s="12">
        <v>383455.68</v>
      </c>
      <c r="T193" s="12">
        <v>0</v>
      </c>
      <c r="U193" s="75">
        <v>10.84</v>
      </c>
      <c r="V193" s="76">
        <v>1.21</v>
      </c>
    </row>
    <row r="194" spans="1:22" ht="12.75">
      <c r="A194" s="254">
        <v>2</v>
      </c>
      <c r="B194" s="255">
        <v>8</v>
      </c>
      <c r="C194" s="255">
        <v>13</v>
      </c>
      <c r="D194" s="18">
        <v>3</v>
      </c>
      <c r="E194" s="18">
        <v>0</v>
      </c>
      <c r="F194" s="24"/>
      <c r="G194" s="23" t="s">
        <v>405</v>
      </c>
      <c r="H194" s="12">
        <v>684480.68</v>
      </c>
      <c r="I194" s="12">
        <v>400000</v>
      </c>
      <c r="J194" s="12">
        <v>0</v>
      </c>
      <c r="K194" s="12">
        <v>0</v>
      </c>
      <c r="L194" s="12">
        <v>1342615.84</v>
      </c>
      <c r="M194" s="12">
        <v>1342615.84</v>
      </c>
      <c r="N194" s="12">
        <v>0</v>
      </c>
      <c r="O194" s="12">
        <v>4717532.37</v>
      </c>
      <c r="P194" s="12">
        <v>4692974.18</v>
      </c>
      <c r="Q194" s="12">
        <v>0</v>
      </c>
      <c r="R194" s="12">
        <v>0</v>
      </c>
      <c r="S194" s="12">
        <v>1588141.6</v>
      </c>
      <c r="T194" s="12">
        <v>0</v>
      </c>
      <c r="U194" s="75">
        <v>25.37</v>
      </c>
      <c r="V194" s="76">
        <v>8.54</v>
      </c>
    </row>
    <row r="195" spans="1:22" ht="12.75">
      <c r="A195" s="254">
        <v>2</v>
      </c>
      <c r="B195" s="255">
        <v>19</v>
      </c>
      <c r="C195" s="255">
        <v>6</v>
      </c>
      <c r="D195" s="18">
        <v>3</v>
      </c>
      <c r="E195" s="18">
        <v>0</v>
      </c>
      <c r="F195" s="24"/>
      <c r="G195" s="23" t="s">
        <v>406</v>
      </c>
      <c r="H195" s="12">
        <v>13631782.88</v>
      </c>
      <c r="I195" s="12">
        <v>800000</v>
      </c>
      <c r="J195" s="12">
        <v>7000000</v>
      </c>
      <c r="K195" s="12">
        <v>0</v>
      </c>
      <c r="L195" s="12">
        <v>1955601.91</v>
      </c>
      <c r="M195" s="12">
        <v>1055601.91</v>
      </c>
      <c r="N195" s="12">
        <v>900000</v>
      </c>
      <c r="O195" s="12">
        <v>21502399.35</v>
      </c>
      <c r="P195" s="12">
        <v>1522930.47</v>
      </c>
      <c r="Q195" s="12">
        <v>19700000</v>
      </c>
      <c r="R195" s="12">
        <v>0</v>
      </c>
      <c r="S195" s="12">
        <v>2918385.72</v>
      </c>
      <c r="T195" s="12">
        <v>0</v>
      </c>
      <c r="U195" s="75">
        <v>33.66</v>
      </c>
      <c r="V195" s="76">
        <v>4.56</v>
      </c>
    </row>
    <row r="196" spans="1:22" ht="12.75">
      <c r="A196" s="254">
        <v>2</v>
      </c>
      <c r="B196" s="255">
        <v>17</v>
      </c>
      <c r="C196" s="255">
        <v>4</v>
      </c>
      <c r="D196" s="18">
        <v>3</v>
      </c>
      <c r="E196" s="18">
        <v>0</v>
      </c>
      <c r="F196" s="24"/>
      <c r="G196" s="23" t="s">
        <v>407</v>
      </c>
      <c r="H196" s="12">
        <v>11620734.9</v>
      </c>
      <c r="I196" s="12">
        <v>5690000</v>
      </c>
      <c r="J196" s="12">
        <v>0</v>
      </c>
      <c r="K196" s="12">
        <v>1118906.9</v>
      </c>
      <c r="L196" s="12">
        <v>2686797.85</v>
      </c>
      <c r="M196" s="12">
        <v>1916867.18</v>
      </c>
      <c r="N196" s="12">
        <v>0</v>
      </c>
      <c r="O196" s="12">
        <v>8584960</v>
      </c>
      <c r="P196" s="12">
        <v>8584960</v>
      </c>
      <c r="Q196" s="12">
        <v>0</v>
      </c>
      <c r="R196" s="12">
        <v>359847.18</v>
      </c>
      <c r="S196" s="12">
        <v>2177601.49</v>
      </c>
      <c r="T196" s="12">
        <v>359847.18</v>
      </c>
      <c r="U196" s="75">
        <v>15.02</v>
      </c>
      <c r="V196" s="76">
        <v>3.32</v>
      </c>
    </row>
    <row r="197" spans="1:22" ht="12.75">
      <c r="A197" s="254">
        <v>2</v>
      </c>
      <c r="B197" s="255">
        <v>14</v>
      </c>
      <c r="C197" s="255">
        <v>7</v>
      </c>
      <c r="D197" s="18">
        <v>3</v>
      </c>
      <c r="E197" s="18">
        <v>0</v>
      </c>
      <c r="F197" s="24"/>
      <c r="G197" s="23" t="s">
        <v>408</v>
      </c>
      <c r="H197" s="12">
        <v>14682787</v>
      </c>
      <c r="I197" s="12">
        <v>13224438</v>
      </c>
      <c r="J197" s="12">
        <v>0</v>
      </c>
      <c r="K197" s="12">
        <v>0</v>
      </c>
      <c r="L197" s="12">
        <v>2434578</v>
      </c>
      <c r="M197" s="12">
        <v>2434578</v>
      </c>
      <c r="N197" s="12">
        <v>0</v>
      </c>
      <c r="O197" s="12">
        <v>14185292.18</v>
      </c>
      <c r="P197" s="12">
        <v>14185292.18</v>
      </c>
      <c r="Q197" s="12">
        <v>0</v>
      </c>
      <c r="R197" s="12">
        <v>12203438</v>
      </c>
      <c r="S197" s="12">
        <v>2658773.52</v>
      </c>
      <c r="T197" s="12">
        <v>0</v>
      </c>
      <c r="U197" s="75">
        <v>5.52</v>
      </c>
      <c r="V197" s="76">
        <v>7.41</v>
      </c>
    </row>
    <row r="198" spans="1:22" ht="12.75">
      <c r="A198" s="254">
        <v>2</v>
      </c>
      <c r="B198" s="255">
        <v>8</v>
      </c>
      <c r="C198" s="255">
        <v>14</v>
      </c>
      <c r="D198" s="18">
        <v>3</v>
      </c>
      <c r="E198" s="18">
        <v>0</v>
      </c>
      <c r="F198" s="24"/>
      <c r="G198" s="23" t="s">
        <v>409</v>
      </c>
      <c r="H198" s="12">
        <v>3390179</v>
      </c>
      <c r="I198" s="12">
        <v>3316000</v>
      </c>
      <c r="J198" s="12">
        <v>0</v>
      </c>
      <c r="K198" s="12">
        <v>0</v>
      </c>
      <c r="L198" s="12">
        <v>1163326.72</v>
      </c>
      <c r="M198" s="12">
        <v>1163326.72</v>
      </c>
      <c r="N198" s="12">
        <v>0</v>
      </c>
      <c r="O198" s="12">
        <v>6844948.1</v>
      </c>
      <c r="P198" s="12">
        <v>6696560</v>
      </c>
      <c r="Q198" s="12">
        <v>0</v>
      </c>
      <c r="R198" s="12">
        <v>0</v>
      </c>
      <c r="S198" s="12">
        <v>1409848.57</v>
      </c>
      <c r="T198" s="12">
        <v>0</v>
      </c>
      <c r="U198" s="75">
        <v>46.26</v>
      </c>
      <c r="V198" s="76">
        <v>9.52</v>
      </c>
    </row>
    <row r="199" spans="1:22" ht="12.75">
      <c r="A199" s="254">
        <v>2</v>
      </c>
      <c r="B199" s="255">
        <v>11</v>
      </c>
      <c r="C199" s="255">
        <v>4</v>
      </c>
      <c r="D199" s="18">
        <v>3</v>
      </c>
      <c r="E199" s="18">
        <v>0</v>
      </c>
      <c r="F199" s="24"/>
      <c r="G199" s="23" t="s">
        <v>410</v>
      </c>
      <c r="H199" s="12">
        <v>5695963.99</v>
      </c>
      <c r="I199" s="12">
        <v>3886121</v>
      </c>
      <c r="J199" s="12">
        <v>0</v>
      </c>
      <c r="K199" s="12">
        <v>0</v>
      </c>
      <c r="L199" s="12">
        <v>2031747.44</v>
      </c>
      <c r="M199" s="12">
        <v>2031747.44</v>
      </c>
      <c r="N199" s="12">
        <v>0</v>
      </c>
      <c r="O199" s="12">
        <v>10154351.1</v>
      </c>
      <c r="P199" s="12">
        <v>9412291.69</v>
      </c>
      <c r="Q199" s="12">
        <v>0</v>
      </c>
      <c r="R199" s="12">
        <v>0</v>
      </c>
      <c r="S199" s="12">
        <v>2358721.62</v>
      </c>
      <c r="T199" s="12">
        <v>0</v>
      </c>
      <c r="U199" s="75">
        <v>44.84</v>
      </c>
      <c r="V199" s="76">
        <v>10.41</v>
      </c>
    </row>
    <row r="200" spans="1:22" ht="12.75">
      <c r="A200" s="254">
        <v>2</v>
      </c>
      <c r="B200" s="255">
        <v>18</v>
      </c>
      <c r="C200" s="255">
        <v>4</v>
      </c>
      <c r="D200" s="18">
        <v>3</v>
      </c>
      <c r="E200" s="18">
        <v>0</v>
      </c>
      <c r="F200" s="24"/>
      <c r="G200" s="23" t="s">
        <v>411</v>
      </c>
      <c r="H200" s="12">
        <v>8283704</v>
      </c>
      <c r="I200" s="12">
        <v>556000</v>
      </c>
      <c r="J200" s="12">
        <v>4200000</v>
      </c>
      <c r="K200" s="12">
        <v>0</v>
      </c>
      <c r="L200" s="12">
        <v>1689584</v>
      </c>
      <c r="M200" s="12">
        <v>339584</v>
      </c>
      <c r="N200" s="12">
        <v>1350000</v>
      </c>
      <c r="O200" s="12">
        <v>18021307</v>
      </c>
      <c r="P200" s="12">
        <v>5521307</v>
      </c>
      <c r="Q200" s="12">
        <v>12500000</v>
      </c>
      <c r="R200" s="12">
        <v>0</v>
      </c>
      <c r="S200" s="12">
        <v>2520926.67</v>
      </c>
      <c r="T200" s="12">
        <v>0</v>
      </c>
      <c r="U200" s="75">
        <v>34.25</v>
      </c>
      <c r="V200" s="76">
        <v>4.79</v>
      </c>
    </row>
    <row r="201" spans="1:22" ht="12.75">
      <c r="A201" s="254">
        <v>2</v>
      </c>
      <c r="B201" s="255">
        <v>26</v>
      </c>
      <c r="C201" s="255">
        <v>4</v>
      </c>
      <c r="D201" s="18">
        <v>3</v>
      </c>
      <c r="E201" s="18">
        <v>0</v>
      </c>
      <c r="F201" s="24"/>
      <c r="G201" s="23" t="s">
        <v>412</v>
      </c>
      <c r="H201" s="12">
        <v>421259.25</v>
      </c>
      <c r="I201" s="12">
        <v>0</v>
      </c>
      <c r="J201" s="12">
        <v>0</v>
      </c>
      <c r="K201" s="12">
        <v>0</v>
      </c>
      <c r="L201" s="12">
        <v>5319450.91</v>
      </c>
      <c r="M201" s="12">
        <v>1319450.91</v>
      </c>
      <c r="N201" s="12">
        <v>1000000</v>
      </c>
      <c r="O201" s="12">
        <v>7507985.32</v>
      </c>
      <c r="P201" s="12">
        <v>504844</v>
      </c>
      <c r="Q201" s="12">
        <v>6900000</v>
      </c>
      <c r="R201" s="12">
        <v>91500</v>
      </c>
      <c r="S201" s="12">
        <v>2871097.15</v>
      </c>
      <c r="T201" s="12">
        <v>972546.91</v>
      </c>
      <c r="U201" s="75">
        <v>31.6</v>
      </c>
      <c r="V201" s="76">
        <v>8.09</v>
      </c>
    </row>
    <row r="202" spans="1:22" ht="12.75">
      <c r="A202" s="254">
        <v>2</v>
      </c>
      <c r="B202" s="255">
        <v>20</v>
      </c>
      <c r="C202" s="255">
        <v>3</v>
      </c>
      <c r="D202" s="18">
        <v>3</v>
      </c>
      <c r="E202" s="18">
        <v>0</v>
      </c>
      <c r="F202" s="24"/>
      <c r="G202" s="23" t="s">
        <v>413</v>
      </c>
      <c r="H202" s="12">
        <v>20250910.08</v>
      </c>
      <c r="I202" s="12">
        <v>0</v>
      </c>
      <c r="J202" s="12">
        <v>15000000</v>
      </c>
      <c r="K202" s="12">
        <v>0</v>
      </c>
      <c r="L202" s="12">
        <v>2700400</v>
      </c>
      <c r="M202" s="12">
        <v>200400</v>
      </c>
      <c r="N202" s="12">
        <v>2500000</v>
      </c>
      <c r="O202" s="12">
        <v>23698800</v>
      </c>
      <c r="P202" s="12">
        <v>198800</v>
      </c>
      <c r="Q202" s="12">
        <v>23500000</v>
      </c>
      <c r="R202" s="12">
        <v>0</v>
      </c>
      <c r="S202" s="12">
        <v>3287575.4</v>
      </c>
      <c r="T202" s="12">
        <v>1500000</v>
      </c>
      <c r="U202" s="75">
        <v>41.74</v>
      </c>
      <c r="V202" s="76">
        <v>3.14</v>
      </c>
    </row>
    <row r="203" spans="1:22" ht="12.75">
      <c r="A203" s="254">
        <v>2</v>
      </c>
      <c r="B203" s="255">
        <v>14</v>
      </c>
      <c r="C203" s="255">
        <v>8</v>
      </c>
      <c r="D203" s="18">
        <v>3</v>
      </c>
      <c r="E203" s="18">
        <v>0</v>
      </c>
      <c r="F203" s="24"/>
      <c r="G203" s="23" t="s">
        <v>414</v>
      </c>
      <c r="H203" s="12">
        <v>7866062</v>
      </c>
      <c r="I203" s="12">
        <v>0</v>
      </c>
      <c r="J203" s="12">
        <v>4000000</v>
      </c>
      <c r="K203" s="12">
        <v>0</v>
      </c>
      <c r="L203" s="12">
        <v>1086050</v>
      </c>
      <c r="M203" s="12">
        <v>69550</v>
      </c>
      <c r="N203" s="12">
        <v>1000000</v>
      </c>
      <c r="O203" s="12">
        <v>11156487.5</v>
      </c>
      <c r="P203" s="12">
        <v>156487.5</v>
      </c>
      <c r="Q203" s="12">
        <v>11000000</v>
      </c>
      <c r="R203" s="12">
        <v>0</v>
      </c>
      <c r="S203" s="12">
        <v>1612784.59</v>
      </c>
      <c r="T203" s="12">
        <v>0</v>
      </c>
      <c r="U203" s="75">
        <v>27.75</v>
      </c>
      <c r="V203" s="76">
        <v>4.01</v>
      </c>
    </row>
    <row r="204" spans="1:22" ht="12.75">
      <c r="A204" s="254">
        <v>2</v>
      </c>
      <c r="B204" s="255">
        <v>4</v>
      </c>
      <c r="C204" s="255">
        <v>4</v>
      </c>
      <c r="D204" s="18">
        <v>3</v>
      </c>
      <c r="E204" s="18">
        <v>0</v>
      </c>
      <c r="F204" s="24"/>
      <c r="G204" s="23" t="s">
        <v>415</v>
      </c>
      <c r="H204" s="12">
        <v>463664.34</v>
      </c>
      <c r="I204" s="12">
        <v>157000</v>
      </c>
      <c r="J204" s="12">
        <v>0</v>
      </c>
      <c r="K204" s="12">
        <v>0</v>
      </c>
      <c r="L204" s="12">
        <v>2038692</v>
      </c>
      <c r="M204" s="12">
        <v>552692</v>
      </c>
      <c r="N204" s="12">
        <v>100000</v>
      </c>
      <c r="O204" s="12">
        <v>7590848</v>
      </c>
      <c r="P204" s="12">
        <v>6290848</v>
      </c>
      <c r="Q204" s="12">
        <v>1300000</v>
      </c>
      <c r="R204" s="12">
        <v>0</v>
      </c>
      <c r="S204" s="12">
        <v>978903.74</v>
      </c>
      <c r="T204" s="12">
        <v>0</v>
      </c>
      <c r="U204" s="75">
        <v>38.53</v>
      </c>
      <c r="V204" s="76">
        <v>4.96</v>
      </c>
    </row>
    <row r="205" spans="1:22" ht="12.75">
      <c r="A205" s="254">
        <v>2</v>
      </c>
      <c r="B205" s="255">
        <v>25</v>
      </c>
      <c r="C205" s="255">
        <v>6</v>
      </c>
      <c r="D205" s="18">
        <v>3</v>
      </c>
      <c r="E205" s="18">
        <v>0</v>
      </c>
      <c r="F205" s="24"/>
      <c r="G205" s="23" t="s">
        <v>416</v>
      </c>
      <c r="H205" s="12">
        <v>2205941.52</v>
      </c>
      <c r="I205" s="12">
        <v>1570980.98</v>
      </c>
      <c r="J205" s="12">
        <v>0</v>
      </c>
      <c r="K205" s="12">
        <v>0</v>
      </c>
      <c r="L205" s="12">
        <v>802780.98</v>
      </c>
      <c r="M205" s="12">
        <v>802780.98</v>
      </c>
      <c r="N205" s="12">
        <v>0</v>
      </c>
      <c r="O205" s="12">
        <v>7187324.75</v>
      </c>
      <c r="P205" s="12">
        <v>6668707</v>
      </c>
      <c r="Q205" s="12">
        <v>0</v>
      </c>
      <c r="R205" s="12">
        <v>1180346</v>
      </c>
      <c r="S205" s="12">
        <v>1068128.48</v>
      </c>
      <c r="T205" s="12">
        <v>146098</v>
      </c>
      <c r="U205" s="75">
        <v>29.75</v>
      </c>
      <c r="V205" s="76">
        <v>4.56</v>
      </c>
    </row>
    <row r="206" spans="1:22" ht="12.75">
      <c r="A206" s="254">
        <v>2</v>
      </c>
      <c r="B206" s="255">
        <v>17</v>
      </c>
      <c r="C206" s="255">
        <v>5</v>
      </c>
      <c r="D206" s="18">
        <v>3</v>
      </c>
      <c r="E206" s="18">
        <v>0</v>
      </c>
      <c r="F206" s="24"/>
      <c r="G206" s="23" t="s">
        <v>417</v>
      </c>
      <c r="H206" s="12">
        <v>8496598.7</v>
      </c>
      <c r="I206" s="12">
        <v>6357369</v>
      </c>
      <c r="J206" s="12">
        <v>0</v>
      </c>
      <c r="K206" s="12">
        <v>0</v>
      </c>
      <c r="L206" s="12">
        <v>629232</v>
      </c>
      <c r="M206" s="12">
        <v>629232</v>
      </c>
      <c r="N206" s="12">
        <v>0</v>
      </c>
      <c r="O206" s="12">
        <v>9530789.62</v>
      </c>
      <c r="P206" s="12">
        <v>9192639</v>
      </c>
      <c r="Q206" s="12">
        <v>0</v>
      </c>
      <c r="R206" s="12">
        <v>0</v>
      </c>
      <c r="S206" s="12">
        <v>879948.7</v>
      </c>
      <c r="T206" s="12">
        <v>0</v>
      </c>
      <c r="U206" s="75">
        <v>45.91</v>
      </c>
      <c r="V206" s="76">
        <v>4.23</v>
      </c>
    </row>
    <row r="207" spans="1:22" ht="12.75">
      <c r="A207" s="254">
        <v>2</v>
      </c>
      <c r="B207" s="255">
        <v>12</v>
      </c>
      <c r="C207" s="255">
        <v>5</v>
      </c>
      <c r="D207" s="18">
        <v>3</v>
      </c>
      <c r="E207" s="18">
        <v>0</v>
      </c>
      <c r="F207" s="24"/>
      <c r="G207" s="23" t="s">
        <v>418</v>
      </c>
      <c r="H207" s="12">
        <v>778077.29</v>
      </c>
      <c r="I207" s="12">
        <v>0</v>
      </c>
      <c r="J207" s="12">
        <v>0</v>
      </c>
      <c r="K207" s="12">
        <v>778077.29</v>
      </c>
      <c r="L207" s="12">
        <v>0</v>
      </c>
      <c r="M207" s="12">
        <v>0</v>
      </c>
      <c r="N207" s="12">
        <v>0</v>
      </c>
      <c r="O207" s="12">
        <v>201083.97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75">
        <v>1.56</v>
      </c>
      <c r="V207" s="76">
        <v>0</v>
      </c>
    </row>
    <row r="208" spans="1:22" ht="12.75">
      <c r="A208" s="254">
        <v>2</v>
      </c>
      <c r="B208" s="255">
        <v>22</v>
      </c>
      <c r="C208" s="255">
        <v>3</v>
      </c>
      <c r="D208" s="18">
        <v>3</v>
      </c>
      <c r="E208" s="18">
        <v>0</v>
      </c>
      <c r="F208" s="24"/>
      <c r="G208" s="23" t="s">
        <v>419</v>
      </c>
      <c r="H208" s="12">
        <v>5188121.02</v>
      </c>
      <c r="I208" s="12">
        <v>166000</v>
      </c>
      <c r="J208" s="12">
        <v>2900000</v>
      </c>
      <c r="K208" s="12">
        <v>0</v>
      </c>
      <c r="L208" s="12">
        <v>3549694</v>
      </c>
      <c r="M208" s="12">
        <v>2049694</v>
      </c>
      <c r="N208" s="12">
        <v>1500000</v>
      </c>
      <c r="O208" s="12">
        <v>26464830</v>
      </c>
      <c r="P208" s="12">
        <v>9164830</v>
      </c>
      <c r="Q208" s="12">
        <v>17300000</v>
      </c>
      <c r="R208" s="12">
        <v>0</v>
      </c>
      <c r="S208" s="12">
        <v>5107549.74</v>
      </c>
      <c r="T208" s="12">
        <v>0</v>
      </c>
      <c r="U208" s="75">
        <v>53.32</v>
      </c>
      <c r="V208" s="76">
        <v>10.29</v>
      </c>
    </row>
    <row r="209" spans="1:22" ht="12.75">
      <c r="A209" s="254">
        <v>2</v>
      </c>
      <c r="B209" s="255">
        <v>24</v>
      </c>
      <c r="C209" s="255">
        <v>5</v>
      </c>
      <c r="D209" s="18">
        <v>3</v>
      </c>
      <c r="E209" s="18">
        <v>0</v>
      </c>
      <c r="F209" s="24"/>
      <c r="G209" s="23" t="s">
        <v>420</v>
      </c>
      <c r="H209" s="12">
        <v>8061196.44</v>
      </c>
      <c r="I209" s="12">
        <v>6046806.62</v>
      </c>
      <c r="J209" s="12">
        <v>0</v>
      </c>
      <c r="K209" s="12">
        <v>0</v>
      </c>
      <c r="L209" s="12">
        <v>1242172.16</v>
      </c>
      <c r="M209" s="12">
        <v>1242172.16</v>
      </c>
      <c r="N209" s="12">
        <v>0</v>
      </c>
      <c r="O209" s="12">
        <v>11428292.69</v>
      </c>
      <c r="P209" s="12">
        <v>11346550.19</v>
      </c>
      <c r="Q209" s="12">
        <v>0</v>
      </c>
      <c r="R209" s="12">
        <v>0</v>
      </c>
      <c r="S209" s="12">
        <v>1604707.82</v>
      </c>
      <c r="T209" s="12">
        <v>0</v>
      </c>
      <c r="U209" s="75">
        <v>23.03</v>
      </c>
      <c r="V209" s="76">
        <v>3.23</v>
      </c>
    </row>
    <row r="210" spans="1:22" ht="12.75">
      <c r="A210" s="254">
        <v>2</v>
      </c>
      <c r="B210" s="255">
        <v>24</v>
      </c>
      <c r="C210" s="255">
        <v>6</v>
      </c>
      <c r="D210" s="18">
        <v>3</v>
      </c>
      <c r="E210" s="18">
        <v>0</v>
      </c>
      <c r="F210" s="24"/>
      <c r="G210" s="23" t="s">
        <v>421</v>
      </c>
      <c r="H210" s="12">
        <v>4762234.28</v>
      </c>
      <c r="I210" s="12">
        <v>4483816</v>
      </c>
      <c r="J210" s="12">
        <v>0</v>
      </c>
      <c r="K210" s="12">
        <v>0</v>
      </c>
      <c r="L210" s="12">
        <v>1475000</v>
      </c>
      <c r="M210" s="12">
        <v>1475000</v>
      </c>
      <c r="N210" s="12">
        <v>0</v>
      </c>
      <c r="O210" s="12">
        <v>8638670.62</v>
      </c>
      <c r="P210" s="12">
        <v>8581816</v>
      </c>
      <c r="Q210" s="12">
        <v>0</v>
      </c>
      <c r="R210" s="12">
        <v>0</v>
      </c>
      <c r="S210" s="12">
        <v>1748820.21</v>
      </c>
      <c r="T210" s="12">
        <v>0</v>
      </c>
      <c r="U210" s="75">
        <v>23</v>
      </c>
      <c r="V210" s="76">
        <v>4.65</v>
      </c>
    </row>
    <row r="211" spans="1:22" ht="12.75">
      <c r="A211" s="254">
        <v>2</v>
      </c>
      <c r="B211" s="255">
        <v>24</v>
      </c>
      <c r="C211" s="255">
        <v>7</v>
      </c>
      <c r="D211" s="18">
        <v>3</v>
      </c>
      <c r="E211" s="18">
        <v>0</v>
      </c>
      <c r="F211" s="24"/>
      <c r="G211" s="23" t="s">
        <v>422</v>
      </c>
      <c r="H211" s="12">
        <v>4051024.17</v>
      </c>
      <c r="I211" s="12">
        <v>2400000</v>
      </c>
      <c r="J211" s="12">
        <v>0</v>
      </c>
      <c r="K211" s="12">
        <v>1451020.17</v>
      </c>
      <c r="L211" s="12">
        <v>122242</v>
      </c>
      <c r="M211" s="12">
        <v>122242</v>
      </c>
      <c r="N211" s="12">
        <v>0</v>
      </c>
      <c r="O211" s="12">
        <v>2477762</v>
      </c>
      <c r="P211" s="12">
        <v>2477762</v>
      </c>
      <c r="Q211" s="12">
        <v>0</v>
      </c>
      <c r="R211" s="12">
        <v>1200000</v>
      </c>
      <c r="S211" s="12">
        <v>136154.08</v>
      </c>
      <c r="T211" s="12">
        <v>0</v>
      </c>
      <c r="U211" s="75">
        <v>10.83</v>
      </c>
      <c r="V211" s="76">
        <v>1.15</v>
      </c>
    </row>
    <row r="212" spans="1:22" ht="12.75">
      <c r="A212" s="254">
        <v>2</v>
      </c>
      <c r="B212" s="255">
        <v>19</v>
      </c>
      <c r="C212" s="255">
        <v>8</v>
      </c>
      <c r="D212" s="18">
        <v>3</v>
      </c>
      <c r="E212" s="18">
        <v>0</v>
      </c>
      <c r="F212" s="24"/>
      <c r="G212" s="23" t="s">
        <v>423</v>
      </c>
      <c r="H212" s="12">
        <v>2698847.75</v>
      </c>
      <c r="I212" s="12">
        <v>2500000</v>
      </c>
      <c r="J212" s="12">
        <v>0</v>
      </c>
      <c r="K212" s="12">
        <v>0</v>
      </c>
      <c r="L212" s="12">
        <v>2037234</v>
      </c>
      <c r="M212" s="12">
        <v>2037234</v>
      </c>
      <c r="N212" s="12">
        <v>0</v>
      </c>
      <c r="O212" s="12">
        <v>15319413.41</v>
      </c>
      <c r="P212" s="12">
        <v>13461303.65</v>
      </c>
      <c r="Q212" s="12">
        <v>0</v>
      </c>
      <c r="R212" s="12">
        <v>0</v>
      </c>
      <c r="S212" s="12">
        <v>3333282.14</v>
      </c>
      <c r="T212" s="12">
        <v>0</v>
      </c>
      <c r="U212" s="75">
        <v>51.54</v>
      </c>
      <c r="V212" s="76">
        <v>11.21</v>
      </c>
    </row>
    <row r="213" spans="1:22" ht="12.75">
      <c r="A213" s="254">
        <v>2</v>
      </c>
      <c r="B213" s="255">
        <v>20</v>
      </c>
      <c r="C213" s="255">
        <v>6</v>
      </c>
      <c r="D213" s="18">
        <v>3</v>
      </c>
      <c r="E213" s="18">
        <v>0</v>
      </c>
      <c r="F213" s="24"/>
      <c r="G213" s="23" t="s">
        <v>424</v>
      </c>
      <c r="H213" s="12">
        <v>5421241</v>
      </c>
      <c r="I213" s="12">
        <v>454384</v>
      </c>
      <c r="J213" s="12">
        <v>4950000</v>
      </c>
      <c r="K213" s="12">
        <v>0</v>
      </c>
      <c r="L213" s="12">
        <v>1895238.47</v>
      </c>
      <c r="M213" s="12">
        <v>595238.47</v>
      </c>
      <c r="N213" s="12">
        <v>1300000</v>
      </c>
      <c r="O213" s="12">
        <v>19193865.03</v>
      </c>
      <c r="P213" s="12">
        <v>1493753.74</v>
      </c>
      <c r="Q213" s="12">
        <v>17200000</v>
      </c>
      <c r="R213" s="12">
        <v>0</v>
      </c>
      <c r="S213" s="12">
        <v>2819979.4</v>
      </c>
      <c r="T213" s="12">
        <v>0</v>
      </c>
      <c r="U213" s="75">
        <v>52.87</v>
      </c>
      <c r="V213" s="76">
        <v>7.76</v>
      </c>
    </row>
    <row r="214" spans="1:22" s="107" customFormat="1" ht="15">
      <c r="A214" s="258"/>
      <c r="B214" s="259"/>
      <c r="C214" s="259"/>
      <c r="D214" s="120"/>
      <c r="E214" s="120"/>
      <c r="F214" s="121" t="s">
        <v>425</v>
      </c>
      <c r="G214" s="122"/>
      <c r="H214" s="123">
        <v>43789335.910000004</v>
      </c>
      <c r="I214" s="123">
        <v>34411884.76</v>
      </c>
      <c r="J214" s="123">
        <v>0</v>
      </c>
      <c r="K214" s="123">
        <v>3994567.83</v>
      </c>
      <c r="L214" s="123">
        <v>2737270.01</v>
      </c>
      <c r="M214" s="123">
        <v>2710270.01</v>
      </c>
      <c r="N214" s="123">
        <v>0</v>
      </c>
      <c r="O214" s="123">
        <v>156908409.96</v>
      </c>
      <c r="P214" s="123">
        <v>154563812.68</v>
      </c>
      <c r="Q214" s="123">
        <v>0</v>
      </c>
      <c r="R214" s="123">
        <v>150656997.33</v>
      </c>
      <c r="S214" s="123">
        <v>7585850.14</v>
      </c>
      <c r="T214" s="123">
        <v>0</v>
      </c>
      <c r="U214" s="150">
        <v>6.903590696833259</v>
      </c>
      <c r="V214" s="151">
        <v>8.37724328142379</v>
      </c>
    </row>
    <row r="215" spans="1:22" ht="25.5">
      <c r="A215" s="254">
        <v>2</v>
      </c>
      <c r="B215" s="255">
        <v>15</v>
      </c>
      <c r="C215" s="255">
        <v>1</v>
      </c>
      <c r="D215" s="18" t="s">
        <v>426</v>
      </c>
      <c r="E215" s="18">
        <v>8</v>
      </c>
      <c r="F215" s="24">
        <v>0</v>
      </c>
      <c r="G215" s="63" t="s">
        <v>427</v>
      </c>
      <c r="H215" s="12">
        <v>685701.82</v>
      </c>
      <c r="I215" s="12">
        <v>0</v>
      </c>
      <c r="J215" s="12">
        <v>0</v>
      </c>
      <c r="K215" s="12">
        <v>0</v>
      </c>
      <c r="L215" s="12">
        <v>1200000</v>
      </c>
      <c r="M215" s="12">
        <v>1200000</v>
      </c>
      <c r="N215" s="12">
        <v>0</v>
      </c>
      <c r="O215" s="12">
        <v>898860.35</v>
      </c>
      <c r="P215" s="12">
        <v>898860.35</v>
      </c>
      <c r="Q215" s="12">
        <v>0</v>
      </c>
      <c r="R215" s="12">
        <v>0</v>
      </c>
      <c r="S215" s="12">
        <v>1213156.3</v>
      </c>
      <c r="T215" s="12">
        <v>0</v>
      </c>
      <c r="U215" s="75">
        <v>48.78</v>
      </c>
      <c r="V215" s="76">
        <v>65.84</v>
      </c>
    </row>
    <row r="216" spans="1:22" ht="51">
      <c r="A216" s="254">
        <v>2</v>
      </c>
      <c r="B216" s="255">
        <v>8</v>
      </c>
      <c r="C216" s="255">
        <v>5</v>
      </c>
      <c r="D216" s="18" t="s">
        <v>426</v>
      </c>
      <c r="E216" s="18">
        <v>8</v>
      </c>
      <c r="F216" s="24">
        <v>0</v>
      </c>
      <c r="G216" s="63" t="s">
        <v>428</v>
      </c>
      <c r="H216" s="12">
        <v>46786.36</v>
      </c>
      <c r="I216" s="12">
        <v>0</v>
      </c>
      <c r="J216" s="12">
        <v>0</v>
      </c>
      <c r="K216" s="12">
        <v>0</v>
      </c>
      <c r="L216" s="12">
        <v>26346.1</v>
      </c>
      <c r="M216" s="12">
        <v>26346.1</v>
      </c>
      <c r="N216" s="12">
        <v>0</v>
      </c>
      <c r="O216" s="12">
        <v>19755</v>
      </c>
      <c r="P216" s="12">
        <v>19755</v>
      </c>
      <c r="Q216" s="12">
        <v>0</v>
      </c>
      <c r="R216" s="12">
        <v>0</v>
      </c>
      <c r="S216" s="12">
        <v>27616.54</v>
      </c>
      <c r="T216" s="12">
        <v>0</v>
      </c>
      <c r="U216" s="75">
        <v>5.71</v>
      </c>
      <c r="V216" s="76">
        <v>7.99</v>
      </c>
    </row>
    <row r="217" spans="1:22" ht="25.5">
      <c r="A217" s="254">
        <v>2</v>
      </c>
      <c r="B217" s="255">
        <v>63</v>
      </c>
      <c r="C217" s="255">
        <v>1</v>
      </c>
      <c r="D217" s="18" t="s">
        <v>426</v>
      </c>
      <c r="E217" s="18">
        <v>8</v>
      </c>
      <c r="F217" s="24">
        <v>0</v>
      </c>
      <c r="G217" s="63" t="s">
        <v>429</v>
      </c>
      <c r="H217" s="12">
        <v>38460779.9</v>
      </c>
      <c r="I217" s="12">
        <v>34411884.76</v>
      </c>
      <c r="J217" s="12">
        <v>0</v>
      </c>
      <c r="K217" s="12">
        <v>0</v>
      </c>
      <c r="L217" s="12">
        <v>1283423.91</v>
      </c>
      <c r="M217" s="12">
        <v>1283423.91</v>
      </c>
      <c r="N217" s="12">
        <v>0</v>
      </c>
      <c r="O217" s="12">
        <v>155574834.81</v>
      </c>
      <c r="P217" s="12">
        <v>153244197.33</v>
      </c>
      <c r="Q217" s="12">
        <v>0</v>
      </c>
      <c r="R217" s="12">
        <v>150656997.33</v>
      </c>
      <c r="S217" s="12">
        <v>6125428.18</v>
      </c>
      <c r="T217" s="12">
        <v>0</v>
      </c>
      <c r="U217" s="75">
        <v>6.26</v>
      </c>
      <c r="V217" s="76">
        <v>7.8</v>
      </c>
    </row>
    <row r="218" spans="1:22" ht="12.75">
      <c r="A218" s="254">
        <v>2</v>
      </c>
      <c r="B218" s="255">
        <v>9</v>
      </c>
      <c r="C218" s="255">
        <v>7</v>
      </c>
      <c r="D218" s="18" t="s">
        <v>426</v>
      </c>
      <c r="E218" s="18">
        <v>8</v>
      </c>
      <c r="F218" s="24">
        <v>0</v>
      </c>
      <c r="G218" s="63" t="s">
        <v>430</v>
      </c>
      <c r="H218" s="12">
        <v>17692.72</v>
      </c>
      <c r="I218" s="12">
        <v>0</v>
      </c>
      <c r="J218" s="12">
        <v>0</v>
      </c>
      <c r="K218" s="12">
        <v>17692.72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75">
        <v>0</v>
      </c>
      <c r="V218" s="76">
        <v>0</v>
      </c>
    </row>
    <row r="219" spans="1:22" ht="12.75">
      <c r="A219" s="254">
        <v>2</v>
      </c>
      <c r="B219" s="255">
        <v>10</v>
      </c>
      <c r="C219" s="255">
        <v>1</v>
      </c>
      <c r="D219" s="18" t="s">
        <v>426</v>
      </c>
      <c r="E219" s="18">
        <v>8</v>
      </c>
      <c r="F219" s="24">
        <v>0</v>
      </c>
      <c r="G219" s="63" t="s">
        <v>431</v>
      </c>
      <c r="H219" s="12">
        <v>53237.95</v>
      </c>
      <c r="I219" s="12">
        <v>0</v>
      </c>
      <c r="J219" s="12">
        <v>0</v>
      </c>
      <c r="K219" s="12">
        <v>53237.95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254">
        <v>2</v>
      </c>
      <c r="B220" s="255">
        <v>20</v>
      </c>
      <c r="C220" s="255">
        <v>2</v>
      </c>
      <c r="D220" s="18" t="s">
        <v>426</v>
      </c>
      <c r="E220" s="18">
        <v>8</v>
      </c>
      <c r="F220" s="24">
        <v>0</v>
      </c>
      <c r="G220" s="63" t="s">
        <v>432</v>
      </c>
      <c r="H220" s="12">
        <v>33679.99</v>
      </c>
      <c r="I220" s="12">
        <v>0</v>
      </c>
      <c r="J220" s="12">
        <v>0</v>
      </c>
      <c r="K220" s="12">
        <v>33679.99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75">
        <v>0</v>
      </c>
      <c r="V220" s="76">
        <v>0</v>
      </c>
    </row>
    <row r="221" spans="1:22" ht="12.75">
      <c r="A221" s="254">
        <v>2</v>
      </c>
      <c r="B221" s="255">
        <v>61</v>
      </c>
      <c r="C221" s="255">
        <v>1</v>
      </c>
      <c r="D221" s="18" t="s">
        <v>426</v>
      </c>
      <c r="E221" s="18">
        <v>8</v>
      </c>
      <c r="F221" s="24">
        <v>0</v>
      </c>
      <c r="G221" s="63" t="s">
        <v>433</v>
      </c>
      <c r="H221" s="12">
        <v>1071614.97</v>
      </c>
      <c r="I221" s="12">
        <v>0</v>
      </c>
      <c r="J221" s="12">
        <v>0</v>
      </c>
      <c r="K221" s="12">
        <v>470114.97</v>
      </c>
      <c r="L221" s="12">
        <v>200500</v>
      </c>
      <c r="M221" s="12">
        <v>200500</v>
      </c>
      <c r="N221" s="12">
        <v>0</v>
      </c>
      <c r="O221" s="12">
        <v>414959.8</v>
      </c>
      <c r="P221" s="12">
        <v>401000</v>
      </c>
      <c r="Q221" s="12">
        <v>0</v>
      </c>
      <c r="R221" s="12">
        <v>0</v>
      </c>
      <c r="S221" s="12">
        <v>219649.12</v>
      </c>
      <c r="T221" s="12">
        <v>0</v>
      </c>
      <c r="U221" s="75">
        <v>18.04</v>
      </c>
      <c r="V221" s="76">
        <v>9.55</v>
      </c>
    </row>
    <row r="222" spans="1:22" ht="38.25">
      <c r="A222" s="254">
        <v>2</v>
      </c>
      <c r="B222" s="255">
        <v>2</v>
      </c>
      <c r="C222" s="255">
        <v>5</v>
      </c>
      <c r="D222" s="18" t="s">
        <v>426</v>
      </c>
      <c r="E222" s="18">
        <v>8</v>
      </c>
      <c r="F222" s="24">
        <v>0</v>
      </c>
      <c r="G222" s="63" t="s">
        <v>434</v>
      </c>
      <c r="H222" s="12">
        <v>78622.85</v>
      </c>
      <c r="I222" s="12">
        <v>0</v>
      </c>
      <c r="J222" s="12">
        <v>0</v>
      </c>
      <c r="K222" s="12">
        <v>78622.85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254">
        <v>2</v>
      </c>
      <c r="B223" s="255">
        <v>8</v>
      </c>
      <c r="C223" s="255">
        <v>6</v>
      </c>
      <c r="D223" s="18" t="s">
        <v>426</v>
      </c>
      <c r="E223" s="18">
        <v>8</v>
      </c>
      <c r="F223" s="24">
        <v>0</v>
      </c>
      <c r="G223" s="63" t="s">
        <v>435</v>
      </c>
      <c r="H223" s="12">
        <v>33495.86</v>
      </c>
      <c r="I223" s="12">
        <v>0</v>
      </c>
      <c r="J223" s="12">
        <v>0</v>
      </c>
      <c r="K223" s="12">
        <v>33495.86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75">
        <v>0</v>
      </c>
      <c r="V223" s="76">
        <v>0</v>
      </c>
    </row>
    <row r="224" spans="1:22" ht="12.75">
      <c r="A224" s="254">
        <v>2</v>
      </c>
      <c r="B224" s="255">
        <v>16</v>
      </c>
      <c r="C224" s="255">
        <v>4</v>
      </c>
      <c r="D224" s="18" t="s">
        <v>426</v>
      </c>
      <c r="E224" s="18">
        <v>8</v>
      </c>
      <c r="F224" s="24">
        <v>0</v>
      </c>
      <c r="G224" s="63" t="s">
        <v>436</v>
      </c>
      <c r="H224" s="12">
        <v>2545584.74</v>
      </c>
      <c r="I224" s="12">
        <v>0</v>
      </c>
      <c r="J224" s="12">
        <v>0</v>
      </c>
      <c r="K224" s="12">
        <v>2545584.74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254">
        <v>2</v>
      </c>
      <c r="B225" s="255">
        <v>25</v>
      </c>
      <c r="C225" s="255">
        <v>2</v>
      </c>
      <c r="D225" s="18" t="s">
        <v>426</v>
      </c>
      <c r="E225" s="18">
        <v>8</v>
      </c>
      <c r="F225" s="24">
        <v>0</v>
      </c>
      <c r="G225" s="63" t="s">
        <v>437</v>
      </c>
      <c r="H225" s="12">
        <v>21189.34</v>
      </c>
      <c r="I225" s="12">
        <v>0</v>
      </c>
      <c r="J225" s="12">
        <v>0</v>
      </c>
      <c r="K225" s="12">
        <v>21189.34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12.75">
      <c r="A226" s="254">
        <v>2</v>
      </c>
      <c r="B226" s="255">
        <v>1</v>
      </c>
      <c r="C226" s="255">
        <v>1</v>
      </c>
      <c r="D226" s="18" t="s">
        <v>426</v>
      </c>
      <c r="E226" s="18">
        <v>8</v>
      </c>
      <c r="F226" s="24">
        <v>0</v>
      </c>
      <c r="G226" s="63" t="s">
        <v>450</v>
      </c>
      <c r="H226" s="12">
        <v>0</v>
      </c>
      <c r="I226" s="12">
        <v>0</v>
      </c>
      <c r="J226" s="12">
        <v>0</v>
      </c>
      <c r="K226" s="12">
        <v>0</v>
      </c>
      <c r="L226" s="12">
        <v>27000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75">
        <v>0</v>
      </c>
      <c r="V226" s="76">
        <v>0</v>
      </c>
    </row>
    <row r="227" spans="1:22" ht="26.25" thickBot="1">
      <c r="A227" s="270">
        <v>2</v>
      </c>
      <c r="B227" s="271">
        <v>17</v>
      </c>
      <c r="C227" s="271">
        <v>4</v>
      </c>
      <c r="D227" s="19" t="s">
        <v>426</v>
      </c>
      <c r="E227" s="19">
        <v>8</v>
      </c>
      <c r="F227" s="25">
        <v>0</v>
      </c>
      <c r="G227" s="66" t="s">
        <v>451</v>
      </c>
      <c r="H227" s="13">
        <v>740949.41</v>
      </c>
      <c r="I227" s="13">
        <v>0</v>
      </c>
      <c r="J227" s="13">
        <v>0</v>
      </c>
      <c r="K227" s="13">
        <v>740949.41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78">
        <v>0</v>
      </c>
    </row>
  </sheetData>
  <mergeCells count="28">
    <mergeCell ref="L7:N7"/>
    <mergeCell ref="S7:S9"/>
    <mergeCell ref="H8:H9"/>
    <mergeCell ref="R8:R9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H7:K7"/>
    <mergeCell ref="B7:B9"/>
    <mergeCell ref="C7:C9"/>
    <mergeCell ref="D7:D9"/>
    <mergeCell ref="F10:G10"/>
    <mergeCell ref="T8:T9"/>
    <mergeCell ref="O7:R7"/>
    <mergeCell ref="A1:M1"/>
    <mergeCell ref="A2:M2"/>
    <mergeCell ref="A3:M3"/>
    <mergeCell ref="N1:O1"/>
    <mergeCell ref="N2:O2"/>
    <mergeCell ref="N3:O3"/>
    <mergeCell ref="E7:E9"/>
    <mergeCell ref="A7:A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10" t="s">
        <v>105</v>
      </c>
      <c r="N1" s="311"/>
      <c r="O1" s="349"/>
      <c r="P1" s="56" t="str">
        <f>1!P1</f>
        <v>30.03.2010</v>
      </c>
      <c r="Q1" s="55"/>
      <c r="R1" s="54"/>
    </row>
    <row r="2" spans="1:18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10" t="s">
        <v>106</v>
      </c>
      <c r="N2" s="311"/>
      <c r="O2" s="349"/>
      <c r="P2" s="56">
        <f>1!P2</f>
        <v>1</v>
      </c>
      <c r="Q2" s="55"/>
      <c r="R2" s="54"/>
    </row>
    <row r="3" spans="1:18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10" t="s">
        <v>107</v>
      </c>
      <c r="N3" s="311"/>
      <c r="O3" s="349"/>
      <c r="P3" s="56" t="str">
        <f>1!P3</f>
        <v>30.03.2010</v>
      </c>
      <c r="Q3" s="55"/>
      <c r="R3" s="54"/>
    </row>
    <row r="5" spans="1:18" s="34" customFormat="1" ht="18">
      <c r="A5" s="33" t="str">
        <f>'Spis tabel'!B6</f>
        <v>Tabela 3. Struktura i dynamika dochodów ogółem budżetów jst woj. dolnośląskiego wg stanu na koniec IV kwartału 2009 roku    (plan)</v>
      </c>
      <c r="P5" s="33"/>
      <c r="Q5" s="33"/>
      <c r="R5" s="35" t="s">
        <v>104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6</v>
      </c>
      <c r="I7" s="324"/>
      <c r="J7" s="324"/>
      <c r="K7" s="325"/>
      <c r="L7" s="286" t="s">
        <v>16</v>
      </c>
      <c r="M7" s="324"/>
      <c r="N7" s="325"/>
      <c r="O7" s="324" t="s">
        <v>17</v>
      </c>
      <c r="P7" s="324"/>
      <c r="Q7" s="324"/>
      <c r="R7" s="282"/>
    </row>
    <row r="8" spans="1:18" ht="16.5" customHeight="1">
      <c r="A8" s="299"/>
      <c r="B8" s="284"/>
      <c r="C8" s="284"/>
      <c r="D8" s="284"/>
      <c r="E8" s="284"/>
      <c r="F8" s="306"/>
      <c r="G8" s="307"/>
      <c r="H8" s="350" t="s">
        <v>103</v>
      </c>
      <c r="I8" s="352" t="s">
        <v>20</v>
      </c>
      <c r="J8" s="318"/>
      <c r="K8" s="319"/>
      <c r="L8" s="353" t="s">
        <v>32</v>
      </c>
      <c r="M8" s="353" t="s">
        <v>33</v>
      </c>
      <c r="N8" s="353" t="s">
        <v>34</v>
      </c>
      <c r="O8" s="355" t="s">
        <v>103</v>
      </c>
      <c r="P8" s="356" t="s">
        <v>20</v>
      </c>
      <c r="Q8" s="356"/>
      <c r="R8" s="357"/>
    </row>
    <row r="9" spans="1:18" ht="74.25" customHeight="1" thickBot="1">
      <c r="A9" s="300"/>
      <c r="B9" s="285"/>
      <c r="C9" s="285"/>
      <c r="D9" s="285"/>
      <c r="E9" s="285"/>
      <c r="F9" s="308"/>
      <c r="G9" s="309"/>
      <c r="H9" s="351"/>
      <c r="I9" s="10" t="s">
        <v>35</v>
      </c>
      <c r="J9" s="10" t="s">
        <v>43</v>
      </c>
      <c r="K9" s="10" t="s">
        <v>75</v>
      </c>
      <c r="L9" s="354"/>
      <c r="M9" s="354"/>
      <c r="N9" s="354"/>
      <c r="O9" s="351"/>
      <c r="P9" s="10" t="s">
        <v>35</v>
      </c>
      <c r="Q9" s="10" t="s">
        <v>43</v>
      </c>
      <c r="R9" s="27" t="s">
        <v>75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56" customFormat="1" ht="15" customHeight="1">
      <c r="A11" s="272"/>
      <c r="B11" s="273"/>
      <c r="C11" s="273"/>
      <c r="D11" s="157"/>
      <c r="E11" s="157"/>
      <c r="F11" s="154" t="s">
        <v>237</v>
      </c>
      <c r="G11" s="158"/>
      <c r="H11" s="159">
        <v>12234875595.619999</v>
      </c>
      <c r="I11" s="159">
        <v>6747308329.01</v>
      </c>
      <c r="J11" s="159">
        <v>2655321555.61</v>
      </c>
      <c r="K11" s="159">
        <v>2832245711</v>
      </c>
      <c r="L11" s="160">
        <v>55.1481564015697</v>
      </c>
      <c r="M11" s="160">
        <v>21.70288970131079</v>
      </c>
      <c r="N11" s="160">
        <v>23.14895389711951</v>
      </c>
      <c r="O11" s="185">
        <v>106.12998825709987</v>
      </c>
      <c r="P11" s="185">
        <v>98.7130633295097</v>
      </c>
      <c r="Q11" s="185">
        <v>126.53661976861565</v>
      </c>
      <c r="R11" s="186">
        <v>109.16498746912396</v>
      </c>
    </row>
    <row r="12" spans="1:18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238</v>
      </c>
      <c r="H12" s="140">
        <v>1512412561</v>
      </c>
      <c r="I12" s="152">
        <v>516168708</v>
      </c>
      <c r="J12" s="140">
        <v>859481132</v>
      </c>
      <c r="K12" s="140">
        <v>136762721</v>
      </c>
      <c r="L12" s="153">
        <v>34.12</v>
      </c>
      <c r="M12" s="153">
        <v>56.82</v>
      </c>
      <c r="N12" s="153">
        <v>9.04</v>
      </c>
      <c r="O12" s="187">
        <v>107.43</v>
      </c>
      <c r="P12" s="187">
        <v>72.64</v>
      </c>
      <c r="Q12" s="187">
        <v>152.53</v>
      </c>
      <c r="R12" s="188">
        <v>102.31</v>
      </c>
    </row>
    <row r="13" spans="1:18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1">
        <v>1732041017.62</v>
      </c>
      <c r="I13" s="111">
        <v>515414436.71000004</v>
      </c>
      <c r="J13" s="111">
        <v>457901834.90999997</v>
      </c>
      <c r="K13" s="111">
        <v>758724746</v>
      </c>
      <c r="L13" s="161">
        <v>29.757634574857345</v>
      </c>
      <c r="M13" s="161">
        <v>26.437124193467632</v>
      </c>
      <c r="N13" s="161">
        <v>43.805241231675026</v>
      </c>
      <c r="O13" s="189">
        <v>109.08175387653205</v>
      </c>
      <c r="P13" s="189">
        <v>99.56793149042603</v>
      </c>
      <c r="Q13" s="189">
        <v>119.32148173536463</v>
      </c>
      <c r="R13" s="190">
        <v>110.53171020016231</v>
      </c>
    </row>
    <row r="14" spans="1:18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1"/>
      <c r="G14" s="20" t="s">
        <v>240</v>
      </c>
      <c r="H14" s="12">
        <v>62844689</v>
      </c>
      <c r="I14" s="69">
        <v>18510761</v>
      </c>
      <c r="J14" s="12">
        <v>13428893</v>
      </c>
      <c r="K14" s="12">
        <v>30905035</v>
      </c>
      <c r="L14" s="81">
        <v>29.45</v>
      </c>
      <c r="M14" s="81">
        <v>21.36</v>
      </c>
      <c r="N14" s="81">
        <v>49.17</v>
      </c>
      <c r="O14" s="191">
        <v>116.89</v>
      </c>
      <c r="P14" s="191">
        <v>108.61</v>
      </c>
      <c r="Q14" s="191">
        <v>151.13</v>
      </c>
      <c r="R14" s="192">
        <v>111.02</v>
      </c>
    </row>
    <row r="15" spans="1:18" ht="12.75">
      <c r="A15" s="274">
        <v>2</v>
      </c>
      <c r="B15" s="275">
        <v>2</v>
      </c>
      <c r="C15" s="275">
        <v>0</v>
      </c>
      <c r="D15" s="17">
        <v>0</v>
      </c>
      <c r="E15" s="17">
        <v>1</v>
      </c>
      <c r="F15" s="84"/>
      <c r="G15" s="22" t="s">
        <v>241</v>
      </c>
      <c r="H15" s="26">
        <v>83558302.62</v>
      </c>
      <c r="I15" s="79">
        <v>25646596</v>
      </c>
      <c r="J15" s="26">
        <v>15749385.62</v>
      </c>
      <c r="K15" s="26">
        <v>42162321</v>
      </c>
      <c r="L15" s="81">
        <v>30.69</v>
      </c>
      <c r="M15" s="81">
        <v>18.84</v>
      </c>
      <c r="N15" s="81">
        <v>50.45</v>
      </c>
      <c r="O15" s="193">
        <v>115.77</v>
      </c>
      <c r="P15" s="193">
        <v>112.42</v>
      </c>
      <c r="Q15" s="193">
        <v>123.79</v>
      </c>
      <c r="R15" s="194">
        <v>115.06</v>
      </c>
    </row>
    <row r="16" spans="1:18" ht="12.75">
      <c r="A16" s="254">
        <v>2</v>
      </c>
      <c r="B16" s="255">
        <v>3</v>
      </c>
      <c r="C16" s="255">
        <v>0</v>
      </c>
      <c r="D16" s="12">
        <v>0</v>
      </c>
      <c r="E16" s="12">
        <v>1</v>
      </c>
      <c r="F16" s="43"/>
      <c r="G16" s="42" t="s">
        <v>242</v>
      </c>
      <c r="H16" s="12">
        <v>83949479</v>
      </c>
      <c r="I16" s="69">
        <v>25998246</v>
      </c>
      <c r="J16" s="12">
        <v>16286883</v>
      </c>
      <c r="K16" s="12">
        <v>41664350</v>
      </c>
      <c r="L16" s="81">
        <v>30.96</v>
      </c>
      <c r="M16" s="81">
        <v>19.4</v>
      </c>
      <c r="N16" s="81">
        <v>49.63</v>
      </c>
      <c r="O16" s="191">
        <v>112.11</v>
      </c>
      <c r="P16" s="191">
        <v>96.58</v>
      </c>
      <c r="Q16" s="191">
        <v>139.27</v>
      </c>
      <c r="R16" s="192">
        <v>114.87</v>
      </c>
    </row>
    <row r="17" spans="1:18" ht="12.75">
      <c r="A17" s="254">
        <v>2</v>
      </c>
      <c r="B17" s="255">
        <v>4</v>
      </c>
      <c r="C17" s="255">
        <v>0</v>
      </c>
      <c r="D17" s="18">
        <v>0</v>
      </c>
      <c r="E17" s="18">
        <v>1</v>
      </c>
      <c r="F17" s="24"/>
      <c r="G17" s="23" t="s">
        <v>243</v>
      </c>
      <c r="H17" s="12">
        <v>40367968</v>
      </c>
      <c r="I17" s="69">
        <v>6334340</v>
      </c>
      <c r="J17" s="12">
        <v>16130041</v>
      </c>
      <c r="K17" s="12">
        <v>17903587</v>
      </c>
      <c r="L17" s="81">
        <v>15.69</v>
      </c>
      <c r="M17" s="81">
        <v>39.95</v>
      </c>
      <c r="N17" s="81">
        <v>44.35</v>
      </c>
      <c r="O17" s="191">
        <v>121.34</v>
      </c>
      <c r="P17" s="191">
        <v>77.33</v>
      </c>
      <c r="Q17" s="191">
        <v>158.55</v>
      </c>
      <c r="R17" s="192">
        <v>120.13</v>
      </c>
    </row>
    <row r="18" spans="1:18" ht="12.75">
      <c r="A18" s="254">
        <v>2</v>
      </c>
      <c r="B18" s="255">
        <v>5</v>
      </c>
      <c r="C18" s="255">
        <v>0</v>
      </c>
      <c r="D18" s="18">
        <v>0</v>
      </c>
      <c r="E18" s="18">
        <v>1</v>
      </c>
      <c r="F18" s="24"/>
      <c r="G18" s="23" t="s">
        <v>244</v>
      </c>
      <c r="H18" s="12">
        <v>47298571.24</v>
      </c>
      <c r="I18" s="69">
        <v>8286385</v>
      </c>
      <c r="J18" s="12">
        <v>17437456.24</v>
      </c>
      <c r="K18" s="12">
        <v>21574730</v>
      </c>
      <c r="L18" s="81">
        <v>17.51</v>
      </c>
      <c r="M18" s="81">
        <v>36.86</v>
      </c>
      <c r="N18" s="81">
        <v>45.61</v>
      </c>
      <c r="O18" s="191">
        <v>92.06</v>
      </c>
      <c r="P18" s="191">
        <v>49.14</v>
      </c>
      <c r="Q18" s="191">
        <v>122.82</v>
      </c>
      <c r="R18" s="192">
        <v>106.19</v>
      </c>
    </row>
    <row r="19" spans="1:18" ht="12.75">
      <c r="A19" s="254">
        <v>2</v>
      </c>
      <c r="B19" s="255">
        <v>6</v>
      </c>
      <c r="C19" s="255">
        <v>0</v>
      </c>
      <c r="D19" s="18">
        <v>0</v>
      </c>
      <c r="E19" s="18">
        <v>1</v>
      </c>
      <c r="F19" s="24"/>
      <c r="G19" s="23" t="s">
        <v>245</v>
      </c>
      <c r="H19" s="12">
        <v>57807331</v>
      </c>
      <c r="I19" s="69">
        <v>16421347</v>
      </c>
      <c r="J19" s="12">
        <v>22734463</v>
      </c>
      <c r="K19" s="12">
        <v>18651521</v>
      </c>
      <c r="L19" s="81">
        <v>28.4</v>
      </c>
      <c r="M19" s="81">
        <v>39.32</v>
      </c>
      <c r="N19" s="81">
        <v>32.26</v>
      </c>
      <c r="O19" s="191">
        <v>105.5</v>
      </c>
      <c r="P19" s="191">
        <v>83.58</v>
      </c>
      <c r="Q19" s="191">
        <v>122.02</v>
      </c>
      <c r="R19" s="192">
        <v>112.94</v>
      </c>
    </row>
    <row r="20" spans="1:18" ht="12.75">
      <c r="A20" s="254">
        <v>2</v>
      </c>
      <c r="B20" s="255">
        <v>7</v>
      </c>
      <c r="C20" s="255">
        <v>0</v>
      </c>
      <c r="D20" s="18">
        <v>0</v>
      </c>
      <c r="E20" s="18">
        <v>1</v>
      </c>
      <c r="F20" s="24"/>
      <c r="G20" s="23" t="s">
        <v>246</v>
      </c>
      <c r="H20" s="12">
        <v>36036358</v>
      </c>
      <c r="I20" s="69">
        <v>8496162</v>
      </c>
      <c r="J20" s="12">
        <v>14264356</v>
      </c>
      <c r="K20" s="12">
        <v>13275840</v>
      </c>
      <c r="L20" s="81">
        <v>23.57</v>
      </c>
      <c r="M20" s="81">
        <v>39.58</v>
      </c>
      <c r="N20" s="81">
        <v>36.84</v>
      </c>
      <c r="O20" s="191">
        <v>120.76</v>
      </c>
      <c r="P20" s="191">
        <v>107.82</v>
      </c>
      <c r="Q20" s="191">
        <v>143.62</v>
      </c>
      <c r="R20" s="192">
        <v>110.37</v>
      </c>
    </row>
    <row r="21" spans="1:18" ht="12.75">
      <c r="A21" s="254">
        <v>2</v>
      </c>
      <c r="B21" s="255">
        <v>8</v>
      </c>
      <c r="C21" s="255">
        <v>0</v>
      </c>
      <c r="D21" s="18">
        <v>0</v>
      </c>
      <c r="E21" s="18">
        <v>1</v>
      </c>
      <c r="F21" s="24"/>
      <c r="G21" s="23" t="s">
        <v>247</v>
      </c>
      <c r="H21" s="12">
        <v>151046833.78</v>
      </c>
      <c r="I21" s="69">
        <v>41327909</v>
      </c>
      <c r="J21" s="12">
        <v>36981814.78</v>
      </c>
      <c r="K21" s="12">
        <v>72737110</v>
      </c>
      <c r="L21" s="81">
        <v>27.36</v>
      </c>
      <c r="M21" s="81">
        <v>24.48</v>
      </c>
      <c r="N21" s="81">
        <v>48.15</v>
      </c>
      <c r="O21" s="191">
        <v>115.37</v>
      </c>
      <c r="P21" s="191">
        <v>110.65</v>
      </c>
      <c r="Q21" s="191">
        <v>126.33</v>
      </c>
      <c r="R21" s="192">
        <v>113.12</v>
      </c>
    </row>
    <row r="22" spans="1:18" ht="12.75">
      <c r="A22" s="254">
        <v>2</v>
      </c>
      <c r="B22" s="255">
        <v>9</v>
      </c>
      <c r="C22" s="255">
        <v>0</v>
      </c>
      <c r="D22" s="18">
        <v>0</v>
      </c>
      <c r="E22" s="18">
        <v>1</v>
      </c>
      <c r="F22" s="24"/>
      <c r="G22" s="23" t="s">
        <v>248</v>
      </c>
      <c r="H22" s="12">
        <v>47387523.37</v>
      </c>
      <c r="I22" s="69">
        <v>15948879</v>
      </c>
      <c r="J22" s="12">
        <v>20999339.37</v>
      </c>
      <c r="K22" s="12">
        <v>10439305</v>
      </c>
      <c r="L22" s="81">
        <v>33.65</v>
      </c>
      <c r="M22" s="81">
        <v>44.31</v>
      </c>
      <c r="N22" s="81">
        <v>22.02</v>
      </c>
      <c r="O22" s="191">
        <v>102.64</v>
      </c>
      <c r="P22" s="191">
        <v>109.41</v>
      </c>
      <c r="Q22" s="191">
        <v>94.08</v>
      </c>
      <c r="R22" s="192">
        <v>112.6</v>
      </c>
    </row>
    <row r="23" spans="1:18" ht="12.75">
      <c r="A23" s="254">
        <v>2</v>
      </c>
      <c r="B23" s="255">
        <v>10</v>
      </c>
      <c r="C23" s="255">
        <v>0</v>
      </c>
      <c r="D23" s="18">
        <v>0</v>
      </c>
      <c r="E23" s="18">
        <v>1</v>
      </c>
      <c r="F23" s="24"/>
      <c r="G23" s="23" t="s">
        <v>249</v>
      </c>
      <c r="H23" s="12">
        <v>46350909</v>
      </c>
      <c r="I23" s="69">
        <v>8361343</v>
      </c>
      <c r="J23" s="12">
        <v>12561615</v>
      </c>
      <c r="K23" s="12">
        <v>25427951</v>
      </c>
      <c r="L23" s="81">
        <v>18.03</v>
      </c>
      <c r="M23" s="81">
        <v>27.1</v>
      </c>
      <c r="N23" s="81">
        <v>54.85</v>
      </c>
      <c r="O23" s="191">
        <v>113.34</v>
      </c>
      <c r="P23" s="191">
        <v>98.17</v>
      </c>
      <c r="Q23" s="191">
        <v>124.53</v>
      </c>
      <c r="R23" s="192">
        <v>114.08</v>
      </c>
    </row>
    <row r="24" spans="1:18" ht="12.75">
      <c r="A24" s="254">
        <v>2</v>
      </c>
      <c r="B24" s="255">
        <v>11</v>
      </c>
      <c r="C24" s="255">
        <v>0</v>
      </c>
      <c r="D24" s="18">
        <v>0</v>
      </c>
      <c r="E24" s="18">
        <v>1</v>
      </c>
      <c r="F24" s="24"/>
      <c r="G24" s="23" t="s">
        <v>250</v>
      </c>
      <c r="H24" s="12">
        <v>100329958.55</v>
      </c>
      <c r="I24" s="69">
        <v>36288404</v>
      </c>
      <c r="J24" s="12">
        <v>20347063.55</v>
      </c>
      <c r="K24" s="12">
        <v>43694491</v>
      </c>
      <c r="L24" s="81">
        <v>36.16</v>
      </c>
      <c r="M24" s="81">
        <v>20.28</v>
      </c>
      <c r="N24" s="81">
        <v>43.55</v>
      </c>
      <c r="O24" s="191">
        <v>112.6</v>
      </c>
      <c r="P24" s="191">
        <v>105.08</v>
      </c>
      <c r="Q24" s="191">
        <v>143.95</v>
      </c>
      <c r="R24" s="192">
        <v>108.07</v>
      </c>
    </row>
    <row r="25" spans="1:18" ht="12.75">
      <c r="A25" s="254">
        <v>2</v>
      </c>
      <c r="B25" s="255">
        <v>12</v>
      </c>
      <c r="C25" s="255">
        <v>0</v>
      </c>
      <c r="D25" s="18">
        <v>0</v>
      </c>
      <c r="E25" s="18">
        <v>1</v>
      </c>
      <c r="F25" s="24"/>
      <c r="G25" s="23" t="s">
        <v>251</v>
      </c>
      <c r="H25" s="12">
        <v>45461319</v>
      </c>
      <c r="I25" s="69">
        <v>10625034</v>
      </c>
      <c r="J25" s="12">
        <v>11142274</v>
      </c>
      <c r="K25" s="12">
        <v>23694011</v>
      </c>
      <c r="L25" s="81">
        <v>23.37</v>
      </c>
      <c r="M25" s="81">
        <v>24.5</v>
      </c>
      <c r="N25" s="81">
        <v>52.11</v>
      </c>
      <c r="O25" s="191">
        <v>94.02</v>
      </c>
      <c r="P25" s="191">
        <v>73.16</v>
      </c>
      <c r="Q25" s="191">
        <v>95.05</v>
      </c>
      <c r="R25" s="192">
        <v>107.17</v>
      </c>
    </row>
    <row r="26" spans="1:18" ht="12.75">
      <c r="A26" s="254">
        <v>2</v>
      </c>
      <c r="B26" s="255">
        <v>13</v>
      </c>
      <c r="C26" s="255">
        <v>0</v>
      </c>
      <c r="D26" s="18">
        <v>0</v>
      </c>
      <c r="E26" s="18">
        <v>1</v>
      </c>
      <c r="F26" s="24"/>
      <c r="G26" s="23" t="s">
        <v>252</v>
      </c>
      <c r="H26" s="12">
        <v>44168787.11</v>
      </c>
      <c r="I26" s="69">
        <v>13930810.37</v>
      </c>
      <c r="J26" s="12">
        <v>13485647.74</v>
      </c>
      <c r="K26" s="12">
        <v>16752329</v>
      </c>
      <c r="L26" s="81">
        <v>31.53</v>
      </c>
      <c r="M26" s="81">
        <v>30.53</v>
      </c>
      <c r="N26" s="81">
        <v>37.92</v>
      </c>
      <c r="O26" s="191">
        <v>82.73</v>
      </c>
      <c r="P26" s="191">
        <v>106.22</v>
      </c>
      <c r="Q26" s="191">
        <v>51.06</v>
      </c>
      <c r="R26" s="192">
        <v>120.87</v>
      </c>
    </row>
    <row r="27" spans="1:18" ht="12.75">
      <c r="A27" s="254">
        <v>2</v>
      </c>
      <c r="B27" s="255">
        <v>14</v>
      </c>
      <c r="C27" s="255">
        <v>0</v>
      </c>
      <c r="D27" s="18">
        <v>0</v>
      </c>
      <c r="E27" s="18">
        <v>1</v>
      </c>
      <c r="F27" s="24"/>
      <c r="G27" s="23" t="s">
        <v>253</v>
      </c>
      <c r="H27" s="12">
        <v>92954710</v>
      </c>
      <c r="I27" s="69">
        <v>24321603</v>
      </c>
      <c r="J27" s="12">
        <v>25105988</v>
      </c>
      <c r="K27" s="12">
        <v>43527119</v>
      </c>
      <c r="L27" s="81">
        <v>26.16</v>
      </c>
      <c r="M27" s="81">
        <v>27</v>
      </c>
      <c r="N27" s="81">
        <v>46.82</v>
      </c>
      <c r="O27" s="191">
        <v>110.57</v>
      </c>
      <c r="P27" s="191">
        <v>97.53</v>
      </c>
      <c r="Q27" s="191">
        <v>133.19</v>
      </c>
      <c r="R27" s="192">
        <v>108.07</v>
      </c>
    </row>
    <row r="28" spans="1:18" ht="12.75">
      <c r="A28" s="254">
        <v>2</v>
      </c>
      <c r="B28" s="255">
        <v>15</v>
      </c>
      <c r="C28" s="255">
        <v>0</v>
      </c>
      <c r="D28" s="18">
        <v>0</v>
      </c>
      <c r="E28" s="18">
        <v>1</v>
      </c>
      <c r="F28" s="24"/>
      <c r="G28" s="23" t="s">
        <v>254</v>
      </c>
      <c r="H28" s="12">
        <v>50202654</v>
      </c>
      <c r="I28" s="69">
        <v>18395356</v>
      </c>
      <c r="J28" s="12">
        <v>12217846</v>
      </c>
      <c r="K28" s="12">
        <v>19589452</v>
      </c>
      <c r="L28" s="81">
        <v>36.64</v>
      </c>
      <c r="M28" s="81">
        <v>24.33</v>
      </c>
      <c r="N28" s="81">
        <v>39.02</v>
      </c>
      <c r="O28" s="191">
        <v>109.44</v>
      </c>
      <c r="P28" s="191">
        <v>111.37</v>
      </c>
      <c r="Q28" s="191">
        <v>110.56</v>
      </c>
      <c r="R28" s="192">
        <v>107.04</v>
      </c>
    </row>
    <row r="29" spans="1:18" ht="12.75">
      <c r="A29" s="254">
        <v>2</v>
      </c>
      <c r="B29" s="255">
        <v>16</v>
      </c>
      <c r="C29" s="255">
        <v>0</v>
      </c>
      <c r="D29" s="18">
        <v>0</v>
      </c>
      <c r="E29" s="18">
        <v>1</v>
      </c>
      <c r="F29" s="24"/>
      <c r="G29" s="23" t="s">
        <v>255</v>
      </c>
      <c r="H29" s="12">
        <v>44745733</v>
      </c>
      <c r="I29" s="69">
        <v>19616560</v>
      </c>
      <c r="J29" s="12">
        <v>10744136</v>
      </c>
      <c r="K29" s="12">
        <v>14385037</v>
      </c>
      <c r="L29" s="81">
        <v>43.84</v>
      </c>
      <c r="M29" s="81">
        <v>24.01</v>
      </c>
      <c r="N29" s="81">
        <v>32.14</v>
      </c>
      <c r="O29" s="191">
        <v>94.36</v>
      </c>
      <c r="P29" s="191">
        <v>87.5</v>
      </c>
      <c r="Q29" s="191">
        <v>100.38</v>
      </c>
      <c r="R29" s="192">
        <v>100.61</v>
      </c>
    </row>
    <row r="30" spans="1:18" ht="12.75">
      <c r="A30" s="254">
        <v>2</v>
      </c>
      <c r="B30" s="255">
        <v>17</v>
      </c>
      <c r="C30" s="255">
        <v>0</v>
      </c>
      <c r="D30" s="18">
        <v>0</v>
      </c>
      <c r="E30" s="18">
        <v>1</v>
      </c>
      <c r="F30" s="24"/>
      <c r="G30" s="23" t="s">
        <v>256</v>
      </c>
      <c r="H30" s="12">
        <v>41554791</v>
      </c>
      <c r="I30" s="69">
        <v>6979459</v>
      </c>
      <c r="J30" s="12">
        <v>11412766</v>
      </c>
      <c r="K30" s="12">
        <v>23162566</v>
      </c>
      <c r="L30" s="81">
        <v>16.79</v>
      </c>
      <c r="M30" s="81">
        <v>27.46</v>
      </c>
      <c r="N30" s="81">
        <v>55.73</v>
      </c>
      <c r="O30" s="191">
        <v>111.03</v>
      </c>
      <c r="P30" s="191">
        <v>77.18</v>
      </c>
      <c r="Q30" s="191">
        <v>155.55</v>
      </c>
      <c r="R30" s="192">
        <v>110.05</v>
      </c>
    </row>
    <row r="31" spans="1:18" ht="12.75">
      <c r="A31" s="254">
        <v>2</v>
      </c>
      <c r="B31" s="255">
        <v>18</v>
      </c>
      <c r="C31" s="255">
        <v>0</v>
      </c>
      <c r="D31" s="18">
        <v>0</v>
      </c>
      <c r="E31" s="18">
        <v>1</v>
      </c>
      <c r="F31" s="24"/>
      <c r="G31" s="23" t="s">
        <v>257</v>
      </c>
      <c r="H31" s="12">
        <v>31876237.46</v>
      </c>
      <c r="I31" s="69">
        <v>10414953.18</v>
      </c>
      <c r="J31" s="12">
        <v>9627206.28</v>
      </c>
      <c r="K31" s="12">
        <v>11834078</v>
      </c>
      <c r="L31" s="81">
        <v>32.67</v>
      </c>
      <c r="M31" s="81">
        <v>30.2</v>
      </c>
      <c r="N31" s="81">
        <v>37.12</v>
      </c>
      <c r="O31" s="191">
        <v>100.43</v>
      </c>
      <c r="P31" s="191">
        <v>81.06</v>
      </c>
      <c r="Q31" s="191">
        <v>147.92</v>
      </c>
      <c r="R31" s="192">
        <v>95.56</v>
      </c>
    </row>
    <row r="32" spans="1:18" ht="12.75">
      <c r="A32" s="254">
        <v>2</v>
      </c>
      <c r="B32" s="255">
        <v>19</v>
      </c>
      <c r="C32" s="255">
        <v>0</v>
      </c>
      <c r="D32" s="18">
        <v>0</v>
      </c>
      <c r="E32" s="18">
        <v>1</v>
      </c>
      <c r="F32" s="24"/>
      <c r="G32" s="23" t="s">
        <v>258</v>
      </c>
      <c r="H32" s="12">
        <v>122700250.07</v>
      </c>
      <c r="I32" s="69">
        <v>28265128</v>
      </c>
      <c r="J32" s="12">
        <v>32474648.07</v>
      </c>
      <c r="K32" s="12">
        <v>61960474</v>
      </c>
      <c r="L32" s="81">
        <v>23.03</v>
      </c>
      <c r="M32" s="81">
        <v>26.46</v>
      </c>
      <c r="N32" s="81">
        <v>50.49</v>
      </c>
      <c r="O32" s="191">
        <v>112.18</v>
      </c>
      <c r="P32" s="191">
        <v>100.62</v>
      </c>
      <c r="Q32" s="191">
        <v>124.81</v>
      </c>
      <c r="R32" s="192">
        <v>112.1</v>
      </c>
    </row>
    <row r="33" spans="1:18" ht="12.75">
      <c r="A33" s="254">
        <v>2</v>
      </c>
      <c r="B33" s="255">
        <v>20</v>
      </c>
      <c r="C33" s="255">
        <v>0</v>
      </c>
      <c r="D33" s="18">
        <v>0</v>
      </c>
      <c r="E33" s="18">
        <v>1</v>
      </c>
      <c r="F33" s="24"/>
      <c r="G33" s="23" t="s">
        <v>259</v>
      </c>
      <c r="H33" s="12">
        <v>59995830</v>
      </c>
      <c r="I33" s="69">
        <v>19316969</v>
      </c>
      <c r="J33" s="12">
        <v>17140185</v>
      </c>
      <c r="K33" s="12">
        <v>23538676</v>
      </c>
      <c r="L33" s="81">
        <v>32.19</v>
      </c>
      <c r="M33" s="81">
        <v>28.56</v>
      </c>
      <c r="N33" s="81">
        <v>39.23</v>
      </c>
      <c r="O33" s="191">
        <v>118.85</v>
      </c>
      <c r="P33" s="191">
        <v>117.57</v>
      </c>
      <c r="Q33" s="191">
        <v>145.02</v>
      </c>
      <c r="R33" s="192">
        <v>105.88</v>
      </c>
    </row>
    <row r="34" spans="1:18" ht="12.75">
      <c r="A34" s="254">
        <v>2</v>
      </c>
      <c r="B34" s="255">
        <v>21</v>
      </c>
      <c r="C34" s="255">
        <v>0</v>
      </c>
      <c r="D34" s="18">
        <v>0</v>
      </c>
      <c r="E34" s="18">
        <v>1</v>
      </c>
      <c r="F34" s="24"/>
      <c r="G34" s="23" t="s">
        <v>260</v>
      </c>
      <c r="H34" s="12">
        <v>127194128</v>
      </c>
      <c r="I34" s="69">
        <v>37064705</v>
      </c>
      <c r="J34" s="12">
        <v>31359810</v>
      </c>
      <c r="K34" s="12">
        <v>58769613</v>
      </c>
      <c r="L34" s="81">
        <v>29.14</v>
      </c>
      <c r="M34" s="81">
        <v>24.65</v>
      </c>
      <c r="N34" s="81">
        <v>46.2</v>
      </c>
      <c r="O34" s="191">
        <v>107.45</v>
      </c>
      <c r="P34" s="191">
        <v>107.21</v>
      </c>
      <c r="Q34" s="191">
        <v>110.15</v>
      </c>
      <c r="R34" s="192">
        <v>106.21</v>
      </c>
    </row>
    <row r="35" spans="1:18" ht="12.75">
      <c r="A35" s="254">
        <v>2</v>
      </c>
      <c r="B35" s="255">
        <v>22</v>
      </c>
      <c r="C35" s="255">
        <v>0</v>
      </c>
      <c r="D35" s="18">
        <v>0</v>
      </c>
      <c r="E35" s="18">
        <v>1</v>
      </c>
      <c r="F35" s="24"/>
      <c r="G35" s="23" t="s">
        <v>261</v>
      </c>
      <c r="H35" s="12">
        <v>44395560.09</v>
      </c>
      <c r="I35" s="69">
        <v>8566556.17</v>
      </c>
      <c r="J35" s="12">
        <v>12232252.92</v>
      </c>
      <c r="K35" s="12">
        <v>23596751</v>
      </c>
      <c r="L35" s="81">
        <v>19.29</v>
      </c>
      <c r="M35" s="81">
        <v>27.55</v>
      </c>
      <c r="N35" s="81">
        <v>53.15</v>
      </c>
      <c r="O35" s="191">
        <v>113.49</v>
      </c>
      <c r="P35" s="191">
        <v>105.09</v>
      </c>
      <c r="Q35" s="191">
        <v>126.43</v>
      </c>
      <c r="R35" s="192">
        <v>110.82</v>
      </c>
    </row>
    <row r="36" spans="1:18" ht="12.75">
      <c r="A36" s="254">
        <v>2</v>
      </c>
      <c r="B36" s="255">
        <v>23</v>
      </c>
      <c r="C36" s="255">
        <v>0</v>
      </c>
      <c r="D36" s="18">
        <v>0</v>
      </c>
      <c r="E36" s="18">
        <v>1</v>
      </c>
      <c r="F36" s="24"/>
      <c r="G36" s="23" t="s">
        <v>262</v>
      </c>
      <c r="H36" s="12">
        <v>92301944</v>
      </c>
      <c r="I36" s="69">
        <v>54426237</v>
      </c>
      <c r="J36" s="12">
        <v>17467090</v>
      </c>
      <c r="K36" s="12">
        <v>20408617</v>
      </c>
      <c r="L36" s="81">
        <v>58.96</v>
      </c>
      <c r="M36" s="81">
        <v>18.92</v>
      </c>
      <c r="N36" s="81">
        <v>22.11</v>
      </c>
      <c r="O36" s="191">
        <v>119.22</v>
      </c>
      <c r="P36" s="191">
        <v>112.99</v>
      </c>
      <c r="Q36" s="191">
        <v>179.15</v>
      </c>
      <c r="R36" s="192">
        <v>104.66</v>
      </c>
    </row>
    <row r="37" spans="1:18" ht="12.75">
      <c r="A37" s="254">
        <v>2</v>
      </c>
      <c r="B37" s="255">
        <v>24</v>
      </c>
      <c r="C37" s="255">
        <v>0</v>
      </c>
      <c r="D37" s="18">
        <v>0</v>
      </c>
      <c r="E37" s="18">
        <v>1</v>
      </c>
      <c r="F37" s="24"/>
      <c r="G37" s="23" t="s">
        <v>263</v>
      </c>
      <c r="H37" s="12">
        <v>70551897.33</v>
      </c>
      <c r="I37" s="69">
        <v>17633287.99</v>
      </c>
      <c r="J37" s="12">
        <v>22122936.34</v>
      </c>
      <c r="K37" s="12">
        <v>30795673</v>
      </c>
      <c r="L37" s="81">
        <v>24.99</v>
      </c>
      <c r="M37" s="81">
        <v>31.35</v>
      </c>
      <c r="N37" s="81">
        <v>43.64</v>
      </c>
      <c r="O37" s="191">
        <v>113.53</v>
      </c>
      <c r="P37" s="191">
        <v>111</v>
      </c>
      <c r="Q37" s="191">
        <v>120.61</v>
      </c>
      <c r="R37" s="192">
        <v>110.31</v>
      </c>
    </row>
    <row r="38" spans="1:18" ht="12.75">
      <c r="A38" s="254">
        <v>2</v>
      </c>
      <c r="B38" s="255">
        <v>25</v>
      </c>
      <c r="C38" s="255">
        <v>0</v>
      </c>
      <c r="D38" s="18">
        <v>0</v>
      </c>
      <c r="E38" s="18">
        <v>1</v>
      </c>
      <c r="F38" s="24"/>
      <c r="G38" s="23" t="s">
        <v>264</v>
      </c>
      <c r="H38" s="12">
        <v>69935109</v>
      </c>
      <c r="I38" s="69">
        <v>27045889</v>
      </c>
      <c r="J38" s="12">
        <v>16333862</v>
      </c>
      <c r="K38" s="12">
        <v>26555358</v>
      </c>
      <c r="L38" s="81">
        <v>38.67</v>
      </c>
      <c r="M38" s="81">
        <v>23.35</v>
      </c>
      <c r="N38" s="81">
        <v>37.97</v>
      </c>
      <c r="O38" s="191">
        <v>106.2</v>
      </c>
      <c r="P38" s="191">
        <v>100.84</v>
      </c>
      <c r="Q38" s="191">
        <v>105.04</v>
      </c>
      <c r="R38" s="192">
        <v>113.11</v>
      </c>
    </row>
    <row r="39" spans="1:18" ht="12.75">
      <c r="A39" s="254">
        <v>2</v>
      </c>
      <c r="B39" s="255">
        <v>26</v>
      </c>
      <c r="C39" s="255">
        <v>0</v>
      </c>
      <c r="D39" s="18">
        <v>0</v>
      </c>
      <c r="E39" s="18">
        <v>1</v>
      </c>
      <c r="F39" s="24"/>
      <c r="G39" s="23" t="s">
        <v>265</v>
      </c>
      <c r="H39" s="12">
        <v>37024144</v>
      </c>
      <c r="I39" s="69">
        <v>7191517</v>
      </c>
      <c r="J39" s="12">
        <v>8113876</v>
      </c>
      <c r="K39" s="12">
        <v>21718751</v>
      </c>
      <c r="L39" s="81">
        <v>19.42</v>
      </c>
      <c r="M39" s="81">
        <v>21.91</v>
      </c>
      <c r="N39" s="81">
        <v>58.66</v>
      </c>
      <c r="O39" s="191">
        <v>93.32</v>
      </c>
      <c r="P39" s="191">
        <v>60.86</v>
      </c>
      <c r="Q39" s="191">
        <v>85.34</v>
      </c>
      <c r="R39" s="192">
        <v>118.37</v>
      </c>
    </row>
    <row r="40" spans="1:18" s="107" customFormat="1" ht="15">
      <c r="A40" s="258"/>
      <c r="B40" s="259"/>
      <c r="C40" s="259"/>
      <c r="D40" s="120"/>
      <c r="E40" s="120"/>
      <c r="F40" s="121" t="s">
        <v>266</v>
      </c>
      <c r="G40" s="122"/>
      <c r="H40" s="123">
        <v>3336997990.28</v>
      </c>
      <c r="I40" s="123">
        <v>2374082809.09</v>
      </c>
      <c r="J40" s="123">
        <v>339029570.19</v>
      </c>
      <c r="K40" s="123">
        <v>623885611</v>
      </c>
      <c r="L40" s="155">
        <v>71.14426847139923</v>
      </c>
      <c r="M40" s="155">
        <v>10.159717541860216</v>
      </c>
      <c r="N40" s="155">
        <v>18.696013986740553</v>
      </c>
      <c r="O40" s="195">
        <v>104.52493764643174</v>
      </c>
      <c r="P40" s="195">
        <v>100.48708318925938</v>
      </c>
      <c r="Q40" s="195">
        <v>135.40608976131315</v>
      </c>
      <c r="R40" s="196">
        <v>107.64393353738761</v>
      </c>
    </row>
    <row r="41" spans="1:18" ht="12.75">
      <c r="A41" s="254">
        <v>2</v>
      </c>
      <c r="B41" s="255">
        <v>61</v>
      </c>
      <c r="C41" s="255">
        <v>0</v>
      </c>
      <c r="D41" s="18">
        <v>0</v>
      </c>
      <c r="E41" s="18">
        <v>2</v>
      </c>
      <c r="F41" s="24"/>
      <c r="G41" s="23" t="s">
        <v>267</v>
      </c>
      <c r="H41" s="12">
        <v>274621805.56</v>
      </c>
      <c r="I41" s="69">
        <v>145373734</v>
      </c>
      <c r="J41" s="12">
        <v>44511726.56</v>
      </c>
      <c r="K41" s="12">
        <v>84736345</v>
      </c>
      <c r="L41" s="81">
        <v>52.93</v>
      </c>
      <c r="M41" s="81">
        <v>16.2</v>
      </c>
      <c r="N41" s="81">
        <v>30.85</v>
      </c>
      <c r="O41" s="191">
        <v>98.2</v>
      </c>
      <c r="P41" s="191">
        <v>88.74</v>
      </c>
      <c r="Q41" s="191">
        <v>119.32</v>
      </c>
      <c r="R41" s="192">
        <v>107.9</v>
      </c>
    </row>
    <row r="42" spans="1:18" ht="12.75">
      <c r="A42" s="254">
        <v>2</v>
      </c>
      <c r="B42" s="255">
        <v>62</v>
      </c>
      <c r="C42" s="255">
        <v>0</v>
      </c>
      <c r="D42" s="18">
        <v>0</v>
      </c>
      <c r="E42" s="18">
        <v>2</v>
      </c>
      <c r="F42" s="24"/>
      <c r="G42" s="23" t="s">
        <v>268</v>
      </c>
      <c r="H42" s="12">
        <v>343917514.96</v>
      </c>
      <c r="I42" s="69">
        <v>186719435.9</v>
      </c>
      <c r="J42" s="12">
        <v>52449068.06</v>
      </c>
      <c r="K42" s="12">
        <v>104749011</v>
      </c>
      <c r="L42" s="81">
        <v>54.29</v>
      </c>
      <c r="M42" s="81">
        <v>15.25</v>
      </c>
      <c r="N42" s="81">
        <v>30.45</v>
      </c>
      <c r="O42" s="191">
        <v>105.6</v>
      </c>
      <c r="P42" s="191">
        <v>104.75</v>
      </c>
      <c r="Q42" s="191">
        <v>107.09</v>
      </c>
      <c r="R42" s="192">
        <v>106.38</v>
      </c>
    </row>
    <row r="43" spans="1:18" ht="12.75">
      <c r="A43" s="254">
        <v>2</v>
      </c>
      <c r="B43" s="255">
        <v>64</v>
      </c>
      <c r="C43" s="255">
        <v>0</v>
      </c>
      <c r="D43" s="18">
        <v>0</v>
      </c>
      <c r="E43" s="18">
        <v>2</v>
      </c>
      <c r="F43" s="24"/>
      <c r="G43" s="23" t="s">
        <v>269</v>
      </c>
      <c r="H43" s="12">
        <v>2718458669.76</v>
      </c>
      <c r="I43" s="69">
        <v>2041989639.19</v>
      </c>
      <c r="J43" s="12">
        <v>242068775.57</v>
      </c>
      <c r="K43" s="12">
        <v>434400255</v>
      </c>
      <c r="L43" s="81">
        <v>75.11</v>
      </c>
      <c r="M43" s="81">
        <v>8.9</v>
      </c>
      <c r="N43" s="81">
        <v>15.97</v>
      </c>
      <c r="O43" s="191">
        <v>105.07</v>
      </c>
      <c r="P43" s="191">
        <v>101.06</v>
      </c>
      <c r="Q43" s="191">
        <v>147.51</v>
      </c>
      <c r="R43" s="192">
        <v>107.9</v>
      </c>
    </row>
    <row r="44" spans="1:18" s="107" customFormat="1" ht="15">
      <c r="A44" s="258"/>
      <c r="B44" s="259"/>
      <c r="C44" s="259"/>
      <c r="D44" s="120"/>
      <c r="E44" s="120"/>
      <c r="F44" s="121" t="s">
        <v>270</v>
      </c>
      <c r="G44" s="122"/>
      <c r="H44" s="123">
        <v>5653424026.719999</v>
      </c>
      <c r="I44" s="123">
        <v>3341642375.21</v>
      </c>
      <c r="J44" s="123">
        <v>998909018.5100002</v>
      </c>
      <c r="K44" s="123">
        <v>1312872633</v>
      </c>
      <c r="L44" s="155">
        <v>59.10829188499333</v>
      </c>
      <c r="M44" s="155">
        <v>17.669097767809692</v>
      </c>
      <c r="N44" s="155">
        <v>23.222610347197005</v>
      </c>
      <c r="O44" s="195">
        <v>105.86726373728017</v>
      </c>
      <c r="P44" s="195">
        <v>102.99491900827367</v>
      </c>
      <c r="Q44" s="195">
        <v>110.88448458326405</v>
      </c>
      <c r="R44" s="196">
        <v>109.88429152987732</v>
      </c>
    </row>
    <row r="45" spans="1:18" s="107" customFormat="1" ht="15">
      <c r="A45" s="258"/>
      <c r="B45" s="259"/>
      <c r="C45" s="259"/>
      <c r="D45" s="120"/>
      <c r="E45" s="120"/>
      <c r="F45" s="121" t="s">
        <v>271</v>
      </c>
      <c r="G45" s="122"/>
      <c r="H45" s="123">
        <v>2117769022.3300004</v>
      </c>
      <c r="I45" s="123">
        <v>1407813598.81</v>
      </c>
      <c r="J45" s="123">
        <v>318351505.52000004</v>
      </c>
      <c r="K45" s="123">
        <v>391603918</v>
      </c>
      <c r="L45" s="155">
        <v>66.47625798497623</v>
      </c>
      <c r="M45" s="155">
        <v>15.032399764245538</v>
      </c>
      <c r="N45" s="155">
        <v>18.49134225077821</v>
      </c>
      <c r="O45" s="195">
        <v>106.15237632661932</v>
      </c>
      <c r="P45" s="195">
        <v>104.4209572096223</v>
      </c>
      <c r="Q45" s="195">
        <v>110.92730957988219</v>
      </c>
      <c r="R45" s="196">
        <v>108.8313143399652</v>
      </c>
    </row>
    <row r="46" spans="1:18" ht="12.75">
      <c r="A46" s="254">
        <v>2</v>
      </c>
      <c r="B46" s="255">
        <v>2</v>
      </c>
      <c r="C46" s="255">
        <v>1</v>
      </c>
      <c r="D46" s="18">
        <v>1</v>
      </c>
      <c r="E46" s="18">
        <v>0</v>
      </c>
      <c r="F46" s="24"/>
      <c r="G46" s="23" t="s">
        <v>272</v>
      </c>
      <c r="H46" s="12">
        <v>68119672</v>
      </c>
      <c r="I46" s="69">
        <v>33198388</v>
      </c>
      <c r="J46" s="12">
        <v>13499483</v>
      </c>
      <c r="K46" s="12">
        <v>21421801</v>
      </c>
      <c r="L46" s="81">
        <v>48.73</v>
      </c>
      <c r="M46" s="81">
        <v>19.81</v>
      </c>
      <c r="N46" s="81">
        <v>31.44</v>
      </c>
      <c r="O46" s="191">
        <v>106.3</v>
      </c>
      <c r="P46" s="191">
        <v>103.09</v>
      </c>
      <c r="Q46" s="191">
        <v>114.2</v>
      </c>
      <c r="R46" s="192">
        <v>106.79</v>
      </c>
    </row>
    <row r="47" spans="1:18" ht="12.75">
      <c r="A47" s="254">
        <v>2</v>
      </c>
      <c r="B47" s="255">
        <v>21</v>
      </c>
      <c r="C47" s="255">
        <v>1</v>
      </c>
      <c r="D47" s="18">
        <v>1</v>
      </c>
      <c r="E47" s="18">
        <v>0</v>
      </c>
      <c r="F47" s="24"/>
      <c r="G47" s="23" t="s">
        <v>273</v>
      </c>
      <c r="H47" s="12">
        <v>41036413.67</v>
      </c>
      <c r="I47" s="69">
        <v>20988289</v>
      </c>
      <c r="J47" s="12">
        <v>7979772.67</v>
      </c>
      <c r="K47" s="12">
        <v>12068352</v>
      </c>
      <c r="L47" s="81">
        <v>51.14</v>
      </c>
      <c r="M47" s="81">
        <v>19.44</v>
      </c>
      <c r="N47" s="81">
        <v>29.4</v>
      </c>
      <c r="O47" s="191">
        <v>110.29</v>
      </c>
      <c r="P47" s="191">
        <v>106.02</v>
      </c>
      <c r="Q47" s="191">
        <v>114.72</v>
      </c>
      <c r="R47" s="192">
        <v>115.43</v>
      </c>
    </row>
    <row r="48" spans="1:18" ht="12.75">
      <c r="A48" s="254">
        <v>2</v>
      </c>
      <c r="B48" s="255">
        <v>1</v>
      </c>
      <c r="C48" s="255">
        <v>1</v>
      </c>
      <c r="D48" s="18">
        <v>1</v>
      </c>
      <c r="E48" s="18">
        <v>0</v>
      </c>
      <c r="F48" s="24"/>
      <c r="G48" s="23" t="s">
        <v>274</v>
      </c>
      <c r="H48" s="12">
        <v>112906578</v>
      </c>
      <c r="I48" s="69">
        <v>80684723</v>
      </c>
      <c r="J48" s="12">
        <v>14786967</v>
      </c>
      <c r="K48" s="12">
        <v>17434888</v>
      </c>
      <c r="L48" s="81">
        <v>71.46</v>
      </c>
      <c r="M48" s="81">
        <v>13.09</v>
      </c>
      <c r="N48" s="81">
        <v>15.44</v>
      </c>
      <c r="O48" s="191">
        <v>112.84</v>
      </c>
      <c r="P48" s="191">
        <v>112.97</v>
      </c>
      <c r="Q48" s="191">
        <v>122.04</v>
      </c>
      <c r="R48" s="192">
        <v>105.53</v>
      </c>
    </row>
    <row r="49" spans="1:18" ht="12.75">
      <c r="A49" s="254">
        <v>2</v>
      </c>
      <c r="B49" s="255">
        <v>9</v>
      </c>
      <c r="C49" s="255">
        <v>1</v>
      </c>
      <c r="D49" s="18">
        <v>1</v>
      </c>
      <c r="E49" s="18">
        <v>0</v>
      </c>
      <c r="F49" s="24"/>
      <c r="G49" s="23" t="s">
        <v>275</v>
      </c>
      <c r="H49" s="12">
        <v>39631066.14</v>
      </c>
      <c r="I49" s="69">
        <v>21035549.1</v>
      </c>
      <c r="J49" s="12">
        <v>7381704.04</v>
      </c>
      <c r="K49" s="12">
        <v>11213813</v>
      </c>
      <c r="L49" s="81">
        <v>53.07</v>
      </c>
      <c r="M49" s="81">
        <v>18.62</v>
      </c>
      <c r="N49" s="81">
        <v>28.29</v>
      </c>
      <c r="O49" s="191">
        <v>105.62</v>
      </c>
      <c r="P49" s="191">
        <v>106.26</v>
      </c>
      <c r="Q49" s="191">
        <v>106.43</v>
      </c>
      <c r="R49" s="192">
        <v>103.93</v>
      </c>
    </row>
    <row r="50" spans="1:18" ht="12.75">
      <c r="A50" s="254">
        <v>2</v>
      </c>
      <c r="B50" s="255">
        <v>8</v>
      </c>
      <c r="C50" s="255">
        <v>1</v>
      </c>
      <c r="D50" s="18">
        <v>1</v>
      </c>
      <c r="E50" s="18">
        <v>0</v>
      </c>
      <c r="F50" s="24"/>
      <c r="G50" s="23" t="s">
        <v>276</v>
      </c>
      <c r="H50" s="12">
        <v>16363004.83</v>
      </c>
      <c r="I50" s="69">
        <v>10005230</v>
      </c>
      <c r="J50" s="12">
        <v>3603746.83</v>
      </c>
      <c r="K50" s="12">
        <v>2754028</v>
      </c>
      <c r="L50" s="81">
        <v>61.14</v>
      </c>
      <c r="M50" s="81">
        <v>22.02</v>
      </c>
      <c r="N50" s="81">
        <v>16.83</v>
      </c>
      <c r="O50" s="191">
        <v>108.57</v>
      </c>
      <c r="P50" s="191">
        <v>104.05</v>
      </c>
      <c r="Q50" s="191">
        <v>124.23</v>
      </c>
      <c r="R50" s="192">
        <v>107.79</v>
      </c>
    </row>
    <row r="51" spans="1:18" ht="12.75">
      <c r="A51" s="254">
        <v>2</v>
      </c>
      <c r="B51" s="255">
        <v>2</v>
      </c>
      <c r="C51" s="255">
        <v>2</v>
      </c>
      <c r="D51" s="18">
        <v>1</v>
      </c>
      <c r="E51" s="18">
        <v>0</v>
      </c>
      <c r="F51" s="24"/>
      <c r="G51" s="23" t="s">
        <v>277</v>
      </c>
      <c r="H51" s="12">
        <v>82305394</v>
      </c>
      <c r="I51" s="69">
        <v>46622314</v>
      </c>
      <c r="J51" s="12">
        <v>17400790</v>
      </c>
      <c r="K51" s="12">
        <v>18282290</v>
      </c>
      <c r="L51" s="81">
        <v>56.64</v>
      </c>
      <c r="M51" s="81">
        <v>21.14</v>
      </c>
      <c r="N51" s="81">
        <v>22.21</v>
      </c>
      <c r="O51" s="191">
        <v>110.78</v>
      </c>
      <c r="P51" s="191">
        <v>98.87</v>
      </c>
      <c r="Q51" s="191">
        <v>150.51</v>
      </c>
      <c r="R51" s="192">
        <v>117.37</v>
      </c>
    </row>
    <row r="52" spans="1:18" ht="12.75">
      <c r="A52" s="254">
        <v>2</v>
      </c>
      <c r="B52" s="255">
        <v>3</v>
      </c>
      <c r="C52" s="255">
        <v>1</v>
      </c>
      <c r="D52" s="18">
        <v>1</v>
      </c>
      <c r="E52" s="18">
        <v>0</v>
      </c>
      <c r="F52" s="24"/>
      <c r="G52" s="23" t="s">
        <v>278</v>
      </c>
      <c r="H52" s="12">
        <v>191013627</v>
      </c>
      <c r="I52" s="69">
        <v>139916064</v>
      </c>
      <c r="J52" s="12">
        <v>22037992</v>
      </c>
      <c r="K52" s="12">
        <v>29059571</v>
      </c>
      <c r="L52" s="81">
        <v>73.24</v>
      </c>
      <c r="M52" s="81">
        <v>11.53</v>
      </c>
      <c r="N52" s="81">
        <v>15.21</v>
      </c>
      <c r="O52" s="191">
        <v>100.14</v>
      </c>
      <c r="P52" s="191">
        <v>98.55</v>
      </c>
      <c r="Q52" s="191">
        <v>105.13</v>
      </c>
      <c r="R52" s="192">
        <v>104.5</v>
      </c>
    </row>
    <row r="53" spans="1:18" ht="12.75">
      <c r="A53" s="254">
        <v>2</v>
      </c>
      <c r="B53" s="255">
        <v>5</v>
      </c>
      <c r="C53" s="255">
        <v>1</v>
      </c>
      <c r="D53" s="18">
        <v>1</v>
      </c>
      <c r="E53" s="18">
        <v>0</v>
      </c>
      <c r="F53" s="24"/>
      <c r="G53" s="23" t="s">
        <v>279</v>
      </c>
      <c r="H53" s="12">
        <v>57159552.24</v>
      </c>
      <c r="I53" s="69">
        <v>34774470.29</v>
      </c>
      <c r="J53" s="12">
        <v>8851640.95</v>
      </c>
      <c r="K53" s="12">
        <v>13533441</v>
      </c>
      <c r="L53" s="81">
        <v>60.83</v>
      </c>
      <c r="M53" s="81">
        <v>15.48</v>
      </c>
      <c r="N53" s="81">
        <v>23.67</v>
      </c>
      <c r="O53" s="191">
        <v>108.02</v>
      </c>
      <c r="P53" s="191">
        <v>105.34</v>
      </c>
      <c r="Q53" s="191">
        <v>106.51</v>
      </c>
      <c r="R53" s="192">
        <v>116.75</v>
      </c>
    </row>
    <row r="54" spans="1:18" ht="12.75">
      <c r="A54" s="254">
        <v>2</v>
      </c>
      <c r="B54" s="255">
        <v>21</v>
      </c>
      <c r="C54" s="255">
        <v>2</v>
      </c>
      <c r="D54" s="18">
        <v>1</v>
      </c>
      <c r="E54" s="18">
        <v>0</v>
      </c>
      <c r="F54" s="24"/>
      <c r="G54" s="23" t="s">
        <v>280</v>
      </c>
      <c r="H54" s="12">
        <v>14472718.99</v>
      </c>
      <c r="I54" s="69">
        <v>7864139</v>
      </c>
      <c r="J54" s="12">
        <v>3389136.99</v>
      </c>
      <c r="K54" s="12">
        <v>3219443</v>
      </c>
      <c r="L54" s="81">
        <v>54.33</v>
      </c>
      <c r="M54" s="81">
        <v>23.41</v>
      </c>
      <c r="N54" s="81">
        <v>22.24</v>
      </c>
      <c r="O54" s="191">
        <v>109.03</v>
      </c>
      <c r="P54" s="191">
        <v>94.44</v>
      </c>
      <c r="Q54" s="191">
        <v>166.7</v>
      </c>
      <c r="R54" s="192">
        <v>110.5</v>
      </c>
    </row>
    <row r="55" spans="1:18" ht="12.75">
      <c r="A55" s="254">
        <v>2</v>
      </c>
      <c r="B55" s="255">
        <v>7</v>
      </c>
      <c r="C55" s="255">
        <v>1</v>
      </c>
      <c r="D55" s="18">
        <v>1</v>
      </c>
      <c r="E55" s="18">
        <v>0</v>
      </c>
      <c r="F55" s="24"/>
      <c r="G55" s="23" t="s">
        <v>281</v>
      </c>
      <c r="H55" s="12">
        <v>49005855.57</v>
      </c>
      <c r="I55" s="69">
        <v>29233430</v>
      </c>
      <c r="J55" s="12">
        <v>8466844.57</v>
      </c>
      <c r="K55" s="12">
        <v>11305581</v>
      </c>
      <c r="L55" s="81">
        <v>59.65</v>
      </c>
      <c r="M55" s="81">
        <v>17.27</v>
      </c>
      <c r="N55" s="81">
        <v>23.06</v>
      </c>
      <c r="O55" s="191">
        <v>100.72</v>
      </c>
      <c r="P55" s="191">
        <v>96.63</v>
      </c>
      <c r="Q55" s="191">
        <v>102.36</v>
      </c>
      <c r="R55" s="192">
        <v>111.59</v>
      </c>
    </row>
    <row r="56" spans="1:18" ht="12.75">
      <c r="A56" s="254">
        <v>2</v>
      </c>
      <c r="B56" s="255">
        <v>6</v>
      </c>
      <c r="C56" s="255">
        <v>1</v>
      </c>
      <c r="D56" s="18">
        <v>1</v>
      </c>
      <c r="E56" s="18">
        <v>0</v>
      </c>
      <c r="F56" s="24"/>
      <c r="G56" s="23" t="s">
        <v>282</v>
      </c>
      <c r="H56" s="12">
        <v>34993804</v>
      </c>
      <c r="I56" s="69">
        <v>29044519</v>
      </c>
      <c r="J56" s="12">
        <v>3215974</v>
      </c>
      <c r="K56" s="12">
        <v>2733311</v>
      </c>
      <c r="L56" s="81">
        <v>82.99</v>
      </c>
      <c r="M56" s="81">
        <v>9.19</v>
      </c>
      <c r="N56" s="81">
        <v>7.81</v>
      </c>
      <c r="O56" s="191">
        <v>145.81</v>
      </c>
      <c r="P56" s="191">
        <v>141.12</v>
      </c>
      <c r="Q56" s="191">
        <v>208.02</v>
      </c>
      <c r="R56" s="192">
        <v>145.95</v>
      </c>
    </row>
    <row r="57" spans="1:18" ht="12.75">
      <c r="A57" s="254">
        <v>2</v>
      </c>
      <c r="B57" s="255">
        <v>8</v>
      </c>
      <c r="C57" s="255">
        <v>2</v>
      </c>
      <c r="D57" s="18">
        <v>1</v>
      </c>
      <c r="E57" s="18">
        <v>0</v>
      </c>
      <c r="F57" s="24"/>
      <c r="G57" s="23" t="s">
        <v>283</v>
      </c>
      <c r="H57" s="12">
        <v>82534706.72</v>
      </c>
      <c r="I57" s="69">
        <v>60786607.36</v>
      </c>
      <c r="J57" s="12">
        <v>10601373.36</v>
      </c>
      <c r="K57" s="12">
        <v>11146726</v>
      </c>
      <c r="L57" s="81">
        <v>73.64</v>
      </c>
      <c r="M57" s="81">
        <v>12.84</v>
      </c>
      <c r="N57" s="81">
        <v>13.5</v>
      </c>
      <c r="O57" s="191">
        <v>123.92</v>
      </c>
      <c r="P57" s="191">
        <v>132.75</v>
      </c>
      <c r="Q57" s="191">
        <v>103.79</v>
      </c>
      <c r="R57" s="192">
        <v>105.21</v>
      </c>
    </row>
    <row r="58" spans="1:18" ht="12.75">
      <c r="A58" s="254">
        <v>2</v>
      </c>
      <c r="B58" s="255">
        <v>6</v>
      </c>
      <c r="C58" s="255">
        <v>2</v>
      </c>
      <c r="D58" s="18">
        <v>1</v>
      </c>
      <c r="E58" s="18">
        <v>0</v>
      </c>
      <c r="F58" s="24"/>
      <c r="G58" s="23" t="s">
        <v>284</v>
      </c>
      <c r="H58" s="12">
        <v>25806392.72</v>
      </c>
      <c r="I58" s="69">
        <v>14175234</v>
      </c>
      <c r="J58" s="12">
        <v>5817351.72</v>
      </c>
      <c r="K58" s="12">
        <v>5813807</v>
      </c>
      <c r="L58" s="81">
        <v>54.92</v>
      </c>
      <c r="M58" s="81">
        <v>22.54</v>
      </c>
      <c r="N58" s="81">
        <v>22.52</v>
      </c>
      <c r="O58" s="191">
        <v>115.58</v>
      </c>
      <c r="P58" s="191">
        <v>121.88</v>
      </c>
      <c r="Q58" s="191">
        <v>107.42</v>
      </c>
      <c r="R58" s="192">
        <v>110.07</v>
      </c>
    </row>
    <row r="59" spans="1:18" ht="12.75">
      <c r="A59" s="254">
        <v>2</v>
      </c>
      <c r="B59" s="255">
        <v>8</v>
      </c>
      <c r="C59" s="255">
        <v>3</v>
      </c>
      <c r="D59" s="18">
        <v>1</v>
      </c>
      <c r="E59" s="18">
        <v>0</v>
      </c>
      <c r="F59" s="24"/>
      <c r="G59" s="23" t="s">
        <v>285</v>
      </c>
      <c r="H59" s="12">
        <v>27645364.78</v>
      </c>
      <c r="I59" s="69">
        <v>17039118</v>
      </c>
      <c r="J59" s="12">
        <v>4919176.78</v>
      </c>
      <c r="K59" s="12">
        <v>5687070</v>
      </c>
      <c r="L59" s="81">
        <v>61.63</v>
      </c>
      <c r="M59" s="81">
        <v>17.79</v>
      </c>
      <c r="N59" s="81">
        <v>20.57</v>
      </c>
      <c r="O59" s="191">
        <v>106.48</v>
      </c>
      <c r="P59" s="191">
        <v>101.8</v>
      </c>
      <c r="Q59" s="191">
        <v>128.1</v>
      </c>
      <c r="R59" s="192">
        <v>105.6</v>
      </c>
    </row>
    <row r="60" spans="1:18" ht="12.75">
      <c r="A60" s="254">
        <v>2</v>
      </c>
      <c r="B60" s="255">
        <v>10</v>
      </c>
      <c r="C60" s="255">
        <v>1</v>
      </c>
      <c r="D60" s="18">
        <v>1</v>
      </c>
      <c r="E60" s="18">
        <v>0</v>
      </c>
      <c r="F60" s="24"/>
      <c r="G60" s="23" t="s">
        <v>286</v>
      </c>
      <c r="H60" s="12">
        <v>53575029.97</v>
      </c>
      <c r="I60" s="69">
        <v>35286943.56</v>
      </c>
      <c r="J60" s="12">
        <v>7630205.41</v>
      </c>
      <c r="K60" s="12">
        <v>10657881</v>
      </c>
      <c r="L60" s="81">
        <v>65.86</v>
      </c>
      <c r="M60" s="81">
        <v>14.24</v>
      </c>
      <c r="N60" s="81">
        <v>19.89</v>
      </c>
      <c r="O60" s="191">
        <v>107.82</v>
      </c>
      <c r="P60" s="191">
        <v>110.22</v>
      </c>
      <c r="Q60" s="191">
        <v>105.75</v>
      </c>
      <c r="R60" s="192">
        <v>101.9</v>
      </c>
    </row>
    <row r="61" spans="1:18" ht="12.75">
      <c r="A61" s="254">
        <v>2</v>
      </c>
      <c r="B61" s="255">
        <v>11</v>
      </c>
      <c r="C61" s="255">
        <v>1</v>
      </c>
      <c r="D61" s="18">
        <v>1</v>
      </c>
      <c r="E61" s="18">
        <v>0</v>
      </c>
      <c r="F61" s="24"/>
      <c r="G61" s="23" t="s">
        <v>287</v>
      </c>
      <c r="H61" s="12">
        <v>217987025.86</v>
      </c>
      <c r="I61" s="69">
        <v>166133902</v>
      </c>
      <c r="J61" s="12">
        <v>18402348.86</v>
      </c>
      <c r="K61" s="12">
        <v>33450775</v>
      </c>
      <c r="L61" s="81">
        <v>76.21</v>
      </c>
      <c r="M61" s="81">
        <v>8.44</v>
      </c>
      <c r="N61" s="81">
        <v>15.34</v>
      </c>
      <c r="O61" s="191">
        <v>98.41</v>
      </c>
      <c r="P61" s="191">
        <v>94.67</v>
      </c>
      <c r="Q61" s="191">
        <v>116.32</v>
      </c>
      <c r="R61" s="192">
        <v>110.79</v>
      </c>
    </row>
    <row r="62" spans="1:18" ht="12.75">
      <c r="A62" s="254">
        <v>2</v>
      </c>
      <c r="B62" s="255">
        <v>8</v>
      </c>
      <c r="C62" s="255">
        <v>4</v>
      </c>
      <c r="D62" s="18">
        <v>1</v>
      </c>
      <c r="E62" s="18">
        <v>0</v>
      </c>
      <c r="F62" s="24"/>
      <c r="G62" s="23" t="s">
        <v>288</v>
      </c>
      <c r="H62" s="12">
        <v>51827743</v>
      </c>
      <c r="I62" s="69">
        <v>29555076</v>
      </c>
      <c r="J62" s="12">
        <v>8139947</v>
      </c>
      <c r="K62" s="12">
        <v>14132720</v>
      </c>
      <c r="L62" s="81">
        <v>57.02</v>
      </c>
      <c r="M62" s="81">
        <v>15.7</v>
      </c>
      <c r="N62" s="81">
        <v>27.26</v>
      </c>
      <c r="O62" s="191">
        <v>104.39</v>
      </c>
      <c r="P62" s="191">
        <v>106.38</v>
      </c>
      <c r="Q62" s="191">
        <v>90.86</v>
      </c>
      <c r="R62" s="192">
        <v>109.49</v>
      </c>
    </row>
    <row r="63" spans="1:18" ht="12.75">
      <c r="A63" s="254">
        <v>2</v>
      </c>
      <c r="B63" s="255">
        <v>14</v>
      </c>
      <c r="C63" s="255">
        <v>1</v>
      </c>
      <c r="D63" s="18">
        <v>1</v>
      </c>
      <c r="E63" s="18">
        <v>0</v>
      </c>
      <c r="F63" s="24"/>
      <c r="G63" s="23" t="s">
        <v>289</v>
      </c>
      <c r="H63" s="12">
        <v>91820165</v>
      </c>
      <c r="I63" s="69">
        <v>64789577</v>
      </c>
      <c r="J63" s="12">
        <v>10134358</v>
      </c>
      <c r="K63" s="12">
        <v>16896230</v>
      </c>
      <c r="L63" s="81">
        <v>70.56</v>
      </c>
      <c r="M63" s="81">
        <v>11.03</v>
      </c>
      <c r="N63" s="81">
        <v>18.4</v>
      </c>
      <c r="O63" s="191">
        <v>107.73</v>
      </c>
      <c r="P63" s="191">
        <v>107.54</v>
      </c>
      <c r="Q63" s="191">
        <v>96.9</v>
      </c>
      <c r="R63" s="192">
        <v>116.31</v>
      </c>
    </row>
    <row r="64" spans="1:18" ht="12.75">
      <c r="A64" s="254">
        <v>2</v>
      </c>
      <c r="B64" s="255">
        <v>15</v>
      </c>
      <c r="C64" s="255">
        <v>1</v>
      </c>
      <c r="D64" s="18">
        <v>1</v>
      </c>
      <c r="E64" s="18">
        <v>0</v>
      </c>
      <c r="F64" s="24"/>
      <c r="G64" s="23" t="s">
        <v>290</v>
      </c>
      <c r="H64" s="12">
        <v>74309490</v>
      </c>
      <c r="I64" s="69">
        <v>53540433</v>
      </c>
      <c r="J64" s="12">
        <v>8692903</v>
      </c>
      <c r="K64" s="12">
        <v>12076154</v>
      </c>
      <c r="L64" s="81">
        <v>72.05</v>
      </c>
      <c r="M64" s="81">
        <v>11.69</v>
      </c>
      <c r="N64" s="81">
        <v>16.25</v>
      </c>
      <c r="O64" s="191">
        <v>104.38</v>
      </c>
      <c r="P64" s="191">
        <v>104.38</v>
      </c>
      <c r="Q64" s="191">
        <v>101.23</v>
      </c>
      <c r="R64" s="192">
        <v>106.73</v>
      </c>
    </row>
    <row r="65" spans="1:18" ht="12.75">
      <c r="A65" s="254">
        <v>2</v>
      </c>
      <c r="B65" s="255">
        <v>6</v>
      </c>
      <c r="C65" s="255">
        <v>3</v>
      </c>
      <c r="D65" s="18">
        <v>1</v>
      </c>
      <c r="E65" s="18">
        <v>0</v>
      </c>
      <c r="F65" s="24"/>
      <c r="G65" s="23" t="s">
        <v>291</v>
      </c>
      <c r="H65" s="12">
        <v>15693549.03</v>
      </c>
      <c r="I65" s="69">
        <v>10232043</v>
      </c>
      <c r="J65" s="12">
        <v>3553610.03</v>
      </c>
      <c r="K65" s="12">
        <v>1907896</v>
      </c>
      <c r="L65" s="81">
        <v>65.19</v>
      </c>
      <c r="M65" s="81">
        <v>22.64</v>
      </c>
      <c r="N65" s="81">
        <v>12.15</v>
      </c>
      <c r="O65" s="191">
        <v>114.63</v>
      </c>
      <c r="P65" s="191">
        <v>122.72</v>
      </c>
      <c r="Q65" s="191">
        <v>99.35</v>
      </c>
      <c r="R65" s="192">
        <v>107.47</v>
      </c>
    </row>
    <row r="66" spans="1:18" ht="12.75">
      <c r="A66" s="254">
        <v>2</v>
      </c>
      <c r="B66" s="255">
        <v>2</v>
      </c>
      <c r="C66" s="255">
        <v>3</v>
      </c>
      <c r="D66" s="18">
        <v>1</v>
      </c>
      <c r="E66" s="18">
        <v>0</v>
      </c>
      <c r="F66" s="24"/>
      <c r="G66" s="23" t="s">
        <v>292</v>
      </c>
      <c r="H66" s="12">
        <v>19917555</v>
      </c>
      <c r="I66" s="69">
        <v>8967096</v>
      </c>
      <c r="J66" s="12">
        <v>5889019</v>
      </c>
      <c r="K66" s="12">
        <v>5061440</v>
      </c>
      <c r="L66" s="81">
        <v>45.02</v>
      </c>
      <c r="M66" s="81">
        <v>29.56</v>
      </c>
      <c r="N66" s="81">
        <v>25.41</v>
      </c>
      <c r="O66" s="191">
        <v>121.22</v>
      </c>
      <c r="P66" s="191">
        <v>121.89</v>
      </c>
      <c r="Q66" s="191">
        <v>126.27</v>
      </c>
      <c r="R66" s="192">
        <v>114.74</v>
      </c>
    </row>
    <row r="67" spans="1:18" ht="12.75">
      <c r="A67" s="254">
        <v>2</v>
      </c>
      <c r="B67" s="255">
        <v>2</v>
      </c>
      <c r="C67" s="255">
        <v>4</v>
      </c>
      <c r="D67" s="18">
        <v>1</v>
      </c>
      <c r="E67" s="18">
        <v>0</v>
      </c>
      <c r="F67" s="24"/>
      <c r="G67" s="23" t="s">
        <v>293</v>
      </c>
      <c r="H67" s="12">
        <v>15020030.28</v>
      </c>
      <c r="I67" s="69">
        <v>6718519</v>
      </c>
      <c r="J67" s="12">
        <v>2888927.28</v>
      </c>
      <c r="K67" s="12">
        <v>5412584</v>
      </c>
      <c r="L67" s="81">
        <v>44.73</v>
      </c>
      <c r="M67" s="81">
        <v>19.23</v>
      </c>
      <c r="N67" s="81">
        <v>36.03</v>
      </c>
      <c r="O67" s="191">
        <v>114.6</v>
      </c>
      <c r="P67" s="191">
        <v>126.86</v>
      </c>
      <c r="Q67" s="191">
        <v>101.11</v>
      </c>
      <c r="R67" s="192">
        <v>109.27</v>
      </c>
    </row>
    <row r="68" spans="1:18" ht="12.75">
      <c r="A68" s="254">
        <v>2</v>
      </c>
      <c r="B68" s="255">
        <v>8</v>
      </c>
      <c r="C68" s="255">
        <v>5</v>
      </c>
      <c r="D68" s="18">
        <v>1</v>
      </c>
      <c r="E68" s="18">
        <v>0</v>
      </c>
      <c r="F68" s="24"/>
      <c r="G68" s="23" t="s">
        <v>294</v>
      </c>
      <c r="H68" s="12">
        <v>17451144.38</v>
      </c>
      <c r="I68" s="69">
        <v>11916853</v>
      </c>
      <c r="J68" s="12">
        <v>2473919.38</v>
      </c>
      <c r="K68" s="12">
        <v>3060372</v>
      </c>
      <c r="L68" s="81">
        <v>68.28</v>
      </c>
      <c r="M68" s="81">
        <v>14.17</v>
      </c>
      <c r="N68" s="81">
        <v>17.53</v>
      </c>
      <c r="O68" s="191">
        <v>93.17</v>
      </c>
      <c r="P68" s="191">
        <v>91.59</v>
      </c>
      <c r="Q68" s="191">
        <v>87.69</v>
      </c>
      <c r="R68" s="192">
        <v>105.57</v>
      </c>
    </row>
    <row r="69" spans="1:18" ht="12.75">
      <c r="A69" s="254">
        <v>2</v>
      </c>
      <c r="B69" s="255">
        <v>21</v>
      </c>
      <c r="C69" s="255">
        <v>3</v>
      </c>
      <c r="D69" s="18">
        <v>1</v>
      </c>
      <c r="E69" s="18">
        <v>0</v>
      </c>
      <c r="F69" s="24"/>
      <c r="G69" s="23" t="s">
        <v>295</v>
      </c>
      <c r="H69" s="12">
        <v>18343208.47</v>
      </c>
      <c r="I69" s="69">
        <v>14045245</v>
      </c>
      <c r="J69" s="12">
        <v>3182974.47</v>
      </c>
      <c r="K69" s="12">
        <v>1114989</v>
      </c>
      <c r="L69" s="81">
        <v>76.56</v>
      </c>
      <c r="M69" s="81">
        <v>17.35</v>
      </c>
      <c r="N69" s="81">
        <v>6.07</v>
      </c>
      <c r="O69" s="191">
        <v>102.92</v>
      </c>
      <c r="P69" s="191">
        <v>107.85</v>
      </c>
      <c r="Q69" s="191">
        <v>84.82</v>
      </c>
      <c r="R69" s="192">
        <v>106.61</v>
      </c>
    </row>
    <row r="70" spans="1:18" ht="12.75">
      <c r="A70" s="254">
        <v>2</v>
      </c>
      <c r="B70" s="255">
        <v>6</v>
      </c>
      <c r="C70" s="255">
        <v>4</v>
      </c>
      <c r="D70" s="18">
        <v>1</v>
      </c>
      <c r="E70" s="18">
        <v>0</v>
      </c>
      <c r="F70" s="24"/>
      <c r="G70" s="23" t="s">
        <v>296</v>
      </c>
      <c r="H70" s="12">
        <v>23291220</v>
      </c>
      <c r="I70" s="69">
        <v>15477745</v>
      </c>
      <c r="J70" s="12">
        <v>5125567</v>
      </c>
      <c r="K70" s="12">
        <v>2687908</v>
      </c>
      <c r="L70" s="81">
        <v>66.45</v>
      </c>
      <c r="M70" s="81">
        <v>22</v>
      </c>
      <c r="N70" s="81">
        <v>11.54</v>
      </c>
      <c r="O70" s="191">
        <v>115.18</v>
      </c>
      <c r="P70" s="191">
        <v>107.3</v>
      </c>
      <c r="Q70" s="191">
        <v>152.24</v>
      </c>
      <c r="R70" s="192">
        <v>110.59</v>
      </c>
    </row>
    <row r="71" spans="1:18" ht="12.75">
      <c r="A71" s="254">
        <v>2</v>
      </c>
      <c r="B71" s="255">
        <v>19</v>
      </c>
      <c r="C71" s="255">
        <v>1</v>
      </c>
      <c r="D71" s="18">
        <v>1</v>
      </c>
      <c r="E71" s="18">
        <v>0</v>
      </c>
      <c r="F71" s="24"/>
      <c r="G71" s="23" t="s">
        <v>297</v>
      </c>
      <c r="H71" s="12">
        <v>131250547.28</v>
      </c>
      <c r="I71" s="69">
        <v>88831941</v>
      </c>
      <c r="J71" s="12">
        <v>18934640.28</v>
      </c>
      <c r="K71" s="12">
        <v>23483966</v>
      </c>
      <c r="L71" s="81">
        <v>67.68</v>
      </c>
      <c r="M71" s="81">
        <v>14.42</v>
      </c>
      <c r="N71" s="81">
        <v>17.89</v>
      </c>
      <c r="O71" s="191">
        <v>100.31</v>
      </c>
      <c r="P71" s="191">
        <v>102.28</v>
      </c>
      <c r="Q71" s="191">
        <v>88.9</v>
      </c>
      <c r="R71" s="192">
        <v>103.46</v>
      </c>
    </row>
    <row r="72" spans="1:18" ht="12.75">
      <c r="A72" s="254">
        <v>2</v>
      </c>
      <c r="B72" s="255">
        <v>19</v>
      </c>
      <c r="C72" s="255">
        <v>2</v>
      </c>
      <c r="D72" s="18">
        <v>1</v>
      </c>
      <c r="E72" s="18">
        <v>0</v>
      </c>
      <c r="F72" s="24"/>
      <c r="G72" s="23" t="s">
        <v>298</v>
      </c>
      <c r="H72" s="12">
        <v>59987057</v>
      </c>
      <c r="I72" s="69">
        <v>41591606</v>
      </c>
      <c r="J72" s="12">
        <v>8208295</v>
      </c>
      <c r="K72" s="12">
        <v>10187156</v>
      </c>
      <c r="L72" s="81">
        <v>69.33</v>
      </c>
      <c r="M72" s="81">
        <v>13.68</v>
      </c>
      <c r="N72" s="81">
        <v>16.98</v>
      </c>
      <c r="O72" s="191">
        <v>110.18</v>
      </c>
      <c r="P72" s="191">
        <v>114.02</v>
      </c>
      <c r="Q72" s="191">
        <v>92.06</v>
      </c>
      <c r="R72" s="192">
        <v>112.54</v>
      </c>
    </row>
    <row r="73" spans="1:18" ht="12.75">
      <c r="A73" s="254">
        <v>2</v>
      </c>
      <c r="B73" s="255">
        <v>10</v>
      </c>
      <c r="C73" s="255">
        <v>2</v>
      </c>
      <c r="D73" s="18">
        <v>1</v>
      </c>
      <c r="E73" s="18">
        <v>0</v>
      </c>
      <c r="F73" s="24"/>
      <c r="G73" s="23" t="s">
        <v>299</v>
      </c>
      <c r="H73" s="12">
        <v>18801821</v>
      </c>
      <c r="I73" s="69">
        <v>10978608</v>
      </c>
      <c r="J73" s="12">
        <v>4886778</v>
      </c>
      <c r="K73" s="12">
        <v>2936435</v>
      </c>
      <c r="L73" s="81">
        <v>58.39</v>
      </c>
      <c r="M73" s="81">
        <v>25.99</v>
      </c>
      <c r="N73" s="81">
        <v>15.61</v>
      </c>
      <c r="O73" s="191">
        <v>113.34</v>
      </c>
      <c r="P73" s="191">
        <v>114.52</v>
      </c>
      <c r="Q73" s="191">
        <v>116.37</v>
      </c>
      <c r="R73" s="192">
        <v>104.81</v>
      </c>
    </row>
    <row r="74" spans="1:18" ht="12.75">
      <c r="A74" s="254">
        <v>2</v>
      </c>
      <c r="B74" s="255">
        <v>21</v>
      </c>
      <c r="C74" s="255">
        <v>9</v>
      </c>
      <c r="D74" s="18">
        <v>1</v>
      </c>
      <c r="E74" s="18">
        <v>0</v>
      </c>
      <c r="F74" s="24"/>
      <c r="G74" s="23" t="s">
        <v>300</v>
      </c>
      <c r="H74" s="12">
        <v>322932965.11</v>
      </c>
      <c r="I74" s="69">
        <v>212953872</v>
      </c>
      <c r="J74" s="12">
        <v>55535048.11</v>
      </c>
      <c r="K74" s="12">
        <v>54444045</v>
      </c>
      <c r="L74" s="81">
        <v>65.94</v>
      </c>
      <c r="M74" s="81">
        <v>17.19</v>
      </c>
      <c r="N74" s="81">
        <v>16.85</v>
      </c>
      <c r="O74" s="191">
        <v>103.69</v>
      </c>
      <c r="P74" s="191">
        <v>100.19</v>
      </c>
      <c r="Q74" s="191">
        <v>114.04</v>
      </c>
      <c r="R74" s="192">
        <v>108.46</v>
      </c>
    </row>
    <row r="75" spans="1:18" ht="12.75">
      <c r="A75" s="254">
        <v>2</v>
      </c>
      <c r="B75" s="255">
        <v>26</v>
      </c>
      <c r="C75" s="255">
        <v>1</v>
      </c>
      <c r="D75" s="18">
        <v>1</v>
      </c>
      <c r="E75" s="18">
        <v>0</v>
      </c>
      <c r="F75" s="24"/>
      <c r="G75" s="23" t="s">
        <v>301</v>
      </c>
      <c r="H75" s="12">
        <v>10124490.22</v>
      </c>
      <c r="I75" s="69">
        <v>4136878.5</v>
      </c>
      <c r="J75" s="12">
        <v>2841479.72</v>
      </c>
      <c r="K75" s="12">
        <v>3146132</v>
      </c>
      <c r="L75" s="81">
        <v>40.86</v>
      </c>
      <c r="M75" s="81">
        <v>28.06</v>
      </c>
      <c r="N75" s="81">
        <v>31.07</v>
      </c>
      <c r="O75" s="191">
        <v>104.68</v>
      </c>
      <c r="P75" s="191">
        <v>84.69</v>
      </c>
      <c r="Q75" s="191">
        <v>124.53</v>
      </c>
      <c r="R75" s="192">
        <v>125.61</v>
      </c>
    </row>
    <row r="76" spans="1:18" ht="12.75">
      <c r="A76" s="254">
        <v>2</v>
      </c>
      <c r="B76" s="255">
        <v>25</v>
      </c>
      <c r="C76" s="255">
        <v>1</v>
      </c>
      <c r="D76" s="18">
        <v>1</v>
      </c>
      <c r="E76" s="18">
        <v>0</v>
      </c>
      <c r="F76" s="24"/>
      <c r="G76" s="23" t="s">
        <v>302</v>
      </c>
      <c r="H76" s="12">
        <v>9685636.09</v>
      </c>
      <c r="I76" s="69">
        <v>5126645</v>
      </c>
      <c r="J76" s="12">
        <v>1223101.09</v>
      </c>
      <c r="K76" s="12">
        <v>3335890</v>
      </c>
      <c r="L76" s="81">
        <v>52.93</v>
      </c>
      <c r="M76" s="81">
        <v>12.62</v>
      </c>
      <c r="N76" s="81">
        <v>34.44</v>
      </c>
      <c r="O76" s="191">
        <v>89.34</v>
      </c>
      <c r="P76" s="191">
        <v>86.86</v>
      </c>
      <c r="Q76" s="191">
        <v>85.67</v>
      </c>
      <c r="R76" s="192">
        <v>95</v>
      </c>
    </row>
    <row r="77" spans="1:18" ht="12.75">
      <c r="A77" s="254">
        <v>2</v>
      </c>
      <c r="B77" s="255">
        <v>25</v>
      </c>
      <c r="C77" s="255">
        <v>2</v>
      </c>
      <c r="D77" s="18">
        <v>1</v>
      </c>
      <c r="E77" s="18">
        <v>0</v>
      </c>
      <c r="F77" s="24"/>
      <c r="G77" s="23" t="s">
        <v>303</v>
      </c>
      <c r="H77" s="12">
        <v>77215620</v>
      </c>
      <c r="I77" s="69">
        <v>54504223</v>
      </c>
      <c r="J77" s="12">
        <v>9371325</v>
      </c>
      <c r="K77" s="12">
        <v>13340072</v>
      </c>
      <c r="L77" s="81">
        <v>70.58</v>
      </c>
      <c r="M77" s="81">
        <v>12.13</v>
      </c>
      <c r="N77" s="81">
        <v>17.27</v>
      </c>
      <c r="O77" s="191">
        <v>111.09</v>
      </c>
      <c r="P77" s="191">
        <v>111.97</v>
      </c>
      <c r="Q77" s="191">
        <v>105.72</v>
      </c>
      <c r="R77" s="192">
        <v>111.47</v>
      </c>
    </row>
    <row r="78" spans="1:18" ht="12.75">
      <c r="A78" s="254">
        <v>2</v>
      </c>
      <c r="B78" s="255">
        <v>26</v>
      </c>
      <c r="C78" s="255">
        <v>2</v>
      </c>
      <c r="D78" s="18">
        <v>1</v>
      </c>
      <c r="E78" s="18">
        <v>0</v>
      </c>
      <c r="F78" s="24"/>
      <c r="G78" s="23" t="s">
        <v>304</v>
      </c>
      <c r="H78" s="12">
        <v>45540573.98</v>
      </c>
      <c r="I78" s="69">
        <v>27658318</v>
      </c>
      <c r="J78" s="12">
        <v>9285104.98</v>
      </c>
      <c r="K78" s="12">
        <v>8597151</v>
      </c>
      <c r="L78" s="81">
        <v>60.73</v>
      </c>
      <c r="M78" s="81">
        <v>20.38</v>
      </c>
      <c r="N78" s="81">
        <v>18.87</v>
      </c>
      <c r="O78" s="191">
        <v>109.01</v>
      </c>
      <c r="P78" s="191">
        <v>103.34</v>
      </c>
      <c r="Q78" s="191">
        <v>146.13</v>
      </c>
      <c r="R78" s="192">
        <v>99.31</v>
      </c>
    </row>
    <row r="79" spans="1:18" s="107" customFormat="1" ht="15">
      <c r="A79" s="258"/>
      <c r="B79" s="259"/>
      <c r="C79" s="259"/>
      <c r="D79" s="120"/>
      <c r="E79" s="120"/>
      <c r="F79" s="121" t="s">
        <v>305</v>
      </c>
      <c r="G79" s="122"/>
      <c r="H79" s="123">
        <v>1513824314.7099996</v>
      </c>
      <c r="I79" s="123">
        <v>778100604.4399999</v>
      </c>
      <c r="J79" s="123">
        <v>315931268.27000004</v>
      </c>
      <c r="K79" s="123">
        <v>419792442</v>
      </c>
      <c r="L79" s="155">
        <v>51.399663546100406</v>
      </c>
      <c r="M79" s="155">
        <v>20.86974460642894</v>
      </c>
      <c r="N79" s="155">
        <v>27.730591847470677</v>
      </c>
      <c r="O79" s="195">
        <v>105.7982458146558</v>
      </c>
      <c r="P79" s="195">
        <v>101.50084276760651</v>
      </c>
      <c r="Q79" s="195">
        <v>113.84810482060324</v>
      </c>
      <c r="R79" s="196">
        <v>108.54027673692424</v>
      </c>
    </row>
    <row r="80" spans="1:18" ht="12.75">
      <c r="A80" s="254">
        <v>2</v>
      </c>
      <c r="B80" s="255">
        <v>1</v>
      </c>
      <c r="C80" s="255">
        <v>2</v>
      </c>
      <c r="D80" s="18">
        <v>2</v>
      </c>
      <c r="E80" s="18">
        <v>0</v>
      </c>
      <c r="F80" s="24"/>
      <c r="G80" s="23" t="s">
        <v>274</v>
      </c>
      <c r="H80" s="12">
        <v>25786743</v>
      </c>
      <c r="I80" s="69">
        <v>15043454</v>
      </c>
      <c r="J80" s="12">
        <v>4845423</v>
      </c>
      <c r="K80" s="12">
        <v>5897866</v>
      </c>
      <c r="L80" s="81">
        <v>58.33</v>
      </c>
      <c r="M80" s="81">
        <v>18.79</v>
      </c>
      <c r="N80" s="81">
        <v>22.87</v>
      </c>
      <c r="O80" s="191">
        <v>96.53</v>
      </c>
      <c r="P80" s="191">
        <v>105.92</v>
      </c>
      <c r="Q80" s="191">
        <v>69.84</v>
      </c>
      <c r="R80" s="192">
        <v>105.86</v>
      </c>
    </row>
    <row r="81" spans="1:18" ht="12.75">
      <c r="A81" s="254">
        <v>2</v>
      </c>
      <c r="B81" s="255">
        <v>17</v>
      </c>
      <c r="C81" s="255">
        <v>1</v>
      </c>
      <c r="D81" s="18">
        <v>2</v>
      </c>
      <c r="E81" s="18">
        <v>0</v>
      </c>
      <c r="F81" s="24"/>
      <c r="G81" s="23" t="s">
        <v>306</v>
      </c>
      <c r="H81" s="12">
        <v>12335373.51</v>
      </c>
      <c r="I81" s="69">
        <v>5098830.16</v>
      </c>
      <c r="J81" s="12">
        <v>2081836.35</v>
      </c>
      <c r="K81" s="12">
        <v>5154707</v>
      </c>
      <c r="L81" s="81">
        <v>41.33</v>
      </c>
      <c r="M81" s="81">
        <v>16.87</v>
      </c>
      <c r="N81" s="81">
        <v>41.78</v>
      </c>
      <c r="O81" s="191">
        <v>105.16</v>
      </c>
      <c r="P81" s="191">
        <v>101.18</v>
      </c>
      <c r="Q81" s="191">
        <v>107.85</v>
      </c>
      <c r="R81" s="192">
        <v>108.28</v>
      </c>
    </row>
    <row r="82" spans="1:18" ht="12.75">
      <c r="A82" s="254">
        <v>2</v>
      </c>
      <c r="B82" s="255">
        <v>9</v>
      </c>
      <c r="C82" s="255">
        <v>2</v>
      </c>
      <c r="D82" s="18">
        <v>2</v>
      </c>
      <c r="E82" s="18">
        <v>0</v>
      </c>
      <c r="F82" s="24"/>
      <c r="G82" s="23" t="s">
        <v>275</v>
      </c>
      <c r="H82" s="12">
        <v>25775832.69</v>
      </c>
      <c r="I82" s="69">
        <v>13379048.54</v>
      </c>
      <c r="J82" s="12">
        <v>6322022.15</v>
      </c>
      <c r="K82" s="12">
        <v>6074762</v>
      </c>
      <c r="L82" s="81">
        <v>51.9</v>
      </c>
      <c r="M82" s="81">
        <v>24.52</v>
      </c>
      <c r="N82" s="81">
        <v>23.56</v>
      </c>
      <c r="O82" s="191">
        <v>111.22</v>
      </c>
      <c r="P82" s="191">
        <v>118.46</v>
      </c>
      <c r="Q82" s="191">
        <v>100.92</v>
      </c>
      <c r="R82" s="192">
        <v>108.15</v>
      </c>
    </row>
    <row r="83" spans="1:18" ht="12.75">
      <c r="A83" s="254">
        <v>2</v>
      </c>
      <c r="B83" s="255">
        <v>24</v>
      </c>
      <c r="C83" s="255">
        <v>2</v>
      </c>
      <c r="D83" s="18">
        <v>2</v>
      </c>
      <c r="E83" s="18">
        <v>0</v>
      </c>
      <c r="F83" s="24"/>
      <c r="G83" s="23" t="s">
        <v>307</v>
      </c>
      <c r="H83" s="12">
        <v>8790805</v>
      </c>
      <c r="I83" s="69">
        <v>3976422</v>
      </c>
      <c r="J83" s="12">
        <v>1962852</v>
      </c>
      <c r="K83" s="12">
        <v>2851531</v>
      </c>
      <c r="L83" s="81">
        <v>45.23</v>
      </c>
      <c r="M83" s="81">
        <v>22.32</v>
      </c>
      <c r="N83" s="81">
        <v>32.43</v>
      </c>
      <c r="O83" s="191">
        <v>116.05</v>
      </c>
      <c r="P83" s="191">
        <v>125.48</v>
      </c>
      <c r="Q83" s="191">
        <v>123.4</v>
      </c>
      <c r="R83" s="192">
        <v>101.28</v>
      </c>
    </row>
    <row r="84" spans="1:18" ht="12.75">
      <c r="A84" s="254">
        <v>2</v>
      </c>
      <c r="B84" s="255">
        <v>13</v>
      </c>
      <c r="C84" s="255">
        <v>1</v>
      </c>
      <c r="D84" s="18">
        <v>2</v>
      </c>
      <c r="E84" s="18">
        <v>0</v>
      </c>
      <c r="F84" s="24"/>
      <c r="G84" s="23" t="s">
        <v>308</v>
      </c>
      <c r="H84" s="12">
        <v>13490265.95</v>
      </c>
      <c r="I84" s="69">
        <v>4056195</v>
      </c>
      <c r="J84" s="12">
        <v>3846848.95</v>
      </c>
      <c r="K84" s="12">
        <v>5587222</v>
      </c>
      <c r="L84" s="81">
        <v>30.06</v>
      </c>
      <c r="M84" s="81">
        <v>28.51</v>
      </c>
      <c r="N84" s="81">
        <v>41.41</v>
      </c>
      <c r="O84" s="191">
        <v>106.84</v>
      </c>
      <c r="P84" s="191">
        <v>91.48</v>
      </c>
      <c r="Q84" s="191">
        <v>118.66</v>
      </c>
      <c r="R84" s="192">
        <v>112.86</v>
      </c>
    </row>
    <row r="85" spans="1:18" ht="12.75">
      <c r="A85" s="254">
        <v>2</v>
      </c>
      <c r="B85" s="255">
        <v>21</v>
      </c>
      <c r="C85" s="255">
        <v>4</v>
      </c>
      <c r="D85" s="18">
        <v>2</v>
      </c>
      <c r="E85" s="18">
        <v>0</v>
      </c>
      <c r="F85" s="24"/>
      <c r="G85" s="23" t="s">
        <v>309</v>
      </c>
      <c r="H85" s="12">
        <v>14430460.18</v>
      </c>
      <c r="I85" s="69">
        <v>8022454</v>
      </c>
      <c r="J85" s="12">
        <v>2238456.18</v>
      </c>
      <c r="K85" s="12">
        <v>4169550</v>
      </c>
      <c r="L85" s="81">
        <v>55.59</v>
      </c>
      <c r="M85" s="81">
        <v>15.51</v>
      </c>
      <c r="N85" s="81">
        <v>28.89</v>
      </c>
      <c r="O85" s="191">
        <v>103.87</v>
      </c>
      <c r="P85" s="191">
        <v>105.4</v>
      </c>
      <c r="Q85" s="191">
        <v>91.71</v>
      </c>
      <c r="R85" s="192">
        <v>108.57</v>
      </c>
    </row>
    <row r="86" spans="1:18" ht="12.75">
      <c r="A86" s="254">
        <v>2</v>
      </c>
      <c r="B86" s="255">
        <v>23</v>
      </c>
      <c r="C86" s="255">
        <v>1</v>
      </c>
      <c r="D86" s="18">
        <v>2</v>
      </c>
      <c r="E86" s="18">
        <v>0</v>
      </c>
      <c r="F86" s="24"/>
      <c r="G86" s="23" t="s">
        <v>310</v>
      </c>
      <c r="H86" s="12">
        <v>33186892.68</v>
      </c>
      <c r="I86" s="69">
        <v>22069958</v>
      </c>
      <c r="J86" s="12">
        <v>4170635.68</v>
      </c>
      <c r="K86" s="12">
        <v>6946299</v>
      </c>
      <c r="L86" s="81">
        <v>66.5</v>
      </c>
      <c r="M86" s="81">
        <v>12.56</v>
      </c>
      <c r="N86" s="81">
        <v>20.93</v>
      </c>
      <c r="O86" s="191">
        <v>114.9</v>
      </c>
      <c r="P86" s="191">
        <v>120.58</v>
      </c>
      <c r="Q86" s="191">
        <v>94.23</v>
      </c>
      <c r="R86" s="192">
        <v>112.86</v>
      </c>
    </row>
    <row r="87" spans="1:18" ht="12.75">
      <c r="A87" s="254">
        <v>2</v>
      </c>
      <c r="B87" s="255">
        <v>23</v>
      </c>
      <c r="C87" s="255">
        <v>2</v>
      </c>
      <c r="D87" s="18">
        <v>2</v>
      </c>
      <c r="E87" s="18">
        <v>0</v>
      </c>
      <c r="F87" s="24"/>
      <c r="G87" s="23" t="s">
        <v>311</v>
      </c>
      <c r="H87" s="12">
        <v>68544578</v>
      </c>
      <c r="I87" s="69">
        <v>43784206</v>
      </c>
      <c r="J87" s="12">
        <v>9277911</v>
      </c>
      <c r="K87" s="12">
        <v>15482461</v>
      </c>
      <c r="L87" s="81">
        <v>63.87</v>
      </c>
      <c r="M87" s="81">
        <v>13.53</v>
      </c>
      <c r="N87" s="81">
        <v>22.58</v>
      </c>
      <c r="O87" s="191">
        <v>105.06</v>
      </c>
      <c r="P87" s="191">
        <v>96.96</v>
      </c>
      <c r="Q87" s="191">
        <v>155.36</v>
      </c>
      <c r="R87" s="192">
        <v>109.71</v>
      </c>
    </row>
    <row r="88" spans="1:18" ht="12.75">
      <c r="A88" s="254">
        <v>2</v>
      </c>
      <c r="B88" s="255">
        <v>19</v>
      </c>
      <c r="C88" s="255">
        <v>3</v>
      </c>
      <c r="D88" s="18">
        <v>2</v>
      </c>
      <c r="E88" s="18">
        <v>0</v>
      </c>
      <c r="F88" s="24"/>
      <c r="G88" s="23" t="s">
        <v>312</v>
      </c>
      <c r="H88" s="12">
        <v>13622487</v>
      </c>
      <c r="I88" s="69">
        <v>6202008</v>
      </c>
      <c r="J88" s="12">
        <v>2911137</v>
      </c>
      <c r="K88" s="12">
        <v>4509342</v>
      </c>
      <c r="L88" s="81">
        <v>45.52</v>
      </c>
      <c r="M88" s="81">
        <v>21.37</v>
      </c>
      <c r="N88" s="81">
        <v>33.1</v>
      </c>
      <c r="O88" s="191">
        <v>110.74</v>
      </c>
      <c r="P88" s="191">
        <v>116.45</v>
      </c>
      <c r="Q88" s="191">
        <v>101.39</v>
      </c>
      <c r="R88" s="192">
        <v>109.86</v>
      </c>
    </row>
    <row r="89" spans="1:18" ht="12.75">
      <c r="A89" s="254">
        <v>2</v>
      </c>
      <c r="B89" s="255">
        <v>14</v>
      </c>
      <c r="C89" s="255">
        <v>3</v>
      </c>
      <c r="D89" s="18">
        <v>2</v>
      </c>
      <c r="E89" s="18">
        <v>0</v>
      </c>
      <c r="F89" s="24"/>
      <c r="G89" s="23" t="s">
        <v>313</v>
      </c>
      <c r="H89" s="12">
        <v>17487303</v>
      </c>
      <c r="I89" s="69">
        <v>6288424</v>
      </c>
      <c r="J89" s="12">
        <v>6157674</v>
      </c>
      <c r="K89" s="12">
        <v>5041205</v>
      </c>
      <c r="L89" s="81">
        <v>35.95</v>
      </c>
      <c r="M89" s="81">
        <v>35.21</v>
      </c>
      <c r="N89" s="81">
        <v>28.82</v>
      </c>
      <c r="O89" s="191">
        <v>84.43</v>
      </c>
      <c r="P89" s="191">
        <v>47.29</v>
      </c>
      <c r="Q89" s="191">
        <v>258.22</v>
      </c>
      <c r="R89" s="192">
        <v>100.19</v>
      </c>
    </row>
    <row r="90" spans="1:18" ht="12.75">
      <c r="A90" s="254">
        <v>2</v>
      </c>
      <c r="B90" s="255">
        <v>15</v>
      </c>
      <c r="C90" s="255">
        <v>2</v>
      </c>
      <c r="D90" s="18">
        <v>2</v>
      </c>
      <c r="E90" s="18">
        <v>0</v>
      </c>
      <c r="F90" s="24"/>
      <c r="G90" s="23" t="s">
        <v>314</v>
      </c>
      <c r="H90" s="12">
        <v>13421950.25</v>
      </c>
      <c r="I90" s="69">
        <v>5483897</v>
      </c>
      <c r="J90" s="12">
        <v>2448460.25</v>
      </c>
      <c r="K90" s="12">
        <v>5489593</v>
      </c>
      <c r="L90" s="81">
        <v>40.85</v>
      </c>
      <c r="M90" s="81">
        <v>18.24</v>
      </c>
      <c r="N90" s="81">
        <v>40.9</v>
      </c>
      <c r="O90" s="191">
        <v>102.55</v>
      </c>
      <c r="P90" s="191">
        <v>98.31</v>
      </c>
      <c r="Q90" s="191">
        <v>99.33</v>
      </c>
      <c r="R90" s="192">
        <v>108.82</v>
      </c>
    </row>
    <row r="91" spans="1:18" ht="12.75">
      <c r="A91" s="254">
        <v>2</v>
      </c>
      <c r="B91" s="255">
        <v>14</v>
      </c>
      <c r="C91" s="255">
        <v>4</v>
      </c>
      <c r="D91" s="18">
        <v>2</v>
      </c>
      <c r="E91" s="18">
        <v>0</v>
      </c>
      <c r="F91" s="24"/>
      <c r="G91" s="23" t="s">
        <v>315</v>
      </c>
      <c r="H91" s="12">
        <v>12910156</v>
      </c>
      <c r="I91" s="69">
        <v>3158377</v>
      </c>
      <c r="J91" s="12">
        <v>3432374</v>
      </c>
      <c r="K91" s="12">
        <v>6319405</v>
      </c>
      <c r="L91" s="81">
        <v>24.46</v>
      </c>
      <c r="M91" s="81">
        <v>26.58</v>
      </c>
      <c r="N91" s="81">
        <v>48.94</v>
      </c>
      <c r="O91" s="191">
        <v>114.12</v>
      </c>
      <c r="P91" s="191">
        <v>102.13</v>
      </c>
      <c r="Q91" s="191">
        <v>122.92</v>
      </c>
      <c r="R91" s="192">
        <v>116.43</v>
      </c>
    </row>
    <row r="92" spans="1:18" ht="12.75">
      <c r="A92" s="254">
        <v>2</v>
      </c>
      <c r="B92" s="255">
        <v>2</v>
      </c>
      <c r="C92" s="255">
        <v>5</v>
      </c>
      <c r="D92" s="18">
        <v>2</v>
      </c>
      <c r="E92" s="18">
        <v>0</v>
      </c>
      <c r="F92" s="24"/>
      <c r="G92" s="23" t="s">
        <v>277</v>
      </c>
      <c r="H92" s="12">
        <v>20547542.43</v>
      </c>
      <c r="I92" s="69">
        <v>8970430</v>
      </c>
      <c r="J92" s="12">
        <v>3847857.43</v>
      </c>
      <c r="K92" s="12">
        <v>7729255</v>
      </c>
      <c r="L92" s="81">
        <v>43.65</v>
      </c>
      <c r="M92" s="81">
        <v>18.72</v>
      </c>
      <c r="N92" s="81">
        <v>37.61</v>
      </c>
      <c r="O92" s="191">
        <v>104.21</v>
      </c>
      <c r="P92" s="191">
        <v>105.9</v>
      </c>
      <c r="Q92" s="191">
        <v>94.05</v>
      </c>
      <c r="R92" s="192">
        <v>108.01</v>
      </c>
    </row>
    <row r="93" spans="1:18" ht="12.75">
      <c r="A93" s="254">
        <v>2</v>
      </c>
      <c r="B93" s="255">
        <v>16</v>
      </c>
      <c r="C93" s="255">
        <v>2</v>
      </c>
      <c r="D93" s="18">
        <v>2</v>
      </c>
      <c r="E93" s="18">
        <v>0</v>
      </c>
      <c r="F93" s="24"/>
      <c r="G93" s="23" t="s">
        <v>316</v>
      </c>
      <c r="H93" s="12">
        <v>10940702.03</v>
      </c>
      <c r="I93" s="69">
        <v>2934285</v>
      </c>
      <c r="J93" s="12">
        <v>3475151.03</v>
      </c>
      <c r="K93" s="12">
        <v>4531266</v>
      </c>
      <c r="L93" s="81">
        <v>26.81</v>
      </c>
      <c r="M93" s="81">
        <v>31.76</v>
      </c>
      <c r="N93" s="81">
        <v>41.41</v>
      </c>
      <c r="O93" s="191">
        <v>114.98</v>
      </c>
      <c r="P93" s="191">
        <v>106.41</v>
      </c>
      <c r="Q93" s="191">
        <v>131.64</v>
      </c>
      <c r="R93" s="192">
        <v>110.04</v>
      </c>
    </row>
    <row r="94" spans="1:18" ht="12.75">
      <c r="A94" s="254">
        <v>2</v>
      </c>
      <c r="B94" s="255">
        <v>3</v>
      </c>
      <c r="C94" s="255">
        <v>2</v>
      </c>
      <c r="D94" s="18">
        <v>2</v>
      </c>
      <c r="E94" s="18">
        <v>0</v>
      </c>
      <c r="F94" s="24"/>
      <c r="G94" s="23" t="s">
        <v>278</v>
      </c>
      <c r="H94" s="12">
        <v>15921763.69</v>
      </c>
      <c r="I94" s="69">
        <v>10026643</v>
      </c>
      <c r="J94" s="12">
        <v>2539948.69</v>
      </c>
      <c r="K94" s="12">
        <v>3355172</v>
      </c>
      <c r="L94" s="81">
        <v>62.97</v>
      </c>
      <c r="M94" s="81">
        <v>15.95</v>
      </c>
      <c r="N94" s="81">
        <v>21.07</v>
      </c>
      <c r="O94" s="191">
        <v>101.9</v>
      </c>
      <c r="P94" s="191">
        <v>111.43</v>
      </c>
      <c r="Q94" s="191">
        <v>70.78</v>
      </c>
      <c r="R94" s="192">
        <v>110.42</v>
      </c>
    </row>
    <row r="95" spans="1:18" ht="12.75">
      <c r="A95" s="254">
        <v>2</v>
      </c>
      <c r="B95" s="255">
        <v>16</v>
      </c>
      <c r="C95" s="255">
        <v>3</v>
      </c>
      <c r="D95" s="18">
        <v>2</v>
      </c>
      <c r="E95" s="18">
        <v>0</v>
      </c>
      <c r="F95" s="24"/>
      <c r="G95" s="23" t="s">
        <v>317</v>
      </c>
      <c r="H95" s="12">
        <v>24386518.6</v>
      </c>
      <c r="I95" s="69">
        <v>17231377.44</v>
      </c>
      <c r="J95" s="12">
        <v>2360184.16</v>
      </c>
      <c r="K95" s="12">
        <v>4794957</v>
      </c>
      <c r="L95" s="81">
        <v>70.65</v>
      </c>
      <c r="M95" s="81">
        <v>9.67</v>
      </c>
      <c r="N95" s="81">
        <v>19.66</v>
      </c>
      <c r="O95" s="191">
        <v>128.23</v>
      </c>
      <c r="P95" s="191">
        <v>162.86</v>
      </c>
      <c r="Q95" s="191">
        <v>59.37</v>
      </c>
      <c r="R95" s="192">
        <v>107.46</v>
      </c>
    </row>
    <row r="96" spans="1:18" ht="12.75">
      <c r="A96" s="254">
        <v>2</v>
      </c>
      <c r="B96" s="255">
        <v>1</v>
      </c>
      <c r="C96" s="255">
        <v>3</v>
      </c>
      <c r="D96" s="18">
        <v>2</v>
      </c>
      <c r="E96" s="18">
        <v>0</v>
      </c>
      <c r="F96" s="24"/>
      <c r="G96" s="23" t="s">
        <v>318</v>
      </c>
      <c r="H96" s="12">
        <v>14732579.16</v>
      </c>
      <c r="I96" s="69">
        <v>6765448.22</v>
      </c>
      <c r="J96" s="12">
        <v>3127330.94</v>
      </c>
      <c r="K96" s="12">
        <v>4839800</v>
      </c>
      <c r="L96" s="81">
        <v>45.92</v>
      </c>
      <c r="M96" s="81">
        <v>21.22</v>
      </c>
      <c r="N96" s="81">
        <v>32.85</v>
      </c>
      <c r="O96" s="191">
        <v>99.24</v>
      </c>
      <c r="P96" s="191">
        <v>101.6</v>
      </c>
      <c r="Q96" s="191">
        <v>97.83</v>
      </c>
      <c r="R96" s="192">
        <v>97</v>
      </c>
    </row>
    <row r="97" spans="1:18" ht="12.75">
      <c r="A97" s="254">
        <v>2</v>
      </c>
      <c r="B97" s="255">
        <v>6</v>
      </c>
      <c r="C97" s="255">
        <v>5</v>
      </c>
      <c r="D97" s="18">
        <v>2</v>
      </c>
      <c r="E97" s="18">
        <v>0</v>
      </c>
      <c r="F97" s="24"/>
      <c r="G97" s="23" t="s">
        <v>319</v>
      </c>
      <c r="H97" s="12">
        <v>10686206.03</v>
      </c>
      <c r="I97" s="69">
        <v>4459219</v>
      </c>
      <c r="J97" s="12">
        <v>2202533.03</v>
      </c>
      <c r="K97" s="12">
        <v>4024454</v>
      </c>
      <c r="L97" s="81">
        <v>41.72</v>
      </c>
      <c r="M97" s="81">
        <v>20.61</v>
      </c>
      <c r="N97" s="81">
        <v>37.66</v>
      </c>
      <c r="O97" s="191">
        <v>110.57</v>
      </c>
      <c r="P97" s="191">
        <v>107.49</v>
      </c>
      <c r="Q97" s="191">
        <v>124.66</v>
      </c>
      <c r="R97" s="192">
        <v>107.33</v>
      </c>
    </row>
    <row r="98" spans="1:18" ht="12.75">
      <c r="A98" s="254">
        <v>2</v>
      </c>
      <c r="B98" s="255">
        <v>4</v>
      </c>
      <c r="C98" s="255">
        <v>2</v>
      </c>
      <c r="D98" s="18">
        <v>2</v>
      </c>
      <c r="E98" s="18">
        <v>0</v>
      </c>
      <c r="F98" s="24"/>
      <c r="G98" s="23" t="s">
        <v>320</v>
      </c>
      <c r="H98" s="12">
        <v>9309538.13</v>
      </c>
      <c r="I98" s="69">
        <v>2316411</v>
      </c>
      <c r="J98" s="12">
        <v>3078540.13</v>
      </c>
      <c r="K98" s="12">
        <v>3914587</v>
      </c>
      <c r="L98" s="81">
        <v>24.88</v>
      </c>
      <c r="M98" s="81">
        <v>33.06</v>
      </c>
      <c r="N98" s="81">
        <v>42.04</v>
      </c>
      <c r="O98" s="191">
        <v>97.98</v>
      </c>
      <c r="P98" s="191">
        <v>78.03</v>
      </c>
      <c r="Q98" s="191">
        <v>105.36</v>
      </c>
      <c r="R98" s="192">
        <v>108.42</v>
      </c>
    </row>
    <row r="99" spans="1:18" ht="12.75">
      <c r="A99" s="254">
        <v>2</v>
      </c>
      <c r="B99" s="255">
        <v>3</v>
      </c>
      <c r="C99" s="255">
        <v>3</v>
      </c>
      <c r="D99" s="18">
        <v>2</v>
      </c>
      <c r="E99" s="18">
        <v>0</v>
      </c>
      <c r="F99" s="24"/>
      <c r="G99" s="23" t="s">
        <v>321</v>
      </c>
      <c r="H99" s="12">
        <v>17606022.02</v>
      </c>
      <c r="I99" s="69">
        <v>12825631</v>
      </c>
      <c r="J99" s="12">
        <v>2388379.02</v>
      </c>
      <c r="K99" s="12">
        <v>2392012</v>
      </c>
      <c r="L99" s="81">
        <v>72.84</v>
      </c>
      <c r="M99" s="81">
        <v>13.56</v>
      </c>
      <c r="N99" s="81">
        <v>13.58</v>
      </c>
      <c r="O99" s="191">
        <v>117.87</v>
      </c>
      <c r="P99" s="191">
        <v>114.92</v>
      </c>
      <c r="Q99" s="191">
        <v>146.32</v>
      </c>
      <c r="R99" s="192">
        <v>111.55</v>
      </c>
    </row>
    <row r="100" spans="1:18" ht="12.75">
      <c r="A100" s="254">
        <v>2</v>
      </c>
      <c r="B100" s="255">
        <v>6</v>
      </c>
      <c r="C100" s="255">
        <v>6</v>
      </c>
      <c r="D100" s="18">
        <v>2</v>
      </c>
      <c r="E100" s="18">
        <v>0</v>
      </c>
      <c r="F100" s="24"/>
      <c r="G100" s="23" t="s">
        <v>322</v>
      </c>
      <c r="H100" s="12">
        <v>17614507</v>
      </c>
      <c r="I100" s="69">
        <v>10857089</v>
      </c>
      <c r="J100" s="12">
        <v>2870105</v>
      </c>
      <c r="K100" s="12">
        <v>3887313</v>
      </c>
      <c r="L100" s="81">
        <v>61.63</v>
      </c>
      <c r="M100" s="81">
        <v>16.29</v>
      </c>
      <c r="N100" s="81">
        <v>22.06</v>
      </c>
      <c r="O100" s="191">
        <v>124.19</v>
      </c>
      <c r="P100" s="191">
        <v>135.93</v>
      </c>
      <c r="Q100" s="191">
        <v>108.71</v>
      </c>
      <c r="R100" s="192">
        <v>109.32</v>
      </c>
    </row>
    <row r="101" spans="1:18" ht="12.75">
      <c r="A101" s="254">
        <v>2</v>
      </c>
      <c r="B101" s="255">
        <v>23</v>
      </c>
      <c r="C101" s="255">
        <v>3</v>
      </c>
      <c r="D101" s="18">
        <v>2</v>
      </c>
      <c r="E101" s="18">
        <v>0</v>
      </c>
      <c r="F101" s="24"/>
      <c r="G101" s="23" t="s">
        <v>323</v>
      </c>
      <c r="H101" s="12">
        <v>9011745.53</v>
      </c>
      <c r="I101" s="69">
        <v>3682464.92</v>
      </c>
      <c r="J101" s="12">
        <v>2348535.61</v>
      </c>
      <c r="K101" s="12">
        <v>2980745</v>
      </c>
      <c r="L101" s="81">
        <v>40.86</v>
      </c>
      <c r="M101" s="81">
        <v>26.06</v>
      </c>
      <c r="N101" s="81">
        <v>33.07</v>
      </c>
      <c r="O101" s="191">
        <v>126.24</v>
      </c>
      <c r="P101" s="191">
        <v>115.13</v>
      </c>
      <c r="Q101" s="191">
        <v>184.53</v>
      </c>
      <c r="R101" s="192">
        <v>111.76</v>
      </c>
    </row>
    <row r="102" spans="1:18" ht="12.75">
      <c r="A102" s="254">
        <v>2</v>
      </c>
      <c r="B102" s="255">
        <v>24</v>
      </c>
      <c r="C102" s="255">
        <v>3</v>
      </c>
      <c r="D102" s="18">
        <v>2</v>
      </c>
      <c r="E102" s="18">
        <v>0</v>
      </c>
      <c r="F102" s="24"/>
      <c r="G102" s="23" t="s">
        <v>324</v>
      </c>
      <c r="H102" s="12">
        <v>22475684</v>
      </c>
      <c r="I102" s="69">
        <v>10706646</v>
      </c>
      <c r="J102" s="12">
        <v>5237126</v>
      </c>
      <c r="K102" s="12">
        <v>6531912</v>
      </c>
      <c r="L102" s="81">
        <v>47.63</v>
      </c>
      <c r="M102" s="81">
        <v>23.3</v>
      </c>
      <c r="N102" s="81">
        <v>29.06</v>
      </c>
      <c r="O102" s="191">
        <v>107.48</v>
      </c>
      <c r="P102" s="191">
        <v>117.1</v>
      </c>
      <c r="Q102" s="191">
        <v>101.38</v>
      </c>
      <c r="R102" s="192">
        <v>98.94</v>
      </c>
    </row>
    <row r="103" spans="1:18" ht="12.75">
      <c r="A103" s="254">
        <v>2</v>
      </c>
      <c r="B103" s="255">
        <v>7</v>
      </c>
      <c r="C103" s="255">
        <v>2</v>
      </c>
      <c r="D103" s="18">
        <v>2</v>
      </c>
      <c r="E103" s="18">
        <v>0</v>
      </c>
      <c r="F103" s="24"/>
      <c r="G103" s="23" t="s">
        <v>281</v>
      </c>
      <c r="H103" s="12">
        <v>23711472.48</v>
      </c>
      <c r="I103" s="69">
        <v>10596114.45</v>
      </c>
      <c r="J103" s="12">
        <v>5006182.03</v>
      </c>
      <c r="K103" s="12">
        <v>8109176</v>
      </c>
      <c r="L103" s="81">
        <v>44.68</v>
      </c>
      <c r="M103" s="81">
        <v>21.11</v>
      </c>
      <c r="N103" s="81">
        <v>34.19</v>
      </c>
      <c r="O103" s="191">
        <v>108.96</v>
      </c>
      <c r="P103" s="191">
        <v>104.84</v>
      </c>
      <c r="Q103" s="191">
        <v>113.49</v>
      </c>
      <c r="R103" s="192">
        <v>111.94</v>
      </c>
    </row>
    <row r="104" spans="1:18" ht="12.75">
      <c r="A104" s="254">
        <v>2</v>
      </c>
      <c r="B104" s="255">
        <v>8</v>
      </c>
      <c r="C104" s="255">
        <v>7</v>
      </c>
      <c r="D104" s="18">
        <v>2</v>
      </c>
      <c r="E104" s="18">
        <v>0</v>
      </c>
      <c r="F104" s="24"/>
      <c r="G104" s="23" t="s">
        <v>283</v>
      </c>
      <c r="H104" s="12">
        <v>50235766.92</v>
      </c>
      <c r="I104" s="69">
        <v>18006774</v>
      </c>
      <c r="J104" s="12">
        <v>18827787.92</v>
      </c>
      <c r="K104" s="12">
        <v>13401205</v>
      </c>
      <c r="L104" s="81">
        <v>35.84</v>
      </c>
      <c r="M104" s="81">
        <v>37.47</v>
      </c>
      <c r="N104" s="81">
        <v>26.67</v>
      </c>
      <c r="O104" s="191">
        <v>137.38</v>
      </c>
      <c r="P104" s="191">
        <v>108.9</v>
      </c>
      <c r="Q104" s="191">
        <v>230.95</v>
      </c>
      <c r="R104" s="192">
        <v>112.8</v>
      </c>
    </row>
    <row r="105" spans="1:18" ht="12.75">
      <c r="A105" s="254">
        <v>2</v>
      </c>
      <c r="B105" s="255">
        <v>23</v>
      </c>
      <c r="C105" s="255">
        <v>5</v>
      </c>
      <c r="D105" s="18">
        <v>2</v>
      </c>
      <c r="E105" s="18">
        <v>0</v>
      </c>
      <c r="F105" s="24"/>
      <c r="G105" s="23" t="s">
        <v>325</v>
      </c>
      <c r="H105" s="12">
        <v>80906178.31</v>
      </c>
      <c r="I105" s="69">
        <v>64966424.53</v>
      </c>
      <c r="J105" s="12">
        <v>7088341.78</v>
      </c>
      <c r="K105" s="12">
        <v>8851412</v>
      </c>
      <c r="L105" s="81">
        <v>80.29</v>
      </c>
      <c r="M105" s="81">
        <v>8.76</v>
      </c>
      <c r="N105" s="81">
        <v>10.94</v>
      </c>
      <c r="O105" s="191">
        <v>99.42</v>
      </c>
      <c r="P105" s="191">
        <v>94.59</v>
      </c>
      <c r="Q105" s="191">
        <v>153.44</v>
      </c>
      <c r="R105" s="192">
        <v>109.6</v>
      </c>
    </row>
    <row r="106" spans="1:18" ht="12.75">
      <c r="A106" s="254">
        <v>2</v>
      </c>
      <c r="B106" s="255">
        <v>17</v>
      </c>
      <c r="C106" s="255">
        <v>2</v>
      </c>
      <c r="D106" s="18">
        <v>2</v>
      </c>
      <c r="E106" s="18">
        <v>0</v>
      </c>
      <c r="F106" s="24"/>
      <c r="G106" s="23" t="s">
        <v>326</v>
      </c>
      <c r="H106" s="12">
        <v>14139264.19</v>
      </c>
      <c r="I106" s="69">
        <v>6650852.8</v>
      </c>
      <c r="J106" s="12">
        <v>4523174.39</v>
      </c>
      <c r="K106" s="12">
        <v>2965237</v>
      </c>
      <c r="L106" s="81">
        <v>47.03</v>
      </c>
      <c r="M106" s="81">
        <v>31.99</v>
      </c>
      <c r="N106" s="81">
        <v>20.97</v>
      </c>
      <c r="O106" s="191">
        <v>110.32</v>
      </c>
      <c r="P106" s="191">
        <v>106.79</v>
      </c>
      <c r="Q106" s="191">
        <v>139.07</v>
      </c>
      <c r="R106" s="192">
        <v>88.87</v>
      </c>
    </row>
    <row r="107" spans="1:18" ht="12.75">
      <c r="A107" s="254">
        <v>2</v>
      </c>
      <c r="B107" s="255">
        <v>18</v>
      </c>
      <c r="C107" s="255">
        <v>1</v>
      </c>
      <c r="D107" s="18">
        <v>2</v>
      </c>
      <c r="E107" s="18">
        <v>0</v>
      </c>
      <c r="F107" s="24"/>
      <c r="G107" s="23" t="s">
        <v>327</v>
      </c>
      <c r="H107" s="12">
        <v>16305916.86</v>
      </c>
      <c r="I107" s="69">
        <v>6877684</v>
      </c>
      <c r="J107" s="12">
        <v>3589865.86</v>
      </c>
      <c r="K107" s="12">
        <v>5838367</v>
      </c>
      <c r="L107" s="81">
        <v>42.17</v>
      </c>
      <c r="M107" s="81">
        <v>22.01</v>
      </c>
      <c r="N107" s="81">
        <v>35.8</v>
      </c>
      <c r="O107" s="191">
        <v>104</v>
      </c>
      <c r="P107" s="191">
        <v>96.13</v>
      </c>
      <c r="Q107" s="191">
        <v>119.03</v>
      </c>
      <c r="R107" s="192">
        <v>105.98</v>
      </c>
    </row>
    <row r="108" spans="1:18" ht="12.75">
      <c r="A108" s="254">
        <v>2</v>
      </c>
      <c r="B108" s="255">
        <v>3</v>
      </c>
      <c r="C108" s="255">
        <v>4</v>
      </c>
      <c r="D108" s="18">
        <v>2</v>
      </c>
      <c r="E108" s="18">
        <v>0</v>
      </c>
      <c r="F108" s="24"/>
      <c r="G108" s="23" t="s">
        <v>328</v>
      </c>
      <c r="H108" s="12">
        <v>12490948.18</v>
      </c>
      <c r="I108" s="69">
        <v>5630622</v>
      </c>
      <c r="J108" s="12">
        <v>3340143.18</v>
      </c>
      <c r="K108" s="12">
        <v>3520183</v>
      </c>
      <c r="L108" s="81">
        <v>45.07</v>
      </c>
      <c r="M108" s="81">
        <v>26.74</v>
      </c>
      <c r="N108" s="81">
        <v>28.18</v>
      </c>
      <c r="O108" s="191">
        <v>118.73</v>
      </c>
      <c r="P108" s="191">
        <v>109.5</v>
      </c>
      <c r="Q108" s="191">
        <v>136.84</v>
      </c>
      <c r="R108" s="192">
        <v>119.83</v>
      </c>
    </row>
    <row r="109" spans="1:18" ht="12.75">
      <c r="A109" s="254">
        <v>2</v>
      </c>
      <c r="B109" s="255">
        <v>13</v>
      </c>
      <c r="C109" s="255">
        <v>2</v>
      </c>
      <c r="D109" s="18">
        <v>2</v>
      </c>
      <c r="E109" s="18">
        <v>0</v>
      </c>
      <c r="F109" s="24"/>
      <c r="G109" s="23" t="s">
        <v>329</v>
      </c>
      <c r="H109" s="12">
        <v>25505770</v>
      </c>
      <c r="I109" s="69">
        <v>10669794</v>
      </c>
      <c r="J109" s="12">
        <v>7350201</v>
      </c>
      <c r="K109" s="12">
        <v>7485775</v>
      </c>
      <c r="L109" s="81">
        <v>41.83</v>
      </c>
      <c r="M109" s="81">
        <v>28.81</v>
      </c>
      <c r="N109" s="81">
        <v>29.34</v>
      </c>
      <c r="O109" s="191">
        <v>99.16</v>
      </c>
      <c r="P109" s="191">
        <v>110.93</v>
      </c>
      <c r="Q109" s="191">
        <v>80.82</v>
      </c>
      <c r="R109" s="192">
        <v>106.79</v>
      </c>
    </row>
    <row r="110" spans="1:18" ht="12.75">
      <c r="A110" s="254">
        <v>2</v>
      </c>
      <c r="B110" s="255">
        <v>9</v>
      </c>
      <c r="C110" s="255">
        <v>3</v>
      </c>
      <c r="D110" s="18">
        <v>2</v>
      </c>
      <c r="E110" s="18">
        <v>0</v>
      </c>
      <c r="F110" s="24"/>
      <c r="G110" s="23" t="s">
        <v>330</v>
      </c>
      <c r="H110" s="12">
        <v>8152290</v>
      </c>
      <c r="I110" s="69">
        <v>4041845</v>
      </c>
      <c r="J110" s="12">
        <v>2071885</v>
      </c>
      <c r="K110" s="12">
        <v>2038560</v>
      </c>
      <c r="L110" s="81">
        <v>49.57</v>
      </c>
      <c r="M110" s="81">
        <v>25.41</v>
      </c>
      <c r="N110" s="81">
        <v>25</v>
      </c>
      <c r="O110" s="191">
        <v>95.12</v>
      </c>
      <c r="P110" s="191">
        <v>97.05</v>
      </c>
      <c r="Q110" s="191">
        <v>84.02</v>
      </c>
      <c r="R110" s="192">
        <v>105.09</v>
      </c>
    </row>
    <row r="111" spans="1:18" ht="12.75">
      <c r="A111" s="254">
        <v>2</v>
      </c>
      <c r="B111" s="255">
        <v>9</v>
      </c>
      <c r="C111" s="255">
        <v>4</v>
      </c>
      <c r="D111" s="18">
        <v>2</v>
      </c>
      <c r="E111" s="18">
        <v>0</v>
      </c>
      <c r="F111" s="24"/>
      <c r="G111" s="23" t="s">
        <v>331</v>
      </c>
      <c r="H111" s="12">
        <v>17883670.27</v>
      </c>
      <c r="I111" s="69">
        <v>11337534.1</v>
      </c>
      <c r="J111" s="12">
        <v>2542261.17</v>
      </c>
      <c r="K111" s="12">
        <v>4003875</v>
      </c>
      <c r="L111" s="81">
        <v>63.39</v>
      </c>
      <c r="M111" s="81">
        <v>14.21</v>
      </c>
      <c r="N111" s="81">
        <v>22.38</v>
      </c>
      <c r="O111" s="191">
        <v>117.56</v>
      </c>
      <c r="P111" s="191">
        <v>119.49</v>
      </c>
      <c r="Q111" s="191">
        <v>120.2</v>
      </c>
      <c r="R111" s="192">
        <v>110.94</v>
      </c>
    </row>
    <row r="112" spans="1:18" ht="12.75">
      <c r="A112" s="254">
        <v>2</v>
      </c>
      <c r="B112" s="255">
        <v>9</v>
      </c>
      <c r="C112" s="255">
        <v>5</v>
      </c>
      <c r="D112" s="18">
        <v>2</v>
      </c>
      <c r="E112" s="18">
        <v>0</v>
      </c>
      <c r="F112" s="24"/>
      <c r="G112" s="23" t="s">
        <v>332</v>
      </c>
      <c r="H112" s="12">
        <v>16073151.86</v>
      </c>
      <c r="I112" s="69">
        <v>8017970</v>
      </c>
      <c r="J112" s="12">
        <v>4602209.86</v>
      </c>
      <c r="K112" s="12">
        <v>3452972</v>
      </c>
      <c r="L112" s="81">
        <v>49.88</v>
      </c>
      <c r="M112" s="81">
        <v>28.63</v>
      </c>
      <c r="N112" s="81">
        <v>21.48</v>
      </c>
      <c r="O112" s="191">
        <v>115.62</v>
      </c>
      <c r="P112" s="191">
        <v>99.29</v>
      </c>
      <c r="Q112" s="191">
        <v>166.57</v>
      </c>
      <c r="R112" s="192">
        <v>112.74</v>
      </c>
    </row>
    <row r="113" spans="1:18" ht="12.75">
      <c r="A113" s="254">
        <v>2</v>
      </c>
      <c r="B113" s="255">
        <v>8</v>
      </c>
      <c r="C113" s="255">
        <v>9</v>
      </c>
      <c r="D113" s="18">
        <v>2</v>
      </c>
      <c r="E113" s="18">
        <v>0</v>
      </c>
      <c r="F113" s="24"/>
      <c r="G113" s="23" t="s">
        <v>333</v>
      </c>
      <c r="H113" s="12">
        <v>13171741.02</v>
      </c>
      <c r="I113" s="69">
        <v>5756760</v>
      </c>
      <c r="J113" s="12">
        <v>5963637.02</v>
      </c>
      <c r="K113" s="12">
        <v>1451344</v>
      </c>
      <c r="L113" s="81">
        <v>43.7</v>
      </c>
      <c r="M113" s="81">
        <v>45.27</v>
      </c>
      <c r="N113" s="81">
        <v>11.01</v>
      </c>
      <c r="O113" s="191">
        <v>173.77</v>
      </c>
      <c r="P113" s="191">
        <v>127.66</v>
      </c>
      <c r="Q113" s="191">
        <v>348.2</v>
      </c>
      <c r="R113" s="192">
        <v>106.88</v>
      </c>
    </row>
    <row r="114" spans="1:18" ht="12.75">
      <c r="A114" s="254">
        <v>2</v>
      </c>
      <c r="B114" s="255">
        <v>10</v>
      </c>
      <c r="C114" s="255">
        <v>4</v>
      </c>
      <c r="D114" s="18">
        <v>2</v>
      </c>
      <c r="E114" s="18">
        <v>0</v>
      </c>
      <c r="F114" s="24"/>
      <c r="G114" s="23" t="s">
        <v>286</v>
      </c>
      <c r="H114" s="12">
        <v>18310911</v>
      </c>
      <c r="I114" s="69">
        <v>7312753</v>
      </c>
      <c r="J114" s="12">
        <v>4834308</v>
      </c>
      <c r="K114" s="12">
        <v>6163850</v>
      </c>
      <c r="L114" s="81">
        <v>39.93</v>
      </c>
      <c r="M114" s="81">
        <v>26.4</v>
      </c>
      <c r="N114" s="81">
        <v>33.66</v>
      </c>
      <c r="O114" s="191">
        <v>126.88</v>
      </c>
      <c r="P114" s="191">
        <v>129.11</v>
      </c>
      <c r="Q114" s="191">
        <v>136.88</v>
      </c>
      <c r="R114" s="192">
        <v>117.73</v>
      </c>
    </row>
    <row r="115" spans="1:18" ht="12.75">
      <c r="A115" s="254">
        <v>2</v>
      </c>
      <c r="B115" s="255">
        <v>11</v>
      </c>
      <c r="C115" s="255">
        <v>2</v>
      </c>
      <c r="D115" s="18">
        <v>2</v>
      </c>
      <c r="E115" s="18">
        <v>0</v>
      </c>
      <c r="F115" s="24"/>
      <c r="G115" s="23" t="s">
        <v>287</v>
      </c>
      <c r="H115" s="12">
        <v>41867611.53</v>
      </c>
      <c r="I115" s="69">
        <v>33973663.26</v>
      </c>
      <c r="J115" s="12">
        <v>4401720.27</v>
      </c>
      <c r="K115" s="12">
        <v>3492228</v>
      </c>
      <c r="L115" s="81">
        <v>81.14</v>
      </c>
      <c r="M115" s="81">
        <v>10.51</v>
      </c>
      <c r="N115" s="81">
        <v>8.34</v>
      </c>
      <c r="O115" s="191">
        <v>90.08</v>
      </c>
      <c r="P115" s="191">
        <v>88.85</v>
      </c>
      <c r="Q115" s="191">
        <v>91.21</v>
      </c>
      <c r="R115" s="192">
        <v>102.25</v>
      </c>
    </row>
    <row r="116" spans="1:18" ht="12.75">
      <c r="A116" s="254">
        <v>2</v>
      </c>
      <c r="B116" s="255">
        <v>2</v>
      </c>
      <c r="C116" s="255">
        <v>6</v>
      </c>
      <c r="D116" s="18">
        <v>2</v>
      </c>
      <c r="E116" s="18">
        <v>0</v>
      </c>
      <c r="F116" s="24"/>
      <c r="G116" s="23" t="s">
        <v>334</v>
      </c>
      <c r="H116" s="12">
        <v>16207850.6</v>
      </c>
      <c r="I116" s="69">
        <v>6275482.52</v>
      </c>
      <c r="J116" s="12">
        <v>2794696.08</v>
      </c>
      <c r="K116" s="12">
        <v>7137672</v>
      </c>
      <c r="L116" s="81">
        <v>38.71</v>
      </c>
      <c r="M116" s="81">
        <v>17.24</v>
      </c>
      <c r="N116" s="81">
        <v>44.03</v>
      </c>
      <c r="O116" s="191">
        <v>109.87</v>
      </c>
      <c r="P116" s="191">
        <v>100.15</v>
      </c>
      <c r="Q116" s="191">
        <v>99.2</v>
      </c>
      <c r="R116" s="192">
        <v>125.92</v>
      </c>
    </row>
    <row r="117" spans="1:18" ht="12.75">
      <c r="A117" s="254">
        <v>2</v>
      </c>
      <c r="B117" s="255">
        <v>18</v>
      </c>
      <c r="C117" s="255">
        <v>2</v>
      </c>
      <c r="D117" s="18">
        <v>2</v>
      </c>
      <c r="E117" s="18">
        <v>0</v>
      </c>
      <c r="F117" s="24"/>
      <c r="G117" s="23" t="s">
        <v>335</v>
      </c>
      <c r="H117" s="12">
        <v>12708777.47</v>
      </c>
      <c r="I117" s="69">
        <v>6210120</v>
      </c>
      <c r="J117" s="12">
        <v>2208393.47</v>
      </c>
      <c r="K117" s="12">
        <v>4290264</v>
      </c>
      <c r="L117" s="81">
        <v>48.86</v>
      </c>
      <c r="M117" s="81">
        <v>17.37</v>
      </c>
      <c r="N117" s="81">
        <v>33.75</v>
      </c>
      <c r="O117" s="191">
        <v>99.16</v>
      </c>
      <c r="P117" s="191">
        <v>113.94</v>
      </c>
      <c r="Q117" s="191">
        <v>62.48</v>
      </c>
      <c r="R117" s="192">
        <v>111.98</v>
      </c>
    </row>
    <row r="118" spans="1:18" ht="12.75">
      <c r="A118" s="254">
        <v>2</v>
      </c>
      <c r="B118" s="255">
        <v>19</v>
      </c>
      <c r="C118" s="255">
        <v>5</v>
      </c>
      <c r="D118" s="18">
        <v>2</v>
      </c>
      <c r="E118" s="18">
        <v>0</v>
      </c>
      <c r="F118" s="24"/>
      <c r="G118" s="23" t="s">
        <v>336</v>
      </c>
      <c r="H118" s="12">
        <v>16812375.12</v>
      </c>
      <c r="I118" s="69">
        <v>6990357</v>
      </c>
      <c r="J118" s="12">
        <v>3473002.12</v>
      </c>
      <c r="K118" s="12">
        <v>6349016</v>
      </c>
      <c r="L118" s="81">
        <v>41.57</v>
      </c>
      <c r="M118" s="81">
        <v>20.65</v>
      </c>
      <c r="N118" s="81">
        <v>37.76</v>
      </c>
      <c r="O118" s="191">
        <v>115.25</v>
      </c>
      <c r="P118" s="191">
        <v>118.76</v>
      </c>
      <c r="Q118" s="191">
        <v>134.41</v>
      </c>
      <c r="R118" s="192">
        <v>103.77</v>
      </c>
    </row>
    <row r="119" spans="1:18" ht="12.75">
      <c r="A119" s="254">
        <v>2</v>
      </c>
      <c r="B119" s="255">
        <v>7</v>
      </c>
      <c r="C119" s="255">
        <v>4</v>
      </c>
      <c r="D119" s="18">
        <v>2</v>
      </c>
      <c r="E119" s="18">
        <v>0</v>
      </c>
      <c r="F119" s="24"/>
      <c r="G119" s="23" t="s">
        <v>337</v>
      </c>
      <c r="H119" s="12">
        <v>11336622.87</v>
      </c>
      <c r="I119" s="69">
        <v>3631969</v>
      </c>
      <c r="J119" s="12">
        <v>2984141.87</v>
      </c>
      <c r="K119" s="12">
        <v>4720512</v>
      </c>
      <c r="L119" s="81">
        <v>32.03</v>
      </c>
      <c r="M119" s="81">
        <v>26.32</v>
      </c>
      <c r="N119" s="81">
        <v>41.63</v>
      </c>
      <c r="O119" s="191">
        <v>97.49</v>
      </c>
      <c r="P119" s="191">
        <v>80.51</v>
      </c>
      <c r="Q119" s="191">
        <v>94.62</v>
      </c>
      <c r="R119" s="192">
        <v>119.08</v>
      </c>
    </row>
    <row r="120" spans="1:18" ht="12.75">
      <c r="A120" s="254">
        <v>2</v>
      </c>
      <c r="B120" s="255">
        <v>5</v>
      </c>
      <c r="C120" s="255">
        <v>3</v>
      </c>
      <c r="D120" s="18">
        <v>2</v>
      </c>
      <c r="E120" s="18">
        <v>0</v>
      </c>
      <c r="F120" s="24"/>
      <c r="G120" s="23" t="s">
        <v>338</v>
      </c>
      <c r="H120" s="12">
        <v>16873883.97</v>
      </c>
      <c r="I120" s="69">
        <v>7719099</v>
      </c>
      <c r="J120" s="12">
        <v>5552332.97</v>
      </c>
      <c r="K120" s="12">
        <v>3602452</v>
      </c>
      <c r="L120" s="81">
        <v>45.74</v>
      </c>
      <c r="M120" s="81">
        <v>32.9</v>
      </c>
      <c r="N120" s="81">
        <v>21.34</v>
      </c>
      <c r="O120" s="191">
        <v>141.34</v>
      </c>
      <c r="P120" s="191">
        <v>118.18</v>
      </c>
      <c r="Q120" s="191">
        <v>217.7</v>
      </c>
      <c r="R120" s="192">
        <v>126.11</v>
      </c>
    </row>
    <row r="121" spans="1:18" ht="12.75">
      <c r="A121" s="254">
        <v>2</v>
      </c>
      <c r="B121" s="255">
        <v>23</v>
      </c>
      <c r="C121" s="255">
        <v>6</v>
      </c>
      <c r="D121" s="18">
        <v>2</v>
      </c>
      <c r="E121" s="18">
        <v>0</v>
      </c>
      <c r="F121" s="24"/>
      <c r="G121" s="23" t="s">
        <v>339</v>
      </c>
      <c r="H121" s="12">
        <v>9697461.31</v>
      </c>
      <c r="I121" s="69">
        <v>5690052.43</v>
      </c>
      <c r="J121" s="12">
        <v>1227771.88</v>
      </c>
      <c r="K121" s="12">
        <v>2779637</v>
      </c>
      <c r="L121" s="81">
        <v>58.67</v>
      </c>
      <c r="M121" s="81">
        <v>12.66</v>
      </c>
      <c r="N121" s="81">
        <v>28.66</v>
      </c>
      <c r="O121" s="191">
        <v>101.97</v>
      </c>
      <c r="P121" s="191">
        <v>100.61</v>
      </c>
      <c r="Q121" s="191">
        <v>99.44</v>
      </c>
      <c r="R121" s="192">
        <v>106.11</v>
      </c>
    </row>
    <row r="122" spans="1:18" ht="12.75">
      <c r="A122" s="254">
        <v>2</v>
      </c>
      <c r="B122" s="255">
        <v>18</v>
      </c>
      <c r="C122" s="255">
        <v>3</v>
      </c>
      <c r="D122" s="18">
        <v>2</v>
      </c>
      <c r="E122" s="18">
        <v>0</v>
      </c>
      <c r="F122" s="24"/>
      <c r="G122" s="23" t="s">
        <v>340</v>
      </c>
      <c r="H122" s="12">
        <v>32581502.32</v>
      </c>
      <c r="I122" s="69">
        <v>18931199.32</v>
      </c>
      <c r="J122" s="12">
        <v>5446948</v>
      </c>
      <c r="K122" s="12">
        <v>8203355</v>
      </c>
      <c r="L122" s="81">
        <v>58.1</v>
      </c>
      <c r="M122" s="81">
        <v>16.71</v>
      </c>
      <c r="N122" s="81">
        <v>25.17</v>
      </c>
      <c r="O122" s="191">
        <v>89.03</v>
      </c>
      <c r="P122" s="191">
        <v>81.78</v>
      </c>
      <c r="Q122" s="191">
        <v>100.54</v>
      </c>
      <c r="R122" s="192">
        <v>102.14</v>
      </c>
    </row>
    <row r="123" spans="1:18" ht="12.75">
      <c r="A123" s="254">
        <v>2</v>
      </c>
      <c r="B123" s="255">
        <v>9</v>
      </c>
      <c r="C123" s="255">
        <v>6</v>
      </c>
      <c r="D123" s="18">
        <v>2</v>
      </c>
      <c r="E123" s="18">
        <v>0</v>
      </c>
      <c r="F123" s="24"/>
      <c r="G123" s="23" t="s">
        <v>341</v>
      </c>
      <c r="H123" s="12">
        <v>14335560.49</v>
      </c>
      <c r="I123" s="69">
        <v>5945998.63</v>
      </c>
      <c r="J123" s="12">
        <v>3432237.86</v>
      </c>
      <c r="K123" s="12">
        <v>4957324</v>
      </c>
      <c r="L123" s="81">
        <v>41.47</v>
      </c>
      <c r="M123" s="81">
        <v>23.94</v>
      </c>
      <c r="N123" s="81">
        <v>34.58</v>
      </c>
      <c r="O123" s="191">
        <v>96.99</v>
      </c>
      <c r="P123" s="191">
        <v>95.77</v>
      </c>
      <c r="Q123" s="191">
        <v>90.78</v>
      </c>
      <c r="R123" s="192">
        <v>103.47</v>
      </c>
    </row>
    <row r="124" spans="1:18" ht="12.75">
      <c r="A124" s="254">
        <v>2</v>
      </c>
      <c r="B124" s="255">
        <v>5</v>
      </c>
      <c r="C124" s="255">
        <v>4</v>
      </c>
      <c r="D124" s="18">
        <v>2</v>
      </c>
      <c r="E124" s="18">
        <v>0</v>
      </c>
      <c r="F124" s="24"/>
      <c r="G124" s="23" t="s">
        <v>342</v>
      </c>
      <c r="H124" s="12">
        <v>10462988</v>
      </c>
      <c r="I124" s="69">
        <v>4614270</v>
      </c>
      <c r="J124" s="12">
        <v>2826597</v>
      </c>
      <c r="K124" s="12">
        <v>3022121</v>
      </c>
      <c r="L124" s="81">
        <v>44.1</v>
      </c>
      <c r="M124" s="81">
        <v>27.01</v>
      </c>
      <c r="N124" s="81">
        <v>28.88</v>
      </c>
      <c r="O124" s="191">
        <v>111.21</v>
      </c>
      <c r="P124" s="191">
        <v>110.66</v>
      </c>
      <c r="Q124" s="191">
        <v>138.3</v>
      </c>
      <c r="R124" s="192">
        <v>94.59</v>
      </c>
    </row>
    <row r="125" spans="1:18" ht="12.75">
      <c r="A125" s="254">
        <v>2</v>
      </c>
      <c r="B125" s="255">
        <v>6</v>
      </c>
      <c r="C125" s="255">
        <v>7</v>
      </c>
      <c r="D125" s="18">
        <v>2</v>
      </c>
      <c r="E125" s="18">
        <v>0</v>
      </c>
      <c r="F125" s="24"/>
      <c r="G125" s="23" t="s">
        <v>343</v>
      </c>
      <c r="H125" s="12">
        <v>24330011</v>
      </c>
      <c r="I125" s="69">
        <v>12396554</v>
      </c>
      <c r="J125" s="12">
        <v>5660376</v>
      </c>
      <c r="K125" s="12">
        <v>6273081</v>
      </c>
      <c r="L125" s="81">
        <v>50.95</v>
      </c>
      <c r="M125" s="81">
        <v>23.26</v>
      </c>
      <c r="N125" s="81">
        <v>25.78</v>
      </c>
      <c r="O125" s="191">
        <v>101.83</v>
      </c>
      <c r="P125" s="191">
        <v>98.27</v>
      </c>
      <c r="Q125" s="191">
        <v>112.45</v>
      </c>
      <c r="R125" s="192">
        <v>100.46</v>
      </c>
    </row>
    <row r="126" spans="1:18" ht="12.75">
      <c r="A126" s="254">
        <v>2</v>
      </c>
      <c r="B126" s="255">
        <v>4</v>
      </c>
      <c r="C126" s="255">
        <v>3</v>
      </c>
      <c r="D126" s="18">
        <v>2</v>
      </c>
      <c r="E126" s="18">
        <v>0</v>
      </c>
      <c r="F126" s="24"/>
      <c r="G126" s="23" t="s">
        <v>344</v>
      </c>
      <c r="H126" s="12">
        <v>12868104.75</v>
      </c>
      <c r="I126" s="69">
        <v>3987771</v>
      </c>
      <c r="J126" s="12">
        <v>3468550.75</v>
      </c>
      <c r="K126" s="12">
        <v>5411783</v>
      </c>
      <c r="L126" s="81">
        <v>30.98</v>
      </c>
      <c r="M126" s="81">
        <v>26.95</v>
      </c>
      <c r="N126" s="81">
        <v>42.05</v>
      </c>
      <c r="O126" s="191">
        <v>100.61</v>
      </c>
      <c r="P126" s="191">
        <v>84.99</v>
      </c>
      <c r="Q126" s="191">
        <v>104.33</v>
      </c>
      <c r="R126" s="192">
        <v>113.38</v>
      </c>
    </row>
    <row r="127" spans="1:18" ht="12.75">
      <c r="A127" s="254">
        <v>2</v>
      </c>
      <c r="B127" s="255">
        <v>8</v>
      </c>
      <c r="C127" s="255">
        <v>11</v>
      </c>
      <c r="D127" s="18">
        <v>2</v>
      </c>
      <c r="E127" s="18">
        <v>0</v>
      </c>
      <c r="F127" s="24"/>
      <c r="G127" s="23" t="s">
        <v>288</v>
      </c>
      <c r="H127" s="12">
        <v>28554118</v>
      </c>
      <c r="I127" s="69">
        <v>12965689</v>
      </c>
      <c r="J127" s="12">
        <v>4779266</v>
      </c>
      <c r="K127" s="12">
        <v>10809163</v>
      </c>
      <c r="L127" s="81">
        <v>45.4</v>
      </c>
      <c r="M127" s="81">
        <v>16.73</v>
      </c>
      <c r="N127" s="81">
        <v>37.85</v>
      </c>
      <c r="O127" s="191">
        <v>85.7</v>
      </c>
      <c r="P127" s="191">
        <v>79.09</v>
      </c>
      <c r="Q127" s="191">
        <v>68.45</v>
      </c>
      <c r="R127" s="192">
        <v>108.72</v>
      </c>
    </row>
    <row r="128" spans="1:18" ht="12.75">
      <c r="A128" s="254">
        <v>2</v>
      </c>
      <c r="B128" s="255">
        <v>14</v>
      </c>
      <c r="C128" s="255">
        <v>6</v>
      </c>
      <c r="D128" s="18">
        <v>2</v>
      </c>
      <c r="E128" s="18">
        <v>0</v>
      </c>
      <c r="F128" s="24"/>
      <c r="G128" s="23" t="s">
        <v>289</v>
      </c>
      <c r="H128" s="12">
        <v>26562535.93</v>
      </c>
      <c r="I128" s="69">
        <v>12449150</v>
      </c>
      <c r="J128" s="12">
        <v>5614745.93</v>
      </c>
      <c r="K128" s="12">
        <v>8498640</v>
      </c>
      <c r="L128" s="81">
        <v>46.86</v>
      </c>
      <c r="M128" s="81">
        <v>21.13</v>
      </c>
      <c r="N128" s="81">
        <v>31.99</v>
      </c>
      <c r="O128" s="191">
        <v>112.19</v>
      </c>
      <c r="P128" s="191">
        <v>106.26</v>
      </c>
      <c r="Q128" s="191">
        <v>107.3</v>
      </c>
      <c r="R128" s="192">
        <v>126.32</v>
      </c>
    </row>
    <row r="129" spans="1:18" ht="12.75">
      <c r="A129" s="254">
        <v>2</v>
      </c>
      <c r="B129" s="255">
        <v>15</v>
      </c>
      <c r="C129" s="255">
        <v>4</v>
      </c>
      <c r="D129" s="18">
        <v>2</v>
      </c>
      <c r="E129" s="18">
        <v>0</v>
      </c>
      <c r="F129" s="24"/>
      <c r="G129" s="23" t="s">
        <v>290</v>
      </c>
      <c r="H129" s="12">
        <v>37394758.14</v>
      </c>
      <c r="I129" s="69">
        <v>23116986</v>
      </c>
      <c r="J129" s="12">
        <v>4584070.14</v>
      </c>
      <c r="K129" s="12">
        <v>9693702</v>
      </c>
      <c r="L129" s="81">
        <v>61.81</v>
      </c>
      <c r="M129" s="81">
        <v>12.25</v>
      </c>
      <c r="N129" s="81">
        <v>25.92</v>
      </c>
      <c r="O129" s="191">
        <v>94.63</v>
      </c>
      <c r="P129" s="191">
        <v>101.96</v>
      </c>
      <c r="Q129" s="191">
        <v>67.36</v>
      </c>
      <c r="R129" s="192">
        <v>96.54</v>
      </c>
    </row>
    <row r="130" spans="1:18" ht="12.75">
      <c r="A130" s="254">
        <v>2</v>
      </c>
      <c r="B130" s="255">
        <v>1</v>
      </c>
      <c r="C130" s="255">
        <v>5</v>
      </c>
      <c r="D130" s="18">
        <v>2</v>
      </c>
      <c r="E130" s="18">
        <v>0</v>
      </c>
      <c r="F130" s="24"/>
      <c r="G130" s="23" t="s">
        <v>345</v>
      </c>
      <c r="H130" s="12">
        <v>22958124.39</v>
      </c>
      <c r="I130" s="69">
        <v>12577322.28</v>
      </c>
      <c r="J130" s="12">
        <v>4320129.11</v>
      </c>
      <c r="K130" s="12">
        <v>6060673</v>
      </c>
      <c r="L130" s="81">
        <v>54.78</v>
      </c>
      <c r="M130" s="81">
        <v>18.81</v>
      </c>
      <c r="N130" s="81">
        <v>26.39</v>
      </c>
      <c r="O130" s="191">
        <v>112.24</v>
      </c>
      <c r="P130" s="191">
        <v>110.35</v>
      </c>
      <c r="Q130" s="191">
        <v>155.14</v>
      </c>
      <c r="R130" s="192">
        <v>96.63</v>
      </c>
    </row>
    <row r="131" spans="1:18" ht="12.75">
      <c r="A131" s="254">
        <v>2</v>
      </c>
      <c r="B131" s="255">
        <v>5</v>
      </c>
      <c r="C131" s="255">
        <v>5</v>
      </c>
      <c r="D131" s="18">
        <v>2</v>
      </c>
      <c r="E131" s="18">
        <v>0</v>
      </c>
      <c r="F131" s="24"/>
      <c r="G131" s="23" t="s">
        <v>346</v>
      </c>
      <c r="H131" s="12">
        <v>9756364.79</v>
      </c>
      <c r="I131" s="69">
        <v>4048011</v>
      </c>
      <c r="J131" s="12">
        <v>2065055.79</v>
      </c>
      <c r="K131" s="12">
        <v>3643298</v>
      </c>
      <c r="L131" s="81">
        <v>41.49</v>
      </c>
      <c r="M131" s="81">
        <v>21.16</v>
      </c>
      <c r="N131" s="81">
        <v>37.34</v>
      </c>
      <c r="O131" s="191">
        <v>97.97</v>
      </c>
      <c r="P131" s="191">
        <v>86.9</v>
      </c>
      <c r="Q131" s="191">
        <v>104.45</v>
      </c>
      <c r="R131" s="192">
        <v>109.62</v>
      </c>
    </row>
    <row r="132" spans="1:18" ht="12.75">
      <c r="A132" s="254">
        <v>2</v>
      </c>
      <c r="B132" s="255">
        <v>3</v>
      </c>
      <c r="C132" s="255">
        <v>5</v>
      </c>
      <c r="D132" s="18">
        <v>2</v>
      </c>
      <c r="E132" s="18">
        <v>0</v>
      </c>
      <c r="F132" s="24"/>
      <c r="G132" s="23" t="s">
        <v>347</v>
      </c>
      <c r="H132" s="12">
        <v>8129237.11</v>
      </c>
      <c r="I132" s="69">
        <v>2714022.03</v>
      </c>
      <c r="J132" s="12">
        <v>2816810.08</v>
      </c>
      <c r="K132" s="12">
        <v>2598405</v>
      </c>
      <c r="L132" s="81">
        <v>33.38</v>
      </c>
      <c r="M132" s="81">
        <v>34.65</v>
      </c>
      <c r="N132" s="81">
        <v>31.96</v>
      </c>
      <c r="O132" s="191">
        <v>96.36</v>
      </c>
      <c r="P132" s="191">
        <v>120.16</v>
      </c>
      <c r="Q132" s="191">
        <v>74.7</v>
      </c>
      <c r="R132" s="192">
        <v>107.95</v>
      </c>
    </row>
    <row r="133" spans="1:18" ht="12.75">
      <c r="A133" s="254">
        <v>2</v>
      </c>
      <c r="B133" s="255">
        <v>26</v>
      </c>
      <c r="C133" s="255">
        <v>3</v>
      </c>
      <c r="D133" s="18">
        <v>2</v>
      </c>
      <c r="E133" s="18">
        <v>0</v>
      </c>
      <c r="F133" s="24"/>
      <c r="G133" s="23" t="s">
        <v>348</v>
      </c>
      <c r="H133" s="12">
        <v>12835863.31</v>
      </c>
      <c r="I133" s="69">
        <v>3422776.57</v>
      </c>
      <c r="J133" s="12">
        <v>4225055.74</v>
      </c>
      <c r="K133" s="12">
        <v>5188031</v>
      </c>
      <c r="L133" s="81">
        <v>26.66</v>
      </c>
      <c r="M133" s="81">
        <v>32.91</v>
      </c>
      <c r="N133" s="81">
        <v>40.41</v>
      </c>
      <c r="O133" s="191">
        <v>108.03</v>
      </c>
      <c r="P133" s="191">
        <v>93.18</v>
      </c>
      <c r="Q133" s="191">
        <v>123.11</v>
      </c>
      <c r="R133" s="192">
        <v>108.62</v>
      </c>
    </row>
    <row r="134" spans="1:18" ht="12.75">
      <c r="A134" s="254">
        <v>2</v>
      </c>
      <c r="B134" s="255">
        <v>10</v>
      </c>
      <c r="C134" s="255">
        <v>6</v>
      </c>
      <c r="D134" s="18">
        <v>2</v>
      </c>
      <c r="E134" s="18">
        <v>0</v>
      </c>
      <c r="F134" s="24"/>
      <c r="G134" s="23" t="s">
        <v>349</v>
      </c>
      <c r="H134" s="12">
        <v>4079174.7</v>
      </c>
      <c r="I134" s="69">
        <v>2064984.26</v>
      </c>
      <c r="J134" s="12">
        <v>892338.44</v>
      </c>
      <c r="K134" s="12">
        <v>1121852</v>
      </c>
      <c r="L134" s="81">
        <v>50.62</v>
      </c>
      <c r="M134" s="81">
        <v>21.87</v>
      </c>
      <c r="N134" s="81">
        <v>27.5</v>
      </c>
      <c r="O134" s="191">
        <v>104.85</v>
      </c>
      <c r="P134" s="191">
        <v>97.82</v>
      </c>
      <c r="Q134" s="191">
        <v>95.01</v>
      </c>
      <c r="R134" s="192">
        <v>133.51</v>
      </c>
    </row>
    <row r="135" spans="1:18" ht="12.75">
      <c r="A135" s="254">
        <v>2</v>
      </c>
      <c r="B135" s="255">
        <v>6</v>
      </c>
      <c r="C135" s="255">
        <v>8</v>
      </c>
      <c r="D135" s="18">
        <v>2</v>
      </c>
      <c r="E135" s="18">
        <v>0</v>
      </c>
      <c r="F135" s="24"/>
      <c r="G135" s="23" t="s">
        <v>350</v>
      </c>
      <c r="H135" s="12">
        <v>20929635</v>
      </c>
      <c r="I135" s="69">
        <v>12011039</v>
      </c>
      <c r="J135" s="12">
        <v>4815241</v>
      </c>
      <c r="K135" s="12">
        <v>4103355</v>
      </c>
      <c r="L135" s="81">
        <v>57.38</v>
      </c>
      <c r="M135" s="81">
        <v>23</v>
      </c>
      <c r="N135" s="81">
        <v>19.6</v>
      </c>
      <c r="O135" s="191">
        <v>109.93</v>
      </c>
      <c r="P135" s="191">
        <v>106.67</v>
      </c>
      <c r="Q135" s="191">
        <v>124.47</v>
      </c>
      <c r="R135" s="192">
        <v>104.91</v>
      </c>
    </row>
    <row r="136" spans="1:18" ht="12.75">
      <c r="A136" s="254">
        <v>2</v>
      </c>
      <c r="B136" s="255">
        <v>17</v>
      </c>
      <c r="C136" s="255">
        <v>3</v>
      </c>
      <c r="D136" s="18">
        <v>2</v>
      </c>
      <c r="E136" s="18">
        <v>0</v>
      </c>
      <c r="F136" s="24"/>
      <c r="G136" s="23" t="s">
        <v>351</v>
      </c>
      <c r="H136" s="12">
        <v>12945942.53</v>
      </c>
      <c r="I136" s="69">
        <v>3968822</v>
      </c>
      <c r="J136" s="12">
        <v>3242113.53</v>
      </c>
      <c r="K136" s="12">
        <v>5735007</v>
      </c>
      <c r="L136" s="81">
        <v>30.65</v>
      </c>
      <c r="M136" s="81">
        <v>25.04</v>
      </c>
      <c r="N136" s="81">
        <v>44.29</v>
      </c>
      <c r="O136" s="191">
        <v>106.38</v>
      </c>
      <c r="P136" s="191">
        <v>114.3</v>
      </c>
      <c r="Q136" s="191">
        <v>97.75</v>
      </c>
      <c r="R136" s="192">
        <v>106.58</v>
      </c>
    </row>
    <row r="137" spans="1:18" ht="12.75">
      <c r="A137" s="254">
        <v>2</v>
      </c>
      <c r="B137" s="255">
        <v>16</v>
      </c>
      <c r="C137" s="255">
        <v>6</v>
      </c>
      <c r="D137" s="18">
        <v>2</v>
      </c>
      <c r="E137" s="18">
        <v>0</v>
      </c>
      <c r="F137" s="24"/>
      <c r="G137" s="23" t="s">
        <v>352</v>
      </c>
      <c r="H137" s="12">
        <v>17193987.14</v>
      </c>
      <c r="I137" s="69">
        <v>9221252.96</v>
      </c>
      <c r="J137" s="12">
        <v>3849730.18</v>
      </c>
      <c r="K137" s="12">
        <v>4123004</v>
      </c>
      <c r="L137" s="81">
        <v>53.63</v>
      </c>
      <c r="M137" s="81">
        <v>22.38</v>
      </c>
      <c r="N137" s="81">
        <v>23.97</v>
      </c>
      <c r="O137" s="191">
        <v>109.3</v>
      </c>
      <c r="P137" s="191">
        <v>115.52</v>
      </c>
      <c r="Q137" s="191">
        <v>96.85</v>
      </c>
      <c r="R137" s="192">
        <v>109.26</v>
      </c>
    </row>
    <row r="138" spans="1:18" ht="12.75">
      <c r="A138" s="254">
        <v>2</v>
      </c>
      <c r="B138" s="255">
        <v>11</v>
      </c>
      <c r="C138" s="255">
        <v>3</v>
      </c>
      <c r="D138" s="18">
        <v>2</v>
      </c>
      <c r="E138" s="18">
        <v>0</v>
      </c>
      <c r="F138" s="24"/>
      <c r="G138" s="23" t="s">
        <v>353</v>
      </c>
      <c r="H138" s="12">
        <v>37081521</v>
      </c>
      <c r="I138" s="69">
        <v>27243855</v>
      </c>
      <c r="J138" s="12">
        <v>4655782</v>
      </c>
      <c r="K138" s="12">
        <v>5181884</v>
      </c>
      <c r="L138" s="81">
        <v>73.47</v>
      </c>
      <c r="M138" s="81">
        <v>12.55</v>
      </c>
      <c r="N138" s="81">
        <v>13.97</v>
      </c>
      <c r="O138" s="191">
        <v>107.82</v>
      </c>
      <c r="P138" s="191">
        <v>103.04</v>
      </c>
      <c r="Q138" s="191">
        <v>143.91</v>
      </c>
      <c r="R138" s="192">
        <v>109.84</v>
      </c>
    </row>
    <row r="139" spans="1:18" ht="12.75">
      <c r="A139" s="254">
        <v>2</v>
      </c>
      <c r="B139" s="255">
        <v>9</v>
      </c>
      <c r="C139" s="255">
        <v>8</v>
      </c>
      <c r="D139" s="18">
        <v>2</v>
      </c>
      <c r="E139" s="18">
        <v>0</v>
      </c>
      <c r="F139" s="24"/>
      <c r="G139" s="23" t="s">
        <v>354</v>
      </c>
      <c r="H139" s="12">
        <v>7634237.2</v>
      </c>
      <c r="I139" s="69">
        <v>2668502.28</v>
      </c>
      <c r="J139" s="12">
        <v>2072572.92</v>
      </c>
      <c r="K139" s="12">
        <v>2893162</v>
      </c>
      <c r="L139" s="81">
        <v>34.95</v>
      </c>
      <c r="M139" s="81">
        <v>27.14</v>
      </c>
      <c r="N139" s="81">
        <v>37.89</v>
      </c>
      <c r="O139" s="191">
        <v>120.18</v>
      </c>
      <c r="P139" s="191">
        <v>113.17</v>
      </c>
      <c r="Q139" s="191">
        <v>127.61</v>
      </c>
      <c r="R139" s="192">
        <v>122.05</v>
      </c>
    </row>
    <row r="140" spans="1:18" ht="12.75">
      <c r="A140" s="254">
        <v>2</v>
      </c>
      <c r="B140" s="255">
        <v>10</v>
      </c>
      <c r="C140" s="255">
        <v>7</v>
      </c>
      <c r="D140" s="18">
        <v>2</v>
      </c>
      <c r="E140" s="18">
        <v>0</v>
      </c>
      <c r="F140" s="24"/>
      <c r="G140" s="23" t="s">
        <v>355</v>
      </c>
      <c r="H140" s="12">
        <v>12176921.83</v>
      </c>
      <c r="I140" s="69">
        <v>5302893</v>
      </c>
      <c r="J140" s="12">
        <v>2763111.83</v>
      </c>
      <c r="K140" s="12">
        <v>4110917</v>
      </c>
      <c r="L140" s="81">
        <v>43.54</v>
      </c>
      <c r="M140" s="81">
        <v>22.69</v>
      </c>
      <c r="N140" s="81">
        <v>33.75</v>
      </c>
      <c r="O140" s="191">
        <v>97.7</v>
      </c>
      <c r="P140" s="191">
        <v>87.06</v>
      </c>
      <c r="Q140" s="191">
        <v>114.27</v>
      </c>
      <c r="R140" s="192">
        <v>103.97</v>
      </c>
    </row>
    <row r="141" spans="1:18" ht="12.75">
      <c r="A141" s="254">
        <v>2</v>
      </c>
      <c r="B141" s="255">
        <v>6</v>
      </c>
      <c r="C141" s="255">
        <v>9</v>
      </c>
      <c r="D141" s="18">
        <v>2</v>
      </c>
      <c r="E141" s="18">
        <v>0</v>
      </c>
      <c r="F141" s="24"/>
      <c r="G141" s="23" t="s">
        <v>356</v>
      </c>
      <c r="H141" s="12">
        <v>12862027.55</v>
      </c>
      <c r="I141" s="69">
        <v>4786426</v>
      </c>
      <c r="J141" s="12">
        <v>3074793.55</v>
      </c>
      <c r="K141" s="12">
        <v>5000808</v>
      </c>
      <c r="L141" s="81">
        <v>37.21</v>
      </c>
      <c r="M141" s="81">
        <v>23.9</v>
      </c>
      <c r="N141" s="81">
        <v>38.88</v>
      </c>
      <c r="O141" s="191">
        <v>103.19</v>
      </c>
      <c r="P141" s="191">
        <v>102.33</v>
      </c>
      <c r="Q141" s="191">
        <v>89.79</v>
      </c>
      <c r="R141" s="192">
        <v>114.64</v>
      </c>
    </row>
    <row r="142" spans="1:18" ht="12.75">
      <c r="A142" s="254">
        <v>2</v>
      </c>
      <c r="B142" s="255">
        <v>21</v>
      </c>
      <c r="C142" s="255">
        <v>7</v>
      </c>
      <c r="D142" s="18">
        <v>2</v>
      </c>
      <c r="E142" s="18">
        <v>0</v>
      </c>
      <c r="F142" s="24"/>
      <c r="G142" s="23" t="s">
        <v>357</v>
      </c>
      <c r="H142" s="12">
        <v>11036592</v>
      </c>
      <c r="I142" s="69">
        <v>4511849</v>
      </c>
      <c r="J142" s="12">
        <v>2829491</v>
      </c>
      <c r="K142" s="12">
        <v>3695252</v>
      </c>
      <c r="L142" s="81">
        <v>40.88</v>
      </c>
      <c r="M142" s="81">
        <v>25.63</v>
      </c>
      <c r="N142" s="81">
        <v>33.48</v>
      </c>
      <c r="O142" s="191">
        <v>112.27</v>
      </c>
      <c r="P142" s="191">
        <v>125.19</v>
      </c>
      <c r="Q142" s="191">
        <v>101.61</v>
      </c>
      <c r="R142" s="192">
        <v>107.38</v>
      </c>
    </row>
    <row r="143" spans="1:18" ht="12.75">
      <c r="A143" s="254">
        <v>2</v>
      </c>
      <c r="B143" s="255">
        <v>24</v>
      </c>
      <c r="C143" s="255">
        <v>4</v>
      </c>
      <c r="D143" s="18">
        <v>2</v>
      </c>
      <c r="E143" s="18">
        <v>0</v>
      </c>
      <c r="F143" s="24"/>
      <c r="G143" s="23" t="s">
        <v>358</v>
      </c>
      <c r="H143" s="12">
        <v>13094402.7</v>
      </c>
      <c r="I143" s="69">
        <v>4212004</v>
      </c>
      <c r="J143" s="12">
        <v>3218309.7</v>
      </c>
      <c r="K143" s="12">
        <v>5664089</v>
      </c>
      <c r="L143" s="81">
        <v>32.16</v>
      </c>
      <c r="M143" s="81">
        <v>24.57</v>
      </c>
      <c r="N143" s="81">
        <v>43.25</v>
      </c>
      <c r="O143" s="191">
        <v>98.51</v>
      </c>
      <c r="P143" s="191">
        <v>84.85</v>
      </c>
      <c r="Q143" s="191">
        <v>100.64</v>
      </c>
      <c r="R143" s="192">
        <v>110.41</v>
      </c>
    </row>
    <row r="144" spans="1:18" ht="12.75">
      <c r="A144" s="254">
        <v>2</v>
      </c>
      <c r="B144" s="255">
        <v>25</v>
      </c>
      <c r="C144" s="255">
        <v>5</v>
      </c>
      <c r="D144" s="18">
        <v>2</v>
      </c>
      <c r="E144" s="18">
        <v>0</v>
      </c>
      <c r="F144" s="24"/>
      <c r="G144" s="23" t="s">
        <v>359</v>
      </c>
      <c r="H144" s="12">
        <v>16220757.12</v>
      </c>
      <c r="I144" s="69">
        <v>9157644.46</v>
      </c>
      <c r="J144" s="12">
        <v>2844980.66</v>
      </c>
      <c r="K144" s="12">
        <v>4218132</v>
      </c>
      <c r="L144" s="81">
        <v>56.45</v>
      </c>
      <c r="M144" s="81">
        <v>17.53</v>
      </c>
      <c r="N144" s="81">
        <v>26</v>
      </c>
      <c r="O144" s="191">
        <v>90.19</v>
      </c>
      <c r="P144" s="191">
        <v>81.31</v>
      </c>
      <c r="Q144" s="191">
        <v>97.63</v>
      </c>
      <c r="R144" s="192">
        <v>110.76</v>
      </c>
    </row>
    <row r="145" spans="1:18" ht="12.75">
      <c r="A145" s="254">
        <v>2</v>
      </c>
      <c r="B145" s="255">
        <v>19</v>
      </c>
      <c r="C145" s="255">
        <v>7</v>
      </c>
      <c r="D145" s="18">
        <v>2</v>
      </c>
      <c r="E145" s="18">
        <v>0</v>
      </c>
      <c r="F145" s="24"/>
      <c r="G145" s="23" t="s">
        <v>297</v>
      </c>
      <c r="H145" s="12">
        <v>43941313.05</v>
      </c>
      <c r="I145" s="69">
        <v>17010336.62</v>
      </c>
      <c r="J145" s="12">
        <v>12129888.43</v>
      </c>
      <c r="K145" s="12">
        <v>14801088</v>
      </c>
      <c r="L145" s="81">
        <v>38.71</v>
      </c>
      <c r="M145" s="81">
        <v>27.6</v>
      </c>
      <c r="N145" s="81">
        <v>33.68</v>
      </c>
      <c r="O145" s="191">
        <v>111.61</v>
      </c>
      <c r="P145" s="191">
        <v>92.73</v>
      </c>
      <c r="Q145" s="191">
        <v>140.98</v>
      </c>
      <c r="R145" s="192">
        <v>119.14</v>
      </c>
    </row>
    <row r="146" spans="1:18" ht="12.75">
      <c r="A146" s="254">
        <v>2</v>
      </c>
      <c r="B146" s="255">
        <v>18</v>
      </c>
      <c r="C146" s="255">
        <v>5</v>
      </c>
      <c r="D146" s="18">
        <v>2</v>
      </c>
      <c r="E146" s="18">
        <v>0</v>
      </c>
      <c r="F146" s="24"/>
      <c r="G146" s="23" t="s">
        <v>360</v>
      </c>
      <c r="H146" s="12">
        <v>13718269.41</v>
      </c>
      <c r="I146" s="69">
        <v>5583064</v>
      </c>
      <c r="J146" s="12">
        <v>2712943.41</v>
      </c>
      <c r="K146" s="12">
        <v>5422262</v>
      </c>
      <c r="L146" s="81">
        <v>40.69</v>
      </c>
      <c r="M146" s="81">
        <v>19.77</v>
      </c>
      <c r="N146" s="81">
        <v>39.52</v>
      </c>
      <c r="O146" s="191">
        <v>94.45</v>
      </c>
      <c r="P146" s="191">
        <v>87.88</v>
      </c>
      <c r="Q146" s="191">
        <v>81.42</v>
      </c>
      <c r="R146" s="192">
        <v>112.04</v>
      </c>
    </row>
    <row r="147" spans="1:18" ht="12.75">
      <c r="A147" s="254">
        <v>2</v>
      </c>
      <c r="B147" s="255">
        <v>21</v>
      </c>
      <c r="C147" s="255">
        <v>8</v>
      </c>
      <c r="D147" s="18">
        <v>2</v>
      </c>
      <c r="E147" s="18">
        <v>0</v>
      </c>
      <c r="F147" s="24"/>
      <c r="G147" s="23" t="s">
        <v>361</v>
      </c>
      <c r="H147" s="12">
        <v>17727631.27</v>
      </c>
      <c r="I147" s="69">
        <v>7788767</v>
      </c>
      <c r="J147" s="12">
        <v>5310724.27</v>
      </c>
      <c r="K147" s="12">
        <v>4628140</v>
      </c>
      <c r="L147" s="81">
        <v>43.93</v>
      </c>
      <c r="M147" s="81">
        <v>29.95</v>
      </c>
      <c r="N147" s="81">
        <v>26.1</v>
      </c>
      <c r="O147" s="191">
        <v>109.31</v>
      </c>
      <c r="P147" s="191">
        <v>95.53</v>
      </c>
      <c r="Q147" s="191">
        <v>131.89</v>
      </c>
      <c r="R147" s="192">
        <v>114.63</v>
      </c>
    </row>
    <row r="148" spans="1:18" ht="12.75">
      <c r="A148" s="254">
        <v>2</v>
      </c>
      <c r="B148" s="255">
        <v>1</v>
      </c>
      <c r="C148" s="255">
        <v>6</v>
      </c>
      <c r="D148" s="18">
        <v>2</v>
      </c>
      <c r="E148" s="18">
        <v>0</v>
      </c>
      <c r="F148" s="24"/>
      <c r="G148" s="23" t="s">
        <v>362</v>
      </c>
      <c r="H148" s="12">
        <v>22526561.34</v>
      </c>
      <c r="I148" s="69">
        <v>12294474</v>
      </c>
      <c r="J148" s="12">
        <v>4182743.34</v>
      </c>
      <c r="K148" s="12">
        <v>6049344</v>
      </c>
      <c r="L148" s="81">
        <v>54.57</v>
      </c>
      <c r="M148" s="81">
        <v>18.56</v>
      </c>
      <c r="N148" s="81">
        <v>26.85</v>
      </c>
      <c r="O148" s="191">
        <v>112.11</v>
      </c>
      <c r="P148" s="191">
        <v>117.97</v>
      </c>
      <c r="Q148" s="191">
        <v>114.57</v>
      </c>
      <c r="R148" s="192">
        <v>100.47</v>
      </c>
    </row>
    <row r="149" spans="1:18" ht="12.75">
      <c r="A149" s="254">
        <v>2</v>
      </c>
      <c r="B149" s="255">
        <v>5</v>
      </c>
      <c r="C149" s="255">
        <v>6</v>
      </c>
      <c r="D149" s="18">
        <v>2</v>
      </c>
      <c r="E149" s="18">
        <v>0</v>
      </c>
      <c r="F149" s="24"/>
      <c r="G149" s="23" t="s">
        <v>363</v>
      </c>
      <c r="H149" s="12">
        <v>11834166.51</v>
      </c>
      <c r="I149" s="69">
        <v>5348763</v>
      </c>
      <c r="J149" s="12">
        <v>2566848.51</v>
      </c>
      <c r="K149" s="12">
        <v>3918555</v>
      </c>
      <c r="L149" s="81">
        <v>45.19</v>
      </c>
      <c r="M149" s="81">
        <v>21.69</v>
      </c>
      <c r="N149" s="81">
        <v>33.11</v>
      </c>
      <c r="O149" s="191">
        <v>116.24</v>
      </c>
      <c r="P149" s="191">
        <v>126</v>
      </c>
      <c r="Q149" s="191">
        <v>109.14</v>
      </c>
      <c r="R149" s="192">
        <v>109.33</v>
      </c>
    </row>
    <row r="150" spans="1:18" ht="12.75">
      <c r="A150" s="254">
        <v>2</v>
      </c>
      <c r="B150" s="255">
        <v>22</v>
      </c>
      <c r="C150" s="255">
        <v>2</v>
      </c>
      <c r="D150" s="18">
        <v>2</v>
      </c>
      <c r="E150" s="18">
        <v>0</v>
      </c>
      <c r="F150" s="24"/>
      <c r="G150" s="23" t="s">
        <v>364</v>
      </c>
      <c r="H150" s="12">
        <v>21433287.29</v>
      </c>
      <c r="I150" s="69">
        <v>6909748.13</v>
      </c>
      <c r="J150" s="12">
        <v>5678576.16</v>
      </c>
      <c r="K150" s="12">
        <v>8844963</v>
      </c>
      <c r="L150" s="81">
        <v>32.23</v>
      </c>
      <c r="M150" s="81">
        <v>26.49</v>
      </c>
      <c r="N150" s="81">
        <v>41.26</v>
      </c>
      <c r="O150" s="191">
        <v>112.02</v>
      </c>
      <c r="P150" s="191">
        <v>112.18</v>
      </c>
      <c r="Q150" s="191">
        <v>116.77</v>
      </c>
      <c r="R150" s="192">
        <v>109.06</v>
      </c>
    </row>
    <row r="151" spans="1:18" ht="12.75">
      <c r="A151" s="254">
        <v>2</v>
      </c>
      <c r="B151" s="255">
        <v>20</v>
      </c>
      <c r="C151" s="255">
        <v>4</v>
      </c>
      <c r="D151" s="18">
        <v>2</v>
      </c>
      <c r="E151" s="18">
        <v>0</v>
      </c>
      <c r="F151" s="24"/>
      <c r="G151" s="23" t="s">
        <v>365</v>
      </c>
      <c r="H151" s="12">
        <v>20115862</v>
      </c>
      <c r="I151" s="69">
        <v>12187714</v>
      </c>
      <c r="J151" s="12">
        <v>2792536</v>
      </c>
      <c r="K151" s="12">
        <v>5135612</v>
      </c>
      <c r="L151" s="81">
        <v>60.58</v>
      </c>
      <c r="M151" s="81">
        <v>13.88</v>
      </c>
      <c r="N151" s="81">
        <v>25.53</v>
      </c>
      <c r="O151" s="191">
        <v>88.25</v>
      </c>
      <c r="P151" s="191">
        <v>85.29</v>
      </c>
      <c r="Q151" s="191">
        <v>74.41</v>
      </c>
      <c r="R151" s="192">
        <v>108.06</v>
      </c>
    </row>
    <row r="152" spans="1:18" ht="12.75">
      <c r="A152" s="254">
        <v>2</v>
      </c>
      <c r="B152" s="255">
        <v>26</v>
      </c>
      <c r="C152" s="255">
        <v>5</v>
      </c>
      <c r="D152" s="18">
        <v>2</v>
      </c>
      <c r="E152" s="18">
        <v>0</v>
      </c>
      <c r="F152" s="24"/>
      <c r="G152" s="23" t="s">
        <v>366</v>
      </c>
      <c r="H152" s="12">
        <v>14111282.47</v>
      </c>
      <c r="I152" s="69">
        <v>5087278.05</v>
      </c>
      <c r="J152" s="12">
        <v>3482659.42</v>
      </c>
      <c r="K152" s="12">
        <v>5541345</v>
      </c>
      <c r="L152" s="81">
        <v>36.05</v>
      </c>
      <c r="M152" s="81">
        <v>24.67</v>
      </c>
      <c r="N152" s="81">
        <v>39.26</v>
      </c>
      <c r="O152" s="191">
        <v>90.93</v>
      </c>
      <c r="P152" s="191">
        <v>72.57</v>
      </c>
      <c r="Q152" s="191">
        <v>102.54</v>
      </c>
      <c r="R152" s="192">
        <v>108.38</v>
      </c>
    </row>
    <row r="153" spans="1:18" ht="12.75">
      <c r="A153" s="254">
        <v>2</v>
      </c>
      <c r="B153" s="255">
        <v>20</v>
      </c>
      <c r="C153" s="255">
        <v>5</v>
      </c>
      <c r="D153" s="18">
        <v>2</v>
      </c>
      <c r="E153" s="18">
        <v>0</v>
      </c>
      <c r="F153" s="24"/>
      <c r="G153" s="23" t="s">
        <v>367</v>
      </c>
      <c r="H153" s="12">
        <v>14615124.34</v>
      </c>
      <c r="I153" s="69">
        <v>5774921.2</v>
      </c>
      <c r="J153" s="12">
        <v>3394317.14</v>
      </c>
      <c r="K153" s="12">
        <v>5445886</v>
      </c>
      <c r="L153" s="81">
        <v>39.51</v>
      </c>
      <c r="M153" s="81">
        <v>23.22</v>
      </c>
      <c r="N153" s="81">
        <v>37.26</v>
      </c>
      <c r="O153" s="191">
        <v>111.21</v>
      </c>
      <c r="P153" s="191">
        <v>119.27</v>
      </c>
      <c r="Q153" s="191">
        <v>100.95</v>
      </c>
      <c r="R153" s="192">
        <v>110.28</v>
      </c>
    </row>
    <row r="154" spans="1:18" ht="12.75">
      <c r="A154" s="254">
        <v>2</v>
      </c>
      <c r="B154" s="255">
        <v>25</v>
      </c>
      <c r="C154" s="255">
        <v>7</v>
      </c>
      <c r="D154" s="18">
        <v>2</v>
      </c>
      <c r="E154" s="18">
        <v>0</v>
      </c>
      <c r="F154" s="24"/>
      <c r="G154" s="23" t="s">
        <v>303</v>
      </c>
      <c r="H154" s="12">
        <v>21480893.08</v>
      </c>
      <c r="I154" s="69">
        <v>12603417</v>
      </c>
      <c r="J154" s="12">
        <v>4318636.08</v>
      </c>
      <c r="K154" s="12">
        <v>4558840</v>
      </c>
      <c r="L154" s="81">
        <v>58.67</v>
      </c>
      <c r="M154" s="81">
        <v>20.1</v>
      </c>
      <c r="N154" s="81">
        <v>21.22</v>
      </c>
      <c r="O154" s="191">
        <v>113.88</v>
      </c>
      <c r="P154" s="191">
        <v>111.59</v>
      </c>
      <c r="Q154" s="191">
        <v>128.26</v>
      </c>
      <c r="R154" s="192">
        <v>108.52</v>
      </c>
    </row>
    <row r="155" spans="1:18" ht="12.75">
      <c r="A155" s="254">
        <v>2</v>
      </c>
      <c r="B155" s="255">
        <v>26</v>
      </c>
      <c r="C155" s="255">
        <v>6</v>
      </c>
      <c r="D155" s="18">
        <v>2</v>
      </c>
      <c r="E155" s="18">
        <v>0</v>
      </c>
      <c r="F155" s="24"/>
      <c r="G155" s="23" t="s">
        <v>304</v>
      </c>
      <c r="H155" s="12">
        <v>19890076</v>
      </c>
      <c r="I155" s="69">
        <v>9463740</v>
      </c>
      <c r="J155" s="12">
        <v>5286423</v>
      </c>
      <c r="K155" s="12">
        <v>5139913</v>
      </c>
      <c r="L155" s="81">
        <v>47.58</v>
      </c>
      <c r="M155" s="81">
        <v>26.57</v>
      </c>
      <c r="N155" s="81">
        <v>25.84</v>
      </c>
      <c r="O155" s="191">
        <v>110.74</v>
      </c>
      <c r="P155" s="191">
        <v>109.75</v>
      </c>
      <c r="Q155" s="191">
        <v>115.08</v>
      </c>
      <c r="R155" s="192">
        <v>108.36</v>
      </c>
    </row>
    <row r="156" spans="1:18" ht="12.75">
      <c r="A156" s="254">
        <v>2</v>
      </c>
      <c r="B156" s="255">
        <v>23</v>
      </c>
      <c r="C156" s="255">
        <v>9</v>
      </c>
      <c r="D156" s="18">
        <v>2</v>
      </c>
      <c r="E156" s="18">
        <v>0</v>
      </c>
      <c r="F156" s="24"/>
      <c r="G156" s="23" t="s">
        <v>368</v>
      </c>
      <c r="H156" s="12">
        <v>21269240.42</v>
      </c>
      <c r="I156" s="69">
        <v>13485460.28</v>
      </c>
      <c r="J156" s="12">
        <v>2985460.14</v>
      </c>
      <c r="K156" s="12">
        <v>4798320</v>
      </c>
      <c r="L156" s="81">
        <v>63.4</v>
      </c>
      <c r="M156" s="81">
        <v>14.03</v>
      </c>
      <c r="N156" s="81">
        <v>22.55</v>
      </c>
      <c r="O156" s="191">
        <v>98.22</v>
      </c>
      <c r="P156" s="191">
        <v>98.97</v>
      </c>
      <c r="Q156" s="191">
        <v>137.49</v>
      </c>
      <c r="R156" s="192">
        <v>81.93</v>
      </c>
    </row>
    <row r="157" spans="1:18" ht="12.75">
      <c r="A157" s="254">
        <v>2</v>
      </c>
      <c r="B157" s="255">
        <v>3</v>
      </c>
      <c r="C157" s="255">
        <v>6</v>
      </c>
      <c r="D157" s="18">
        <v>2</v>
      </c>
      <c r="E157" s="18">
        <v>0</v>
      </c>
      <c r="F157" s="24"/>
      <c r="G157" s="23" t="s">
        <v>369</v>
      </c>
      <c r="H157" s="12">
        <v>9728920.69</v>
      </c>
      <c r="I157" s="69">
        <v>4549110</v>
      </c>
      <c r="J157" s="12">
        <v>2037827.69</v>
      </c>
      <c r="K157" s="12">
        <v>3141983</v>
      </c>
      <c r="L157" s="81">
        <v>46.75</v>
      </c>
      <c r="M157" s="81">
        <v>20.94</v>
      </c>
      <c r="N157" s="81">
        <v>32.29</v>
      </c>
      <c r="O157" s="191">
        <v>88.58</v>
      </c>
      <c r="P157" s="191">
        <v>91.68</v>
      </c>
      <c r="Q157" s="191">
        <v>62.21</v>
      </c>
      <c r="R157" s="192">
        <v>114.42</v>
      </c>
    </row>
    <row r="158" spans="1:18" s="107" customFormat="1" ht="15">
      <c r="A158" s="258"/>
      <c r="B158" s="259"/>
      <c r="C158" s="259"/>
      <c r="D158" s="120"/>
      <c r="E158" s="120"/>
      <c r="F158" s="121" t="s">
        <v>370</v>
      </c>
      <c r="G158" s="122"/>
      <c r="H158" s="123">
        <v>2021830689.6799998</v>
      </c>
      <c r="I158" s="123">
        <v>1155728171.9600003</v>
      </c>
      <c r="J158" s="123">
        <v>364626244.7200001</v>
      </c>
      <c r="K158" s="123">
        <v>501476273</v>
      </c>
      <c r="L158" s="155">
        <v>57.16246062833877</v>
      </c>
      <c r="M158" s="155">
        <v>18.034459887326687</v>
      </c>
      <c r="N158" s="155">
        <v>24.80307948433456</v>
      </c>
      <c r="O158" s="195">
        <v>105.62170536819377</v>
      </c>
      <c r="P158" s="195">
        <v>102.30688765030654</v>
      </c>
      <c r="Q158" s="195">
        <v>108.40292529531794</v>
      </c>
      <c r="R158" s="196">
        <v>111.8894789423665</v>
      </c>
    </row>
    <row r="159" spans="1:18" ht="12.75">
      <c r="A159" s="254">
        <v>2</v>
      </c>
      <c r="B159" s="255">
        <v>24</v>
      </c>
      <c r="C159" s="255">
        <v>1</v>
      </c>
      <c r="D159" s="18">
        <v>3</v>
      </c>
      <c r="E159" s="18">
        <v>0</v>
      </c>
      <c r="F159" s="24"/>
      <c r="G159" s="23" t="s">
        <v>371</v>
      </c>
      <c r="H159" s="12">
        <v>16840727.91</v>
      </c>
      <c r="I159" s="69">
        <v>8602245</v>
      </c>
      <c r="J159" s="12">
        <v>4056227.91</v>
      </c>
      <c r="K159" s="12">
        <v>4182255</v>
      </c>
      <c r="L159" s="81">
        <v>51.08</v>
      </c>
      <c r="M159" s="81">
        <v>24.08</v>
      </c>
      <c r="N159" s="81">
        <v>24.83</v>
      </c>
      <c r="O159" s="191">
        <v>135.11</v>
      </c>
      <c r="P159" s="191">
        <v>141.42</v>
      </c>
      <c r="Q159" s="191">
        <v>148.11</v>
      </c>
      <c r="R159" s="192">
        <v>114.78</v>
      </c>
    </row>
    <row r="160" spans="1:18" ht="12.75">
      <c r="A160" s="254">
        <v>2</v>
      </c>
      <c r="B160" s="255">
        <v>14</v>
      </c>
      <c r="C160" s="255">
        <v>2</v>
      </c>
      <c r="D160" s="18">
        <v>3</v>
      </c>
      <c r="E160" s="18">
        <v>0</v>
      </c>
      <c r="F160" s="24"/>
      <c r="G160" s="23" t="s">
        <v>372</v>
      </c>
      <c r="H160" s="12">
        <v>24043469.11</v>
      </c>
      <c r="I160" s="69">
        <v>10342978.68</v>
      </c>
      <c r="J160" s="12">
        <v>4370833.43</v>
      </c>
      <c r="K160" s="12">
        <v>9329657</v>
      </c>
      <c r="L160" s="81">
        <v>43.01</v>
      </c>
      <c r="M160" s="81">
        <v>18.17</v>
      </c>
      <c r="N160" s="81">
        <v>38.8</v>
      </c>
      <c r="O160" s="191">
        <v>110.92</v>
      </c>
      <c r="P160" s="191">
        <v>113.65</v>
      </c>
      <c r="Q160" s="191">
        <v>97.79</v>
      </c>
      <c r="R160" s="192">
        <v>115.09</v>
      </c>
    </row>
    <row r="161" spans="1:18" ht="12.75">
      <c r="A161" s="254">
        <v>2</v>
      </c>
      <c r="B161" s="255">
        <v>25</v>
      </c>
      <c r="C161" s="255">
        <v>3</v>
      </c>
      <c r="D161" s="18">
        <v>3</v>
      </c>
      <c r="E161" s="18">
        <v>0</v>
      </c>
      <c r="F161" s="24"/>
      <c r="G161" s="23" t="s">
        <v>373</v>
      </c>
      <c r="H161" s="12">
        <v>140394754.28</v>
      </c>
      <c r="I161" s="69">
        <v>110116751.5</v>
      </c>
      <c r="J161" s="12">
        <v>14801859.78</v>
      </c>
      <c r="K161" s="12">
        <v>15476143</v>
      </c>
      <c r="L161" s="81">
        <v>78.43</v>
      </c>
      <c r="M161" s="81">
        <v>10.54</v>
      </c>
      <c r="N161" s="81">
        <v>11.02</v>
      </c>
      <c r="O161" s="191">
        <v>104.81</v>
      </c>
      <c r="P161" s="191">
        <v>98.84</v>
      </c>
      <c r="Q161" s="191">
        <v>180.2</v>
      </c>
      <c r="R161" s="192">
        <v>108.01</v>
      </c>
    </row>
    <row r="162" spans="1:18" ht="12.75">
      <c r="A162" s="254">
        <v>2</v>
      </c>
      <c r="B162" s="255">
        <v>5</v>
      </c>
      <c r="C162" s="255">
        <v>2</v>
      </c>
      <c r="D162" s="18">
        <v>3</v>
      </c>
      <c r="E162" s="18">
        <v>0</v>
      </c>
      <c r="F162" s="24"/>
      <c r="G162" s="23" t="s">
        <v>374</v>
      </c>
      <c r="H162" s="12">
        <v>23275954.36</v>
      </c>
      <c r="I162" s="69">
        <v>7941580.75</v>
      </c>
      <c r="J162" s="12">
        <v>5846746.61</v>
      </c>
      <c r="K162" s="12">
        <v>9487627</v>
      </c>
      <c r="L162" s="81">
        <v>34.11</v>
      </c>
      <c r="M162" s="81">
        <v>25.11</v>
      </c>
      <c r="N162" s="81">
        <v>40.76</v>
      </c>
      <c r="O162" s="191">
        <v>103.8</v>
      </c>
      <c r="P162" s="191">
        <v>105.21</v>
      </c>
      <c r="Q162" s="191">
        <v>90.45</v>
      </c>
      <c r="R162" s="192">
        <v>112.79</v>
      </c>
    </row>
    <row r="163" spans="1:18" ht="12.75">
      <c r="A163" s="254">
        <v>2</v>
      </c>
      <c r="B163" s="255">
        <v>22</v>
      </c>
      <c r="C163" s="255">
        <v>1</v>
      </c>
      <c r="D163" s="18">
        <v>3</v>
      </c>
      <c r="E163" s="18">
        <v>0</v>
      </c>
      <c r="F163" s="24"/>
      <c r="G163" s="23" t="s">
        <v>375</v>
      </c>
      <c r="H163" s="12">
        <v>41481443</v>
      </c>
      <c r="I163" s="69">
        <v>29020388</v>
      </c>
      <c r="J163" s="12">
        <v>6461049</v>
      </c>
      <c r="K163" s="12">
        <v>6000006</v>
      </c>
      <c r="L163" s="81">
        <v>69.95</v>
      </c>
      <c r="M163" s="81">
        <v>15.57</v>
      </c>
      <c r="N163" s="81">
        <v>14.46</v>
      </c>
      <c r="O163" s="191">
        <v>100.68</v>
      </c>
      <c r="P163" s="191">
        <v>96.99</v>
      </c>
      <c r="Q163" s="191">
        <v>117.75</v>
      </c>
      <c r="R163" s="192">
        <v>103.62</v>
      </c>
    </row>
    <row r="164" spans="1:18" ht="12.75">
      <c r="A164" s="254">
        <v>2</v>
      </c>
      <c r="B164" s="255">
        <v>8</v>
      </c>
      <c r="C164" s="255">
        <v>6</v>
      </c>
      <c r="D164" s="18">
        <v>3</v>
      </c>
      <c r="E164" s="18">
        <v>0</v>
      </c>
      <c r="F164" s="24"/>
      <c r="G164" s="23" t="s">
        <v>376</v>
      </c>
      <c r="H164" s="12">
        <v>44238609.51</v>
      </c>
      <c r="I164" s="69">
        <v>18186828.22</v>
      </c>
      <c r="J164" s="12">
        <v>11718758.29</v>
      </c>
      <c r="K164" s="12">
        <v>14333023</v>
      </c>
      <c r="L164" s="81">
        <v>41.11</v>
      </c>
      <c r="M164" s="81">
        <v>26.48</v>
      </c>
      <c r="N164" s="81">
        <v>32.39</v>
      </c>
      <c r="O164" s="191">
        <v>98.07</v>
      </c>
      <c r="P164" s="191">
        <v>85.27</v>
      </c>
      <c r="Q164" s="191">
        <v>102.84</v>
      </c>
      <c r="R164" s="192">
        <v>115.71</v>
      </c>
    </row>
    <row r="165" spans="1:18" ht="12.75">
      <c r="A165" s="254">
        <v>2</v>
      </c>
      <c r="B165" s="255">
        <v>16</v>
      </c>
      <c r="C165" s="255">
        <v>1</v>
      </c>
      <c r="D165" s="18">
        <v>3</v>
      </c>
      <c r="E165" s="18">
        <v>0</v>
      </c>
      <c r="F165" s="24"/>
      <c r="G165" s="23" t="s">
        <v>377</v>
      </c>
      <c r="H165" s="12">
        <v>31529690.02</v>
      </c>
      <c r="I165" s="69">
        <v>19651721</v>
      </c>
      <c r="J165" s="12">
        <v>4416113.02</v>
      </c>
      <c r="K165" s="12">
        <v>7461856</v>
      </c>
      <c r="L165" s="81">
        <v>62.32</v>
      </c>
      <c r="M165" s="81">
        <v>14</v>
      </c>
      <c r="N165" s="81">
        <v>23.66</v>
      </c>
      <c r="O165" s="191">
        <v>88.05</v>
      </c>
      <c r="P165" s="191">
        <v>102.12</v>
      </c>
      <c r="Q165" s="191">
        <v>44.63</v>
      </c>
      <c r="R165" s="192">
        <v>111.89</v>
      </c>
    </row>
    <row r="166" spans="1:18" ht="12.75">
      <c r="A166" s="254">
        <v>2</v>
      </c>
      <c r="B166" s="255">
        <v>21</v>
      </c>
      <c r="C166" s="255">
        <v>5</v>
      </c>
      <c r="D166" s="18">
        <v>3</v>
      </c>
      <c r="E166" s="18">
        <v>0</v>
      </c>
      <c r="F166" s="24"/>
      <c r="G166" s="23" t="s">
        <v>378</v>
      </c>
      <c r="H166" s="12">
        <v>25992510.84</v>
      </c>
      <c r="I166" s="69">
        <v>10770511.1</v>
      </c>
      <c r="J166" s="12">
        <v>8340147.74</v>
      </c>
      <c r="K166" s="12">
        <v>6881852</v>
      </c>
      <c r="L166" s="81">
        <v>41.43</v>
      </c>
      <c r="M166" s="81">
        <v>32.08</v>
      </c>
      <c r="N166" s="81">
        <v>26.47</v>
      </c>
      <c r="O166" s="191">
        <v>117.73</v>
      </c>
      <c r="P166" s="191">
        <v>95.59</v>
      </c>
      <c r="Q166" s="191">
        <v>163.13</v>
      </c>
      <c r="R166" s="192">
        <v>120.77</v>
      </c>
    </row>
    <row r="167" spans="1:18" ht="12.75">
      <c r="A167" s="254">
        <v>2</v>
      </c>
      <c r="B167" s="255">
        <v>4</v>
      </c>
      <c r="C167" s="255">
        <v>1</v>
      </c>
      <c r="D167" s="18">
        <v>3</v>
      </c>
      <c r="E167" s="18">
        <v>0</v>
      </c>
      <c r="F167" s="24"/>
      <c r="G167" s="23" t="s">
        <v>379</v>
      </c>
      <c r="H167" s="12">
        <v>53646759.3</v>
      </c>
      <c r="I167" s="69">
        <v>25543070.78</v>
      </c>
      <c r="J167" s="12">
        <v>13598496.52</v>
      </c>
      <c r="K167" s="12">
        <v>14505192</v>
      </c>
      <c r="L167" s="81">
        <v>47.61</v>
      </c>
      <c r="M167" s="81">
        <v>25.34</v>
      </c>
      <c r="N167" s="81">
        <v>27.03</v>
      </c>
      <c r="O167" s="191">
        <v>114.36</v>
      </c>
      <c r="P167" s="191">
        <v>123.09</v>
      </c>
      <c r="Q167" s="191">
        <v>101.5</v>
      </c>
      <c r="R167" s="192">
        <v>113.65</v>
      </c>
    </row>
    <row r="168" spans="1:18" ht="12.75">
      <c r="A168" s="254">
        <v>2</v>
      </c>
      <c r="B168" s="255">
        <v>12</v>
      </c>
      <c r="C168" s="255">
        <v>1</v>
      </c>
      <c r="D168" s="18">
        <v>3</v>
      </c>
      <c r="E168" s="18">
        <v>0</v>
      </c>
      <c r="F168" s="24"/>
      <c r="G168" s="23" t="s">
        <v>380</v>
      </c>
      <c r="H168" s="12">
        <v>21349703.94</v>
      </c>
      <c r="I168" s="69">
        <v>8902528.85</v>
      </c>
      <c r="J168" s="12">
        <v>5519716.09</v>
      </c>
      <c r="K168" s="12">
        <v>6927459</v>
      </c>
      <c r="L168" s="81">
        <v>41.69</v>
      </c>
      <c r="M168" s="81">
        <v>25.85</v>
      </c>
      <c r="N168" s="81">
        <v>32.44</v>
      </c>
      <c r="O168" s="191">
        <v>101.61</v>
      </c>
      <c r="P168" s="191">
        <v>112.04</v>
      </c>
      <c r="Q168" s="191">
        <v>89.03</v>
      </c>
      <c r="R168" s="192">
        <v>100.9</v>
      </c>
    </row>
    <row r="169" spans="1:18" ht="12.75">
      <c r="A169" s="254">
        <v>2</v>
      </c>
      <c r="B169" s="255">
        <v>19</v>
      </c>
      <c r="C169" s="255">
        <v>4</v>
      </c>
      <c r="D169" s="18">
        <v>3</v>
      </c>
      <c r="E169" s="18">
        <v>0</v>
      </c>
      <c r="F169" s="24"/>
      <c r="G169" s="23" t="s">
        <v>381</v>
      </c>
      <c r="H169" s="12">
        <v>23294703.19</v>
      </c>
      <c r="I169" s="69">
        <v>12213737</v>
      </c>
      <c r="J169" s="12">
        <v>3592122.19</v>
      </c>
      <c r="K169" s="12">
        <v>7488844</v>
      </c>
      <c r="L169" s="81">
        <v>52.43</v>
      </c>
      <c r="M169" s="81">
        <v>15.42</v>
      </c>
      <c r="N169" s="81">
        <v>32.14</v>
      </c>
      <c r="O169" s="191">
        <v>112.87</v>
      </c>
      <c r="P169" s="191">
        <v>114.03</v>
      </c>
      <c r="Q169" s="191">
        <v>92.97</v>
      </c>
      <c r="R169" s="192">
        <v>123.51</v>
      </c>
    </row>
    <row r="170" spans="1:18" ht="12.75">
      <c r="A170" s="254">
        <v>2</v>
      </c>
      <c r="B170" s="255">
        <v>15</v>
      </c>
      <c r="C170" s="255">
        <v>3</v>
      </c>
      <c r="D170" s="18">
        <v>3</v>
      </c>
      <c r="E170" s="18">
        <v>0</v>
      </c>
      <c r="F170" s="24"/>
      <c r="G170" s="23" t="s">
        <v>382</v>
      </c>
      <c r="H170" s="12">
        <v>51329627.07</v>
      </c>
      <c r="I170" s="69">
        <v>34716833.07</v>
      </c>
      <c r="J170" s="12">
        <v>7016230</v>
      </c>
      <c r="K170" s="12">
        <v>9596564</v>
      </c>
      <c r="L170" s="81">
        <v>67.63</v>
      </c>
      <c r="M170" s="81">
        <v>13.66</v>
      </c>
      <c r="N170" s="81">
        <v>18.69</v>
      </c>
      <c r="O170" s="191">
        <v>102.98</v>
      </c>
      <c r="P170" s="191">
        <v>102.09</v>
      </c>
      <c r="Q170" s="191">
        <v>106.01</v>
      </c>
      <c r="R170" s="192">
        <v>104.1</v>
      </c>
    </row>
    <row r="171" spans="1:18" ht="12.75">
      <c r="A171" s="254">
        <v>2</v>
      </c>
      <c r="B171" s="255">
        <v>23</v>
      </c>
      <c r="C171" s="255">
        <v>4</v>
      </c>
      <c r="D171" s="18">
        <v>3</v>
      </c>
      <c r="E171" s="18">
        <v>0</v>
      </c>
      <c r="F171" s="24"/>
      <c r="G171" s="23" t="s">
        <v>383</v>
      </c>
      <c r="H171" s="12">
        <v>58297689.7</v>
      </c>
      <c r="I171" s="69">
        <v>43993742.38</v>
      </c>
      <c r="J171" s="12">
        <v>5240264.32</v>
      </c>
      <c r="K171" s="12">
        <v>9063683</v>
      </c>
      <c r="L171" s="81">
        <v>75.46</v>
      </c>
      <c r="M171" s="81">
        <v>8.98</v>
      </c>
      <c r="N171" s="81">
        <v>15.54</v>
      </c>
      <c r="O171" s="191">
        <v>103.26</v>
      </c>
      <c r="P171" s="191">
        <v>103.54</v>
      </c>
      <c r="Q171" s="191">
        <v>96.43</v>
      </c>
      <c r="R171" s="192">
        <v>106.21</v>
      </c>
    </row>
    <row r="172" spans="1:18" ht="12.75">
      <c r="A172" s="254">
        <v>2</v>
      </c>
      <c r="B172" s="255">
        <v>8</v>
      </c>
      <c r="C172" s="255">
        <v>8</v>
      </c>
      <c r="D172" s="18">
        <v>3</v>
      </c>
      <c r="E172" s="18">
        <v>0</v>
      </c>
      <c r="F172" s="24"/>
      <c r="G172" s="23" t="s">
        <v>384</v>
      </c>
      <c r="H172" s="12">
        <v>31027176.57</v>
      </c>
      <c r="I172" s="69">
        <v>10655106</v>
      </c>
      <c r="J172" s="12">
        <v>13471056.57</v>
      </c>
      <c r="K172" s="12">
        <v>6901014</v>
      </c>
      <c r="L172" s="81">
        <v>34.34</v>
      </c>
      <c r="M172" s="81">
        <v>43.41</v>
      </c>
      <c r="N172" s="81">
        <v>22.24</v>
      </c>
      <c r="O172" s="191">
        <v>119.51</v>
      </c>
      <c r="P172" s="191">
        <v>91.26</v>
      </c>
      <c r="Q172" s="191">
        <v>162.29</v>
      </c>
      <c r="R172" s="192">
        <v>115.3</v>
      </c>
    </row>
    <row r="173" spans="1:18" ht="12.75">
      <c r="A173" s="254">
        <v>2</v>
      </c>
      <c r="B173" s="255">
        <v>10</v>
      </c>
      <c r="C173" s="255">
        <v>3</v>
      </c>
      <c r="D173" s="18">
        <v>3</v>
      </c>
      <c r="E173" s="18">
        <v>0</v>
      </c>
      <c r="F173" s="24"/>
      <c r="G173" s="23" t="s">
        <v>385</v>
      </c>
      <c r="H173" s="12">
        <v>25930686.56</v>
      </c>
      <c r="I173" s="69">
        <v>9474911.66</v>
      </c>
      <c r="J173" s="12">
        <v>6852721.9</v>
      </c>
      <c r="K173" s="12">
        <v>9603053</v>
      </c>
      <c r="L173" s="81">
        <v>36.53</v>
      </c>
      <c r="M173" s="81">
        <v>26.42</v>
      </c>
      <c r="N173" s="81">
        <v>37.03</v>
      </c>
      <c r="O173" s="191">
        <v>99.14</v>
      </c>
      <c r="P173" s="191">
        <v>88.07</v>
      </c>
      <c r="Q173" s="191">
        <v>105.26</v>
      </c>
      <c r="R173" s="192">
        <v>108.04</v>
      </c>
    </row>
    <row r="174" spans="1:18" ht="12.75">
      <c r="A174" s="254">
        <v>2</v>
      </c>
      <c r="B174" s="255">
        <v>7</v>
      </c>
      <c r="C174" s="255">
        <v>3</v>
      </c>
      <c r="D174" s="18">
        <v>3</v>
      </c>
      <c r="E174" s="18">
        <v>0</v>
      </c>
      <c r="F174" s="24"/>
      <c r="G174" s="23" t="s">
        <v>386</v>
      </c>
      <c r="H174" s="12">
        <v>25043990.58</v>
      </c>
      <c r="I174" s="69">
        <v>9834766</v>
      </c>
      <c r="J174" s="12">
        <v>5382717.58</v>
      </c>
      <c r="K174" s="12">
        <v>9826507</v>
      </c>
      <c r="L174" s="81">
        <v>39.26</v>
      </c>
      <c r="M174" s="81">
        <v>21.49</v>
      </c>
      <c r="N174" s="81">
        <v>39.23</v>
      </c>
      <c r="O174" s="191">
        <v>108.84</v>
      </c>
      <c r="P174" s="191">
        <v>98.75</v>
      </c>
      <c r="Q174" s="191">
        <v>116.7</v>
      </c>
      <c r="R174" s="192">
        <v>116.46</v>
      </c>
    </row>
    <row r="175" spans="1:18" ht="12.75">
      <c r="A175" s="254">
        <v>2</v>
      </c>
      <c r="B175" s="255">
        <v>12</v>
      </c>
      <c r="C175" s="255">
        <v>2</v>
      </c>
      <c r="D175" s="18">
        <v>3</v>
      </c>
      <c r="E175" s="18">
        <v>0</v>
      </c>
      <c r="F175" s="24"/>
      <c r="G175" s="23" t="s">
        <v>387</v>
      </c>
      <c r="H175" s="12">
        <v>18005299</v>
      </c>
      <c r="I175" s="69">
        <v>4618596</v>
      </c>
      <c r="J175" s="12">
        <v>4220852</v>
      </c>
      <c r="K175" s="12">
        <v>9165851</v>
      </c>
      <c r="L175" s="81">
        <v>25.65</v>
      </c>
      <c r="M175" s="81">
        <v>23.44</v>
      </c>
      <c r="N175" s="81">
        <v>50.9</v>
      </c>
      <c r="O175" s="191">
        <v>120.43</v>
      </c>
      <c r="P175" s="191">
        <v>105.25</v>
      </c>
      <c r="Q175" s="191">
        <v>105.19</v>
      </c>
      <c r="R175" s="192">
        <v>139.95</v>
      </c>
    </row>
    <row r="176" spans="1:18" ht="12.75">
      <c r="A176" s="254">
        <v>2</v>
      </c>
      <c r="B176" s="255">
        <v>12</v>
      </c>
      <c r="C176" s="255">
        <v>3</v>
      </c>
      <c r="D176" s="18">
        <v>3</v>
      </c>
      <c r="E176" s="18">
        <v>0</v>
      </c>
      <c r="F176" s="24"/>
      <c r="G176" s="23" t="s">
        <v>388</v>
      </c>
      <c r="H176" s="12">
        <v>41381918.43</v>
      </c>
      <c r="I176" s="69">
        <v>22763993.76</v>
      </c>
      <c r="J176" s="12">
        <v>8570829.67</v>
      </c>
      <c r="K176" s="12">
        <v>10047095</v>
      </c>
      <c r="L176" s="81">
        <v>55</v>
      </c>
      <c r="M176" s="81">
        <v>20.71</v>
      </c>
      <c r="N176" s="81">
        <v>24.27</v>
      </c>
      <c r="O176" s="191">
        <v>107.66</v>
      </c>
      <c r="P176" s="191">
        <v>108.31</v>
      </c>
      <c r="Q176" s="191">
        <v>111.53</v>
      </c>
      <c r="R176" s="192">
        <v>103.19</v>
      </c>
    </row>
    <row r="177" spans="1:18" ht="12.75">
      <c r="A177" s="254">
        <v>2</v>
      </c>
      <c r="B177" s="255">
        <v>21</v>
      </c>
      <c r="C177" s="255">
        <v>6</v>
      </c>
      <c r="D177" s="18">
        <v>3</v>
      </c>
      <c r="E177" s="18">
        <v>0</v>
      </c>
      <c r="F177" s="24"/>
      <c r="G177" s="23" t="s">
        <v>389</v>
      </c>
      <c r="H177" s="12">
        <v>18607343.38</v>
      </c>
      <c r="I177" s="69">
        <v>10072769.31</v>
      </c>
      <c r="J177" s="12">
        <v>3124093.07</v>
      </c>
      <c r="K177" s="12">
        <v>5410481</v>
      </c>
      <c r="L177" s="81">
        <v>54.13</v>
      </c>
      <c r="M177" s="81">
        <v>16.78</v>
      </c>
      <c r="N177" s="81">
        <v>29.07</v>
      </c>
      <c r="O177" s="191">
        <v>113.77</v>
      </c>
      <c r="P177" s="191">
        <v>114.9</v>
      </c>
      <c r="Q177" s="191">
        <v>102.88</v>
      </c>
      <c r="R177" s="192">
        <v>118.88</v>
      </c>
    </row>
    <row r="178" spans="1:18" ht="12.75">
      <c r="A178" s="254">
        <v>2</v>
      </c>
      <c r="B178" s="255">
        <v>14</v>
      </c>
      <c r="C178" s="255">
        <v>5</v>
      </c>
      <c r="D178" s="18">
        <v>3</v>
      </c>
      <c r="E178" s="18">
        <v>0</v>
      </c>
      <c r="F178" s="24"/>
      <c r="G178" s="23" t="s">
        <v>390</v>
      </c>
      <c r="H178" s="12">
        <v>12970078.63</v>
      </c>
      <c r="I178" s="69">
        <v>5467464.8</v>
      </c>
      <c r="J178" s="12">
        <v>2536570.83</v>
      </c>
      <c r="K178" s="12">
        <v>4966043</v>
      </c>
      <c r="L178" s="81">
        <v>42.15</v>
      </c>
      <c r="M178" s="81">
        <v>19.55</v>
      </c>
      <c r="N178" s="81">
        <v>38.28</v>
      </c>
      <c r="O178" s="191">
        <v>106.92</v>
      </c>
      <c r="P178" s="191">
        <v>100.98</v>
      </c>
      <c r="Q178" s="191">
        <v>99.95</v>
      </c>
      <c r="R178" s="192">
        <v>118.85</v>
      </c>
    </row>
    <row r="179" spans="1:18" ht="12.75">
      <c r="A179" s="254">
        <v>2</v>
      </c>
      <c r="B179" s="255">
        <v>8</v>
      </c>
      <c r="C179" s="255">
        <v>10</v>
      </c>
      <c r="D179" s="18">
        <v>3</v>
      </c>
      <c r="E179" s="18">
        <v>0</v>
      </c>
      <c r="F179" s="24"/>
      <c r="G179" s="23" t="s">
        <v>391</v>
      </c>
      <c r="H179" s="12">
        <v>19411460</v>
      </c>
      <c r="I179" s="69">
        <v>7582502</v>
      </c>
      <c r="J179" s="12">
        <v>4336058</v>
      </c>
      <c r="K179" s="12">
        <v>7492900</v>
      </c>
      <c r="L179" s="81">
        <v>39.06</v>
      </c>
      <c r="M179" s="81">
        <v>22.33</v>
      </c>
      <c r="N179" s="81">
        <v>38.6</v>
      </c>
      <c r="O179" s="191">
        <v>108.46</v>
      </c>
      <c r="P179" s="191">
        <v>109.86</v>
      </c>
      <c r="Q179" s="191">
        <v>98.27</v>
      </c>
      <c r="R179" s="192">
        <v>113.84</v>
      </c>
    </row>
    <row r="180" spans="1:18" ht="12.75">
      <c r="A180" s="254">
        <v>2</v>
      </c>
      <c r="B180" s="255">
        <v>13</v>
      </c>
      <c r="C180" s="255">
        <v>3</v>
      </c>
      <c r="D180" s="18">
        <v>3</v>
      </c>
      <c r="E180" s="18">
        <v>0</v>
      </c>
      <c r="F180" s="24"/>
      <c r="G180" s="23" t="s">
        <v>392</v>
      </c>
      <c r="H180" s="12">
        <v>59589897.67</v>
      </c>
      <c r="I180" s="69">
        <v>29352273</v>
      </c>
      <c r="J180" s="12">
        <v>11513900.67</v>
      </c>
      <c r="K180" s="12">
        <v>18723724</v>
      </c>
      <c r="L180" s="81">
        <v>49.25</v>
      </c>
      <c r="M180" s="81">
        <v>19.32</v>
      </c>
      <c r="N180" s="81">
        <v>31.42</v>
      </c>
      <c r="O180" s="191">
        <v>105.73</v>
      </c>
      <c r="P180" s="191">
        <v>111.16</v>
      </c>
      <c r="Q180" s="191">
        <v>80.77</v>
      </c>
      <c r="R180" s="192">
        <v>119.23</v>
      </c>
    </row>
    <row r="181" spans="1:18" ht="12.75">
      <c r="A181" s="254">
        <v>2</v>
      </c>
      <c r="B181" s="255">
        <v>12</v>
      </c>
      <c r="C181" s="255">
        <v>4</v>
      </c>
      <c r="D181" s="18">
        <v>3</v>
      </c>
      <c r="E181" s="18">
        <v>0</v>
      </c>
      <c r="F181" s="24"/>
      <c r="G181" s="23" t="s">
        <v>393</v>
      </c>
      <c r="H181" s="12">
        <v>23356654.61</v>
      </c>
      <c r="I181" s="69">
        <v>8563558.79</v>
      </c>
      <c r="J181" s="12">
        <v>5582635.82</v>
      </c>
      <c r="K181" s="12">
        <v>9210460</v>
      </c>
      <c r="L181" s="81">
        <v>36.66</v>
      </c>
      <c r="M181" s="81">
        <v>23.9</v>
      </c>
      <c r="N181" s="81">
        <v>39.43</v>
      </c>
      <c r="O181" s="191">
        <v>102.97</v>
      </c>
      <c r="P181" s="191">
        <v>103.53</v>
      </c>
      <c r="Q181" s="191">
        <v>90.42</v>
      </c>
      <c r="R181" s="192">
        <v>111.83</v>
      </c>
    </row>
    <row r="182" spans="1:18" ht="12.75">
      <c r="A182" s="254">
        <v>2</v>
      </c>
      <c r="B182" s="255">
        <v>2</v>
      </c>
      <c r="C182" s="255">
        <v>7</v>
      </c>
      <c r="D182" s="18">
        <v>3</v>
      </c>
      <c r="E182" s="18">
        <v>0</v>
      </c>
      <c r="F182" s="24"/>
      <c r="G182" s="23" t="s">
        <v>394</v>
      </c>
      <c r="H182" s="12">
        <v>18951129</v>
      </c>
      <c r="I182" s="69">
        <v>7646158</v>
      </c>
      <c r="J182" s="12">
        <v>6710327</v>
      </c>
      <c r="K182" s="12">
        <v>4594644</v>
      </c>
      <c r="L182" s="81">
        <v>40.34</v>
      </c>
      <c r="M182" s="81">
        <v>35.4</v>
      </c>
      <c r="N182" s="81">
        <v>24.24</v>
      </c>
      <c r="O182" s="191">
        <v>121.86</v>
      </c>
      <c r="P182" s="191">
        <v>95.79</v>
      </c>
      <c r="Q182" s="191">
        <v>221.56</v>
      </c>
      <c r="R182" s="192">
        <v>101.2</v>
      </c>
    </row>
    <row r="183" spans="1:18" ht="12.75">
      <c r="A183" s="254">
        <v>2</v>
      </c>
      <c r="B183" s="255">
        <v>1</v>
      </c>
      <c r="C183" s="255">
        <v>4</v>
      </c>
      <c r="D183" s="18">
        <v>3</v>
      </c>
      <c r="E183" s="18">
        <v>0</v>
      </c>
      <c r="F183" s="24"/>
      <c r="G183" s="23" t="s">
        <v>395</v>
      </c>
      <c r="H183" s="12">
        <v>41014944.31</v>
      </c>
      <c r="I183" s="69">
        <v>20633601</v>
      </c>
      <c r="J183" s="12">
        <v>6709220.31</v>
      </c>
      <c r="K183" s="12">
        <v>13672123</v>
      </c>
      <c r="L183" s="81">
        <v>50.3</v>
      </c>
      <c r="M183" s="81">
        <v>16.35</v>
      </c>
      <c r="N183" s="81">
        <v>33.33</v>
      </c>
      <c r="O183" s="191">
        <v>104.5</v>
      </c>
      <c r="P183" s="191">
        <v>105.75</v>
      </c>
      <c r="Q183" s="191">
        <v>100.72</v>
      </c>
      <c r="R183" s="192">
        <v>104.58</v>
      </c>
    </row>
    <row r="184" spans="1:18" ht="12.75">
      <c r="A184" s="254">
        <v>2</v>
      </c>
      <c r="B184" s="255">
        <v>20</v>
      </c>
      <c r="C184" s="255">
        <v>1</v>
      </c>
      <c r="D184" s="18">
        <v>3</v>
      </c>
      <c r="E184" s="18">
        <v>0</v>
      </c>
      <c r="F184" s="24"/>
      <c r="G184" s="23" t="s">
        <v>396</v>
      </c>
      <c r="H184" s="12">
        <v>40879701.27</v>
      </c>
      <c r="I184" s="69">
        <v>25456977.16</v>
      </c>
      <c r="J184" s="12">
        <v>6010430.11</v>
      </c>
      <c r="K184" s="12">
        <v>9412294</v>
      </c>
      <c r="L184" s="81">
        <v>62.27</v>
      </c>
      <c r="M184" s="81">
        <v>14.7</v>
      </c>
      <c r="N184" s="81">
        <v>23.02</v>
      </c>
      <c r="O184" s="191">
        <v>101.6</v>
      </c>
      <c r="P184" s="191">
        <v>98.13</v>
      </c>
      <c r="Q184" s="191">
        <v>92.67</v>
      </c>
      <c r="R184" s="192">
        <v>120.53</v>
      </c>
    </row>
    <row r="185" spans="1:18" ht="12.75">
      <c r="A185" s="254">
        <v>2</v>
      </c>
      <c r="B185" s="255">
        <v>10</v>
      </c>
      <c r="C185" s="255">
        <v>5</v>
      </c>
      <c r="D185" s="18">
        <v>3</v>
      </c>
      <c r="E185" s="18">
        <v>0</v>
      </c>
      <c r="F185" s="24"/>
      <c r="G185" s="23" t="s">
        <v>397</v>
      </c>
      <c r="H185" s="12">
        <v>18525042.02</v>
      </c>
      <c r="I185" s="69">
        <v>6195996</v>
      </c>
      <c r="J185" s="12">
        <v>5554615.02</v>
      </c>
      <c r="K185" s="12">
        <v>6774431</v>
      </c>
      <c r="L185" s="81">
        <v>33.44</v>
      </c>
      <c r="M185" s="81">
        <v>29.98</v>
      </c>
      <c r="N185" s="81">
        <v>36.56</v>
      </c>
      <c r="O185" s="191">
        <v>115.64</v>
      </c>
      <c r="P185" s="191">
        <v>119.38</v>
      </c>
      <c r="Q185" s="191">
        <v>118.61</v>
      </c>
      <c r="R185" s="192">
        <v>110.23</v>
      </c>
    </row>
    <row r="186" spans="1:18" ht="12.75">
      <c r="A186" s="254">
        <v>2</v>
      </c>
      <c r="B186" s="255">
        <v>25</v>
      </c>
      <c r="C186" s="255">
        <v>4</v>
      </c>
      <c r="D186" s="18">
        <v>3</v>
      </c>
      <c r="E186" s="18">
        <v>0</v>
      </c>
      <c r="F186" s="24"/>
      <c r="G186" s="23" t="s">
        <v>398</v>
      </c>
      <c r="H186" s="12">
        <v>21007871.25</v>
      </c>
      <c r="I186" s="69">
        <v>9945486</v>
      </c>
      <c r="J186" s="12">
        <v>4680710.25</v>
      </c>
      <c r="K186" s="12">
        <v>6381675</v>
      </c>
      <c r="L186" s="81">
        <v>47.34</v>
      </c>
      <c r="M186" s="81">
        <v>22.28</v>
      </c>
      <c r="N186" s="81">
        <v>30.37</v>
      </c>
      <c r="O186" s="191">
        <v>99.94</v>
      </c>
      <c r="P186" s="191">
        <v>101.65</v>
      </c>
      <c r="Q186" s="191">
        <v>95</v>
      </c>
      <c r="R186" s="192">
        <v>101.14</v>
      </c>
    </row>
    <row r="187" spans="1:18" ht="12.75">
      <c r="A187" s="254">
        <v>2</v>
      </c>
      <c r="B187" s="255">
        <v>16</v>
      </c>
      <c r="C187" s="255">
        <v>4</v>
      </c>
      <c r="D187" s="18">
        <v>3</v>
      </c>
      <c r="E187" s="18">
        <v>0</v>
      </c>
      <c r="F187" s="24"/>
      <c r="G187" s="23" t="s">
        <v>399</v>
      </c>
      <c r="H187" s="12">
        <v>174818193.76</v>
      </c>
      <c r="I187" s="69">
        <v>149887800</v>
      </c>
      <c r="J187" s="12">
        <v>9656474.76</v>
      </c>
      <c r="K187" s="12">
        <v>15273919</v>
      </c>
      <c r="L187" s="81">
        <v>85.73</v>
      </c>
      <c r="M187" s="81">
        <v>5.52</v>
      </c>
      <c r="N187" s="81">
        <v>8.73</v>
      </c>
      <c r="O187" s="191">
        <v>95.07</v>
      </c>
      <c r="P187" s="191">
        <v>90.97</v>
      </c>
      <c r="Q187" s="191">
        <v>156.11</v>
      </c>
      <c r="R187" s="192">
        <v>118.01</v>
      </c>
    </row>
    <row r="188" spans="1:18" ht="12.75">
      <c r="A188" s="254">
        <v>2</v>
      </c>
      <c r="B188" s="255">
        <v>9</v>
      </c>
      <c r="C188" s="255">
        <v>7</v>
      </c>
      <c r="D188" s="18">
        <v>3</v>
      </c>
      <c r="E188" s="18">
        <v>0</v>
      </c>
      <c r="F188" s="24"/>
      <c r="G188" s="23" t="s">
        <v>400</v>
      </c>
      <c r="H188" s="12">
        <v>18530179.83</v>
      </c>
      <c r="I188" s="69">
        <v>9378121</v>
      </c>
      <c r="J188" s="12">
        <v>3816658.83</v>
      </c>
      <c r="K188" s="12">
        <v>5335400</v>
      </c>
      <c r="L188" s="81">
        <v>50.6</v>
      </c>
      <c r="M188" s="81">
        <v>20.59</v>
      </c>
      <c r="N188" s="81">
        <v>28.79</v>
      </c>
      <c r="O188" s="191">
        <v>105.14</v>
      </c>
      <c r="P188" s="191">
        <v>106.63</v>
      </c>
      <c r="Q188" s="191">
        <v>101.78</v>
      </c>
      <c r="R188" s="192">
        <v>105.06</v>
      </c>
    </row>
    <row r="189" spans="1:18" ht="12.75">
      <c r="A189" s="254">
        <v>2</v>
      </c>
      <c r="B189" s="255">
        <v>20</v>
      </c>
      <c r="C189" s="255">
        <v>2</v>
      </c>
      <c r="D189" s="18">
        <v>3</v>
      </c>
      <c r="E189" s="18">
        <v>0</v>
      </c>
      <c r="F189" s="24"/>
      <c r="G189" s="23" t="s">
        <v>401</v>
      </c>
      <c r="H189" s="12">
        <v>25227207.09</v>
      </c>
      <c r="I189" s="69">
        <v>10642987</v>
      </c>
      <c r="J189" s="12">
        <v>4968345.09</v>
      </c>
      <c r="K189" s="12">
        <v>9615875</v>
      </c>
      <c r="L189" s="81">
        <v>42.18</v>
      </c>
      <c r="M189" s="81">
        <v>19.69</v>
      </c>
      <c r="N189" s="81">
        <v>38.11</v>
      </c>
      <c r="O189" s="191">
        <v>104.25</v>
      </c>
      <c r="P189" s="191">
        <v>104.83</v>
      </c>
      <c r="Q189" s="191">
        <v>90.23</v>
      </c>
      <c r="R189" s="192">
        <v>112.62</v>
      </c>
    </row>
    <row r="190" spans="1:18" ht="12.75">
      <c r="A190" s="254">
        <v>2</v>
      </c>
      <c r="B190" s="255">
        <v>16</v>
      </c>
      <c r="C190" s="255">
        <v>5</v>
      </c>
      <c r="D190" s="18">
        <v>3</v>
      </c>
      <c r="E190" s="18">
        <v>0</v>
      </c>
      <c r="F190" s="24"/>
      <c r="G190" s="23" t="s">
        <v>402</v>
      </c>
      <c r="H190" s="12">
        <v>23391879.46</v>
      </c>
      <c r="I190" s="69">
        <v>9310396</v>
      </c>
      <c r="J190" s="12">
        <v>6290669.46</v>
      </c>
      <c r="K190" s="12">
        <v>7790814</v>
      </c>
      <c r="L190" s="81">
        <v>39.8</v>
      </c>
      <c r="M190" s="81">
        <v>26.89</v>
      </c>
      <c r="N190" s="81">
        <v>33.3</v>
      </c>
      <c r="O190" s="191">
        <v>100.91</v>
      </c>
      <c r="P190" s="191">
        <v>84.13</v>
      </c>
      <c r="Q190" s="191">
        <v>128.8</v>
      </c>
      <c r="R190" s="192">
        <v>107.77</v>
      </c>
    </row>
    <row r="191" spans="1:18" ht="12.75">
      <c r="A191" s="254">
        <v>2</v>
      </c>
      <c r="B191" s="255">
        <v>8</v>
      </c>
      <c r="C191" s="255">
        <v>12</v>
      </c>
      <c r="D191" s="18">
        <v>3</v>
      </c>
      <c r="E191" s="18">
        <v>0</v>
      </c>
      <c r="F191" s="24"/>
      <c r="G191" s="23" t="s">
        <v>403</v>
      </c>
      <c r="H191" s="12">
        <v>31229799.53</v>
      </c>
      <c r="I191" s="69">
        <v>14652123</v>
      </c>
      <c r="J191" s="12">
        <v>7109711.53</v>
      </c>
      <c r="K191" s="12">
        <v>9467965</v>
      </c>
      <c r="L191" s="81">
        <v>46.91</v>
      </c>
      <c r="M191" s="81">
        <v>22.76</v>
      </c>
      <c r="N191" s="81">
        <v>30.31</v>
      </c>
      <c r="O191" s="191">
        <v>122.38</v>
      </c>
      <c r="P191" s="191">
        <v>131.56</v>
      </c>
      <c r="Q191" s="191">
        <v>122.34</v>
      </c>
      <c r="R191" s="192">
        <v>110.47</v>
      </c>
    </row>
    <row r="192" spans="1:18" ht="12.75">
      <c r="A192" s="254">
        <v>2</v>
      </c>
      <c r="B192" s="255">
        <v>23</v>
      </c>
      <c r="C192" s="255">
        <v>8</v>
      </c>
      <c r="D192" s="18">
        <v>3</v>
      </c>
      <c r="E192" s="18">
        <v>0</v>
      </c>
      <c r="F192" s="24"/>
      <c r="G192" s="23" t="s">
        <v>449</v>
      </c>
      <c r="H192" s="12">
        <v>49490073.65</v>
      </c>
      <c r="I192" s="69">
        <v>37244383.75</v>
      </c>
      <c r="J192" s="12">
        <v>4876412.9</v>
      </c>
      <c r="K192" s="12">
        <v>7369277</v>
      </c>
      <c r="L192" s="81">
        <v>75.25</v>
      </c>
      <c r="M192" s="81">
        <v>9.85</v>
      </c>
      <c r="N192" s="81">
        <v>14.89</v>
      </c>
      <c r="O192" s="191">
        <v>112.4</v>
      </c>
      <c r="P192" s="191">
        <v>111.56</v>
      </c>
      <c r="Q192" s="191">
        <v>121.24</v>
      </c>
      <c r="R192" s="192">
        <v>111.21</v>
      </c>
    </row>
    <row r="193" spans="1:18" ht="12.75">
      <c r="A193" s="254">
        <v>2</v>
      </c>
      <c r="B193" s="255">
        <v>23</v>
      </c>
      <c r="C193" s="255">
        <v>7</v>
      </c>
      <c r="D193" s="18">
        <v>3</v>
      </c>
      <c r="E193" s="18">
        <v>0</v>
      </c>
      <c r="F193" s="24"/>
      <c r="G193" s="23" t="s">
        <v>404</v>
      </c>
      <c r="H193" s="12">
        <v>36344391.61</v>
      </c>
      <c r="I193" s="69">
        <v>22017497</v>
      </c>
      <c r="J193" s="12">
        <v>7298604.61</v>
      </c>
      <c r="K193" s="12">
        <v>7028290</v>
      </c>
      <c r="L193" s="81">
        <v>60.58</v>
      </c>
      <c r="M193" s="81">
        <v>20.08</v>
      </c>
      <c r="N193" s="81">
        <v>19.33</v>
      </c>
      <c r="O193" s="191">
        <v>101.88</v>
      </c>
      <c r="P193" s="191">
        <v>87.86</v>
      </c>
      <c r="Q193" s="191">
        <v>173.45</v>
      </c>
      <c r="R193" s="192">
        <v>109.73</v>
      </c>
    </row>
    <row r="194" spans="1:18" ht="12.75">
      <c r="A194" s="254">
        <v>2</v>
      </c>
      <c r="B194" s="255">
        <v>8</v>
      </c>
      <c r="C194" s="255">
        <v>13</v>
      </c>
      <c r="D194" s="18">
        <v>3</v>
      </c>
      <c r="E194" s="18">
        <v>0</v>
      </c>
      <c r="F194" s="24"/>
      <c r="G194" s="23" t="s">
        <v>405</v>
      </c>
      <c r="H194" s="12">
        <v>19384057.78</v>
      </c>
      <c r="I194" s="69">
        <v>9147203</v>
      </c>
      <c r="J194" s="12">
        <v>4906269.78</v>
      </c>
      <c r="K194" s="12">
        <v>5330585</v>
      </c>
      <c r="L194" s="81">
        <v>47.18</v>
      </c>
      <c r="M194" s="81">
        <v>25.31</v>
      </c>
      <c r="N194" s="81">
        <v>27.49</v>
      </c>
      <c r="O194" s="191">
        <v>90.83</v>
      </c>
      <c r="P194" s="191">
        <v>74.33</v>
      </c>
      <c r="Q194" s="191">
        <v>94.2</v>
      </c>
      <c r="R194" s="192">
        <v>139.31</v>
      </c>
    </row>
    <row r="195" spans="1:18" ht="12.75">
      <c r="A195" s="254">
        <v>2</v>
      </c>
      <c r="B195" s="255">
        <v>19</v>
      </c>
      <c r="C195" s="255">
        <v>6</v>
      </c>
      <c r="D195" s="18">
        <v>3</v>
      </c>
      <c r="E195" s="18">
        <v>0</v>
      </c>
      <c r="F195" s="24"/>
      <c r="G195" s="23" t="s">
        <v>406</v>
      </c>
      <c r="H195" s="12">
        <v>59544796</v>
      </c>
      <c r="I195" s="69">
        <v>37414083</v>
      </c>
      <c r="J195" s="12">
        <v>9511110</v>
      </c>
      <c r="K195" s="12">
        <v>12619603</v>
      </c>
      <c r="L195" s="81">
        <v>62.83</v>
      </c>
      <c r="M195" s="81">
        <v>15.97</v>
      </c>
      <c r="N195" s="81">
        <v>21.19</v>
      </c>
      <c r="O195" s="191">
        <v>104.99</v>
      </c>
      <c r="P195" s="191">
        <v>102.12</v>
      </c>
      <c r="Q195" s="191">
        <v>112.84</v>
      </c>
      <c r="R195" s="192">
        <v>108.34</v>
      </c>
    </row>
    <row r="196" spans="1:18" ht="12.75">
      <c r="A196" s="254">
        <v>2</v>
      </c>
      <c r="B196" s="255">
        <v>17</v>
      </c>
      <c r="C196" s="255">
        <v>4</v>
      </c>
      <c r="D196" s="18">
        <v>3</v>
      </c>
      <c r="E196" s="18">
        <v>0</v>
      </c>
      <c r="F196" s="24"/>
      <c r="G196" s="23" t="s">
        <v>407</v>
      </c>
      <c r="H196" s="12">
        <v>60672458</v>
      </c>
      <c r="I196" s="69">
        <v>36548207</v>
      </c>
      <c r="J196" s="12">
        <v>13016403</v>
      </c>
      <c r="K196" s="12">
        <v>11107848</v>
      </c>
      <c r="L196" s="81">
        <v>60.23</v>
      </c>
      <c r="M196" s="81">
        <v>21.45</v>
      </c>
      <c r="N196" s="81">
        <v>18.3</v>
      </c>
      <c r="O196" s="191">
        <v>117.01</v>
      </c>
      <c r="P196" s="191">
        <v>113.18</v>
      </c>
      <c r="Q196" s="191">
        <v>135.96</v>
      </c>
      <c r="R196" s="192">
        <v>111.24</v>
      </c>
    </row>
    <row r="197" spans="1:18" ht="12.75">
      <c r="A197" s="254">
        <v>2</v>
      </c>
      <c r="B197" s="255">
        <v>14</v>
      </c>
      <c r="C197" s="255">
        <v>7</v>
      </c>
      <c r="D197" s="18">
        <v>3</v>
      </c>
      <c r="E197" s="18">
        <v>0</v>
      </c>
      <c r="F197" s="24"/>
      <c r="G197" s="23" t="s">
        <v>408</v>
      </c>
      <c r="H197" s="12">
        <v>36805240.89</v>
      </c>
      <c r="I197" s="69">
        <v>19567703</v>
      </c>
      <c r="J197" s="12">
        <v>6406311.89</v>
      </c>
      <c r="K197" s="12">
        <v>10831226</v>
      </c>
      <c r="L197" s="81">
        <v>53.16</v>
      </c>
      <c r="M197" s="81">
        <v>17.4</v>
      </c>
      <c r="N197" s="81">
        <v>29.42</v>
      </c>
      <c r="O197" s="191">
        <v>114.91</v>
      </c>
      <c r="P197" s="191">
        <v>119.34</v>
      </c>
      <c r="Q197" s="191">
        <v>105.8</v>
      </c>
      <c r="R197" s="192">
        <v>113.08</v>
      </c>
    </row>
    <row r="198" spans="1:18" ht="12.75">
      <c r="A198" s="254">
        <v>2</v>
      </c>
      <c r="B198" s="255">
        <v>8</v>
      </c>
      <c r="C198" s="255">
        <v>14</v>
      </c>
      <c r="D198" s="18">
        <v>3</v>
      </c>
      <c r="E198" s="18">
        <v>0</v>
      </c>
      <c r="F198" s="24"/>
      <c r="G198" s="23" t="s">
        <v>409</v>
      </c>
      <c r="H198" s="12">
        <v>16355228.21</v>
      </c>
      <c r="I198" s="69">
        <v>8106626</v>
      </c>
      <c r="J198" s="12">
        <v>2695220.21</v>
      </c>
      <c r="K198" s="12">
        <v>5553382</v>
      </c>
      <c r="L198" s="81">
        <v>49.56</v>
      </c>
      <c r="M198" s="81">
        <v>16.47</v>
      </c>
      <c r="N198" s="81">
        <v>33.95</v>
      </c>
      <c r="O198" s="191">
        <v>98.4</v>
      </c>
      <c r="P198" s="191">
        <v>97.98</v>
      </c>
      <c r="Q198" s="191">
        <v>84.9</v>
      </c>
      <c r="R198" s="192">
        <v>107.36</v>
      </c>
    </row>
    <row r="199" spans="1:18" ht="12.75">
      <c r="A199" s="254">
        <v>2</v>
      </c>
      <c r="B199" s="255">
        <v>11</v>
      </c>
      <c r="C199" s="255">
        <v>4</v>
      </c>
      <c r="D199" s="18">
        <v>3</v>
      </c>
      <c r="E199" s="18">
        <v>0</v>
      </c>
      <c r="F199" s="24"/>
      <c r="G199" s="23" t="s">
        <v>410</v>
      </c>
      <c r="H199" s="12">
        <v>22981216.25</v>
      </c>
      <c r="I199" s="69">
        <v>10653005.63</v>
      </c>
      <c r="J199" s="12">
        <v>5143035.62</v>
      </c>
      <c r="K199" s="12">
        <v>7185175</v>
      </c>
      <c r="L199" s="81">
        <v>46.35</v>
      </c>
      <c r="M199" s="81">
        <v>22.37</v>
      </c>
      <c r="N199" s="81">
        <v>31.26</v>
      </c>
      <c r="O199" s="191">
        <v>93.57</v>
      </c>
      <c r="P199" s="191">
        <v>84.4</v>
      </c>
      <c r="Q199" s="191">
        <v>106.96</v>
      </c>
      <c r="R199" s="192">
        <v>100.78</v>
      </c>
    </row>
    <row r="200" spans="1:18" ht="12.75">
      <c r="A200" s="254">
        <v>2</v>
      </c>
      <c r="B200" s="255">
        <v>18</v>
      </c>
      <c r="C200" s="255">
        <v>4</v>
      </c>
      <c r="D200" s="18">
        <v>3</v>
      </c>
      <c r="E200" s="18">
        <v>0</v>
      </c>
      <c r="F200" s="24"/>
      <c r="G200" s="23" t="s">
        <v>411</v>
      </c>
      <c r="H200" s="12">
        <v>56574875.09</v>
      </c>
      <c r="I200" s="69">
        <v>36300106</v>
      </c>
      <c r="J200" s="12">
        <v>9712946.09</v>
      </c>
      <c r="K200" s="12">
        <v>10561823</v>
      </c>
      <c r="L200" s="81">
        <v>64.16</v>
      </c>
      <c r="M200" s="81">
        <v>17.16</v>
      </c>
      <c r="N200" s="81">
        <v>18.66</v>
      </c>
      <c r="O200" s="191">
        <v>120.52</v>
      </c>
      <c r="P200" s="191">
        <v>121.41</v>
      </c>
      <c r="Q200" s="191">
        <v>133.27</v>
      </c>
      <c r="R200" s="192">
        <v>108.26</v>
      </c>
    </row>
    <row r="201" spans="1:18" ht="12.75">
      <c r="A201" s="254">
        <v>2</v>
      </c>
      <c r="B201" s="255">
        <v>26</v>
      </c>
      <c r="C201" s="255">
        <v>4</v>
      </c>
      <c r="D201" s="18">
        <v>3</v>
      </c>
      <c r="E201" s="18">
        <v>0</v>
      </c>
      <c r="F201" s="24"/>
      <c r="G201" s="23" t="s">
        <v>412</v>
      </c>
      <c r="H201" s="12">
        <v>24042500.79</v>
      </c>
      <c r="I201" s="69">
        <v>11722755.92</v>
      </c>
      <c r="J201" s="12">
        <v>5343991.87</v>
      </c>
      <c r="K201" s="12">
        <v>6975753</v>
      </c>
      <c r="L201" s="81">
        <v>48.75</v>
      </c>
      <c r="M201" s="81">
        <v>22.22</v>
      </c>
      <c r="N201" s="81">
        <v>29.01</v>
      </c>
      <c r="O201" s="191">
        <v>92.47</v>
      </c>
      <c r="P201" s="191">
        <v>78.06</v>
      </c>
      <c r="Q201" s="191">
        <v>111.48</v>
      </c>
      <c r="R201" s="192">
        <v>112.69</v>
      </c>
    </row>
    <row r="202" spans="1:18" ht="12.75">
      <c r="A202" s="254">
        <v>2</v>
      </c>
      <c r="B202" s="255">
        <v>20</v>
      </c>
      <c r="C202" s="255">
        <v>3</v>
      </c>
      <c r="D202" s="18">
        <v>3</v>
      </c>
      <c r="E202" s="18">
        <v>0</v>
      </c>
      <c r="F202" s="24"/>
      <c r="G202" s="23" t="s">
        <v>413</v>
      </c>
      <c r="H202" s="12">
        <v>59683037</v>
      </c>
      <c r="I202" s="69">
        <v>35795215</v>
      </c>
      <c r="J202" s="12">
        <v>10284484</v>
      </c>
      <c r="K202" s="12">
        <v>13603338</v>
      </c>
      <c r="L202" s="81">
        <v>59.97</v>
      </c>
      <c r="M202" s="81">
        <v>17.23</v>
      </c>
      <c r="N202" s="81">
        <v>22.79</v>
      </c>
      <c r="O202" s="191">
        <v>115.77</v>
      </c>
      <c r="P202" s="191">
        <v>113.7</v>
      </c>
      <c r="Q202" s="191">
        <v>144.17</v>
      </c>
      <c r="R202" s="192">
        <v>105.14</v>
      </c>
    </row>
    <row r="203" spans="1:18" ht="12.75">
      <c r="A203" s="254">
        <v>2</v>
      </c>
      <c r="B203" s="255">
        <v>14</v>
      </c>
      <c r="C203" s="255">
        <v>8</v>
      </c>
      <c r="D203" s="18">
        <v>3</v>
      </c>
      <c r="E203" s="18">
        <v>0</v>
      </c>
      <c r="F203" s="24"/>
      <c r="G203" s="23" t="s">
        <v>414</v>
      </c>
      <c r="H203" s="12">
        <v>37943014</v>
      </c>
      <c r="I203" s="69">
        <v>26712612</v>
      </c>
      <c r="J203" s="12">
        <v>4092218</v>
      </c>
      <c r="K203" s="12">
        <v>7138184</v>
      </c>
      <c r="L203" s="81">
        <v>70.4</v>
      </c>
      <c r="M203" s="81">
        <v>10.78</v>
      </c>
      <c r="N203" s="81">
        <v>18.81</v>
      </c>
      <c r="O203" s="191">
        <v>109.45</v>
      </c>
      <c r="P203" s="191">
        <v>124.72</v>
      </c>
      <c r="Q203" s="191">
        <v>63.54</v>
      </c>
      <c r="R203" s="192">
        <v>104.81</v>
      </c>
    </row>
    <row r="204" spans="1:18" ht="12.75">
      <c r="A204" s="254">
        <v>2</v>
      </c>
      <c r="B204" s="255">
        <v>4</v>
      </c>
      <c r="C204" s="255">
        <v>4</v>
      </c>
      <c r="D204" s="18">
        <v>3</v>
      </c>
      <c r="E204" s="18">
        <v>0</v>
      </c>
      <c r="F204" s="24"/>
      <c r="G204" s="23" t="s">
        <v>415</v>
      </c>
      <c r="H204" s="12">
        <v>18924696.8</v>
      </c>
      <c r="I204" s="69">
        <v>6455097.32</v>
      </c>
      <c r="J204" s="12">
        <v>4295876.48</v>
      </c>
      <c r="K204" s="12">
        <v>8173723</v>
      </c>
      <c r="L204" s="81">
        <v>34.1</v>
      </c>
      <c r="M204" s="81">
        <v>22.69</v>
      </c>
      <c r="N204" s="81">
        <v>43.19</v>
      </c>
      <c r="O204" s="191">
        <v>90.65</v>
      </c>
      <c r="P204" s="191">
        <v>88.88</v>
      </c>
      <c r="Q204" s="191">
        <v>64.97</v>
      </c>
      <c r="R204" s="192">
        <v>116.74</v>
      </c>
    </row>
    <row r="205" spans="1:18" ht="12.75">
      <c r="A205" s="254">
        <v>2</v>
      </c>
      <c r="B205" s="255">
        <v>25</v>
      </c>
      <c r="C205" s="255">
        <v>6</v>
      </c>
      <c r="D205" s="18">
        <v>3</v>
      </c>
      <c r="E205" s="18">
        <v>0</v>
      </c>
      <c r="F205" s="24"/>
      <c r="G205" s="23" t="s">
        <v>416</v>
      </c>
      <c r="H205" s="12">
        <v>19951673.51</v>
      </c>
      <c r="I205" s="69">
        <v>7150092</v>
      </c>
      <c r="J205" s="12">
        <v>4329419.51</v>
      </c>
      <c r="K205" s="12">
        <v>8472162</v>
      </c>
      <c r="L205" s="81">
        <v>35.83</v>
      </c>
      <c r="M205" s="81">
        <v>21.69</v>
      </c>
      <c r="N205" s="81">
        <v>42.46</v>
      </c>
      <c r="O205" s="191">
        <v>100.62</v>
      </c>
      <c r="P205" s="191">
        <v>90.09</v>
      </c>
      <c r="Q205" s="191">
        <v>96.1</v>
      </c>
      <c r="R205" s="192">
        <v>114.71</v>
      </c>
    </row>
    <row r="206" spans="1:18" ht="12.75">
      <c r="A206" s="254">
        <v>2</v>
      </c>
      <c r="B206" s="255">
        <v>17</v>
      </c>
      <c r="C206" s="255">
        <v>5</v>
      </c>
      <c r="D206" s="18">
        <v>3</v>
      </c>
      <c r="E206" s="18">
        <v>0</v>
      </c>
      <c r="F206" s="24"/>
      <c r="G206" s="23" t="s">
        <v>417</v>
      </c>
      <c r="H206" s="12">
        <v>23570013.69</v>
      </c>
      <c r="I206" s="69">
        <v>9456876.35</v>
      </c>
      <c r="J206" s="12">
        <v>5324657.34</v>
      </c>
      <c r="K206" s="12">
        <v>8788480</v>
      </c>
      <c r="L206" s="81">
        <v>40.12</v>
      </c>
      <c r="M206" s="81">
        <v>22.59</v>
      </c>
      <c r="N206" s="81">
        <v>37.28</v>
      </c>
      <c r="O206" s="191">
        <v>125.76</v>
      </c>
      <c r="P206" s="191">
        <v>115.14</v>
      </c>
      <c r="Q206" s="191">
        <v>163.42</v>
      </c>
      <c r="R206" s="192">
        <v>120.88</v>
      </c>
    </row>
    <row r="207" spans="1:18" ht="12.75">
      <c r="A207" s="254">
        <v>2</v>
      </c>
      <c r="B207" s="255">
        <v>12</v>
      </c>
      <c r="C207" s="255">
        <v>5</v>
      </c>
      <c r="D207" s="18">
        <v>3</v>
      </c>
      <c r="E207" s="18">
        <v>0</v>
      </c>
      <c r="F207" s="24"/>
      <c r="G207" s="23" t="s">
        <v>418</v>
      </c>
      <c r="H207" s="12">
        <v>13567945.05</v>
      </c>
      <c r="I207" s="69">
        <v>5033474.2</v>
      </c>
      <c r="J207" s="12">
        <v>3845886.85</v>
      </c>
      <c r="K207" s="12">
        <v>4688584</v>
      </c>
      <c r="L207" s="81">
        <v>37.09</v>
      </c>
      <c r="M207" s="81">
        <v>28.34</v>
      </c>
      <c r="N207" s="81">
        <v>34.55</v>
      </c>
      <c r="O207" s="191">
        <v>104.97</v>
      </c>
      <c r="P207" s="191">
        <v>76.98</v>
      </c>
      <c r="Q207" s="191">
        <v>152.79</v>
      </c>
      <c r="R207" s="192">
        <v>121.15</v>
      </c>
    </row>
    <row r="208" spans="1:18" ht="12.75">
      <c r="A208" s="254">
        <v>2</v>
      </c>
      <c r="B208" s="255">
        <v>22</v>
      </c>
      <c r="C208" s="255">
        <v>3</v>
      </c>
      <c r="D208" s="18">
        <v>3</v>
      </c>
      <c r="E208" s="18">
        <v>0</v>
      </c>
      <c r="F208" s="24"/>
      <c r="G208" s="23" t="s">
        <v>419</v>
      </c>
      <c r="H208" s="12">
        <v>50864555.98</v>
      </c>
      <c r="I208" s="69">
        <v>26150199.26</v>
      </c>
      <c r="J208" s="12">
        <v>8472007.72</v>
      </c>
      <c r="K208" s="12">
        <v>16242349</v>
      </c>
      <c r="L208" s="81">
        <v>51.41</v>
      </c>
      <c r="M208" s="81">
        <v>16.65</v>
      </c>
      <c r="N208" s="81">
        <v>31.93</v>
      </c>
      <c r="O208" s="191">
        <v>96.67</v>
      </c>
      <c r="P208" s="191">
        <v>101.67</v>
      </c>
      <c r="Q208" s="191">
        <v>72.42</v>
      </c>
      <c r="R208" s="192">
        <v>106.85</v>
      </c>
    </row>
    <row r="209" spans="1:18" ht="12.75">
      <c r="A209" s="254">
        <v>2</v>
      </c>
      <c r="B209" s="255">
        <v>24</v>
      </c>
      <c r="C209" s="255">
        <v>5</v>
      </c>
      <c r="D209" s="18">
        <v>3</v>
      </c>
      <c r="E209" s="18">
        <v>0</v>
      </c>
      <c r="F209" s="24"/>
      <c r="G209" s="23" t="s">
        <v>420</v>
      </c>
      <c r="H209" s="12">
        <v>49808920.91</v>
      </c>
      <c r="I209" s="69">
        <v>31561794</v>
      </c>
      <c r="J209" s="12">
        <v>7910654.91</v>
      </c>
      <c r="K209" s="12">
        <v>10336472</v>
      </c>
      <c r="L209" s="81">
        <v>63.36</v>
      </c>
      <c r="M209" s="81">
        <v>15.88</v>
      </c>
      <c r="N209" s="81">
        <v>20.75</v>
      </c>
      <c r="O209" s="191">
        <v>114.16</v>
      </c>
      <c r="P209" s="191">
        <v>122.69</v>
      </c>
      <c r="Q209" s="191">
        <v>97.69</v>
      </c>
      <c r="R209" s="192">
        <v>105.37</v>
      </c>
    </row>
    <row r="210" spans="1:18" ht="12.75">
      <c r="A210" s="254">
        <v>2</v>
      </c>
      <c r="B210" s="255">
        <v>24</v>
      </c>
      <c r="C210" s="255">
        <v>6</v>
      </c>
      <c r="D210" s="18">
        <v>3</v>
      </c>
      <c r="E210" s="18">
        <v>0</v>
      </c>
      <c r="F210" s="24"/>
      <c r="G210" s="23" t="s">
        <v>421</v>
      </c>
      <c r="H210" s="12">
        <v>38292598.54</v>
      </c>
      <c r="I210" s="69">
        <v>16004533</v>
      </c>
      <c r="J210" s="12">
        <v>8421179.54</v>
      </c>
      <c r="K210" s="12">
        <v>13866886</v>
      </c>
      <c r="L210" s="81">
        <v>41.79</v>
      </c>
      <c r="M210" s="81">
        <v>21.99</v>
      </c>
      <c r="N210" s="81">
        <v>36.21</v>
      </c>
      <c r="O210" s="191">
        <v>105.85</v>
      </c>
      <c r="P210" s="191">
        <v>115.87</v>
      </c>
      <c r="Q210" s="191">
        <v>82.58</v>
      </c>
      <c r="R210" s="192">
        <v>113.96</v>
      </c>
    </row>
    <row r="211" spans="1:18" ht="12.75">
      <c r="A211" s="254">
        <v>2</v>
      </c>
      <c r="B211" s="255">
        <v>24</v>
      </c>
      <c r="C211" s="255">
        <v>7</v>
      </c>
      <c r="D211" s="18">
        <v>3</v>
      </c>
      <c r="E211" s="18">
        <v>0</v>
      </c>
      <c r="F211" s="24"/>
      <c r="G211" s="23" t="s">
        <v>422</v>
      </c>
      <c r="H211" s="12">
        <v>11712744</v>
      </c>
      <c r="I211" s="69">
        <v>3853104</v>
      </c>
      <c r="J211" s="12">
        <v>2921919</v>
      </c>
      <c r="K211" s="12">
        <v>4937721</v>
      </c>
      <c r="L211" s="81">
        <v>32.89</v>
      </c>
      <c r="M211" s="81">
        <v>24.94</v>
      </c>
      <c r="N211" s="81">
        <v>42.15</v>
      </c>
      <c r="O211" s="191">
        <v>103.78</v>
      </c>
      <c r="P211" s="191">
        <v>96.81</v>
      </c>
      <c r="Q211" s="191">
        <v>101.32</v>
      </c>
      <c r="R211" s="192">
        <v>111.65</v>
      </c>
    </row>
    <row r="212" spans="1:18" ht="12.75">
      <c r="A212" s="254">
        <v>2</v>
      </c>
      <c r="B212" s="255">
        <v>19</v>
      </c>
      <c r="C212" s="255">
        <v>8</v>
      </c>
      <c r="D212" s="18">
        <v>3</v>
      </c>
      <c r="E212" s="18">
        <v>0</v>
      </c>
      <c r="F212" s="24"/>
      <c r="G212" s="23" t="s">
        <v>423</v>
      </c>
      <c r="H212" s="12">
        <v>34058524.34</v>
      </c>
      <c r="I212" s="69">
        <v>22317504.9</v>
      </c>
      <c r="J212" s="12">
        <v>4950752.44</v>
      </c>
      <c r="K212" s="12">
        <v>6790267</v>
      </c>
      <c r="L212" s="81">
        <v>65.52</v>
      </c>
      <c r="M212" s="81">
        <v>14.53</v>
      </c>
      <c r="N212" s="81">
        <v>19.93</v>
      </c>
      <c r="O212" s="191">
        <v>116.06</v>
      </c>
      <c r="P212" s="191">
        <v>115.77</v>
      </c>
      <c r="Q212" s="191">
        <v>102.32</v>
      </c>
      <c r="R212" s="192">
        <v>129.81</v>
      </c>
    </row>
    <row r="213" spans="1:18" ht="12.75">
      <c r="A213" s="254">
        <v>2</v>
      </c>
      <c r="B213" s="255">
        <v>20</v>
      </c>
      <c r="C213" s="255">
        <v>6</v>
      </c>
      <c r="D213" s="18">
        <v>3</v>
      </c>
      <c r="E213" s="18">
        <v>0</v>
      </c>
      <c r="F213" s="24"/>
      <c r="G213" s="23" t="s">
        <v>424</v>
      </c>
      <c r="H213" s="12">
        <v>36642032.41</v>
      </c>
      <c r="I213" s="69">
        <v>14377596.82</v>
      </c>
      <c r="J213" s="12">
        <v>8789719.59</v>
      </c>
      <c r="K213" s="12">
        <v>13474716</v>
      </c>
      <c r="L213" s="81">
        <v>39.23</v>
      </c>
      <c r="M213" s="81">
        <v>23.98</v>
      </c>
      <c r="N213" s="81">
        <v>36.77</v>
      </c>
      <c r="O213" s="191">
        <v>99.36</v>
      </c>
      <c r="P213" s="191">
        <v>85.7</v>
      </c>
      <c r="Q213" s="191">
        <v>111.49</v>
      </c>
      <c r="R213" s="192">
        <v>110.29</v>
      </c>
    </row>
    <row r="214" spans="1:18" s="107" customFormat="1" ht="15">
      <c r="A214" s="258"/>
      <c r="B214" s="259"/>
      <c r="C214" s="259"/>
      <c r="D214" s="120"/>
      <c r="E214" s="120"/>
      <c r="F214" s="121" t="s">
        <v>425</v>
      </c>
      <c r="G214" s="122"/>
      <c r="H214" s="123">
        <v>116812351</v>
      </c>
      <c r="I214" s="123">
        <v>115197221</v>
      </c>
      <c r="J214" s="123">
        <v>1615130</v>
      </c>
      <c r="K214" s="123">
        <v>0</v>
      </c>
      <c r="L214" s="155">
        <v>98.61732942948815</v>
      </c>
      <c r="M214" s="155">
        <v>1.382670570511846</v>
      </c>
      <c r="N214" s="155">
        <v>0</v>
      </c>
      <c r="O214" s="195">
        <v>208.66258105183974</v>
      </c>
      <c r="P214" s="195">
        <v>206.08116724040428</v>
      </c>
      <c r="Q214" s="195">
        <v>1957.7333333333331</v>
      </c>
      <c r="R214" s="196"/>
    </row>
    <row r="215" spans="1:18" ht="25.5">
      <c r="A215" s="254">
        <v>2</v>
      </c>
      <c r="B215" s="255">
        <v>15</v>
      </c>
      <c r="C215" s="255">
        <v>1</v>
      </c>
      <c r="D215" s="18" t="s">
        <v>426</v>
      </c>
      <c r="E215" s="18">
        <v>8</v>
      </c>
      <c r="F215" s="24"/>
      <c r="G215" s="63" t="s">
        <v>427</v>
      </c>
      <c r="H215" s="12">
        <v>1815600</v>
      </c>
      <c r="I215" s="69">
        <v>1815600</v>
      </c>
      <c r="J215" s="12">
        <v>0</v>
      </c>
      <c r="K215" s="12">
        <v>0</v>
      </c>
      <c r="L215" s="81">
        <v>100</v>
      </c>
      <c r="M215" s="81">
        <v>0</v>
      </c>
      <c r="N215" s="81">
        <v>0</v>
      </c>
      <c r="O215" s="191">
        <v>73.9</v>
      </c>
      <c r="P215" s="191">
        <v>73.9</v>
      </c>
      <c r="Q215" s="191">
        <v>0</v>
      </c>
      <c r="R215" s="192">
        <v>0</v>
      </c>
    </row>
    <row r="216" spans="1:18" ht="51">
      <c r="A216" s="254">
        <v>2</v>
      </c>
      <c r="B216" s="255">
        <v>8</v>
      </c>
      <c r="C216" s="255">
        <v>5</v>
      </c>
      <c r="D216" s="18" t="s">
        <v>426</v>
      </c>
      <c r="E216" s="18">
        <v>8</v>
      </c>
      <c r="F216" s="24"/>
      <c r="G216" s="63" t="s">
        <v>428</v>
      </c>
      <c r="H216" s="12">
        <v>330502</v>
      </c>
      <c r="I216" s="69">
        <v>330502</v>
      </c>
      <c r="J216" s="12">
        <v>0</v>
      </c>
      <c r="K216" s="12">
        <v>0</v>
      </c>
      <c r="L216" s="81">
        <v>100</v>
      </c>
      <c r="M216" s="81">
        <v>0</v>
      </c>
      <c r="N216" s="81">
        <v>0</v>
      </c>
      <c r="O216" s="191">
        <v>93.94</v>
      </c>
      <c r="P216" s="191">
        <v>93.94</v>
      </c>
      <c r="Q216" s="191">
        <v>0</v>
      </c>
      <c r="R216" s="192">
        <v>0</v>
      </c>
    </row>
    <row r="217" spans="1:18" ht="25.5">
      <c r="A217" s="254">
        <v>2</v>
      </c>
      <c r="B217" s="255">
        <v>63</v>
      </c>
      <c r="C217" s="255">
        <v>1</v>
      </c>
      <c r="D217" s="18" t="s">
        <v>426</v>
      </c>
      <c r="E217" s="18">
        <v>8</v>
      </c>
      <c r="F217" s="24"/>
      <c r="G217" s="63" t="s">
        <v>429</v>
      </c>
      <c r="H217" s="12">
        <v>104202055</v>
      </c>
      <c r="I217" s="69">
        <v>104202055</v>
      </c>
      <c r="J217" s="12">
        <v>0</v>
      </c>
      <c r="K217" s="12">
        <v>0</v>
      </c>
      <c r="L217" s="81">
        <v>100</v>
      </c>
      <c r="M217" s="81">
        <v>0</v>
      </c>
      <c r="N217" s="81">
        <v>0</v>
      </c>
      <c r="O217" s="191">
        <v>236.99</v>
      </c>
      <c r="P217" s="191">
        <v>236.99</v>
      </c>
      <c r="Q217" s="191">
        <v>0</v>
      </c>
      <c r="R217" s="192">
        <v>0</v>
      </c>
    </row>
    <row r="218" spans="1:18" ht="12.75">
      <c r="A218" s="254">
        <v>2</v>
      </c>
      <c r="B218" s="255">
        <v>9</v>
      </c>
      <c r="C218" s="255">
        <v>7</v>
      </c>
      <c r="D218" s="18" t="s">
        <v>426</v>
      </c>
      <c r="E218" s="18">
        <v>8</v>
      </c>
      <c r="F218" s="24"/>
      <c r="G218" s="63" t="s">
        <v>430</v>
      </c>
      <c r="H218" s="12">
        <v>855750</v>
      </c>
      <c r="I218" s="69">
        <v>855750</v>
      </c>
      <c r="J218" s="12">
        <v>0</v>
      </c>
      <c r="K218" s="12">
        <v>0</v>
      </c>
      <c r="L218" s="81">
        <v>100</v>
      </c>
      <c r="M218" s="81">
        <v>0</v>
      </c>
      <c r="N218" s="81">
        <v>0</v>
      </c>
      <c r="O218" s="191">
        <v>113.92</v>
      </c>
      <c r="P218" s="191">
        <v>113.92</v>
      </c>
      <c r="Q218" s="191">
        <v>0</v>
      </c>
      <c r="R218" s="192">
        <v>0</v>
      </c>
    </row>
    <row r="219" spans="1:18" ht="12.75">
      <c r="A219" s="254">
        <v>2</v>
      </c>
      <c r="B219" s="255">
        <v>10</v>
      </c>
      <c r="C219" s="255">
        <v>1</v>
      </c>
      <c r="D219" s="18" t="s">
        <v>426</v>
      </c>
      <c r="E219" s="18">
        <v>8</v>
      </c>
      <c r="F219" s="24"/>
      <c r="G219" s="63" t="s">
        <v>431</v>
      </c>
      <c r="H219" s="12">
        <v>222027</v>
      </c>
      <c r="I219" s="69">
        <v>115027</v>
      </c>
      <c r="J219" s="12">
        <v>107000</v>
      </c>
      <c r="K219" s="12">
        <v>0</v>
      </c>
      <c r="L219" s="81">
        <v>51.8</v>
      </c>
      <c r="M219" s="81">
        <v>48.19</v>
      </c>
      <c r="N219" s="81">
        <v>0</v>
      </c>
      <c r="O219" s="191">
        <v>213.57</v>
      </c>
      <c r="P219" s="191">
        <v>110.64</v>
      </c>
      <c r="Q219" s="191">
        <v>0</v>
      </c>
      <c r="R219" s="192">
        <v>0</v>
      </c>
    </row>
    <row r="220" spans="1:18" ht="12.75">
      <c r="A220" s="254">
        <v>2</v>
      </c>
      <c r="B220" s="255">
        <v>20</v>
      </c>
      <c r="C220" s="255">
        <v>2</v>
      </c>
      <c r="D220" s="18" t="s">
        <v>426</v>
      </c>
      <c r="E220" s="18">
        <v>8</v>
      </c>
      <c r="F220" s="24"/>
      <c r="G220" s="63" t="s">
        <v>432</v>
      </c>
      <c r="H220" s="12">
        <v>260096</v>
      </c>
      <c r="I220" s="69">
        <v>260096</v>
      </c>
      <c r="J220" s="12">
        <v>0</v>
      </c>
      <c r="K220" s="12">
        <v>0</v>
      </c>
      <c r="L220" s="81">
        <v>100</v>
      </c>
      <c r="M220" s="81">
        <v>0</v>
      </c>
      <c r="N220" s="81">
        <v>0</v>
      </c>
      <c r="O220" s="191">
        <v>100.51</v>
      </c>
      <c r="P220" s="191">
        <v>100.51</v>
      </c>
      <c r="Q220" s="191">
        <v>0</v>
      </c>
      <c r="R220" s="192">
        <v>0</v>
      </c>
    </row>
    <row r="221" spans="1:18" ht="12.75">
      <c r="A221" s="254">
        <v>2</v>
      </c>
      <c r="B221" s="255">
        <v>61</v>
      </c>
      <c r="C221" s="255">
        <v>1</v>
      </c>
      <c r="D221" s="18" t="s">
        <v>426</v>
      </c>
      <c r="E221" s="18">
        <v>8</v>
      </c>
      <c r="F221" s="24"/>
      <c r="G221" s="63" t="s">
        <v>433</v>
      </c>
      <c r="H221" s="12">
        <v>2117063</v>
      </c>
      <c r="I221" s="69">
        <v>2074563</v>
      </c>
      <c r="J221" s="12">
        <v>42500</v>
      </c>
      <c r="K221" s="12">
        <v>0</v>
      </c>
      <c r="L221" s="81">
        <v>97.99</v>
      </c>
      <c r="M221" s="81">
        <v>2</v>
      </c>
      <c r="N221" s="81">
        <v>0</v>
      </c>
      <c r="O221" s="191">
        <v>119.43</v>
      </c>
      <c r="P221" s="191">
        <v>119.63</v>
      </c>
      <c r="Q221" s="191">
        <v>110.38</v>
      </c>
      <c r="R221" s="192">
        <v>0</v>
      </c>
    </row>
    <row r="222" spans="1:18" ht="38.25">
      <c r="A222" s="254">
        <v>2</v>
      </c>
      <c r="B222" s="255">
        <v>2</v>
      </c>
      <c r="C222" s="255">
        <v>5</v>
      </c>
      <c r="D222" s="18" t="s">
        <v>426</v>
      </c>
      <c r="E222" s="18">
        <v>8</v>
      </c>
      <c r="F222" s="24"/>
      <c r="G222" s="63" t="s">
        <v>434</v>
      </c>
      <c r="H222" s="12">
        <v>215706</v>
      </c>
      <c r="I222" s="69">
        <v>178106</v>
      </c>
      <c r="J222" s="12">
        <v>37600</v>
      </c>
      <c r="K222" s="12">
        <v>0</v>
      </c>
      <c r="L222" s="81">
        <v>82.56</v>
      </c>
      <c r="M222" s="81">
        <v>17.43</v>
      </c>
      <c r="N222" s="81">
        <v>0</v>
      </c>
      <c r="O222" s="191">
        <v>94.67</v>
      </c>
      <c r="P222" s="191">
        <v>96.88</v>
      </c>
      <c r="Q222" s="191">
        <v>85.45</v>
      </c>
      <c r="R222" s="192">
        <v>0</v>
      </c>
    </row>
    <row r="223" spans="1:18" ht="12.75">
      <c r="A223" s="254">
        <v>2</v>
      </c>
      <c r="B223" s="255">
        <v>8</v>
      </c>
      <c r="C223" s="255">
        <v>6</v>
      </c>
      <c r="D223" s="18" t="s">
        <v>426</v>
      </c>
      <c r="E223" s="18">
        <v>8</v>
      </c>
      <c r="F223" s="24"/>
      <c r="G223" s="63" t="s">
        <v>435</v>
      </c>
      <c r="H223" s="12">
        <v>27000</v>
      </c>
      <c r="I223" s="69">
        <v>27000</v>
      </c>
      <c r="J223" s="12">
        <v>0</v>
      </c>
      <c r="K223" s="12">
        <v>0</v>
      </c>
      <c r="L223" s="81">
        <v>100</v>
      </c>
      <c r="M223" s="81">
        <v>0</v>
      </c>
      <c r="N223" s="81">
        <v>0</v>
      </c>
      <c r="O223" s="191">
        <v>100</v>
      </c>
      <c r="P223" s="191">
        <v>100</v>
      </c>
      <c r="Q223" s="191">
        <v>0</v>
      </c>
      <c r="R223" s="192">
        <v>0</v>
      </c>
    </row>
    <row r="224" spans="1:18" ht="12.75">
      <c r="A224" s="254">
        <v>2</v>
      </c>
      <c r="B224" s="255">
        <v>16</v>
      </c>
      <c r="C224" s="255">
        <v>4</v>
      </c>
      <c r="D224" s="18" t="s">
        <v>426</v>
      </c>
      <c r="E224" s="18">
        <v>8</v>
      </c>
      <c r="F224" s="24"/>
      <c r="G224" s="63" t="s">
        <v>436</v>
      </c>
      <c r="H224" s="12">
        <v>5279200</v>
      </c>
      <c r="I224" s="69">
        <v>3898170</v>
      </c>
      <c r="J224" s="12">
        <v>1381030</v>
      </c>
      <c r="K224" s="12">
        <v>0</v>
      </c>
      <c r="L224" s="81">
        <v>73.84</v>
      </c>
      <c r="M224" s="81">
        <v>26.15</v>
      </c>
      <c r="N224" s="81">
        <v>0</v>
      </c>
      <c r="O224" s="191">
        <v>147.28</v>
      </c>
      <c r="P224" s="191">
        <v>108.75</v>
      </c>
      <c r="Q224" s="191">
        <v>0</v>
      </c>
      <c r="R224" s="192">
        <v>0</v>
      </c>
    </row>
    <row r="225" spans="1:18" ht="12.75">
      <c r="A225" s="254">
        <v>2</v>
      </c>
      <c r="B225" s="255">
        <v>25</v>
      </c>
      <c r="C225" s="255">
        <v>2</v>
      </c>
      <c r="D225" s="18" t="s">
        <v>426</v>
      </c>
      <c r="E225" s="18">
        <v>8</v>
      </c>
      <c r="F225" s="24"/>
      <c r="G225" s="63" t="s">
        <v>437</v>
      </c>
      <c r="H225" s="12">
        <v>484527</v>
      </c>
      <c r="I225" s="69">
        <v>484527</v>
      </c>
      <c r="J225" s="12">
        <v>0</v>
      </c>
      <c r="K225" s="12">
        <v>0</v>
      </c>
      <c r="L225" s="81">
        <v>100</v>
      </c>
      <c r="M225" s="81">
        <v>0</v>
      </c>
      <c r="N225" s="81">
        <v>0</v>
      </c>
      <c r="O225" s="191">
        <v>32.71</v>
      </c>
      <c r="P225" s="191">
        <v>32.71</v>
      </c>
      <c r="Q225" s="191">
        <v>0</v>
      </c>
      <c r="R225" s="192">
        <v>0</v>
      </c>
    </row>
    <row r="226" spans="1:18" ht="12.75">
      <c r="A226" s="254">
        <v>2</v>
      </c>
      <c r="B226" s="255">
        <v>1</v>
      </c>
      <c r="C226" s="255">
        <v>1</v>
      </c>
      <c r="D226" s="18" t="s">
        <v>426</v>
      </c>
      <c r="E226" s="18">
        <v>8</v>
      </c>
      <c r="F226" s="24"/>
      <c r="G226" s="63" t="s">
        <v>450</v>
      </c>
      <c r="H226" s="12">
        <v>53280</v>
      </c>
      <c r="I226" s="69">
        <v>53280</v>
      </c>
      <c r="J226" s="12">
        <v>0</v>
      </c>
      <c r="K226" s="12">
        <v>0</v>
      </c>
      <c r="L226" s="82">
        <v>100</v>
      </c>
      <c r="M226" s="82">
        <v>0</v>
      </c>
      <c r="N226" s="82">
        <v>0</v>
      </c>
      <c r="O226" s="191">
        <v>0</v>
      </c>
      <c r="P226" s="191">
        <v>0</v>
      </c>
      <c r="Q226" s="191">
        <v>0</v>
      </c>
      <c r="R226" s="192">
        <v>0</v>
      </c>
    </row>
    <row r="227" spans="1:18" ht="26.25" thickBot="1">
      <c r="A227" s="270">
        <v>2</v>
      </c>
      <c r="B227" s="271">
        <v>17</v>
      </c>
      <c r="C227" s="271">
        <v>4</v>
      </c>
      <c r="D227" s="19" t="s">
        <v>426</v>
      </c>
      <c r="E227" s="19">
        <v>8</v>
      </c>
      <c r="F227" s="25"/>
      <c r="G227" s="66" t="s">
        <v>451</v>
      </c>
      <c r="H227" s="13">
        <v>949545</v>
      </c>
      <c r="I227" s="80">
        <v>902545</v>
      </c>
      <c r="J227" s="13">
        <v>47000</v>
      </c>
      <c r="K227" s="13">
        <v>0</v>
      </c>
      <c r="L227" s="83">
        <v>95.05</v>
      </c>
      <c r="M227" s="83">
        <v>4.94</v>
      </c>
      <c r="N227" s="83">
        <v>0</v>
      </c>
      <c r="O227" s="197">
        <v>95.05</v>
      </c>
      <c r="P227" s="197">
        <v>90.35</v>
      </c>
      <c r="Q227" s="197">
        <v>0</v>
      </c>
      <c r="R227" s="198">
        <v>0</v>
      </c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10" t="s">
        <v>105</v>
      </c>
      <c r="N1" s="311"/>
      <c r="O1" s="349"/>
      <c r="P1" s="56" t="str">
        <f>1!P1</f>
        <v>30.03.2010</v>
      </c>
      <c r="Q1" s="55"/>
      <c r="R1" s="54"/>
    </row>
    <row r="2" spans="1:18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10" t="s">
        <v>106</v>
      </c>
      <c r="N2" s="311"/>
      <c r="O2" s="349"/>
      <c r="P2" s="56">
        <f>1!P2</f>
        <v>1</v>
      </c>
      <c r="Q2" s="55"/>
      <c r="R2" s="54"/>
    </row>
    <row r="3" spans="1:18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10" t="s">
        <v>107</v>
      </c>
      <c r="N3" s="311"/>
      <c r="O3" s="349"/>
      <c r="P3" s="56" t="str">
        <f>1!P3</f>
        <v>30.03.2010</v>
      </c>
      <c r="Q3" s="55"/>
      <c r="R3" s="54"/>
    </row>
    <row r="5" spans="1:18" s="34" customFormat="1" ht="18">
      <c r="A5" s="358" t="str">
        <f>'Spis tabel'!B7</f>
        <v>Tabela 3. Struktura i dynamika dochodów ogółem budżetów jst woj. dolnośląskiego wg stanu na koniec IV kwartału 2009 roku    (wykonanie)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" t="s">
        <v>104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286" t="s">
        <v>6</v>
      </c>
      <c r="I7" s="324"/>
      <c r="J7" s="324"/>
      <c r="K7" s="325"/>
      <c r="L7" s="286" t="s">
        <v>16</v>
      </c>
      <c r="M7" s="324"/>
      <c r="N7" s="325"/>
      <c r="O7" s="324" t="s">
        <v>17</v>
      </c>
      <c r="P7" s="324"/>
      <c r="Q7" s="324"/>
      <c r="R7" s="282"/>
    </row>
    <row r="8" spans="1:18" ht="16.5" customHeight="1">
      <c r="A8" s="299"/>
      <c r="B8" s="284"/>
      <c r="C8" s="284"/>
      <c r="D8" s="284"/>
      <c r="E8" s="284"/>
      <c r="F8" s="306"/>
      <c r="G8" s="307"/>
      <c r="H8" s="350" t="s">
        <v>103</v>
      </c>
      <c r="I8" s="352" t="s">
        <v>20</v>
      </c>
      <c r="J8" s="318"/>
      <c r="K8" s="319"/>
      <c r="L8" s="353" t="s">
        <v>32</v>
      </c>
      <c r="M8" s="353" t="s">
        <v>33</v>
      </c>
      <c r="N8" s="353" t="s">
        <v>34</v>
      </c>
      <c r="O8" s="355" t="s">
        <v>103</v>
      </c>
      <c r="P8" s="356" t="s">
        <v>20</v>
      </c>
      <c r="Q8" s="356"/>
      <c r="R8" s="357"/>
    </row>
    <row r="9" spans="1:18" ht="74.25" customHeight="1" thickBot="1">
      <c r="A9" s="300"/>
      <c r="B9" s="285"/>
      <c r="C9" s="285"/>
      <c r="D9" s="285"/>
      <c r="E9" s="285"/>
      <c r="F9" s="308"/>
      <c r="G9" s="309"/>
      <c r="H9" s="351"/>
      <c r="I9" s="10" t="s">
        <v>35</v>
      </c>
      <c r="J9" s="10" t="s">
        <v>43</v>
      </c>
      <c r="K9" s="10" t="s">
        <v>75</v>
      </c>
      <c r="L9" s="354"/>
      <c r="M9" s="354"/>
      <c r="N9" s="354"/>
      <c r="O9" s="351"/>
      <c r="P9" s="10" t="s">
        <v>35</v>
      </c>
      <c r="Q9" s="10" t="s">
        <v>43</v>
      </c>
      <c r="R9" s="27" t="s">
        <v>75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07" customFormat="1" ht="15" customHeight="1">
      <c r="A11" s="248"/>
      <c r="B11" s="249"/>
      <c r="C11" s="249"/>
      <c r="D11" s="101"/>
      <c r="E11" s="101"/>
      <c r="F11" s="102" t="s">
        <v>237</v>
      </c>
      <c r="G11" s="103"/>
      <c r="H11" s="104">
        <v>11968476938.419998</v>
      </c>
      <c r="I11" s="104">
        <v>6607050735.43</v>
      </c>
      <c r="J11" s="104">
        <v>2528579952.9900002</v>
      </c>
      <c r="K11" s="104">
        <v>2832846250</v>
      </c>
      <c r="L11" s="135">
        <v>55.203772120918</v>
      </c>
      <c r="M11" s="135">
        <v>21.12699858135673</v>
      </c>
      <c r="N11" s="135">
        <v>23.66922929772528</v>
      </c>
      <c r="O11" s="199">
        <v>106.81329428703667</v>
      </c>
      <c r="P11" s="199">
        <v>95.59322047081437</v>
      </c>
      <c r="Q11" s="199">
        <v>148.76730937077699</v>
      </c>
      <c r="R11" s="200">
        <v>109.21920795730952</v>
      </c>
    </row>
    <row r="12" spans="1:18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238</v>
      </c>
      <c r="H12" s="140">
        <v>1503826147.33</v>
      </c>
      <c r="I12" s="152">
        <v>546055657.35</v>
      </c>
      <c r="J12" s="140">
        <v>821007768.98</v>
      </c>
      <c r="K12" s="140">
        <v>136762721</v>
      </c>
      <c r="L12" s="141">
        <v>36.31</v>
      </c>
      <c r="M12" s="141">
        <v>54.59</v>
      </c>
      <c r="N12" s="141">
        <v>9.09</v>
      </c>
      <c r="O12" s="187">
        <v>139.26</v>
      </c>
      <c r="P12" s="187">
        <v>74.46</v>
      </c>
      <c r="Q12" s="187">
        <v>385.73</v>
      </c>
      <c r="R12" s="188">
        <v>102.31</v>
      </c>
    </row>
    <row r="13" spans="1:18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1">
        <v>1691723470.2799997</v>
      </c>
      <c r="I13" s="111">
        <v>491788070.3299999</v>
      </c>
      <c r="J13" s="111">
        <v>440656592.95000005</v>
      </c>
      <c r="K13" s="111">
        <v>759278807</v>
      </c>
      <c r="L13" s="143">
        <v>29.07023984532196</v>
      </c>
      <c r="M13" s="143">
        <v>26.04779094759892</v>
      </c>
      <c r="N13" s="143">
        <v>44.88196920707913</v>
      </c>
      <c r="O13" s="189">
        <v>106.38531683023926</v>
      </c>
      <c r="P13" s="189">
        <v>92.3892349737717</v>
      </c>
      <c r="Q13" s="189">
        <v>118.3942137114221</v>
      </c>
      <c r="R13" s="190">
        <v>110.73199068104422</v>
      </c>
    </row>
    <row r="14" spans="1:18" ht="12.75">
      <c r="A14" s="266">
        <v>2</v>
      </c>
      <c r="B14" s="267">
        <v>1</v>
      </c>
      <c r="C14" s="267">
        <v>0</v>
      </c>
      <c r="D14" s="137">
        <v>0</v>
      </c>
      <c r="E14" s="137">
        <v>1</v>
      </c>
      <c r="F14" s="162"/>
      <c r="G14" s="20" t="s">
        <v>240</v>
      </c>
      <c r="H14" s="12">
        <v>63514703.51</v>
      </c>
      <c r="I14" s="69">
        <v>19236667.1</v>
      </c>
      <c r="J14" s="12">
        <v>13373001.41</v>
      </c>
      <c r="K14" s="12">
        <v>30905035</v>
      </c>
      <c r="L14" s="75">
        <v>30.28</v>
      </c>
      <c r="M14" s="75">
        <v>21.05</v>
      </c>
      <c r="N14" s="75">
        <v>48.65</v>
      </c>
      <c r="O14" s="191">
        <v>114.73</v>
      </c>
      <c r="P14" s="191">
        <v>100.8</v>
      </c>
      <c r="Q14" s="191">
        <v>158.44</v>
      </c>
      <c r="R14" s="192">
        <v>111.02</v>
      </c>
    </row>
    <row r="15" spans="1:18" s="132" customFormat="1" ht="12.75">
      <c r="A15" s="266">
        <v>2</v>
      </c>
      <c r="B15" s="267">
        <v>2</v>
      </c>
      <c r="C15" s="267">
        <v>0</v>
      </c>
      <c r="D15" s="137">
        <v>0</v>
      </c>
      <c r="E15" s="137">
        <v>1</v>
      </c>
      <c r="F15" s="162"/>
      <c r="G15" s="163" t="s">
        <v>241</v>
      </c>
      <c r="H15" s="129">
        <v>82413346.43</v>
      </c>
      <c r="I15" s="130">
        <v>24726174.59</v>
      </c>
      <c r="J15" s="129">
        <v>15524850.84</v>
      </c>
      <c r="K15" s="129">
        <v>42162321</v>
      </c>
      <c r="L15" s="148">
        <v>30</v>
      </c>
      <c r="M15" s="148">
        <v>18.83</v>
      </c>
      <c r="N15" s="148">
        <v>51.15</v>
      </c>
      <c r="O15" s="201">
        <v>109.09</v>
      </c>
      <c r="P15" s="201">
        <v>92.11</v>
      </c>
      <c r="Q15" s="201">
        <v>128.73</v>
      </c>
      <c r="R15" s="202">
        <v>115.06</v>
      </c>
    </row>
    <row r="16" spans="1:18" ht="12.75">
      <c r="A16" s="266">
        <v>2</v>
      </c>
      <c r="B16" s="267">
        <v>3</v>
      </c>
      <c r="C16" s="267">
        <v>0</v>
      </c>
      <c r="D16" s="137">
        <v>0</v>
      </c>
      <c r="E16" s="137">
        <v>1</v>
      </c>
      <c r="F16" s="169"/>
      <c r="G16" s="42" t="s">
        <v>242</v>
      </c>
      <c r="H16" s="12">
        <v>84153688.47</v>
      </c>
      <c r="I16" s="69">
        <v>26484597.76</v>
      </c>
      <c r="J16" s="12">
        <v>16004740.71</v>
      </c>
      <c r="K16" s="12">
        <v>41664350</v>
      </c>
      <c r="L16" s="75">
        <v>31.47</v>
      </c>
      <c r="M16" s="75">
        <v>19.01</v>
      </c>
      <c r="N16" s="75">
        <v>49.5</v>
      </c>
      <c r="O16" s="191">
        <v>109.28</v>
      </c>
      <c r="P16" s="191">
        <v>90.77</v>
      </c>
      <c r="Q16" s="191">
        <v>138.45</v>
      </c>
      <c r="R16" s="192">
        <v>114.87</v>
      </c>
    </row>
    <row r="17" spans="1:18" ht="12.75">
      <c r="A17" s="266">
        <v>2</v>
      </c>
      <c r="B17" s="267">
        <v>4</v>
      </c>
      <c r="C17" s="267">
        <v>0</v>
      </c>
      <c r="D17" s="137">
        <v>0</v>
      </c>
      <c r="E17" s="137">
        <v>1</v>
      </c>
      <c r="F17" s="127"/>
      <c r="G17" s="23" t="s">
        <v>243</v>
      </c>
      <c r="H17" s="12">
        <v>40030182.75</v>
      </c>
      <c r="I17" s="69">
        <v>6007511.53</v>
      </c>
      <c r="J17" s="12">
        <v>16119084.22</v>
      </c>
      <c r="K17" s="12">
        <v>17903587</v>
      </c>
      <c r="L17" s="75">
        <v>15</v>
      </c>
      <c r="M17" s="75">
        <v>40.26</v>
      </c>
      <c r="N17" s="75">
        <v>44.72</v>
      </c>
      <c r="O17" s="191">
        <v>120.88</v>
      </c>
      <c r="P17" s="191">
        <v>74.25</v>
      </c>
      <c r="Q17" s="191">
        <v>159.28</v>
      </c>
      <c r="R17" s="192">
        <v>120.13</v>
      </c>
    </row>
    <row r="18" spans="1:18" ht="12.75">
      <c r="A18" s="266">
        <v>2</v>
      </c>
      <c r="B18" s="267">
        <v>5</v>
      </c>
      <c r="C18" s="267">
        <v>0</v>
      </c>
      <c r="D18" s="137">
        <v>0</v>
      </c>
      <c r="E18" s="137">
        <v>1</v>
      </c>
      <c r="F18" s="127"/>
      <c r="G18" s="23" t="s">
        <v>244</v>
      </c>
      <c r="H18" s="12">
        <v>46679232.86</v>
      </c>
      <c r="I18" s="69">
        <v>7634743.92</v>
      </c>
      <c r="J18" s="12">
        <v>17469758.94</v>
      </c>
      <c r="K18" s="12">
        <v>21574730</v>
      </c>
      <c r="L18" s="75">
        <v>16.35</v>
      </c>
      <c r="M18" s="75">
        <v>37.42</v>
      </c>
      <c r="N18" s="75">
        <v>46.21</v>
      </c>
      <c r="O18" s="191">
        <v>89.84</v>
      </c>
      <c r="P18" s="191">
        <v>43.25</v>
      </c>
      <c r="Q18" s="191">
        <v>124.89</v>
      </c>
      <c r="R18" s="192">
        <v>106.19</v>
      </c>
    </row>
    <row r="19" spans="1:18" ht="12.75">
      <c r="A19" s="266">
        <v>2</v>
      </c>
      <c r="B19" s="267">
        <v>6</v>
      </c>
      <c r="C19" s="267">
        <v>0</v>
      </c>
      <c r="D19" s="137">
        <v>0</v>
      </c>
      <c r="E19" s="137">
        <v>1</v>
      </c>
      <c r="F19" s="127"/>
      <c r="G19" s="23" t="s">
        <v>245</v>
      </c>
      <c r="H19" s="12">
        <v>58465976.92</v>
      </c>
      <c r="I19" s="69">
        <v>17020684.86</v>
      </c>
      <c r="J19" s="12">
        <v>22793771.06</v>
      </c>
      <c r="K19" s="12">
        <v>18651521</v>
      </c>
      <c r="L19" s="75">
        <v>29.11</v>
      </c>
      <c r="M19" s="75">
        <v>38.98</v>
      </c>
      <c r="N19" s="75">
        <v>31.9</v>
      </c>
      <c r="O19" s="191">
        <v>106.19</v>
      </c>
      <c r="P19" s="191">
        <v>84.57</v>
      </c>
      <c r="Q19" s="191">
        <v>123.77</v>
      </c>
      <c r="R19" s="192">
        <v>112.94</v>
      </c>
    </row>
    <row r="20" spans="1:18" ht="12.75">
      <c r="A20" s="266">
        <v>2</v>
      </c>
      <c r="B20" s="267">
        <v>7</v>
      </c>
      <c r="C20" s="267">
        <v>0</v>
      </c>
      <c r="D20" s="137">
        <v>0</v>
      </c>
      <c r="E20" s="137">
        <v>1</v>
      </c>
      <c r="F20" s="127"/>
      <c r="G20" s="23" t="s">
        <v>246</v>
      </c>
      <c r="H20" s="12">
        <v>36288626.46</v>
      </c>
      <c r="I20" s="69">
        <v>8826643.27</v>
      </c>
      <c r="J20" s="12">
        <v>14186143.19</v>
      </c>
      <c r="K20" s="12">
        <v>13275840</v>
      </c>
      <c r="L20" s="75">
        <v>24.32</v>
      </c>
      <c r="M20" s="75">
        <v>39.09</v>
      </c>
      <c r="N20" s="75">
        <v>36.58</v>
      </c>
      <c r="O20" s="191">
        <v>119.53</v>
      </c>
      <c r="P20" s="191">
        <v>104</v>
      </c>
      <c r="Q20" s="191">
        <v>144.12</v>
      </c>
      <c r="R20" s="192">
        <v>110.37</v>
      </c>
    </row>
    <row r="21" spans="1:18" ht="12.75">
      <c r="A21" s="266">
        <v>2</v>
      </c>
      <c r="B21" s="267">
        <v>8</v>
      </c>
      <c r="C21" s="267">
        <v>0</v>
      </c>
      <c r="D21" s="137">
        <v>0</v>
      </c>
      <c r="E21" s="137">
        <v>1</v>
      </c>
      <c r="F21" s="127"/>
      <c r="G21" s="23" t="s">
        <v>247</v>
      </c>
      <c r="H21" s="12">
        <v>148619720.24</v>
      </c>
      <c r="I21" s="69">
        <v>39325458.48</v>
      </c>
      <c r="J21" s="12">
        <v>36557151.76</v>
      </c>
      <c r="K21" s="12">
        <v>72737110</v>
      </c>
      <c r="L21" s="75">
        <v>26.46</v>
      </c>
      <c r="M21" s="75">
        <v>24.59</v>
      </c>
      <c r="N21" s="75">
        <v>48.94</v>
      </c>
      <c r="O21" s="191">
        <v>114.45</v>
      </c>
      <c r="P21" s="191">
        <v>106.43</v>
      </c>
      <c r="Q21" s="191">
        <v>127.81</v>
      </c>
      <c r="R21" s="192">
        <v>113.12</v>
      </c>
    </row>
    <row r="22" spans="1:18" ht="12.75">
      <c r="A22" s="266">
        <v>2</v>
      </c>
      <c r="B22" s="267">
        <v>9</v>
      </c>
      <c r="C22" s="267">
        <v>0</v>
      </c>
      <c r="D22" s="137">
        <v>0</v>
      </c>
      <c r="E22" s="137">
        <v>1</v>
      </c>
      <c r="F22" s="127"/>
      <c r="G22" s="23" t="s">
        <v>248</v>
      </c>
      <c r="H22" s="12">
        <v>47033474.68</v>
      </c>
      <c r="I22" s="69">
        <v>15617943.4</v>
      </c>
      <c r="J22" s="12">
        <v>20976226.28</v>
      </c>
      <c r="K22" s="12">
        <v>10439305</v>
      </c>
      <c r="L22" s="75">
        <v>33.2</v>
      </c>
      <c r="M22" s="75">
        <v>44.59</v>
      </c>
      <c r="N22" s="75">
        <v>22.19</v>
      </c>
      <c r="O22" s="191">
        <v>99.07</v>
      </c>
      <c r="P22" s="191">
        <v>96.53</v>
      </c>
      <c r="Q22" s="191">
        <v>95.24</v>
      </c>
      <c r="R22" s="192">
        <v>112.6</v>
      </c>
    </row>
    <row r="23" spans="1:18" ht="12.75">
      <c r="A23" s="266">
        <v>2</v>
      </c>
      <c r="B23" s="267">
        <v>10</v>
      </c>
      <c r="C23" s="267">
        <v>0</v>
      </c>
      <c r="D23" s="137">
        <v>0</v>
      </c>
      <c r="E23" s="137">
        <v>1</v>
      </c>
      <c r="F23" s="127"/>
      <c r="G23" s="23" t="s">
        <v>249</v>
      </c>
      <c r="H23" s="12">
        <v>45970623.12</v>
      </c>
      <c r="I23" s="69">
        <v>8279353.43</v>
      </c>
      <c r="J23" s="12">
        <v>12263318.69</v>
      </c>
      <c r="K23" s="12">
        <v>25427951</v>
      </c>
      <c r="L23" s="75">
        <v>18.01</v>
      </c>
      <c r="M23" s="75">
        <v>26.67</v>
      </c>
      <c r="N23" s="75">
        <v>55.31</v>
      </c>
      <c r="O23" s="191">
        <v>110.78</v>
      </c>
      <c r="P23" s="191">
        <v>88.69</v>
      </c>
      <c r="Q23" s="191">
        <v>124.2</v>
      </c>
      <c r="R23" s="192">
        <v>114.08</v>
      </c>
    </row>
    <row r="24" spans="1:18" ht="12.75">
      <c r="A24" s="266">
        <v>2</v>
      </c>
      <c r="B24" s="267">
        <v>11</v>
      </c>
      <c r="C24" s="267">
        <v>0</v>
      </c>
      <c r="D24" s="137">
        <v>0</v>
      </c>
      <c r="E24" s="137">
        <v>1</v>
      </c>
      <c r="F24" s="127"/>
      <c r="G24" s="23" t="s">
        <v>250</v>
      </c>
      <c r="H24" s="12">
        <v>91365906.44</v>
      </c>
      <c r="I24" s="69">
        <v>33094006.78</v>
      </c>
      <c r="J24" s="12">
        <v>14023347.66</v>
      </c>
      <c r="K24" s="12">
        <v>44248552</v>
      </c>
      <c r="L24" s="75">
        <v>36.22</v>
      </c>
      <c r="M24" s="75">
        <v>15.34</v>
      </c>
      <c r="N24" s="75">
        <v>48.43</v>
      </c>
      <c r="O24" s="191">
        <v>102.51</v>
      </c>
      <c r="P24" s="191">
        <v>92.81</v>
      </c>
      <c r="Q24" s="191">
        <v>107.57</v>
      </c>
      <c r="R24" s="192">
        <v>109.44</v>
      </c>
    </row>
    <row r="25" spans="1:18" ht="12.75">
      <c r="A25" s="266">
        <v>2</v>
      </c>
      <c r="B25" s="267">
        <v>12</v>
      </c>
      <c r="C25" s="267">
        <v>0</v>
      </c>
      <c r="D25" s="137">
        <v>0</v>
      </c>
      <c r="E25" s="137">
        <v>1</v>
      </c>
      <c r="F25" s="127"/>
      <c r="G25" s="23" t="s">
        <v>251</v>
      </c>
      <c r="H25" s="12">
        <v>42377775.75</v>
      </c>
      <c r="I25" s="69">
        <v>8397262.86</v>
      </c>
      <c r="J25" s="12">
        <v>10286501.89</v>
      </c>
      <c r="K25" s="12">
        <v>23694011</v>
      </c>
      <c r="L25" s="75">
        <v>19.81</v>
      </c>
      <c r="M25" s="75">
        <v>24.27</v>
      </c>
      <c r="N25" s="75">
        <v>55.91</v>
      </c>
      <c r="O25" s="191">
        <v>99.52</v>
      </c>
      <c r="P25" s="191">
        <v>86.68</v>
      </c>
      <c r="Q25" s="191">
        <v>89.23</v>
      </c>
      <c r="R25" s="192">
        <v>110.89</v>
      </c>
    </row>
    <row r="26" spans="1:18" ht="12.75">
      <c r="A26" s="266">
        <v>2</v>
      </c>
      <c r="B26" s="267">
        <v>13</v>
      </c>
      <c r="C26" s="267">
        <v>0</v>
      </c>
      <c r="D26" s="137">
        <v>0</v>
      </c>
      <c r="E26" s="137">
        <v>1</v>
      </c>
      <c r="F26" s="127"/>
      <c r="G26" s="23" t="s">
        <v>252</v>
      </c>
      <c r="H26" s="12">
        <v>40983527.75</v>
      </c>
      <c r="I26" s="69">
        <v>10911654.45</v>
      </c>
      <c r="J26" s="12">
        <v>13319544.3</v>
      </c>
      <c r="K26" s="12">
        <v>16752329</v>
      </c>
      <c r="L26" s="75">
        <v>26.62</v>
      </c>
      <c r="M26" s="75">
        <v>32.49</v>
      </c>
      <c r="N26" s="75">
        <v>40.87</v>
      </c>
      <c r="O26" s="191">
        <v>82.03</v>
      </c>
      <c r="P26" s="191">
        <v>110.95</v>
      </c>
      <c r="Q26" s="191">
        <v>50.7</v>
      </c>
      <c r="R26" s="192">
        <v>120.87</v>
      </c>
    </row>
    <row r="27" spans="1:18" ht="12.75">
      <c r="A27" s="266">
        <v>2</v>
      </c>
      <c r="B27" s="267">
        <v>14</v>
      </c>
      <c r="C27" s="267">
        <v>0</v>
      </c>
      <c r="D27" s="137">
        <v>0</v>
      </c>
      <c r="E27" s="137">
        <v>1</v>
      </c>
      <c r="F27" s="127"/>
      <c r="G27" s="23" t="s">
        <v>253</v>
      </c>
      <c r="H27" s="12">
        <v>92330809.48</v>
      </c>
      <c r="I27" s="69">
        <v>24495846.03</v>
      </c>
      <c r="J27" s="12">
        <v>24307844.45</v>
      </c>
      <c r="K27" s="12">
        <v>43527119</v>
      </c>
      <c r="L27" s="75">
        <v>26.53</v>
      </c>
      <c r="M27" s="75">
        <v>26.32</v>
      </c>
      <c r="N27" s="75">
        <v>47.14</v>
      </c>
      <c r="O27" s="191">
        <v>109.1</v>
      </c>
      <c r="P27" s="191">
        <v>93.09</v>
      </c>
      <c r="Q27" s="191">
        <v>134.73</v>
      </c>
      <c r="R27" s="192">
        <v>108.07</v>
      </c>
    </row>
    <row r="28" spans="1:18" ht="12.75">
      <c r="A28" s="266">
        <v>2</v>
      </c>
      <c r="B28" s="267">
        <v>15</v>
      </c>
      <c r="C28" s="267">
        <v>0</v>
      </c>
      <c r="D28" s="137">
        <v>0</v>
      </c>
      <c r="E28" s="137">
        <v>1</v>
      </c>
      <c r="F28" s="127"/>
      <c r="G28" s="23" t="s">
        <v>254</v>
      </c>
      <c r="H28" s="12">
        <v>50626023.93</v>
      </c>
      <c r="I28" s="69">
        <v>19052148.41</v>
      </c>
      <c r="J28" s="12">
        <v>11984423.52</v>
      </c>
      <c r="K28" s="12">
        <v>19589452</v>
      </c>
      <c r="L28" s="75">
        <v>37.63</v>
      </c>
      <c r="M28" s="75">
        <v>23.67</v>
      </c>
      <c r="N28" s="75">
        <v>38.69</v>
      </c>
      <c r="O28" s="191">
        <v>108.91</v>
      </c>
      <c r="P28" s="191">
        <v>106.63</v>
      </c>
      <c r="Q28" s="191">
        <v>116.17</v>
      </c>
      <c r="R28" s="192">
        <v>107.04</v>
      </c>
    </row>
    <row r="29" spans="1:18" ht="12.75">
      <c r="A29" s="266">
        <v>2</v>
      </c>
      <c r="B29" s="267">
        <v>16</v>
      </c>
      <c r="C29" s="267">
        <v>0</v>
      </c>
      <c r="D29" s="137">
        <v>0</v>
      </c>
      <c r="E29" s="137">
        <v>1</v>
      </c>
      <c r="F29" s="127"/>
      <c r="G29" s="23" t="s">
        <v>255</v>
      </c>
      <c r="H29" s="12">
        <v>43842470.18</v>
      </c>
      <c r="I29" s="69">
        <v>19091099.39</v>
      </c>
      <c r="J29" s="12">
        <v>10366333.79</v>
      </c>
      <c r="K29" s="12">
        <v>14385037</v>
      </c>
      <c r="L29" s="75">
        <v>43.54</v>
      </c>
      <c r="M29" s="75">
        <v>23.64</v>
      </c>
      <c r="N29" s="75">
        <v>32.81</v>
      </c>
      <c r="O29" s="191">
        <v>91.83</v>
      </c>
      <c r="P29" s="191">
        <v>78.43</v>
      </c>
      <c r="Q29" s="191">
        <v>113.89</v>
      </c>
      <c r="R29" s="192">
        <v>100.61</v>
      </c>
    </row>
    <row r="30" spans="1:18" ht="12.75">
      <c r="A30" s="266">
        <v>2</v>
      </c>
      <c r="B30" s="267">
        <v>17</v>
      </c>
      <c r="C30" s="267">
        <v>0</v>
      </c>
      <c r="D30" s="137">
        <v>0</v>
      </c>
      <c r="E30" s="137">
        <v>1</v>
      </c>
      <c r="F30" s="127"/>
      <c r="G30" s="23" t="s">
        <v>256</v>
      </c>
      <c r="H30" s="12">
        <v>40154013.14</v>
      </c>
      <c r="I30" s="69">
        <v>6307207.77</v>
      </c>
      <c r="J30" s="12">
        <v>10684239.37</v>
      </c>
      <c r="K30" s="12">
        <v>23162566</v>
      </c>
      <c r="L30" s="75">
        <v>15.7</v>
      </c>
      <c r="M30" s="75">
        <v>26.6</v>
      </c>
      <c r="N30" s="75">
        <v>57.68</v>
      </c>
      <c r="O30" s="191">
        <v>109.63</v>
      </c>
      <c r="P30" s="191">
        <v>73.41</v>
      </c>
      <c r="Q30" s="191">
        <v>152.87</v>
      </c>
      <c r="R30" s="192">
        <v>110.05</v>
      </c>
    </row>
    <row r="31" spans="1:18" ht="12.75">
      <c r="A31" s="266">
        <v>2</v>
      </c>
      <c r="B31" s="267">
        <v>18</v>
      </c>
      <c r="C31" s="267">
        <v>0</v>
      </c>
      <c r="D31" s="137">
        <v>0</v>
      </c>
      <c r="E31" s="137">
        <v>1</v>
      </c>
      <c r="F31" s="127"/>
      <c r="G31" s="23" t="s">
        <v>257</v>
      </c>
      <c r="H31" s="12">
        <v>31029176.18</v>
      </c>
      <c r="I31" s="69">
        <v>9732556.42</v>
      </c>
      <c r="J31" s="12">
        <v>9462541.76</v>
      </c>
      <c r="K31" s="12">
        <v>11834078</v>
      </c>
      <c r="L31" s="75">
        <v>31.36</v>
      </c>
      <c r="M31" s="75">
        <v>30.49</v>
      </c>
      <c r="N31" s="75">
        <v>38.13</v>
      </c>
      <c r="O31" s="191">
        <v>99.98</v>
      </c>
      <c r="P31" s="191">
        <v>79.45</v>
      </c>
      <c r="Q31" s="191">
        <v>147.79</v>
      </c>
      <c r="R31" s="192">
        <v>95.56</v>
      </c>
    </row>
    <row r="32" spans="1:18" ht="12.75">
      <c r="A32" s="266">
        <v>2</v>
      </c>
      <c r="B32" s="267">
        <v>19</v>
      </c>
      <c r="C32" s="267">
        <v>0</v>
      </c>
      <c r="D32" s="137">
        <v>0</v>
      </c>
      <c r="E32" s="137">
        <v>1</v>
      </c>
      <c r="F32" s="127"/>
      <c r="G32" s="23" t="s">
        <v>258</v>
      </c>
      <c r="H32" s="12">
        <v>126212067.12</v>
      </c>
      <c r="I32" s="69">
        <v>32763608.95</v>
      </c>
      <c r="J32" s="12">
        <v>31487984.17</v>
      </c>
      <c r="K32" s="12">
        <v>61960474</v>
      </c>
      <c r="L32" s="75">
        <v>25.95</v>
      </c>
      <c r="M32" s="75">
        <v>24.94</v>
      </c>
      <c r="N32" s="75">
        <v>49.09</v>
      </c>
      <c r="O32" s="191">
        <v>109.35</v>
      </c>
      <c r="P32" s="191">
        <v>95.65</v>
      </c>
      <c r="Q32" s="191">
        <v>121.59</v>
      </c>
      <c r="R32" s="192">
        <v>112.1</v>
      </c>
    </row>
    <row r="33" spans="1:18" ht="12.75">
      <c r="A33" s="266">
        <v>2</v>
      </c>
      <c r="B33" s="267">
        <v>20</v>
      </c>
      <c r="C33" s="267">
        <v>0</v>
      </c>
      <c r="D33" s="137">
        <v>0</v>
      </c>
      <c r="E33" s="137">
        <v>1</v>
      </c>
      <c r="F33" s="127"/>
      <c r="G33" s="23" t="s">
        <v>259</v>
      </c>
      <c r="H33" s="12">
        <v>58520252.5</v>
      </c>
      <c r="I33" s="69">
        <v>18253675.2</v>
      </c>
      <c r="J33" s="12">
        <v>16727901.3</v>
      </c>
      <c r="K33" s="12">
        <v>23538676</v>
      </c>
      <c r="L33" s="75">
        <v>31.19</v>
      </c>
      <c r="M33" s="75">
        <v>28.58</v>
      </c>
      <c r="N33" s="75">
        <v>40.22</v>
      </c>
      <c r="O33" s="191">
        <v>114.82</v>
      </c>
      <c r="P33" s="191">
        <v>104.39</v>
      </c>
      <c r="Q33" s="191">
        <v>148.69</v>
      </c>
      <c r="R33" s="192">
        <v>105.88</v>
      </c>
    </row>
    <row r="34" spans="1:18" ht="12.75">
      <c r="A34" s="266">
        <v>2</v>
      </c>
      <c r="B34" s="267">
        <v>21</v>
      </c>
      <c r="C34" s="267">
        <v>0</v>
      </c>
      <c r="D34" s="137">
        <v>0</v>
      </c>
      <c r="E34" s="137">
        <v>1</v>
      </c>
      <c r="F34" s="127"/>
      <c r="G34" s="23" t="s">
        <v>260</v>
      </c>
      <c r="H34" s="12">
        <v>126898413.25</v>
      </c>
      <c r="I34" s="69">
        <v>38230959.77</v>
      </c>
      <c r="J34" s="12">
        <v>29897840.48</v>
      </c>
      <c r="K34" s="12">
        <v>58769613</v>
      </c>
      <c r="L34" s="75">
        <v>30.12</v>
      </c>
      <c r="M34" s="75">
        <v>23.56</v>
      </c>
      <c r="N34" s="75">
        <v>46.31</v>
      </c>
      <c r="O34" s="191">
        <v>105.52</v>
      </c>
      <c r="P34" s="191">
        <v>102.06</v>
      </c>
      <c r="Q34" s="191">
        <v>108.84</v>
      </c>
      <c r="R34" s="192">
        <v>106.21</v>
      </c>
    </row>
    <row r="35" spans="1:18" ht="12.75">
      <c r="A35" s="266">
        <v>2</v>
      </c>
      <c r="B35" s="267">
        <v>22</v>
      </c>
      <c r="C35" s="267">
        <v>0</v>
      </c>
      <c r="D35" s="137">
        <v>0</v>
      </c>
      <c r="E35" s="137">
        <v>1</v>
      </c>
      <c r="F35" s="127"/>
      <c r="G35" s="23" t="s">
        <v>261</v>
      </c>
      <c r="H35" s="12">
        <v>44013454.09</v>
      </c>
      <c r="I35" s="69">
        <v>8119946.29</v>
      </c>
      <c r="J35" s="12">
        <v>12296756.8</v>
      </c>
      <c r="K35" s="12">
        <v>23596751</v>
      </c>
      <c r="L35" s="75">
        <v>18.44</v>
      </c>
      <c r="M35" s="75">
        <v>27.93</v>
      </c>
      <c r="N35" s="75">
        <v>53.61</v>
      </c>
      <c r="O35" s="191">
        <v>111.84</v>
      </c>
      <c r="P35" s="191">
        <v>94.77</v>
      </c>
      <c r="Q35" s="191">
        <v>129.54</v>
      </c>
      <c r="R35" s="192">
        <v>110.82</v>
      </c>
    </row>
    <row r="36" spans="1:18" ht="12.75">
      <c r="A36" s="266">
        <v>2</v>
      </c>
      <c r="B36" s="267">
        <v>23</v>
      </c>
      <c r="C36" s="267">
        <v>0</v>
      </c>
      <c r="D36" s="137">
        <v>0</v>
      </c>
      <c r="E36" s="137">
        <v>1</v>
      </c>
      <c r="F36" s="127"/>
      <c r="G36" s="23" t="s">
        <v>262</v>
      </c>
      <c r="H36" s="12">
        <v>75191722.06</v>
      </c>
      <c r="I36" s="69">
        <v>40578746.13</v>
      </c>
      <c r="J36" s="12">
        <v>14204358.93</v>
      </c>
      <c r="K36" s="12">
        <v>20408617</v>
      </c>
      <c r="L36" s="75">
        <v>53.96</v>
      </c>
      <c r="M36" s="75">
        <v>18.89</v>
      </c>
      <c r="N36" s="75">
        <v>27.14</v>
      </c>
      <c r="O36" s="191">
        <v>103.28</v>
      </c>
      <c r="P36" s="191">
        <v>91.81</v>
      </c>
      <c r="Q36" s="191">
        <v>156.04</v>
      </c>
      <c r="R36" s="192">
        <v>104.66</v>
      </c>
    </row>
    <row r="37" spans="1:18" ht="12.75">
      <c r="A37" s="266">
        <v>2</v>
      </c>
      <c r="B37" s="267">
        <v>24</v>
      </c>
      <c r="C37" s="267">
        <v>0</v>
      </c>
      <c r="D37" s="137">
        <v>0</v>
      </c>
      <c r="E37" s="137">
        <v>1</v>
      </c>
      <c r="F37" s="127"/>
      <c r="G37" s="23" t="s">
        <v>263</v>
      </c>
      <c r="H37" s="12">
        <v>70496443.32</v>
      </c>
      <c r="I37" s="69">
        <v>17748027.88</v>
      </c>
      <c r="J37" s="12">
        <v>21952742.44</v>
      </c>
      <c r="K37" s="12">
        <v>30795673</v>
      </c>
      <c r="L37" s="75">
        <v>25.17</v>
      </c>
      <c r="M37" s="75">
        <v>31.14</v>
      </c>
      <c r="N37" s="75">
        <v>43.68</v>
      </c>
      <c r="O37" s="191">
        <v>113.23</v>
      </c>
      <c r="P37" s="191">
        <v>110</v>
      </c>
      <c r="Q37" s="191">
        <v>120.55</v>
      </c>
      <c r="R37" s="192">
        <v>110.31</v>
      </c>
    </row>
    <row r="38" spans="1:18" ht="12.75">
      <c r="A38" s="266">
        <v>2</v>
      </c>
      <c r="B38" s="267">
        <v>25</v>
      </c>
      <c r="C38" s="267">
        <v>0</v>
      </c>
      <c r="D38" s="137">
        <v>0</v>
      </c>
      <c r="E38" s="137">
        <v>1</v>
      </c>
      <c r="F38" s="127"/>
      <c r="G38" s="23" t="s">
        <v>264</v>
      </c>
      <c r="H38" s="12">
        <v>67997819.63</v>
      </c>
      <c r="I38" s="69">
        <v>25122806.03</v>
      </c>
      <c r="J38" s="12">
        <v>16319655.6</v>
      </c>
      <c r="K38" s="12">
        <v>26555358</v>
      </c>
      <c r="L38" s="75">
        <v>36.94</v>
      </c>
      <c r="M38" s="75">
        <v>24</v>
      </c>
      <c r="N38" s="75">
        <v>39.05</v>
      </c>
      <c r="O38" s="191">
        <v>102.36</v>
      </c>
      <c r="P38" s="191">
        <v>90.6</v>
      </c>
      <c r="Q38" s="191">
        <v>107.22</v>
      </c>
      <c r="R38" s="192">
        <v>113.11</v>
      </c>
    </row>
    <row r="39" spans="1:18" ht="12.75">
      <c r="A39" s="266">
        <v>2</v>
      </c>
      <c r="B39" s="267">
        <v>26</v>
      </c>
      <c r="C39" s="267">
        <v>0</v>
      </c>
      <c r="D39" s="137">
        <v>0</v>
      </c>
      <c r="E39" s="137">
        <v>1</v>
      </c>
      <c r="F39" s="127"/>
      <c r="G39" s="23" t="s">
        <v>265</v>
      </c>
      <c r="H39" s="12">
        <v>36514020.02</v>
      </c>
      <c r="I39" s="69">
        <v>6728739.63</v>
      </c>
      <c r="J39" s="12">
        <v>8066529.39</v>
      </c>
      <c r="K39" s="12">
        <v>21718751</v>
      </c>
      <c r="L39" s="75">
        <v>18.42</v>
      </c>
      <c r="M39" s="75">
        <v>22.09</v>
      </c>
      <c r="N39" s="75">
        <v>59.48</v>
      </c>
      <c r="O39" s="191">
        <v>97.82</v>
      </c>
      <c r="P39" s="191">
        <v>67.09</v>
      </c>
      <c r="Q39" s="191">
        <v>90.12</v>
      </c>
      <c r="R39" s="192">
        <v>118.37</v>
      </c>
    </row>
    <row r="40" spans="1:18" s="107" customFormat="1" ht="15">
      <c r="A40" s="252"/>
      <c r="B40" s="253"/>
      <c r="C40" s="253"/>
      <c r="D40" s="108"/>
      <c r="E40" s="108"/>
      <c r="F40" s="121" t="s">
        <v>266</v>
      </c>
      <c r="G40" s="122"/>
      <c r="H40" s="123">
        <v>3363515705.25</v>
      </c>
      <c r="I40" s="123">
        <v>2422102811.7</v>
      </c>
      <c r="J40" s="123">
        <v>317527282.55</v>
      </c>
      <c r="K40" s="123">
        <v>623885611</v>
      </c>
      <c r="L40" s="150">
        <v>72.01104510733872</v>
      </c>
      <c r="M40" s="150">
        <v>9.440338930315747</v>
      </c>
      <c r="N40" s="150">
        <v>18.548615962345522</v>
      </c>
      <c r="O40" s="195">
        <v>103.5444882214144</v>
      </c>
      <c r="P40" s="195">
        <v>99.95658509640258</v>
      </c>
      <c r="Q40" s="195">
        <v>129.27591202604924</v>
      </c>
      <c r="R40" s="196">
        <v>107.64021913321157</v>
      </c>
    </row>
    <row r="41" spans="1:18" ht="12.75">
      <c r="A41" s="266">
        <v>2</v>
      </c>
      <c r="B41" s="267">
        <v>61</v>
      </c>
      <c r="C41" s="267">
        <v>0</v>
      </c>
      <c r="D41" s="137">
        <v>0</v>
      </c>
      <c r="E41" s="137">
        <v>2</v>
      </c>
      <c r="F41" s="24"/>
      <c r="G41" s="23" t="s">
        <v>267</v>
      </c>
      <c r="H41" s="12">
        <v>279292385.28</v>
      </c>
      <c r="I41" s="69">
        <v>151548633.78</v>
      </c>
      <c r="J41" s="12">
        <v>43007406.5</v>
      </c>
      <c r="K41" s="12">
        <v>84736345</v>
      </c>
      <c r="L41" s="75">
        <v>54.26</v>
      </c>
      <c r="M41" s="75">
        <v>15.39</v>
      </c>
      <c r="N41" s="75">
        <v>30.33</v>
      </c>
      <c r="O41" s="191">
        <v>95.86</v>
      </c>
      <c r="P41" s="191">
        <v>86.19</v>
      </c>
      <c r="Q41" s="191">
        <v>116.31</v>
      </c>
      <c r="R41" s="192">
        <v>107.9</v>
      </c>
    </row>
    <row r="42" spans="1:18" ht="12.75">
      <c r="A42" s="266">
        <v>2</v>
      </c>
      <c r="B42" s="267">
        <v>62</v>
      </c>
      <c r="C42" s="267">
        <v>0</v>
      </c>
      <c r="D42" s="137">
        <v>0</v>
      </c>
      <c r="E42" s="137">
        <v>2</v>
      </c>
      <c r="F42" s="24"/>
      <c r="G42" s="23" t="s">
        <v>268</v>
      </c>
      <c r="H42" s="12">
        <v>346716119.12</v>
      </c>
      <c r="I42" s="69">
        <v>185435688.16</v>
      </c>
      <c r="J42" s="12">
        <v>56531419.96</v>
      </c>
      <c r="K42" s="12">
        <v>104749011</v>
      </c>
      <c r="L42" s="75">
        <v>53.48</v>
      </c>
      <c r="M42" s="75">
        <v>16.3</v>
      </c>
      <c r="N42" s="75">
        <v>30.21</v>
      </c>
      <c r="O42" s="191">
        <v>103.41</v>
      </c>
      <c r="P42" s="191">
        <v>97.96</v>
      </c>
      <c r="Q42" s="191">
        <v>119.02</v>
      </c>
      <c r="R42" s="192">
        <v>106.36</v>
      </c>
    </row>
    <row r="43" spans="1:18" ht="12.75">
      <c r="A43" s="266">
        <v>2</v>
      </c>
      <c r="B43" s="267">
        <v>64</v>
      </c>
      <c r="C43" s="267">
        <v>0</v>
      </c>
      <c r="D43" s="137">
        <v>0</v>
      </c>
      <c r="E43" s="137">
        <v>2</v>
      </c>
      <c r="F43" s="24"/>
      <c r="G43" s="23" t="s">
        <v>269</v>
      </c>
      <c r="H43" s="12">
        <v>2737507200.85</v>
      </c>
      <c r="I43" s="69">
        <v>2085118489.76</v>
      </c>
      <c r="J43" s="12">
        <v>217988456.09</v>
      </c>
      <c r="K43" s="12">
        <v>434400255</v>
      </c>
      <c r="L43" s="75">
        <v>76.16</v>
      </c>
      <c r="M43" s="75">
        <v>7.96</v>
      </c>
      <c r="N43" s="75">
        <v>15.86</v>
      </c>
      <c r="O43" s="191">
        <v>104.41</v>
      </c>
      <c r="P43" s="191">
        <v>101.31</v>
      </c>
      <c r="Q43" s="191">
        <v>135.27</v>
      </c>
      <c r="R43" s="192">
        <v>107.9</v>
      </c>
    </row>
    <row r="44" spans="1:18" s="107" customFormat="1" ht="15">
      <c r="A44" s="252"/>
      <c r="B44" s="253"/>
      <c r="C44" s="253"/>
      <c r="D44" s="108"/>
      <c r="E44" s="108"/>
      <c r="F44" s="121" t="s">
        <v>270</v>
      </c>
      <c r="G44" s="122"/>
      <c r="H44" s="123">
        <v>5409411615.559999</v>
      </c>
      <c r="I44" s="123">
        <v>3147104196.05</v>
      </c>
      <c r="J44" s="123">
        <v>949388308.5100001</v>
      </c>
      <c r="K44" s="123">
        <v>1312919111</v>
      </c>
      <c r="L44" s="150">
        <v>58.17830883857046</v>
      </c>
      <c r="M44" s="150">
        <v>17.550676043566643</v>
      </c>
      <c r="N44" s="150">
        <v>24.271015117862916</v>
      </c>
      <c r="O44" s="195">
        <v>102.32226707330945</v>
      </c>
      <c r="P44" s="195">
        <v>97.64976694812026</v>
      </c>
      <c r="Q44" s="195">
        <v>109.24656665334422</v>
      </c>
      <c r="R44" s="196">
        <v>109.8897412484459</v>
      </c>
    </row>
    <row r="45" spans="1:18" s="107" customFormat="1" ht="15">
      <c r="A45" s="252"/>
      <c r="B45" s="253"/>
      <c r="C45" s="253"/>
      <c r="D45" s="108"/>
      <c r="E45" s="108"/>
      <c r="F45" s="121" t="s">
        <v>271</v>
      </c>
      <c r="G45" s="122"/>
      <c r="H45" s="123">
        <v>1991281980.2799997</v>
      </c>
      <c r="I45" s="123">
        <v>1296256831.57</v>
      </c>
      <c r="J45" s="123">
        <v>303421230.71000004</v>
      </c>
      <c r="K45" s="123">
        <v>391603918</v>
      </c>
      <c r="L45" s="150">
        <v>65.09659829230864</v>
      </c>
      <c r="M45" s="150">
        <v>15.23748186920946</v>
      </c>
      <c r="N45" s="150">
        <v>19.665919838481916</v>
      </c>
      <c r="O45" s="195">
        <v>100.23321996365107</v>
      </c>
      <c r="P45" s="195">
        <v>96.02154049722925</v>
      </c>
      <c r="Q45" s="195">
        <v>109.58798537530883</v>
      </c>
      <c r="R45" s="196">
        <v>108.83644331053345</v>
      </c>
    </row>
    <row r="46" spans="1:18" ht="12.75">
      <c r="A46" s="266">
        <v>2</v>
      </c>
      <c r="B46" s="267">
        <v>2</v>
      </c>
      <c r="C46" s="267">
        <v>1</v>
      </c>
      <c r="D46" s="137">
        <v>1</v>
      </c>
      <c r="E46" s="137">
        <v>0</v>
      </c>
      <c r="F46" s="127"/>
      <c r="G46" s="23" t="s">
        <v>272</v>
      </c>
      <c r="H46" s="12">
        <v>66069322.12</v>
      </c>
      <c r="I46" s="69">
        <v>31834597.56</v>
      </c>
      <c r="J46" s="12">
        <v>12812923.56</v>
      </c>
      <c r="K46" s="12">
        <v>21421801</v>
      </c>
      <c r="L46" s="75">
        <v>48.18</v>
      </c>
      <c r="M46" s="75">
        <v>19.39</v>
      </c>
      <c r="N46" s="75">
        <v>32.42</v>
      </c>
      <c r="O46" s="191">
        <v>102.34</v>
      </c>
      <c r="P46" s="191">
        <v>94.89</v>
      </c>
      <c r="Q46" s="191">
        <v>117.05</v>
      </c>
      <c r="R46" s="192">
        <v>106.79</v>
      </c>
    </row>
    <row r="47" spans="1:18" ht="12.75">
      <c r="A47" s="266">
        <v>2</v>
      </c>
      <c r="B47" s="267">
        <v>21</v>
      </c>
      <c r="C47" s="267">
        <v>1</v>
      </c>
      <c r="D47" s="137">
        <v>1</v>
      </c>
      <c r="E47" s="137">
        <v>0</v>
      </c>
      <c r="F47" s="127"/>
      <c r="G47" s="23" t="s">
        <v>273</v>
      </c>
      <c r="H47" s="12">
        <v>38959450.39</v>
      </c>
      <c r="I47" s="69">
        <v>19298828.4</v>
      </c>
      <c r="J47" s="12">
        <v>7592269.99</v>
      </c>
      <c r="K47" s="12">
        <v>12068352</v>
      </c>
      <c r="L47" s="75">
        <v>49.53</v>
      </c>
      <c r="M47" s="75">
        <v>19.48</v>
      </c>
      <c r="N47" s="75">
        <v>30.97</v>
      </c>
      <c r="O47" s="191">
        <v>102.06</v>
      </c>
      <c r="P47" s="191">
        <v>91.28</v>
      </c>
      <c r="Q47" s="191">
        <v>115.43</v>
      </c>
      <c r="R47" s="192">
        <v>115.43</v>
      </c>
    </row>
    <row r="48" spans="1:18" ht="12.75">
      <c r="A48" s="266">
        <v>2</v>
      </c>
      <c r="B48" s="267">
        <v>1</v>
      </c>
      <c r="C48" s="267">
        <v>1</v>
      </c>
      <c r="D48" s="137">
        <v>1</v>
      </c>
      <c r="E48" s="137">
        <v>0</v>
      </c>
      <c r="F48" s="127"/>
      <c r="G48" s="23" t="s">
        <v>274</v>
      </c>
      <c r="H48" s="12">
        <v>110662293.28</v>
      </c>
      <c r="I48" s="69">
        <v>77150199.71</v>
      </c>
      <c r="J48" s="12">
        <v>16077205.57</v>
      </c>
      <c r="K48" s="12">
        <v>17434888</v>
      </c>
      <c r="L48" s="75">
        <v>69.71</v>
      </c>
      <c r="M48" s="75">
        <v>14.52</v>
      </c>
      <c r="N48" s="75">
        <v>15.75</v>
      </c>
      <c r="O48" s="191">
        <v>101.41</v>
      </c>
      <c r="P48" s="191">
        <v>95.53</v>
      </c>
      <c r="Q48" s="191">
        <v>135.71</v>
      </c>
      <c r="R48" s="192">
        <v>105.53</v>
      </c>
    </row>
    <row r="49" spans="1:18" ht="12.75">
      <c r="A49" s="266">
        <v>2</v>
      </c>
      <c r="B49" s="267">
        <v>9</v>
      </c>
      <c r="C49" s="267">
        <v>1</v>
      </c>
      <c r="D49" s="137">
        <v>1</v>
      </c>
      <c r="E49" s="137">
        <v>0</v>
      </c>
      <c r="F49" s="127"/>
      <c r="G49" s="23" t="s">
        <v>275</v>
      </c>
      <c r="H49" s="12">
        <v>33995427.54</v>
      </c>
      <c r="I49" s="69">
        <v>15552662.87</v>
      </c>
      <c r="J49" s="12">
        <v>7228951.67</v>
      </c>
      <c r="K49" s="12">
        <v>11213813</v>
      </c>
      <c r="L49" s="75">
        <v>45.74</v>
      </c>
      <c r="M49" s="75">
        <v>21.26</v>
      </c>
      <c r="N49" s="75">
        <v>32.98</v>
      </c>
      <c r="O49" s="191">
        <v>102.44</v>
      </c>
      <c r="P49" s="191">
        <v>96.57</v>
      </c>
      <c r="Q49" s="191">
        <v>114.86</v>
      </c>
      <c r="R49" s="192">
        <v>103.93</v>
      </c>
    </row>
    <row r="50" spans="1:18" ht="12.75">
      <c r="A50" s="266">
        <v>2</v>
      </c>
      <c r="B50" s="267">
        <v>8</v>
      </c>
      <c r="C50" s="267">
        <v>1</v>
      </c>
      <c r="D50" s="137">
        <v>1</v>
      </c>
      <c r="E50" s="137">
        <v>0</v>
      </c>
      <c r="F50" s="127"/>
      <c r="G50" s="23" t="s">
        <v>276</v>
      </c>
      <c r="H50" s="12">
        <v>14800317.29</v>
      </c>
      <c r="I50" s="69">
        <v>8454615.12</v>
      </c>
      <c r="J50" s="12">
        <v>3591674.17</v>
      </c>
      <c r="K50" s="12">
        <v>2754028</v>
      </c>
      <c r="L50" s="75">
        <v>57.12</v>
      </c>
      <c r="M50" s="75">
        <v>24.26</v>
      </c>
      <c r="N50" s="75">
        <v>18.6</v>
      </c>
      <c r="O50" s="191">
        <v>104.27</v>
      </c>
      <c r="P50" s="191">
        <v>93.13</v>
      </c>
      <c r="Q50" s="191">
        <v>140.23</v>
      </c>
      <c r="R50" s="192">
        <v>107.79</v>
      </c>
    </row>
    <row r="51" spans="1:18" ht="12.75">
      <c r="A51" s="266">
        <v>2</v>
      </c>
      <c r="B51" s="267">
        <v>2</v>
      </c>
      <c r="C51" s="267">
        <v>2</v>
      </c>
      <c r="D51" s="137">
        <v>1</v>
      </c>
      <c r="E51" s="137">
        <v>0</v>
      </c>
      <c r="F51" s="127"/>
      <c r="G51" s="23" t="s">
        <v>277</v>
      </c>
      <c r="H51" s="12">
        <v>82976215.09</v>
      </c>
      <c r="I51" s="69">
        <v>47919549.25</v>
      </c>
      <c r="J51" s="12">
        <v>16774375.84</v>
      </c>
      <c r="K51" s="12">
        <v>18282290</v>
      </c>
      <c r="L51" s="75">
        <v>57.75</v>
      </c>
      <c r="M51" s="75">
        <v>20.21</v>
      </c>
      <c r="N51" s="75">
        <v>22.03</v>
      </c>
      <c r="O51" s="191">
        <v>108.73</v>
      </c>
      <c r="P51" s="191">
        <v>96.39</v>
      </c>
      <c r="Q51" s="191">
        <v>152.16</v>
      </c>
      <c r="R51" s="192">
        <v>117.37</v>
      </c>
    </row>
    <row r="52" spans="1:18" ht="12.75">
      <c r="A52" s="266">
        <v>2</v>
      </c>
      <c r="B52" s="267">
        <v>3</v>
      </c>
      <c r="C52" s="267">
        <v>1</v>
      </c>
      <c r="D52" s="137">
        <v>1</v>
      </c>
      <c r="E52" s="137">
        <v>0</v>
      </c>
      <c r="F52" s="127"/>
      <c r="G52" s="23" t="s">
        <v>278</v>
      </c>
      <c r="H52" s="12">
        <v>187354080.47</v>
      </c>
      <c r="I52" s="69">
        <v>136312907.17</v>
      </c>
      <c r="J52" s="12">
        <v>21981602.3</v>
      </c>
      <c r="K52" s="12">
        <v>29059571</v>
      </c>
      <c r="L52" s="75">
        <v>72.75</v>
      </c>
      <c r="M52" s="75">
        <v>11.73</v>
      </c>
      <c r="N52" s="75">
        <v>15.51</v>
      </c>
      <c r="O52" s="191">
        <v>95.96</v>
      </c>
      <c r="P52" s="191">
        <v>92.98</v>
      </c>
      <c r="Q52" s="191">
        <v>105.47</v>
      </c>
      <c r="R52" s="192">
        <v>104.5</v>
      </c>
    </row>
    <row r="53" spans="1:18" ht="12.75">
      <c r="A53" s="266">
        <v>2</v>
      </c>
      <c r="B53" s="267">
        <v>5</v>
      </c>
      <c r="C53" s="267">
        <v>1</v>
      </c>
      <c r="D53" s="137">
        <v>1</v>
      </c>
      <c r="E53" s="137">
        <v>0</v>
      </c>
      <c r="F53" s="127"/>
      <c r="G53" s="23" t="s">
        <v>279</v>
      </c>
      <c r="H53" s="12">
        <v>52353490.46</v>
      </c>
      <c r="I53" s="69">
        <v>30082551.08</v>
      </c>
      <c r="J53" s="12">
        <v>8737498.38</v>
      </c>
      <c r="K53" s="12">
        <v>13533441</v>
      </c>
      <c r="L53" s="75">
        <v>57.46</v>
      </c>
      <c r="M53" s="75">
        <v>16.68</v>
      </c>
      <c r="N53" s="75">
        <v>25.85</v>
      </c>
      <c r="O53" s="191">
        <v>102.63</v>
      </c>
      <c r="P53" s="191">
        <v>96.32</v>
      </c>
      <c r="Q53" s="191">
        <v>106.71</v>
      </c>
      <c r="R53" s="192">
        <v>116.75</v>
      </c>
    </row>
    <row r="54" spans="1:18" ht="12.75">
      <c r="A54" s="266">
        <v>2</v>
      </c>
      <c r="B54" s="267">
        <v>21</v>
      </c>
      <c r="C54" s="267">
        <v>2</v>
      </c>
      <c r="D54" s="137">
        <v>1</v>
      </c>
      <c r="E54" s="137">
        <v>0</v>
      </c>
      <c r="F54" s="127"/>
      <c r="G54" s="23" t="s">
        <v>280</v>
      </c>
      <c r="H54" s="12">
        <v>14722141.61</v>
      </c>
      <c r="I54" s="69">
        <v>8174486.29</v>
      </c>
      <c r="J54" s="12">
        <v>3328212.32</v>
      </c>
      <c r="K54" s="12">
        <v>3219443</v>
      </c>
      <c r="L54" s="75">
        <v>55.52</v>
      </c>
      <c r="M54" s="75">
        <v>22.6</v>
      </c>
      <c r="N54" s="75">
        <v>21.86</v>
      </c>
      <c r="O54" s="191">
        <v>125.37</v>
      </c>
      <c r="P54" s="191">
        <v>118.81</v>
      </c>
      <c r="Q54" s="191">
        <v>170.74</v>
      </c>
      <c r="R54" s="192">
        <v>110.5</v>
      </c>
    </row>
    <row r="55" spans="1:18" ht="12.75">
      <c r="A55" s="266">
        <v>2</v>
      </c>
      <c r="B55" s="267">
        <v>7</v>
      </c>
      <c r="C55" s="267">
        <v>1</v>
      </c>
      <c r="D55" s="137">
        <v>1</v>
      </c>
      <c r="E55" s="137">
        <v>0</v>
      </c>
      <c r="F55" s="127"/>
      <c r="G55" s="23" t="s">
        <v>281</v>
      </c>
      <c r="H55" s="12">
        <v>43608306.26</v>
      </c>
      <c r="I55" s="69">
        <v>24279166.72</v>
      </c>
      <c r="J55" s="12">
        <v>8023558.54</v>
      </c>
      <c r="K55" s="12">
        <v>11305581</v>
      </c>
      <c r="L55" s="75">
        <v>55.67</v>
      </c>
      <c r="M55" s="75">
        <v>18.39</v>
      </c>
      <c r="N55" s="75">
        <v>25.92</v>
      </c>
      <c r="O55" s="191">
        <v>93.25</v>
      </c>
      <c r="P55" s="191">
        <v>84.29</v>
      </c>
      <c r="Q55" s="191">
        <v>102.45</v>
      </c>
      <c r="R55" s="192">
        <v>111.59</v>
      </c>
    </row>
    <row r="56" spans="1:18" ht="12.75">
      <c r="A56" s="266">
        <v>2</v>
      </c>
      <c r="B56" s="267">
        <v>6</v>
      </c>
      <c r="C56" s="267">
        <v>1</v>
      </c>
      <c r="D56" s="137">
        <v>1</v>
      </c>
      <c r="E56" s="137">
        <v>0</v>
      </c>
      <c r="F56" s="127"/>
      <c r="G56" s="23" t="s">
        <v>282</v>
      </c>
      <c r="H56" s="12">
        <v>21252792.45</v>
      </c>
      <c r="I56" s="69">
        <v>15569821.63</v>
      </c>
      <c r="J56" s="12">
        <v>2949659.82</v>
      </c>
      <c r="K56" s="12">
        <v>2733311</v>
      </c>
      <c r="L56" s="75">
        <v>73.26</v>
      </c>
      <c r="M56" s="75">
        <v>13.87</v>
      </c>
      <c r="N56" s="75">
        <v>12.86</v>
      </c>
      <c r="O56" s="191">
        <v>83.71</v>
      </c>
      <c r="P56" s="191">
        <v>70.57</v>
      </c>
      <c r="Q56" s="191">
        <v>203.02</v>
      </c>
      <c r="R56" s="192">
        <v>145.95</v>
      </c>
    </row>
    <row r="57" spans="1:18" ht="12.75">
      <c r="A57" s="266">
        <v>2</v>
      </c>
      <c r="B57" s="267">
        <v>8</v>
      </c>
      <c r="C57" s="267">
        <v>2</v>
      </c>
      <c r="D57" s="137">
        <v>1</v>
      </c>
      <c r="E57" s="137">
        <v>0</v>
      </c>
      <c r="F57" s="127"/>
      <c r="G57" s="23" t="s">
        <v>283</v>
      </c>
      <c r="H57" s="12">
        <v>66496287.24</v>
      </c>
      <c r="I57" s="69">
        <v>45084540.71</v>
      </c>
      <c r="J57" s="12">
        <v>10265020.53</v>
      </c>
      <c r="K57" s="12">
        <v>11146726</v>
      </c>
      <c r="L57" s="75">
        <v>67.8</v>
      </c>
      <c r="M57" s="75">
        <v>15.43</v>
      </c>
      <c r="N57" s="75">
        <v>16.76</v>
      </c>
      <c r="O57" s="191">
        <v>99.4</v>
      </c>
      <c r="P57" s="191">
        <v>97.38</v>
      </c>
      <c r="Q57" s="191">
        <v>102.6</v>
      </c>
      <c r="R57" s="192">
        <v>105.21</v>
      </c>
    </row>
    <row r="58" spans="1:18" ht="12.75">
      <c r="A58" s="266">
        <v>2</v>
      </c>
      <c r="B58" s="267">
        <v>6</v>
      </c>
      <c r="C58" s="267">
        <v>2</v>
      </c>
      <c r="D58" s="137">
        <v>1</v>
      </c>
      <c r="E58" s="137">
        <v>0</v>
      </c>
      <c r="F58" s="127"/>
      <c r="G58" s="23" t="s">
        <v>284</v>
      </c>
      <c r="H58" s="12">
        <v>24611426.61</v>
      </c>
      <c r="I58" s="69">
        <v>13094424.11</v>
      </c>
      <c r="J58" s="12">
        <v>5703195.5</v>
      </c>
      <c r="K58" s="12">
        <v>5813807</v>
      </c>
      <c r="L58" s="75">
        <v>53.2</v>
      </c>
      <c r="M58" s="75">
        <v>23.17</v>
      </c>
      <c r="N58" s="75">
        <v>23.62</v>
      </c>
      <c r="O58" s="191">
        <v>105.54</v>
      </c>
      <c r="P58" s="191">
        <v>101.38</v>
      </c>
      <c r="Q58" s="191">
        <v>111.37</v>
      </c>
      <c r="R58" s="192">
        <v>110.07</v>
      </c>
    </row>
    <row r="59" spans="1:18" ht="12.75">
      <c r="A59" s="266">
        <v>2</v>
      </c>
      <c r="B59" s="267">
        <v>8</v>
      </c>
      <c r="C59" s="267">
        <v>3</v>
      </c>
      <c r="D59" s="137">
        <v>1</v>
      </c>
      <c r="E59" s="137">
        <v>0</v>
      </c>
      <c r="F59" s="127"/>
      <c r="G59" s="23" t="s">
        <v>285</v>
      </c>
      <c r="H59" s="12">
        <v>23557470.54</v>
      </c>
      <c r="I59" s="69">
        <v>14414105.21</v>
      </c>
      <c r="J59" s="12">
        <v>3456295.33</v>
      </c>
      <c r="K59" s="12">
        <v>5687070</v>
      </c>
      <c r="L59" s="75">
        <v>61.18</v>
      </c>
      <c r="M59" s="75">
        <v>14.67</v>
      </c>
      <c r="N59" s="75">
        <v>24.14</v>
      </c>
      <c r="O59" s="191">
        <v>96.61</v>
      </c>
      <c r="P59" s="191">
        <v>93.73</v>
      </c>
      <c r="Q59" s="191">
        <v>95.47</v>
      </c>
      <c r="R59" s="192">
        <v>105.6</v>
      </c>
    </row>
    <row r="60" spans="1:18" ht="12.75">
      <c r="A60" s="266">
        <v>2</v>
      </c>
      <c r="B60" s="267">
        <v>10</v>
      </c>
      <c r="C60" s="267">
        <v>1</v>
      </c>
      <c r="D60" s="137">
        <v>1</v>
      </c>
      <c r="E60" s="137">
        <v>0</v>
      </c>
      <c r="F60" s="127"/>
      <c r="G60" s="23" t="s">
        <v>286</v>
      </c>
      <c r="H60" s="12">
        <v>50731635.84</v>
      </c>
      <c r="I60" s="69">
        <v>32515406.51</v>
      </c>
      <c r="J60" s="12">
        <v>7558348.33</v>
      </c>
      <c r="K60" s="12">
        <v>10657881</v>
      </c>
      <c r="L60" s="75">
        <v>64.09</v>
      </c>
      <c r="M60" s="75">
        <v>14.89</v>
      </c>
      <c r="N60" s="75">
        <v>21</v>
      </c>
      <c r="O60" s="191">
        <v>102.04</v>
      </c>
      <c r="P60" s="191">
        <v>101.42</v>
      </c>
      <c r="Q60" s="191">
        <v>105.03</v>
      </c>
      <c r="R60" s="192">
        <v>101.9</v>
      </c>
    </row>
    <row r="61" spans="1:18" ht="12.75">
      <c r="A61" s="266">
        <v>2</v>
      </c>
      <c r="B61" s="267">
        <v>11</v>
      </c>
      <c r="C61" s="267">
        <v>1</v>
      </c>
      <c r="D61" s="137">
        <v>1</v>
      </c>
      <c r="E61" s="137">
        <v>0</v>
      </c>
      <c r="F61" s="127"/>
      <c r="G61" s="23" t="s">
        <v>287</v>
      </c>
      <c r="H61" s="12">
        <v>208863543.47</v>
      </c>
      <c r="I61" s="69">
        <v>157802121.38</v>
      </c>
      <c r="J61" s="12">
        <v>17610647.09</v>
      </c>
      <c r="K61" s="12">
        <v>33450775</v>
      </c>
      <c r="L61" s="75">
        <v>75.55</v>
      </c>
      <c r="M61" s="75">
        <v>8.43</v>
      </c>
      <c r="N61" s="75">
        <v>16.01</v>
      </c>
      <c r="O61" s="191">
        <v>100.5</v>
      </c>
      <c r="P61" s="191">
        <v>98.64</v>
      </c>
      <c r="Q61" s="191">
        <v>99.79</v>
      </c>
      <c r="R61" s="192">
        <v>110.79</v>
      </c>
    </row>
    <row r="62" spans="1:18" ht="12.75">
      <c r="A62" s="266">
        <v>2</v>
      </c>
      <c r="B62" s="267">
        <v>8</v>
      </c>
      <c r="C62" s="267">
        <v>4</v>
      </c>
      <c r="D62" s="137">
        <v>1</v>
      </c>
      <c r="E62" s="137">
        <v>0</v>
      </c>
      <c r="F62" s="127"/>
      <c r="G62" s="23" t="s">
        <v>288</v>
      </c>
      <c r="H62" s="12">
        <v>48975845.37</v>
      </c>
      <c r="I62" s="69">
        <v>27510437.85</v>
      </c>
      <c r="J62" s="12">
        <v>7332687.52</v>
      </c>
      <c r="K62" s="12">
        <v>14132720</v>
      </c>
      <c r="L62" s="75">
        <v>56.17</v>
      </c>
      <c r="M62" s="75">
        <v>14.97</v>
      </c>
      <c r="N62" s="75">
        <v>28.85</v>
      </c>
      <c r="O62" s="191">
        <v>100.63</v>
      </c>
      <c r="P62" s="191">
        <v>100.75</v>
      </c>
      <c r="Q62" s="191">
        <v>86.71</v>
      </c>
      <c r="R62" s="192">
        <v>109.49</v>
      </c>
    </row>
    <row r="63" spans="1:18" ht="12.75">
      <c r="A63" s="266">
        <v>2</v>
      </c>
      <c r="B63" s="267">
        <v>14</v>
      </c>
      <c r="C63" s="267">
        <v>1</v>
      </c>
      <c r="D63" s="137">
        <v>1</v>
      </c>
      <c r="E63" s="137">
        <v>0</v>
      </c>
      <c r="F63" s="127"/>
      <c r="G63" s="23" t="s">
        <v>289</v>
      </c>
      <c r="H63" s="12">
        <v>83408965.36</v>
      </c>
      <c r="I63" s="69">
        <v>56412817.82</v>
      </c>
      <c r="J63" s="12">
        <v>10099917.54</v>
      </c>
      <c r="K63" s="12">
        <v>16896230</v>
      </c>
      <c r="L63" s="75">
        <v>67.63</v>
      </c>
      <c r="M63" s="75">
        <v>12.1</v>
      </c>
      <c r="N63" s="75">
        <v>20.25</v>
      </c>
      <c r="O63" s="191">
        <v>95.77</v>
      </c>
      <c r="P63" s="191">
        <v>90.17</v>
      </c>
      <c r="Q63" s="191">
        <v>100.97</v>
      </c>
      <c r="R63" s="192">
        <v>116.31</v>
      </c>
    </row>
    <row r="64" spans="1:18" ht="12.75">
      <c r="A64" s="266">
        <v>2</v>
      </c>
      <c r="B64" s="267">
        <v>15</v>
      </c>
      <c r="C64" s="267">
        <v>1</v>
      </c>
      <c r="D64" s="137">
        <v>1</v>
      </c>
      <c r="E64" s="137">
        <v>0</v>
      </c>
      <c r="F64" s="127"/>
      <c r="G64" s="23" t="s">
        <v>290</v>
      </c>
      <c r="H64" s="12">
        <v>71756124.49</v>
      </c>
      <c r="I64" s="69">
        <v>51637521.3</v>
      </c>
      <c r="J64" s="12">
        <v>8042449.19</v>
      </c>
      <c r="K64" s="12">
        <v>12076154</v>
      </c>
      <c r="L64" s="75">
        <v>71.96</v>
      </c>
      <c r="M64" s="75">
        <v>11.2</v>
      </c>
      <c r="N64" s="75">
        <v>16.82</v>
      </c>
      <c r="O64" s="191">
        <v>98.5</v>
      </c>
      <c r="P64" s="191">
        <v>96.28</v>
      </c>
      <c r="Q64" s="191">
        <v>101.77</v>
      </c>
      <c r="R64" s="192">
        <v>106.73</v>
      </c>
    </row>
    <row r="65" spans="1:18" ht="12.75">
      <c r="A65" s="266">
        <v>2</v>
      </c>
      <c r="B65" s="267">
        <v>6</v>
      </c>
      <c r="C65" s="267">
        <v>3</v>
      </c>
      <c r="D65" s="137">
        <v>1</v>
      </c>
      <c r="E65" s="137">
        <v>0</v>
      </c>
      <c r="F65" s="127"/>
      <c r="G65" s="23" t="s">
        <v>291</v>
      </c>
      <c r="H65" s="12">
        <v>15538927.25</v>
      </c>
      <c r="I65" s="69">
        <v>10104160.6</v>
      </c>
      <c r="J65" s="12">
        <v>3526870.65</v>
      </c>
      <c r="K65" s="12">
        <v>1907896</v>
      </c>
      <c r="L65" s="75">
        <v>65.02</v>
      </c>
      <c r="M65" s="75">
        <v>22.69</v>
      </c>
      <c r="N65" s="75">
        <v>12.27</v>
      </c>
      <c r="O65" s="191">
        <v>106.93</v>
      </c>
      <c r="P65" s="191">
        <v>108.86</v>
      </c>
      <c r="Q65" s="191">
        <v>101.49</v>
      </c>
      <c r="R65" s="192">
        <v>107.47</v>
      </c>
    </row>
    <row r="66" spans="1:18" ht="12.75">
      <c r="A66" s="266">
        <v>2</v>
      </c>
      <c r="B66" s="267">
        <v>2</v>
      </c>
      <c r="C66" s="267">
        <v>3</v>
      </c>
      <c r="D66" s="137">
        <v>1</v>
      </c>
      <c r="E66" s="137">
        <v>0</v>
      </c>
      <c r="F66" s="127"/>
      <c r="G66" s="23" t="s">
        <v>292</v>
      </c>
      <c r="H66" s="12">
        <v>18885707.08</v>
      </c>
      <c r="I66" s="69">
        <v>8227728.42</v>
      </c>
      <c r="J66" s="12">
        <v>5596538.66</v>
      </c>
      <c r="K66" s="12">
        <v>5061440</v>
      </c>
      <c r="L66" s="75">
        <v>43.56</v>
      </c>
      <c r="M66" s="75">
        <v>29.63</v>
      </c>
      <c r="N66" s="75">
        <v>26.8</v>
      </c>
      <c r="O66" s="191">
        <v>110.46</v>
      </c>
      <c r="P66" s="191">
        <v>102.36</v>
      </c>
      <c r="Q66" s="191">
        <v>120.42</v>
      </c>
      <c r="R66" s="192">
        <v>114.74</v>
      </c>
    </row>
    <row r="67" spans="1:18" ht="12.75">
      <c r="A67" s="266">
        <v>2</v>
      </c>
      <c r="B67" s="267">
        <v>2</v>
      </c>
      <c r="C67" s="267">
        <v>4</v>
      </c>
      <c r="D67" s="137">
        <v>1</v>
      </c>
      <c r="E67" s="137">
        <v>0</v>
      </c>
      <c r="F67" s="127"/>
      <c r="G67" s="23" t="s">
        <v>293</v>
      </c>
      <c r="H67" s="12">
        <v>15424754.28</v>
      </c>
      <c r="I67" s="69">
        <v>7137034.69</v>
      </c>
      <c r="J67" s="12">
        <v>2875135.59</v>
      </c>
      <c r="K67" s="12">
        <v>5412584</v>
      </c>
      <c r="L67" s="75">
        <v>46.27</v>
      </c>
      <c r="M67" s="75">
        <v>18.63</v>
      </c>
      <c r="N67" s="75">
        <v>35.09</v>
      </c>
      <c r="O67" s="191">
        <v>110.77</v>
      </c>
      <c r="P67" s="191">
        <v>115.88</v>
      </c>
      <c r="Q67" s="191">
        <v>102.22</v>
      </c>
      <c r="R67" s="192">
        <v>109.27</v>
      </c>
    </row>
    <row r="68" spans="1:18" ht="12.75">
      <c r="A68" s="266">
        <v>2</v>
      </c>
      <c r="B68" s="267">
        <v>8</v>
      </c>
      <c r="C68" s="267">
        <v>5</v>
      </c>
      <c r="D68" s="137">
        <v>1</v>
      </c>
      <c r="E68" s="137">
        <v>0</v>
      </c>
      <c r="F68" s="127"/>
      <c r="G68" s="23" t="s">
        <v>294</v>
      </c>
      <c r="H68" s="12">
        <v>16699158.36</v>
      </c>
      <c r="I68" s="69">
        <v>11337911.02</v>
      </c>
      <c r="J68" s="12">
        <v>2300875.34</v>
      </c>
      <c r="K68" s="12">
        <v>3060372</v>
      </c>
      <c r="L68" s="75">
        <v>67.89</v>
      </c>
      <c r="M68" s="75">
        <v>13.77</v>
      </c>
      <c r="N68" s="75">
        <v>18.32</v>
      </c>
      <c r="O68" s="191">
        <v>94.31</v>
      </c>
      <c r="P68" s="191">
        <v>92.86</v>
      </c>
      <c r="Q68" s="191">
        <v>88.52</v>
      </c>
      <c r="R68" s="192">
        <v>105.57</v>
      </c>
    </row>
    <row r="69" spans="1:18" ht="12.75">
      <c r="A69" s="266">
        <v>2</v>
      </c>
      <c r="B69" s="267">
        <v>21</v>
      </c>
      <c r="C69" s="267">
        <v>3</v>
      </c>
      <c r="D69" s="137">
        <v>1</v>
      </c>
      <c r="E69" s="137">
        <v>0</v>
      </c>
      <c r="F69" s="127"/>
      <c r="G69" s="23" t="s">
        <v>295</v>
      </c>
      <c r="H69" s="12">
        <v>17550275.89</v>
      </c>
      <c r="I69" s="69">
        <v>14378704.32</v>
      </c>
      <c r="J69" s="12">
        <v>2056582.57</v>
      </c>
      <c r="K69" s="12">
        <v>1114989</v>
      </c>
      <c r="L69" s="75">
        <v>81.92</v>
      </c>
      <c r="M69" s="75">
        <v>11.71</v>
      </c>
      <c r="N69" s="75">
        <v>6.35</v>
      </c>
      <c r="O69" s="191">
        <v>96.98</v>
      </c>
      <c r="P69" s="191">
        <v>107.09</v>
      </c>
      <c r="Q69" s="191">
        <v>56.76</v>
      </c>
      <c r="R69" s="192">
        <v>106.61</v>
      </c>
    </row>
    <row r="70" spans="1:18" ht="12.75">
      <c r="A70" s="266">
        <v>2</v>
      </c>
      <c r="B70" s="267">
        <v>6</v>
      </c>
      <c r="C70" s="267">
        <v>4</v>
      </c>
      <c r="D70" s="137">
        <v>1</v>
      </c>
      <c r="E70" s="137">
        <v>0</v>
      </c>
      <c r="F70" s="127"/>
      <c r="G70" s="23" t="s">
        <v>296</v>
      </c>
      <c r="H70" s="12">
        <v>22541537.28</v>
      </c>
      <c r="I70" s="69">
        <v>14788137.33</v>
      </c>
      <c r="J70" s="12">
        <v>5065491.95</v>
      </c>
      <c r="K70" s="12">
        <v>2687908</v>
      </c>
      <c r="L70" s="75">
        <v>65.6</v>
      </c>
      <c r="M70" s="75">
        <v>22.47</v>
      </c>
      <c r="N70" s="75">
        <v>11.92</v>
      </c>
      <c r="O70" s="191">
        <v>109.1</v>
      </c>
      <c r="P70" s="191">
        <v>98.26</v>
      </c>
      <c r="Q70" s="191">
        <v>159.25</v>
      </c>
      <c r="R70" s="192">
        <v>110.59</v>
      </c>
    </row>
    <row r="71" spans="1:18" ht="12.75">
      <c r="A71" s="266">
        <v>2</v>
      </c>
      <c r="B71" s="267">
        <v>19</v>
      </c>
      <c r="C71" s="267">
        <v>1</v>
      </c>
      <c r="D71" s="137">
        <v>1</v>
      </c>
      <c r="E71" s="137">
        <v>0</v>
      </c>
      <c r="F71" s="127"/>
      <c r="G71" s="23" t="s">
        <v>297</v>
      </c>
      <c r="H71" s="12">
        <v>123446571.82</v>
      </c>
      <c r="I71" s="69">
        <v>82364835.27</v>
      </c>
      <c r="J71" s="12">
        <v>17597770.55</v>
      </c>
      <c r="K71" s="12">
        <v>23483966</v>
      </c>
      <c r="L71" s="75">
        <v>66.72</v>
      </c>
      <c r="M71" s="75">
        <v>14.25</v>
      </c>
      <c r="N71" s="75">
        <v>19.02</v>
      </c>
      <c r="O71" s="191">
        <v>89.55</v>
      </c>
      <c r="P71" s="191">
        <v>86.16</v>
      </c>
      <c r="Q71" s="191">
        <v>89.97</v>
      </c>
      <c r="R71" s="192">
        <v>103.46</v>
      </c>
    </row>
    <row r="72" spans="1:18" ht="12.75">
      <c r="A72" s="266">
        <v>2</v>
      </c>
      <c r="B72" s="267">
        <v>19</v>
      </c>
      <c r="C72" s="267">
        <v>2</v>
      </c>
      <c r="D72" s="137">
        <v>1</v>
      </c>
      <c r="E72" s="137">
        <v>0</v>
      </c>
      <c r="F72" s="127"/>
      <c r="G72" s="23" t="s">
        <v>298</v>
      </c>
      <c r="H72" s="12">
        <v>55389088.58</v>
      </c>
      <c r="I72" s="69">
        <v>37108500.15</v>
      </c>
      <c r="J72" s="12">
        <v>8093432.43</v>
      </c>
      <c r="K72" s="12">
        <v>10187156</v>
      </c>
      <c r="L72" s="75">
        <v>66.99</v>
      </c>
      <c r="M72" s="75">
        <v>14.61</v>
      </c>
      <c r="N72" s="75">
        <v>18.39</v>
      </c>
      <c r="O72" s="191">
        <v>100.18</v>
      </c>
      <c r="P72" s="191">
        <v>98.92</v>
      </c>
      <c r="Q72" s="191">
        <v>92.8</v>
      </c>
      <c r="R72" s="192">
        <v>112.54</v>
      </c>
    </row>
    <row r="73" spans="1:18" ht="12.75">
      <c r="A73" s="266">
        <v>2</v>
      </c>
      <c r="B73" s="267">
        <v>10</v>
      </c>
      <c r="C73" s="267">
        <v>2</v>
      </c>
      <c r="D73" s="137">
        <v>1</v>
      </c>
      <c r="E73" s="137">
        <v>0</v>
      </c>
      <c r="F73" s="127"/>
      <c r="G73" s="23" t="s">
        <v>299</v>
      </c>
      <c r="H73" s="12">
        <v>17668153.64</v>
      </c>
      <c r="I73" s="69">
        <v>9955000.59</v>
      </c>
      <c r="J73" s="12">
        <v>4776718.05</v>
      </c>
      <c r="K73" s="12">
        <v>2936435</v>
      </c>
      <c r="L73" s="75">
        <v>56.34</v>
      </c>
      <c r="M73" s="75">
        <v>27.03</v>
      </c>
      <c r="N73" s="75">
        <v>16.61</v>
      </c>
      <c r="O73" s="191">
        <v>110.2</v>
      </c>
      <c r="P73" s="191">
        <v>108.89</v>
      </c>
      <c r="Q73" s="191">
        <v>116.81</v>
      </c>
      <c r="R73" s="192">
        <v>104.81</v>
      </c>
    </row>
    <row r="74" spans="1:18" ht="12.75">
      <c r="A74" s="266">
        <v>2</v>
      </c>
      <c r="B74" s="267">
        <v>21</v>
      </c>
      <c r="C74" s="267">
        <v>9</v>
      </c>
      <c r="D74" s="137">
        <v>1</v>
      </c>
      <c r="E74" s="137">
        <v>0</v>
      </c>
      <c r="F74" s="127"/>
      <c r="G74" s="23" t="s">
        <v>300</v>
      </c>
      <c r="H74" s="12">
        <v>310878036.64</v>
      </c>
      <c r="I74" s="69">
        <v>206040231.51</v>
      </c>
      <c r="J74" s="12">
        <v>50393760.13</v>
      </c>
      <c r="K74" s="12">
        <v>54444045</v>
      </c>
      <c r="L74" s="75">
        <v>66.27</v>
      </c>
      <c r="M74" s="75">
        <v>16.21</v>
      </c>
      <c r="N74" s="75">
        <v>17.51</v>
      </c>
      <c r="O74" s="191">
        <v>103.34</v>
      </c>
      <c r="P74" s="191">
        <v>100.79</v>
      </c>
      <c r="Q74" s="191">
        <v>109.07</v>
      </c>
      <c r="R74" s="192">
        <v>108.46</v>
      </c>
    </row>
    <row r="75" spans="1:18" ht="12.75">
      <c r="A75" s="266">
        <v>2</v>
      </c>
      <c r="B75" s="267">
        <v>26</v>
      </c>
      <c r="C75" s="267">
        <v>1</v>
      </c>
      <c r="D75" s="137">
        <v>1</v>
      </c>
      <c r="E75" s="137">
        <v>0</v>
      </c>
      <c r="F75" s="127"/>
      <c r="G75" s="23" t="s">
        <v>301</v>
      </c>
      <c r="H75" s="12">
        <v>10088400</v>
      </c>
      <c r="I75" s="69">
        <v>4141082.69</v>
      </c>
      <c r="J75" s="12">
        <v>2801185.31</v>
      </c>
      <c r="K75" s="12">
        <v>3146132</v>
      </c>
      <c r="L75" s="75">
        <v>41.04</v>
      </c>
      <c r="M75" s="75">
        <v>27.76</v>
      </c>
      <c r="N75" s="75">
        <v>31.18</v>
      </c>
      <c r="O75" s="191">
        <v>103.6</v>
      </c>
      <c r="P75" s="191">
        <v>81.79</v>
      </c>
      <c r="Q75" s="191">
        <v>129.07</v>
      </c>
      <c r="R75" s="192">
        <v>125.61</v>
      </c>
    </row>
    <row r="76" spans="1:18" ht="12.75">
      <c r="A76" s="266">
        <v>2</v>
      </c>
      <c r="B76" s="267">
        <v>25</v>
      </c>
      <c r="C76" s="267">
        <v>1</v>
      </c>
      <c r="D76" s="137">
        <v>1</v>
      </c>
      <c r="E76" s="137">
        <v>0</v>
      </c>
      <c r="F76" s="127"/>
      <c r="G76" s="23" t="s">
        <v>302</v>
      </c>
      <c r="H76" s="12">
        <v>8913795.51</v>
      </c>
      <c r="I76" s="69">
        <v>4496511.37</v>
      </c>
      <c r="J76" s="12">
        <v>1081394.14</v>
      </c>
      <c r="K76" s="12">
        <v>3335890</v>
      </c>
      <c r="L76" s="75">
        <v>50.44</v>
      </c>
      <c r="M76" s="75">
        <v>12.13</v>
      </c>
      <c r="N76" s="75">
        <v>37.42</v>
      </c>
      <c r="O76" s="191">
        <v>81.94</v>
      </c>
      <c r="P76" s="191">
        <v>75.64</v>
      </c>
      <c r="Q76" s="191">
        <v>76.06</v>
      </c>
      <c r="R76" s="192">
        <v>95</v>
      </c>
    </row>
    <row r="77" spans="1:18" ht="12.75">
      <c r="A77" s="266">
        <v>2</v>
      </c>
      <c r="B77" s="267">
        <v>25</v>
      </c>
      <c r="C77" s="267">
        <v>2</v>
      </c>
      <c r="D77" s="137">
        <v>1</v>
      </c>
      <c r="E77" s="137">
        <v>0</v>
      </c>
      <c r="F77" s="127"/>
      <c r="G77" s="23" t="s">
        <v>303</v>
      </c>
      <c r="H77" s="12">
        <v>69963316.86</v>
      </c>
      <c r="I77" s="69">
        <v>47318370.12</v>
      </c>
      <c r="J77" s="12">
        <v>9304874.74</v>
      </c>
      <c r="K77" s="12">
        <v>13340072</v>
      </c>
      <c r="L77" s="75">
        <v>67.63</v>
      </c>
      <c r="M77" s="75">
        <v>13.29</v>
      </c>
      <c r="N77" s="75">
        <v>19.06</v>
      </c>
      <c r="O77" s="191">
        <v>102.83</v>
      </c>
      <c r="P77" s="191">
        <v>100.11</v>
      </c>
      <c r="Q77" s="191">
        <v>105.51</v>
      </c>
      <c r="R77" s="192">
        <v>111.62</v>
      </c>
    </row>
    <row r="78" spans="1:18" ht="12.75">
      <c r="A78" s="266">
        <v>2</v>
      </c>
      <c r="B78" s="267">
        <v>26</v>
      </c>
      <c r="C78" s="267">
        <v>2</v>
      </c>
      <c r="D78" s="137">
        <v>1</v>
      </c>
      <c r="E78" s="137">
        <v>0</v>
      </c>
      <c r="F78" s="127"/>
      <c r="G78" s="23" t="s">
        <v>304</v>
      </c>
      <c r="H78" s="12">
        <v>43139121.21</v>
      </c>
      <c r="I78" s="69">
        <v>25757862.8</v>
      </c>
      <c r="J78" s="12">
        <v>8784107.41</v>
      </c>
      <c r="K78" s="12">
        <v>8597151</v>
      </c>
      <c r="L78" s="75">
        <v>59.7</v>
      </c>
      <c r="M78" s="75">
        <v>20.36</v>
      </c>
      <c r="N78" s="75">
        <v>19.92</v>
      </c>
      <c r="O78" s="191">
        <v>108.93</v>
      </c>
      <c r="P78" s="191">
        <v>103.67</v>
      </c>
      <c r="Q78" s="191">
        <v>143.97</v>
      </c>
      <c r="R78" s="192">
        <v>99.31</v>
      </c>
    </row>
    <row r="79" spans="1:18" s="107" customFormat="1" ht="15">
      <c r="A79" s="252"/>
      <c r="B79" s="253"/>
      <c r="C79" s="253"/>
      <c r="D79" s="108"/>
      <c r="E79" s="108"/>
      <c r="F79" s="121" t="s">
        <v>305</v>
      </c>
      <c r="G79" s="122"/>
      <c r="H79" s="123">
        <v>1473219578.6999996</v>
      </c>
      <c r="I79" s="123">
        <v>755907666.9500003</v>
      </c>
      <c r="J79" s="123">
        <v>297519469.75000006</v>
      </c>
      <c r="K79" s="123">
        <v>419792442</v>
      </c>
      <c r="L79" s="150">
        <v>51.309911833850954</v>
      </c>
      <c r="M79" s="150">
        <v>20.195188419403006</v>
      </c>
      <c r="N79" s="150">
        <v>28.49489974674609</v>
      </c>
      <c r="O79" s="195">
        <v>104.34511380271645</v>
      </c>
      <c r="P79" s="195">
        <v>99.95958959094567</v>
      </c>
      <c r="Q79" s="195">
        <v>110.64441257230864</v>
      </c>
      <c r="R79" s="196">
        <v>108.54027673692424</v>
      </c>
    </row>
    <row r="80" spans="1:18" ht="12.75">
      <c r="A80" s="266">
        <v>2</v>
      </c>
      <c r="B80" s="267">
        <v>1</v>
      </c>
      <c r="C80" s="267">
        <v>2</v>
      </c>
      <c r="D80" s="137">
        <v>2</v>
      </c>
      <c r="E80" s="137">
        <v>0</v>
      </c>
      <c r="F80" s="127"/>
      <c r="G80" s="23" t="s">
        <v>274</v>
      </c>
      <c r="H80" s="12">
        <v>27761002.93</v>
      </c>
      <c r="I80" s="69">
        <v>17025401.82</v>
      </c>
      <c r="J80" s="12">
        <v>4837735.11</v>
      </c>
      <c r="K80" s="12">
        <v>5897866</v>
      </c>
      <c r="L80" s="75">
        <v>61.32</v>
      </c>
      <c r="M80" s="75">
        <v>17.42</v>
      </c>
      <c r="N80" s="75">
        <v>21.24</v>
      </c>
      <c r="O80" s="191">
        <v>95.57</v>
      </c>
      <c r="P80" s="191">
        <v>102.5</v>
      </c>
      <c r="Q80" s="191">
        <v>70.44</v>
      </c>
      <c r="R80" s="192">
        <v>105.86</v>
      </c>
    </row>
    <row r="81" spans="1:18" ht="12.75">
      <c r="A81" s="266">
        <v>2</v>
      </c>
      <c r="B81" s="267">
        <v>17</v>
      </c>
      <c r="C81" s="267">
        <v>1</v>
      </c>
      <c r="D81" s="137">
        <v>2</v>
      </c>
      <c r="E81" s="137">
        <v>0</v>
      </c>
      <c r="F81" s="127"/>
      <c r="G81" s="23" t="s">
        <v>306</v>
      </c>
      <c r="H81" s="12">
        <v>12184895.87</v>
      </c>
      <c r="I81" s="69">
        <v>4972927.5</v>
      </c>
      <c r="J81" s="12">
        <v>2057261.37</v>
      </c>
      <c r="K81" s="12">
        <v>5154707</v>
      </c>
      <c r="L81" s="75">
        <v>40.81</v>
      </c>
      <c r="M81" s="75">
        <v>16.88</v>
      </c>
      <c r="N81" s="75">
        <v>42.3</v>
      </c>
      <c r="O81" s="191">
        <v>100.44</v>
      </c>
      <c r="P81" s="191">
        <v>90.17</v>
      </c>
      <c r="Q81" s="191">
        <v>110.83</v>
      </c>
      <c r="R81" s="192">
        <v>108.28</v>
      </c>
    </row>
    <row r="82" spans="1:18" ht="12.75">
      <c r="A82" s="266">
        <v>2</v>
      </c>
      <c r="B82" s="267">
        <v>9</v>
      </c>
      <c r="C82" s="267">
        <v>2</v>
      </c>
      <c r="D82" s="137">
        <v>2</v>
      </c>
      <c r="E82" s="137">
        <v>0</v>
      </c>
      <c r="F82" s="127"/>
      <c r="G82" s="23" t="s">
        <v>275</v>
      </c>
      <c r="H82" s="12">
        <v>25493070.88</v>
      </c>
      <c r="I82" s="69">
        <v>13126837.29</v>
      </c>
      <c r="J82" s="12">
        <v>6291471.59</v>
      </c>
      <c r="K82" s="12">
        <v>6074762</v>
      </c>
      <c r="L82" s="75">
        <v>51.49</v>
      </c>
      <c r="M82" s="75">
        <v>24.67</v>
      </c>
      <c r="N82" s="75">
        <v>23.82</v>
      </c>
      <c r="O82" s="191">
        <v>108.67</v>
      </c>
      <c r="P82" s="191">
        <v>112.23</v>
      </c>
      <c r="Q82" s="191">
        <v>102.38</v>
      </c>
      <c r="R82" s="192">
        <v>108.15</v>
      </c>
    </row>
    <row r="83" spans="1:18" ht="12.75">
      <c r="A83" s="266">
        <v>2</v>
      </c>
      <c r="B83" s="267">
        <v>24</v>
      </c>
      <c r="C83" s="267">
        <v>2</v>
      </c>
      <c r="D83" s="137">
        <v>2</v>
      </c>
      <c r="E83" s="137">
        <v>0</v>
      </c>
      <c r="F83" s="127"/>
      <c r="G83" s="23" t="s">
        <v>307</v>
      </c>
      <c r="H83" s="12">
        <v>8428400.12</v>
      </c>
      <c r="I83" s="69">
        <v>3629843.58</v>
      </c>
      <c r="J83" s="12">
        <v>1947025.54</v>
      </c>
      <c r="K83" s="12">
        <v>2851531</v>
      </c>
      <c r="L83" s="75">
        <v>43.06</v>
      </c>
      <c r="M83" s="75">
        <v>23.1</v>
      </c>
      <c r="N83" s="75">
        <v>33.83</v>
      </c>
      <c r="O83" s="191">
        <v>110.59</v>
      </c>
      <c r="P83" s="191">
        <v>111.91</v>
      </c>
      <c r="Q83" s="191">
        <v>124.66</v>
      </c>
      <c r="R83" s="192">
        <v>101.28</v>
      </c>
    </row>
    <row r="84" spans="1:18" ht="12.75">
      <c r="A84" s="266">
        <v>2</v>
      </c>
      <c r="B84" s="267">
        <v>13</v>
      </c>
      <c r="C84" s="267">
        <v>1</v>
      </c>
      <c r="D84" s="137">
        <v>2</v>
      </c>
      <c r="E84" s="137">
        <v>0</v>
      </c>
      <c r="F84" s="127"/>
      <c r="G84" s="23" t="s">
        <v>308</v>
      </c>
      <c r="H84" s="12">
        <v>12832674.92</v>
      </c>
      <c r="I84" s="69">
        <v>3536479.17</v>
      </c>
      <c r="J84" s="12">
        <v>3708973.75</v>
      </c>
      <c r="K84" s="12">
        <v>5587222</v>
      </c>
      <c r="L84" s="75">
        <v>27.55</v>
      </c>
      <c r="M84" s="75">
        <v>28.9</v>
      </c>
      <c r="N84" s="75">
        <v>43.53</v>
      </c>
      <c r="O84" s="191">
        <v>100.52</v>
      </c>
      <c r="P84" s="191">
        <v>78.25</v>
      </c>
      <c r="Q84" s="191">
        <v>112.53</v>
      </c>
      <c r="R84" s="192">
        <v>112.86</v>
      </c>
    </row>
    <row r="85" spans="1:18" ht="12.75">
      <c r="A85" s="266">
        <v>2</v>
      </c>
      <c r="B85" s="267">
        <v>21</v>
      </c>
      <c r="C85" s="267">
        <v>4</v>
      </c>
      <c r="D85" s="137">
        <v>2</v>
      </c>
      <c r="E85" s="137">
        <v>0</v>
      </c>
      <c r="F85" s="127"/>
      <c r="G85" s="23" t="s">
        <v>309</v>
      </c>
      <c r="H85" s="12">
        <v>13986265.87</v>
      </c>
      <c r="I85" s="69">
        <v>7610334.91</v>
      </c>
      <c r="J85" s="12">
        <v>2206380.96</v>
      </c>
      <c r="K85" s="12">
        <v>4169550</v>
      </c>
      <c r="L85" s="75">
        <v>54.41</v>
      </c>
      <c r="M85" s="75">
        <v>15.77</v>
      </c>
      <c r="N85" s="75">
        <v>29.81</v>
      </c>
      <c r="O85" s="191">
        <v>99.96</v>
      </c>
      <c r="P85" s="191">
        <v>98.26</v>
      </c>
      <c r="Q85" s="191">
        <v>91.72</v>
      </c>
      <c r="R85" s="192">
        <v>108.57</v>
      </c>
    </row>
    <row r="86" spans="1:18" ht="12.75">
      <c r="A86" s="266">
        <v>2</v>
      </c>
      <c r="B86" s="267">
        <v>23</v>
      </c>
      <c r="C86" s="267">
        <v>1</v>
      </c>
      <c r="D86" s="137">
        <v>2</v>
      </c>
      <c r="E86" s="137">
        <v>0</v>
      </c>
      <c r="F86" s="127"/>
      <c r="G86" s="23" t="s">
        <v>310</v>
      </c>
      <c r="H86" s="12">
        <v>30899470.92</v>
      </c>
      <c r="I86" s="69">
        <v>19834703.34</v>
      </c>
      <c r="J86" s="12">
        <v>4118468.58</v>
      </c>
      <c r="K86" s="12">
        <v>6946299</v>
      </c>
      <c r="L86" s="75">
        <v>64.19</v>
      </c>
      <c r="M86" s="75">
        <v>13.32</v>
      </c>
      <c r="N86" s="75">
        <v>22.48</v>
      </c>
      <c r="O86" s="191">
        <v>123.03</v>
      </c>
      <c r="P86" s="191">
        <v>136.16</v>
      </c>
      <c r="Q86" s="191">
        <v>93.77</v>
      </c>
      <c r="R86" s="192">
        <v>112.86</v>
      </c>
    </row>
    <row r="87" spans="1:18" ht="12.75">
      <c r="A87" s="266">
        <v>2</v>
      </c>
      <c r="B87" s="267">
        <v>23</v>
      </c>
      <c r="C87" s="267">
        <v>2</v>
      </c>
      <c r="D87" s="137">
        <v>2</v>
      </c>
      <c r="E87" s="137">
        <v>0</v>
      </c>
      <c r="F87" s="127"/>
      <c r="G87" s="23" t="s">
        <v>311</v>
      </c>
      <c r="H87" s="12">
        <v>69055481.92</v>
      </c>
      <c r="I87" s="69">
        <v>44712320.05</v>
      </c>
      <c r="J87" s="12">
        <v>8860700.87</v>
      </c>
      <c r="K87" s="12">
        <v>15482461</v>
      </c>
      <c r="L87" s="75">
        <v>64.74</v>
      </c>
      <c r="M87" s="75">
        <v>12.83</v>
      </c>
      <c r="N87" s="75">
        <v>22.42</v>
      </c>
      <c r="O87" s="191">
        <v>102.22</v>
      </c>
      <c r="P87" s="191">
        <v>94.08</v>
      </c>
      <c r="Q87" s="191">
        <v>149.64</v>
      </c>
      <c r="R87" s="192">
        <v>109.71</v>
      </c>
    </row>
    <row r="88" spans="1:18" ht="12.75">
      <c r="A88" s="266">
        <v>2</v>
      </c>
      <c r="B88" s="267">
        <v>19</v>
      </c>
      <c r="C88" s="267">
        <v>3</v>
      </c>
      <c r="D88" s="137">
        <v>2</v>
      </c>
      <c r="E88" s="137">
        <v>0</v>
      </c>
      <c r="F88" s="127"/>
      <c r="G88" s="23" t="s">
        <v>312</v>
      </c>
      <c r="H88" s="12">
        <v>13310670.64</v>
      </c>
      <c r="I88" s="69">
        <v>5914655.26</v>
      </c>
      <c r="J88" s="12">
        <v>2886673.38</v>
      </c>
      <c r="K88" s="12">
        <v>4509342</v>
      </c>
      <c r="L88" s="75">
        <v>44.43</v>
      </c>
      <c r="M88" s="75">
        <v>21.68</v>
      </c>
      <c r="N88" s="75">
        <v>33.87</v>
      </c>
      <c r="O88" s="191">
        <v>107.02</v>
      </c>
      <c r="P88" s="191">
        <v>106.69</v>
      </c>
      <c r="Q88" s="191">
        <v>103.51</v>
      </c>
      <c r="R88" s="192">
        <v>109.86</v>
      </c>
    </row>
    <row r="89" spans="1:18" ht="12.75">
      <c r="A89" s="266">
        <v>2</v>
      </c>
      <c r="B89" s="267">
        <v>14</v>
      </c>
      <c r="C89" s="267">
        <v>3</v>
      </c>
      <c r="D89" s="137">
        <v>2</v>
      </c>
      <c r="E89" s="137">
        <v>0</v>
      </c>
      <c r="F89" s="127"/>
      <c r="G89" s="23" t="s">
        <v>313</v>
      </c>
      <c r="H89" s="12">
        <v>15350354.66</v>
      </c>
      <c r="I89" s="69">
        <v>5761561.01</v>
      </c>
      <c r="J89" s="12">
        <v>4547588.65</v>
      </c>
      <c r="K89" s="12">
        <v>5041205</v>
      </c>
      <c r="L89" s="75">
        <v>37.53</v>
      </c>
      <c r="M89" s="75">
        <v>29.62</v>
      </c>
      <c r="N89" s="75">
        <v>32.84</v>
      </c>
      <c r="O89" s="191">
        <v>117.69</v>
      </c>
      <c r="P89" s="191">
        <v>101</v>
      </c>
      <c r="Q89" s="191">
        <v>197.17</v>
      </c>
      <c r="R89" s="192">
        <v>100.19</v>
      </c>
    </row>
    <row r="90" spans="1:18" ht="12.75">
      <c r="A90" s="266">
        <v>2</v>
      </c>
      <c r="B90" s="267">
        <v>15</v>
      </c>
      <c r="C90" s="267">
        <v>2</v>
      </c>
      <c r="D90" s="137">
        <v>2</v>
      </c>
      <c r="E90" s="137">
        <v>0</v>
      </c>
      <c r="F90" s="127"/>
      <c r="G90" s="23" t="s">
        <v>314</v>
      </c>
      <c r="H90" s="12">
        <v>12709434.69</v>
      </c>
      <c r="I90" s="69">
        <v>4883750.83</v>
      </c>
      <c r="J90" s="12">
        <v>2336090.86</v>
      </c>
      <c r="K90" s="12">
        <v>5489593</v>
      </c>
      <c r="L90" s="75">
        <v>38.42</v>
      </c>
      <c r="M90" s="75">
        <v>18.38</v>
      </c>
      <c r="N90" s="75">
        <v>43.19</v>
      </c>
      <c r="O90" s="191">
        <v>97.17</v>
      </c>
      <c r="P90" s="191">
        <v>86.38</v>
      </c>
      <c r="Q90" s="191">
        <v>98.11</v>
      </c>
      <c r="R90" s="192">
        <v>108.82</v>
      </c>
    </row>
    <row r="91" spans="1:18" ht="12.75">
      <c r="A91" s="266">
        <v>2</v>
      </c>
      <c r="B91" s="267">
        <v>14</v>
      </c>
      <c r="C91" s="267">
        <v>4</v>
      </c>
      <c r="D91" s="137">
        <v>2</v>
      </c>
      <c r="E91" s="137">
        <v>0</v>
      </c>
      <c r="F91" s="127"/>
      <c r="G91" s="23" t="s">
        <v>315</v>
      </c>
      <c r="H91" s="12">
        <v>12054494.86</v>
      </c>
      <c r="I91" s="69">
        <v>2996002.07</v>
      </c>
      <c r="J91" s="12">
        <v>2739087.79</v>
      </c>
      <c r="K91" s="12">
        <v>6319405</v>
      </c>
      <c r="L91" s="75">
        <v>24.85</v>
      </c>
      <c r="M91" s="75">
        <v>22.72</v>
      </c>
      <c r="N91" s="75">
        <v>52.42</v>
      </c>
      <c r="O91" s="191">
        <v>107.77</v>
      </c>
      <c r="P91" s="191">
        <v>99.8</v>
      </c>
      <c r="Q91" s="191">
        <v>99.42</v>
      </c>
      <c r="R91" s="192">
        <v>116.43</v>
      </c>
    </row>
    <row r="92" spans="1:18" ht="12.75">
      <c r="A92" s="266">
        <v>2</v>
      </c>
      <c r="B92" s="267">
        <v>2</v>
      </c>
      <c r="C92" s="267">
        <v>5</v>
      </c>
      <c r="D92" s="137">
        <v>2</v>
      </c>
      <c r="E92" s="137">
        <v>0</v>
      </c>
      <c r="F92" s="127"/>
      <c r="G92" s="23" t="s">
        <v>277</v>
      </c>
      <c r="H92" s="12">
        <v>20303477.46</v>
      </c>
      <c r="I92" s="69">
        <v>8744661.52</v>
      </c>
      <c r="J92" s="12">
        <v>3829560.94</v>
      </c>
      <c r="K92" s="12">
        <v>7729255</v>
      </c>
      <c r="L92" s="75">
        <v>43.06</v>
      </c>
      <c r="M92" s="75">
        <v>18.86</v>
      </c>
      <c r="N92" s="75">
        <v>38.06</v>
      </c>
      <c r="O92" s="191">
        <v>101.83</v>
      </c>
      <c r="P92" s="191">
        <v>96.29</v>
      </c>
      <c r="Q92" s="191">
        <v>103.48</v>
      </c>
      <c r="R92" s="192">
        <v>108.01</v>
      </c>
    </row>
    <row r="93" spans="1:18" ht="12.75">
      <c r="A93" s="266">
        <v>2</v>
      </c>
      <c r="B93" s="267">
        <v>16</v>
      </c>
      <c r="C93" s="267">
        <v>2</v>
      </c>
      <c r="D93" s="137">
        <v>2</v>
      </c>
      <c r="E93" s="137">
        <v>0</v>
      </c>
      <c r="F93" s="127"/>
      <c r="G93" s="23" t="s">
        <v>316</v>
      </c>
      <c r="H93" s="12">
        <v>10634207.12</v>
      </c>
      <c r="I93" s="69">
        <v>2750355.18</v>
      </c>
      <c r="J93" s="12">
        <v>3352585.94</v>
      </c>
      <c r="K93" s="12">
        <v>4531266</v>
      </c>
      <c r="L93" s="75">
        <v>25.86</v>
      </c>
      <c r="M93" s="75">
        <v>31.52</v>
      </c>
      <c r="N93" s="75">
        <v>42.61</v>
      </c>
      <c r="O93" s="191">
        <v>110.05</v>
      </c>
      <c r="P93" s="191">
        <v>92.56</v>
      </c>
      <c r="Q93" s="191">
        <v>130.24</v>
      </c>
      <c r="R93" s="192">
        <v>110.04</v>
      </c>
    </row>
    <row r="94" spans="1:18" ht="12.75">
      <c r="A94" s="266">
        <v>2</v>
      </c>
      <c r="B94" s="267">
        <v>3</v>
      </c>
      <c r="C94" s="267">
        <v>2</v>
      </c>
      <c r="D94" s="137">
        <v>2</v>
      </c>
      <c r="E94" s="137">
        <v>0</v>
      </c>
      <c r="F94" s="127"/>
      <c r="G94" s="23" t="s">
        <v>278</v>
      </c>
      <c r="H94" s="12">
        <v>15975177.55</v>
      </c>
      <c r="I94" s="69">
        <v>10084106.5</v>
      </c>
      <c r="J94" s="12">
        <v>2535899.05</v>
      </c>
      <c r="K94" s="12">
        <v>3355172</v>
      </c>
      <c r="L94" s="75">
        <v>63.12</v>
      </c>
      <c r="M94" s="75">
        <v>15.87</v>
      </c>
      <c r="N94" s="75">
        <v>21</v>
      </c>
      <c r="O94" s="191">
        <v>97.51</v>
      </c>
      <c r="P94" s="191">
        <v>102.94</v>
      </c>
      <c r="Q94" s="191">
        <v>71.45</v>
      </c>
      <c r="R94" s="192">
        <v>110.42</v>
      </c>
    </row>
    <row r="95" spans="1:18" ht="12.75">
      <c r="A95" s="266">
        <v>2</v>
      </c>
      <c r="B95" s="267">
        <v>16</v>
      </c>
      <c r="C95" s="267">
        <v>3</v>
      </c>
      <c r="D95" s="137">
        <v>2</v>
      </c>
      <c r="E95" s="137">
        <v>0</v>
      </c>
      <c r="F95" s="127"/>
      <c r="G95" s="23" t="s">
        <v>317</v>
      </c>
      <c r="H95" s="12">
        <v>36462735.87</v>
      </c>
      <c r="I95" s="69">
        <v>29314107.6</v>
      </c>
      <c r="J95" s="12">
        <v>2353671.27</v>
      </c>
      <c r="K95" s="12">
        <v>4794957</v>
      </c>
      <c r="L95" s="75">
        <v>80.39</v>
      </c>
      <c r="M95" s="75">
        <v>6.45</v>
      </c>
      <c r="N95" s="75">
        <v>13.15</v>
      </c>
      <c r="O95" s="191">
        <v>179.1</v>
      </c>
      <c r="P95" s="191">
        <v>245.54</v>
      </c>
      <c r="Q95" s="191">
        <v>59.46</v>
      </c>
      <c r="R95" s="192">
        <v>107.46</v>
      </c>
    </row>
    <row r="96" spans="1:18" ht="12.75">
      <c r="A96" s="266">
        <v>2</v>
      </c>
      <c r="B96" s="267">
        <v>1</v>
      </c>
      <c r="C96" s="267">
        <v>3</v>
      </c>
      <c r="D96" s="137">
        <v>2</v>
      </c>
      <c r="E96" s="137">
        <v>0</v>
      </c>
      <c r="F96" s="127"/>
      <c r="G96" s="23" t="s">
        <v>318</v>
      </c>
      <c r="H96" s="12">
        <v>14520287.63</v>
      </c>
      <c r="I96" s="69">
        <v>6555404.76</v>
      </c>
      <c r="J96" s="12">
        <v>3125082.87</v>
      </c>
      <c r="K96" s="12">
        <v>4839800</v>
      </c>
      <c r="L96" s="75">
        <v>45.14</v>
      </c>
      <c r="M96" s="75">
        <v>21.52</v>
      </c>
      <c r="N96" s="75">
        <v>33.33</v>
      </c>
      <c r="O96" s="191">
        <v>102.14</v>
      </c>
      <c r="P96" s="191">
        <v>108.08</v>
      </c>
      <c r="Q96" s="191">
        <v>98.84</v>
      </c>
      <c r="R96" s="192">
        <v>97</v>
      </c>
    </row>
    <row r="97" spans="1:18" ht="12.75">
      <c r="A97" s="266">
        <v>2</v>
      </c>
      <c r="B97" s="267">
        <v>6</v>
      </c>
      <c r="C97" s="267">
        <v>5</v>
      </c>
      <c r="D97" s="137">
        <v>2</v>
      </c>
      <c r="E97" s="137">
        <v>0</v>
      </c>
      <c r="F97" s="127"/>
      <c r="G97" s="23" t="s">
        <v>319</v>
      </c>
      <c r="H97" s="12">
        <v>10444394.15</v>
      </c>
      <c r="I97" s="69">
        <v>4234441.47</v>
      </c>
      <c r="J97" s="12">
        <v>2185498.68</v>
      </c>
      <c r="K97" s="12">
        <v>4024454</v>
      </c>
      <c r="L97" s="75">
        <v>40.54</v>
      </c>
      <c r="M97" s="75">
        <v>20.92</v>
      </c>
      <c r="N97" s="75">
        <v>38.53</v>
      </c>
      <c r="O97" s="191">
        <v>110.49</v>
      </c>
      <c r="P97" s="191">
        <v>107.22</v>
      </c>
      <c r="Q97" s="191">
        <v>124.62</v>
      </c>
      <c r="R97" s="192">
        <v>107.33</v>
      </c>
    </row>
    <row r="98" spans="1:18" ht="12.75">
      <c r="A98" s="266">
        <v>2</v>
      </c>
      <c r="B98" s="267">
        <v>4</v>
      </c>
      <c r="C98" s="267">
        <v>2</v>
      </c>
      <c r="D98" s="137">
        <v>2</v>
      </c>
      <c r="E98" s="137">
        <v>0</v>
      </c>
      <c r="F98" s="127"/>
      <c r="G98" s="23" t="s">
        <v>320</v>
      </c>
      <c r="H98" s="12">
        <v>9222261.38</v>
      </c>
      <c r="I98" s="69">
        <v>2278975.86</v>
      </c>
      <c r="J98" s="12">
        <v>3028698.52</v>
      </c>
      <c r="K98" s="12">
        <v>3914587</v>
      </c>
      <c r="L98" s="75">
        <v>24.71</v>
      </c>
      <c r="M98" s="75">
        <v>32.84</v>
      </c>
      <c r="N98" s="75">
        <v>42.44</v>
      </c>
      <c r="O98" s="191">
        <v>100.44</v>
      </c>
      <c r="P98" s="191">
        <v>80.99</v>
      </c>
      <c r="Q98" s="191">
        <v>109.84</v>
      </c>
      <c r="R98" s="192">
        <v>108.42</v>
      </c>
    </row>
    <row r="99" spans="1:18" ht="12.75">
      <c r="A99" s="266">
        <v>2</v>
      </c>
      <c r="B99" s="267">
        <v>3</v>
      </c>
      <c r="C99" s="267">
        <v>3</v>
      </c>
      <c r="D99" s="137">
        <v>2</v>
      </c>
      <c r="E99" s="137">
        <v>0</v>
      </c>
      <c r="F99" s="127"/>
      <c r="G99" s="23" t="s">
        <v>321</v>
      </c>
      <c r="H99" s="12">
        <v>17377848.06</v>
      </c>
      <c r="I99" s="69">
        <v>12627731.77</v>
      </c>
      <c r="J99" s="12">
        <v>2358104.29</v>
      </c>
      <c r="K99" s="12">
        <v>2392012</v>
      </c>
      <c r="L99" s="75">
        <v>72.66</v>
      </c>
      <c r="M99" s="75">
        <v>13.56</v>
      </c>
      <c r="N99" s="75">
        <v>13.76</v>
      </c>
      <c r="O99" s="191">
        <v>114.68</v>
      </c>
      <c r="P99" s="191">
        <v>110.44</v>
      </c>
      <c r="Q99" s="191">
        <v>149.62</v>
      </c>
      <c r="R99" s="192">
        <v>111.55</v>
      </c>
    </row>
    <row r="100" spans="1:18" ht="12.75">
      <c r="A100" s="266">
        <v>2</v>
      </c>
      <c r="B100" s="267">
        <v>6</v>
      </c>
      <c r="C100" s="267">
        <v>6</v>
      </c>
      <c r="D100" s="137">
        <v>2</v>
      </c>
      <c r="E100" s="137">
        <v>0</v>
      </c>
      <c r="F100" s="127"/>
      <c r="G100" s="23" t="s">
        <v>322</v>
      </c>
      <c r="H100" s="12">
        <v>16451787.8</v>
      </c>
      <c r="I100" s="69">
        <v>9695405.72</v>
      </c>
      <c r="J100" s="12">
        <v>2869069.08</v>
      </c>
      <c r="K100" s="12">
        <v>3887313</v>
      </c>
      <c r="L100" s="75">
        <v>58.93</v>
      </c>
      <c r="M100" s="75">
        <v>17.43</v>
      </c>
      <c r="N100" s="75">
        <v>23.62</v>
      </c>
      <c r="O100" s="191">
        <v>112.31</v>
      </c>
      <c r="P100" s="191">
        <v>114.51</v>
      </c>
      <c r="Q100" s="191">
        <v>109.26</v>
      </c>
      <c r="R100" s="192">
        <v>109.32</v>
      </c>
    </row>
    <row r="101" spans="1:18" ht="12.75">
      <c r="A101" s="266">
        <v>2</v>
      </c>
      <c r="B101" s="267">
        <v>23</v>
      </c>
      <c r="C101" s="267">
        <v>3</v>
      </c>
      <c r="D101" s="137">
        <v>2</v>
      </c>
      <c r="E101" s="137">
        <v>0</v>
      </c>
      <c r="F101" s="127"/>
      <c r="G101" s="23" t="s">
        <v>323</v>
      </c>
      <c r="H101" s="12">
        <v>9013874.64</v>
      </c>
      <c r="I101" s="69">
        <v>3696979.45</v>
      </c>
      <c r="J101" s="12">
        <v>2336150.19</v>
      </c>
      <c r="K101" s="12">
        <v>2980745</v>
      </c>
      <c r="L101" s="75">
        <v>41.01</v>
      </c>
      <c r="M101" s="75">
        <v>25.91</v>
      </c>
      <c r="N101" s="75">
        <v>33.06</v>
      </c>
      <c r="O101" s="191">
        <v>124.23</v>
      </c>
      <c r="P101" s="191">
        <v>111.17</v>
      </c>
      <c r="Q101" s="191">
        <v>184.97</v>
      </c>
      <c r="R101" s="192">
        <v>111.76</v>
      </c>
    </row>
    <row r="102" spans="1:18" ht="12.75">
      <c r="A102" s="266">
        <v>2</v>
      </c>
      <c r="B102" s="267">
        <v>24</v>
      </c>
      <c r="C102" s="267">
        <v>3</v>
      </c>
      <c r="D102" s="137">
        <v>2</v>
      </c>
      <c r="E102" s="137">
        <v>0</v>
      </c>
      <c r="F102" s="127"/>
      <c r="G102" s="23" t="s">
        <v>324</v>
      </c>
      <c r="H102" s="12">
        <v>21398310.98</v>
      </c>
      <c r="I102" s="69">
        <v>9912628.93</v>
      </c>
      <c r="J102" s="12">
        <v>4953770.05</v>
      </c>
      <c r="K102" s="12">
        <v>6531912</v>
      </c>
      <c r="L102" s="75">
        <v>46.32</v>
      </c>
      <c r="M102" s="75">
        <v>23.15</v>
      </c>
      <c r="N102" s="75">
        <v>30.52</v>
      </c>
      <c r="O102" s="191">
        <v>102.69</v>
      </c>
      <c r="P102" s="191">
        <v>108.63</v>
      </c>
      <c r="Q102" s="191">
        <v>96.93</v>
      </c>
      <c r="R102" s="192">
        <v>98.94</v>
      </c>
    </row>
    <row r="103" spans="1:18" ht="12.75">
      <c r="A103" s="266">
        <v>2</v>
      </c>
      <c r="B103" s="267">
        <v>7</v>
      </c>
      <c r="C103" s="267">
        <v>2</v>
      </c>
      <c r="D103" s="137">
        <v>2</v>
      </c>
      <c r="E103" s="137">
        <v>0</v>
      </c>
      <c r="F103" s="127"/>
      <c r="G103" s="23" t="s">
        <v>281</v>
      </c>
      <c r="H103" s="12">
        <v>23168825.8</v>
      </c>
      <c r="I103" s="69">
        <v>10098410.87</v>
      </c>
      <c r="J103" s="12">
        <v>4961238.93</v>
      </c>
      <c r="K103" s="12">
        <v>8109176</v>
      </c>
      <c r="L103" s="75">
        <v>43.58</v>
      </c>
      <c r="M103" s="75">
        <v>21.41</v>
      </c>
      <c r="N103" s="75">
        <v>35</v>
      </c>
      <c r="O103" s="191">
        <v>107.49</v>
      </c>
      <c r="P103" s="191">
        <v>98.83</v>
      </c>
      <c r="Q103" s="191">
        <v>121.27</v>
      </c>
      <c r="R103" s="192">
        <v>111.94</v>
      </c>
    </row>
    <row r="104" spans="1:18" ht="12.75">
      <c r="A104" s="266">
        <v>2</v>
      </c>
      <c r="B104" s="267">
        <v>8</v>
      </c>
      <c r="C104" s="267">
        <v>7</v>
      </c>
      <c r="D104" s="137">
        <v>2</v>
      </c>
      <c r="E104" s="137">
        <v>0</v>
      </c>
      <c r="F104" s="127"/>
      <c r="G104" s="23" t="s">
        <v>283</v>
      </c>
      <c r="H104" s="12">
        <v>49044909.28</v>
      </c>
      <c r="I104" s="69">
        <v>16865578.43</v>
      </c>
      <c r="J104" s="12">
        <v>18778125.85</v>
      </c>
      <c r="K104" s="12">
        <v>13401205</v>
      </c>
      <c r="L104" s="75">
        <v>34.38</v>
      </c>
      <c r="M104" s="75">
        <v>38.28</v>
      </c>
      <c r="N104" s="75">
        <v>27.32</v>
      </c>
      <c r="O104" s="191">
        <v>132.53</v>
      </c>
      <c r="P104" s="191">
        <v>98.51</v>
      </c>
      <c r="Q104" s="191">
        <v>234.57</v>
      </c>
      <c r="R104" s="192">
        <v>112.8</v>
      </c>
    </row>
    <row r="105" spans="1:18" ht="12.75">
      <c r="A105" s="266">
        <v>2</v>
      </c>
      <c r="B105" s="267">
        <v>23</v>
      </c>
      <c r="C105" s="267">
        <v>5</v>
      </c>
      <c r="D105" s="137">
        <v>2</v>
      </c>
      <c r="E105" s="137">
        <v>0</v>
      </c>
      <c r="F105" s="127"/>
      <c r="G105" s="23" t="s">
        <v>325</v>
      </c>
      <c r="H105" s="12">
        <v>81469570.26</v>
      </c>
      <c r="I105" s="69">
        <v>66559188.15</v>
      </c>
      <c r="J105" s="12">
        <v>6058970.11</v>
      </c>
      <c r="K105" s="12">
        <v>8851412</v>
      </c>
      <c r="L105" s="75">
        <v>81.69</v>
      </c>
      <c r="M105" s="75">
        <v>7.43</v>
      </c>
      <c r="N105" s="75">
        <v>10.86</v>
      </c>
      <c r="O105" s="191">
        <v>97</v>
      </c>
      <c r="P105" s="191">
        <v>93.37</v>
      </c>
      <c r="Q105" s="191">
        <v>131.02</v>
      </c>
      <c r="R105" s="192">
        <v>109.6</v>
      </c>
    </row>
    <row r="106" spans="1:18" ht="12.75">
      <c r="A106" s="266">
        <v>2</v>
      </c>
      <c r="B106" s="267">
        <v>17</v>
      </c>
      <c r="C106" s="267">
        <v>2</v>
      </c>
      <c r="D106" s="137">
        <v>2</v>
      </c>
      <c r="E106" s="137">
        <v>0</v>
      </c>
      <c r="F106" s="127"/>
      <c r="G106" s="23" t="s">
        <v>326</v>
      </c>
      <c r="H106" s="12">
        <v>10339665.65</v>
      </c>
      <c r="I106" s="69">
        <v>4810276.12</v>
      </c>
      <c r="J106" s="12">
        <v>2564152.53</v>
      </c>
      <c r="K106" s="12">
        <v>2965237</v>
      </c>
      <c r="L106" s="75">
        <v>46.52</v>
      </c>
      <c r="M106" s="75">
        <v>24.79</v>
      </c>
      <c r="N106" s="75">
        <v>28.67</v>
      </c>
      <c r="O106" s="191">
        <v>84.94</v>
      </c>
      <c r="P106" s="191">
        <v>84.94</v>
      </c>
      <c r="Q106" s="191">
        <v>80.81</v>
      </c>
      <c r="R106" s="192">
        <v>88.87</v>
      </c>
    </row>
    <row r="107" spans="1:18" ht="12.75">
      <c r="A107" s="266">
        <v>2</v>
      </c>
      <c r="B107" s="267">
        <v>18</v>
      </c>
      <c r="C107" s="267">
        <v>1</v>
      </c>
      <c r="D107" s="137">
        <v>2</v>
      </c>
      <c r="E107" s="137">
        <v>0</v>
      </c>
      <c r="F107" s="127"/>
      <c r="G107" s="23" t="s">
        <v>327</v>
      </c>
      <c r="H107" s="12">
        <v>15785912.21</v>
      </c>
      <c r="I107" s="69">
        <v>6775022.91</v>
      </c>
      <c r="J107" s="12">
        <v>3172522.3</v>
      </c>
      <c r="K107" s="12">
        <v>5838367</v>
      </c>
      <c r="L107" s="75">
        <v>42.91</v>
      </c>
      <c r="M107" s="75">
        <v>20.09</v>
      </c>
      <c r="N107" s="75">
        <v>36.98</v>
      </c>
      <c r="O107" s="191">
        <v>102.36</v>
      </c>
      <c r="P107" s="191">
        <v>98.23</v>
      </c>
      <c r="Q107" s="191">
        <v>105.18</v>
      </c>
      <c r="R107" s="192">
        <v>105.98</v>
      </c>
    </row>
    <row r="108" spans="1:18" ht="12.75">
      <c r="A108" s="266">
        <v>2</v>
      </c>
      <c r="B108" s="267">
        <v>3</v>
      </c>
      <c r="C108" s="267">
        <v>4</v>
      </c>
      <c r="D108" s="137">
        <v>2</v>
      </c>
      <c r="E108" s="137">
        <v>0</v>
      </c>
      <c r="F108" s="127"/>
      <c r="G108" s="23" t="s">
        <v>328</v>
      </c>
      <c r="H108" s="12">
        <v>11473577.83</v>
      </c>
      <c r="I108" s="69">
        <v>4627808.5</v>
      </c>
      <c r="J108" s="12">
        <v>3325586.33</v>
      </c>
      <c r="K108" s="12">
        <v>3520183</v>
      </c>
      <c r="L108" s="75">
        <v>40.33</v>
      </c>
      <c r="M108" s="75">
        <v>28.98</v>
      </c>
      <c r="N108" s="75">
        <v>30.68</v>
      </c>
      <c r="O108" s="191">
        <v>108.02</v>
      </c>
      <c r="P108" s="191">
        <v>87.89</v>
      </c>
      <c r="Q108" s="191">
        <v>137.53</v>
      </c>
      <c r="R108" s="192">
        <v>119.83</v>
      </c>
    </row>
    <row r="109" spans="1:18" ht="12.75">
      <c r="A109" s="266">
        <v>2</v>
      </c>
      <c r="B109" s="267">
        <v>13</v>
      </c>
      <c r="C109" s="267">
        <v>2</v>
      </c>
      <c r="D109" s="137">
        <v>2</v>
      </c>
      <c r="E109" s="137">
        <v>0</v>
      </c>
      <c r="F109" s="127"/>
      <c r="G109" s="23" t="s">
        <v>329</v>
      </c>
      <c r="H109" s="12">
        <v>24945901.4</v>
      </c>
      <c r="I109" s="69">
        <v>10155116.21</v>
      </c>
      <c r="J109" s="12">
        <v>7305010.19</v>
      </c>
      <c r="K109" s="12">
        <v>7485775</v>
      </c>
      <c r="L109" s="75">
        <v>40.7</v>
      </c>
      <c r="M109" s="75">
        <v>29.28</v>
      </c>
      <c r="N109" s="75">
        <v>30</v>
      </c>
      <c r="O109" s="191">
        <v>99.25</v>
      </c>
      <c r="P109" s="191">
        <v>106.45</v>
      </c>
      <c r="Q109" s="191">
        <v>85.09</v>
      </c>
      <c r="R109" s="192">
        <v>106.79</v>
      </c>
    </row>
    <row r="110" spans="1:18" ht="12.75">
      <c r="A110" s="266">
        <v>2</v>
      </c>
      <c r="B110" s="267">
        <v>9</v>
      </c>
      <c r="C110" s="267">
        <v>3</v>
      </c>
      <c r="D110" s="137">
        <v>2</v>
      </c>
      <c r="E110" s="137">
        <v>0</v>
      </c>
      <c r="F110" s="127"/>
      <c r="G110" s="23" t="s">
        <v>330</v>
      </c>
      <c r="H110" s="12">
        <v>8042495.77</v>
      </c>
      <c r="I110" s="69">
        <v>3932248.1</v>
      </c>
      <c r="J110" s="12">
        <v>2071687.67</v>
      </c>
      <c r="K110" s="12">
        <v>2038560</v>
      </c>
      <c r="L110" s="75">
        <v>48.89</v>
      </c>
      <c r="M110" s="75">
        <v>25.75</v>
      </c>
      <c r="N110" s="75">
        <v>25.34</v>
      </c>
      <c r="O110" s="191">
        <v>91.88</v>
      </c>
      <c r="P110" s="191">
        <v>90.42</v>
      </c>
      <c r="Q110" s="191">
        <v>84.06</v>
      </c>
      <c r="R110" s="192">
        <v>105.09</v>
      </c>
    </row>
    <row r="111" spans="1:18" ht="12.75">
      <c r="A111" s="266">
        <v>2</v>
      </c>
      <c r="B111" s="267">
        <v>9</v>
      </c>
      <c r="C111" s="267">
        <v>4</v>
      </c>
      <c r="D111" s="137">
        <v>2</v>
      </c>
      <c r="E111" s="137">
        <v>0</v>
      </c>
      <c r="F111" s="127"/>
      <c r="G111" s="23" t="s">
        <v>331</v>
      </c>
      <c r="H111" s="12">
        <v>16609423.2</v>
      </c>
      <c r="I111" s="69">
        <v>10077845.59</v>
      </c>
      <c r="J111" s="12">
        <v>2527702.61</v>
      </c>
      <c r="K111" s="12">
        <v>4003875</v>
      </c>
      <c r="L111" s="75">
        <v>60.67</v>
      </c>
      <c r="M111" s="75">
        <v>15.21</v>
      </c>
      <c r="N111" s="75">
        <v>24.1</v>
      </c>
      <c r="O111" s="191">
        <v>111.46</v>
      </c>
      <c r="P111" s="191">
        <v>108.07</v>
      </c>
      <c r="Q111" s="191">
        <v>128.51</v>
      </c>
      <c r="R111" s="192">
        <v>110.94</v>
      </c>
    </row>
    <row r="112" spans="1:18" ht="12.75">
      <c r="A112" s="266">
        <v>2</v>
      </c>
      <c r="B112" s="267">
        <v>9</v>
      </c>
      <c r="C112" s="267">
        <v>5</v>
      </c>
      <c r="D112" s="137">
        <v>2</v>
      </c>
      <c r="E112" s="137">
        <v>0</v>
      </c>
      <c r="F112" s="127"/>
      <c r="G112" s="23" t="s">
        <v>332</v>
      </c>
      <c r="H112" s="12">
        <v>16164200.73</v>
      </c>
      <c r="I112" s="69">
        <v>8152152.99</v>
      </c>
      <c r="J112" s="12">
        <v>4559075.74</v>
      </c>
      <c r="K112" s="12">
        <v>3452972</v>
      </c>
      <c r="L112" s="75">
        <v>50.43</v>
      </c>
      <c r="M112" s="75">
        <v>28.2</v>
      </c>
      <c r="N112" s="75">
        <v>21.36</v>
      </c>
      <c r="O112" s="191">
        <v>125.14</v>
      </c>
      <c r="P112" s="191">
        <v>114.26</v>
      </c>
      <c r="Q112" s="191">
        <v>167.67</v>
      </c>
      <c r="R112" s="192">
        <v>112.74</v>
      </c>
    </row>
    <row r="113" spans="1:18" ht="12.75">
      <c r="A113" s="266">
        <v>2</v>
      </c>
      <c r="B113" s="267">
        <v>8</v>
      </c>
      <c r="C113" s="267">
        <v>9</v>
      </c>
      <c r="D113" s="137">
        <v>2</v>
      </c>
      <c r="E113" s="137">
        <v>0</v>
      </c>
      <c r="F113" s="127"/>
      <c r="G113" s="23" t="s">
        <v>333</v>
      </c>
      <c r="H113" s="12">
        <v>5720426.22</v>
      </c>
      <c r="I113" s="69">
        <v>2797823.75</v>
      </c>
      <c r="J113" s="12">
        <v>1471258.47</v>
      </c>
      <c r="K113" s="12">
        <v>1451344</v>
      </c>
      <c r="L113" s="75">
        <v>48.9</v>
      </c>
      <c r="M113" s="75">
        <v>25.71</v>
      </c>
      <c r="N113" s="75">
        <v>25.37</v>
      </c>
      <c r="O113" s="191">
        <v>105.88</v>
      </c>
      <c r="P113" s="191">
        <v>90.57</v>
      </c>
      <c r="Q113" s="191">
        <v>153.91</v>
      </c>
      <c r="R113" s="192">
        <v>106.88</v>
      </c>
    </row>
    <row r="114" spans="1:18" ht="12.75">
      <c r="A114" s="266">
        <v>2</v>
      </c>
      <c r="B114" s="267">
        <v>10</v>
      </c>
      <c r="C114" s="267">
        <v>4</v>
      </c>
      <c r="D114" s="137">
        <v>2</v>
      </c>
      <c r="E114" s="137">
        <v>0</v>
      </c>
      <c r="F114" s="127"/>
      <c r="G114" s="23" t="s">
        <v>286</v>
      </c>
      <c r="H114" s="12">
        <v>17346520.27</v>
      </c>
      <c r="I114" s="69">
        <v>7021027.82</v>
      </c>
      <c r="J114" s="12">
        <v>4161642.45</v>
      </c>
      <c r="K114" s="12">
        <v>6163850</v>
      </c>
      <c r="L114" s="75">
        <v>40.47</v>
      </c>
      <c r="M114" s="75">
        <v>23.99</v>
      </c>
      <c r="N114" s="75">
        <v>35.53</v>
      </c>
      <c r="O114" s="191">
        <v>119.73</v>
      </c>
      <c r="P114" s="191">
        <v>119.54</v>
      </c>
      <c r="Q114" s="191">
        <v>123.17</v>
      </c>
      <c r="R114" s="192">
        <v>117.73</v>
      </c>
    </row>
    <row r="115" spans="1:18" ht="12.75">
      <c r="A115" s="266">
        <v>2</v>
      </c>
      <c r="B115" s="267">
        <v>11</v>
      </c>
      <c r="C115" s="267">
        <v>2</v>
      </c>
      <c r="D115" s="137">
        <v>2</v>
      </c>
      <c r="E115" s="137">
        <v>0</v>
      </c>
      <c r="F115" s="127"/>
      <c r="G115" s="23" t="s">
        <v>287</v>
      </c>
      <c r="H115" s="12">
        <v>39712940.52</v>
      </c>
      <c r="I115" s="69">
        <v>32081415.74</v>
      </c>
      <c r="J115" s="12">
        <v>4139296.78</v>
      </c>
      <c r="K115" s="12">
        <v>3492228</v>
      </c>
      <c r="L115" s="75">
        <v>80.78</v>
      </c>
      <c r="M115" s="75">
        <v>10.42</v>
      </c>
      <c r="N115" s="75">
        <v>8.79</v>
      </c>
      <c r="O115" s="191">
        <v>85.95</v>
      </c>
      <c r="P115" s="191">
        <v>84.51</v>
      </c>
      <c r="Q115" s="191">
        <v>85.77</v>
      </c>
      <c r="R115" s="192">
        <v>102.25</v>
      </c>
    </row>
    <row r="116" spans="1:18" ht="12.75">
      <c r="A116" s="266">
        <v>2</v>
      </c>
      <c r="B116" s="267">
        <v>2</v>
      </c>
      <c r="C116" s="267">
        <v>6</v>
      </c>
      <c r="D116" s="137">
        <v>2</v>
      </c>
      <c r="E116" s="137">
        <v>0</v>
      </c>
      <c r="F116" s="127"/>
      <c r="G116" s="23" t="s">
        <v>334</v>
      </c>
      <c r="H116" s="12">
        <v>16305245.14</v>
      </c>
      <c r="I116" s="69">
        <v>6380931.59</v>
      </c>
      <c r="J116" s="12">
        <v>2786641.55</v>
      </c>
      <c r="K116" s="12">
        <v>7137672</v>
      </c>
      <c r="L116" s="75">
        <v>39.13</v>
      </c>
      <c r="M116" s="75">
        <v>17.09</v>
      </c>
      <c r="N116" s="75">
        <v>43.77</v>
      </c>
      <c r="O116" s="191">
        <v>109.47</v>
      </c>
      <c r="P116" s="191">
        <v>98.78</v>
      </c>
      <c r="Q116" s="191">
        <v>100.72</v>
      </c>
      <c r="R116" s="192">
        <v>125.92</v>
      </c>
    </row>
    <row r="117" spans="1:18" ht="12.75">
      <c r="A117" s="266">
        <v>2</v>
      </c>
      <c r="B117" s="267">
        <v>18</v>
      </c>
      <c r="C117" s="267">
        <v>2</v>
      </c>
      <c r="D117" s="137">
        <v>2</v>
      </c>
      <c r="E117" s="137">
        <v>0</v>
      </c>
      <c r="F117" s="127"/>
      <c r="G117" s="23" t="s">
        <v>335</v>
      </c>
      <c r="H117" s="12">
        <v>11544736.67</v>
      </c>
      <c r="I117" s="69">
        <v>5066336.89</v>
      </c>
      <c r="J117" s="12">
        <v>2188135.78</v>
      </c>
      <c r="K117" s="12">
        <v>4290264</v>
      </c>
      <c r="L117" s="75">
        <v>43.88</v>
      </c>
      <c r="M117" s="75">
        <v>18.95</v>
      </c>
      <c r="N117" s="75">
        <v>37.16</v>
      </c>
      <c r="O117" s="191">
        <v>90.62</v>
      </c>
      <c r="P117" s="191">
        <v>93.49</v>
      </c>
      <c r="Q117" s="191">
        <v>62.7</v>
      </c>
      <c r="R117" s="192">
        <v>111.98</v>
      </c>
    </row>
    <row r="118" spans="1:18" ht="12.75">
      <c r="A118" s="266">
        <v>2</v>
      </c>
      <c r="B118" s="267">
        <v>19</v>
      </c>
      <c r="C118" s="267">
        <v>5</v>
      </c>
      <c r="D118" s="137">
        <v>2</v>
      </c>
      <c r="E118" s="137">
        <v>0</v>
      </c>
      <c r="F118" s="127"/>
      <c r="G118" s="23" t="s">
        <v>336</v>
      </c>
      <c r="H118" s="12">
        <v>16554749.91</v>
      </c>
      <c r="I118" s="69">
        <v>6766873.96</v>
      </c>
      <c r="J118" s="12">
        <v>3438859.95</v>
      </c>
      <c r="K118" s="12">
        <v>6349016</v>
      </c>
      <c r="L118" s="75">
        <v>40.87</v>
      </c>
      <c r="M118" s="75">
        <v>20.77</v>
      </c>
      <c r="N118" s="75">
        <v>38.35</v>
      </c>
      <c r="O118" s="191">
        <v>108.25</v>
      </c>
      <c r="P118" s="191">
        <v>102.6</v>
      </c>
      <c r="Q118" s="191">
        <v>133.32</v>
      </c>
      <c r="R118" s="192">
        <v>103.77</v>
      </c>
    </row>
    <row r="119" spans="1:18" ht="12.75">
      <c r="A119" s="266">
        <v>2</v>
      </c>
      <c r="B119" s="267">
        <v>7</v>
      </c>
      <c r="C119" s="267">
        <v>4</v>
      </c>
      <c r="D119" s="137">
        <v>2</v>
      </c>
      <c r="E119" s="137">
        <v>0</v>
      </c>
      <c r="F119" s="127"/>
      <c r="G119" s="23" t="s">
        <v>337</v>
      </c>
      <c r="H119" s="12">
        <v>11326794.55</v>
      </c>
      <c r="I119" s="69">
        <v>3778608.44</v>
      </c>
      <c r="J119" s="12">
        <v>2827674.11</v>
      </c>
      <c r="K119" s="12">
        <v>4720512</v>
      </c>
      <c r="L119" s="75">
        <v>33.35</v>
      </c>
      <c r="M119" s="75">
        <v>24.96</v>
      </c>
      <c r="N119" s="75">
        <v>41.67</v>
      </c>
      <c r="O119" s="191">
        <v>95.24</v>
      </c>
      <c r="P119" s="191">
        <v>75.1</v>
      </c>
      <c r="Q119" s="191">
        <v>97.61</v>
      </c>
      <c r="R119" s="192">
        <v>119.08</v>
      </c>
    </row>
    <row r="120" spans="1:18" ht="12.75">
      <c r="A120" s="266">
        <v>2</v>
      </c>
      <c r="B120" s="267">
        <v>5</v>
      </c>
      <c r="C120" s="267">
        <v>3</v>
      </c>
      <c r="D120" s="137">
        <v>2</v>
      </c>
      <c r="E120" s="137">
        <v>0</v>
      </c>
      <c r="F120" s="127"/>
      <c r="G120" s="23" t="s">
        <v>338</v>
      </c>
      <c r="H120" s="12">
        <v>16096406.45</v>
      </c>
      <c r="I120" s="69">
        <v>7553070.07</v>
      </c>
      <c r="J120" s="12">
        <v>4940884.38</v>
      </c>
      <c r="K120" s="12">
        <v>3602452</v>
      </c>
      <c r="L120" s="75">
        <v>46.92</v>
      </c>
      <c r="M120" s="75">
        <v>30.69</v>
      </c>
      <c r="N120" s="75">
        <v>22.38</v>
      </c>
      <c r="O120" s="191">
        <v>128.17</v>
      </c>
      <c r="P120" s="191">
        <v>105.09</v>
      </c>
      <c r="Q120" s="191">
        <v>196.43</v>
      </c>
      <c r="R120" s="192">
        <v>126.11</v>
      </c>
    </row>
    <row r="121" spans="1:18" ht="12.75">
      <c r="A121" s="266">
        <v>2</v>
      </c>
      <c r="B121" s="267">
        <v>23</v>
      </c>
      <c r="C121" s="267">
        <v>6</v>
      </c>
      <c r="D121" s="137">
        <v>2</v>
      </c>
      <c r="E121" s="137">
        <v>0</v>
      </c>
      <c r="F121" s="127"/>
      <c r="G121" s="23" t="s">
        <v>339</v>
      </c>
      <c r="H121" s="12">
        <v>9568602.52</v>
      </c>
      <c r="I121" s="69">
        <v>5582653.58</v>
      </c>
      <c r="J121" s="12">
        <v>1206311.94</v>
      </c>
      <c r="K121" s="12">
        <v>2779637</v>
      </c>
      <c r="L121" s="75">
        <v>58.34</v>
      </c>
      <c r="M121" s="75">
        <v>12.6</v>
      </c>
      <c r="N121" s="75">
        <v>29.04</v>
      </c>
      <c r="O121" s="191">
        <v>102.49</v>
      </c>
      <c r="P121" s="191">
        <v>101.62</v>
      </c>
      <c r="Q121" s="191">
        <v>98.61</v>
      </c>
      <c r="R121" s="192">
        <v>106.11</v>
      </c>
    </row>
    <row r="122" spans="1:18" ht="12.75">
      <c r="A122" s="266">
        <v>2</v>
      </c>
      <c r="B122" s="267">
        <v>18</v>
      </c>
      <c r="C122" s="267">
        <v>3</v>
      </c>
      <c r="D122" s="137">
        <v>2</v>
      </c>
      <c r="E122" s="137">
        <v>0</v>
      </c>
      <c r="F122" s="127"/>
      <c r="G122" s="23" t="s">
        <v>340</v>
      </c>
      <c r="H122" s="12">
        <v>30657962.73</v>
      </c>
      <c r="I122" s="69">
        <v>16921881.67</v>
      </c>
      <c r="J122" s="12">
        <v>5532726.06</v>
      </c>
      <c r="K122" s="12">
        <v>8203355</v>
      </c>
      <c r="L122" s="75">
        <v>55.19</v>
      </c>
      <c r="M122" s="75">
        <v>18.04</v>
      </c>
      <c r="N122" s="75">
        <v>26.75</v>
      </c>
      <c r="O122" s="191">
        <v>84.25</v>
      </c>
      <c r="P122" s="191">
        <v>73.51</v>
      </c>
      <c r="Q122" s="191">
        <v>103.67</v>
      </c>
      <c r="R122" s="192">
        <v>102.14</v>
      </c>
    </row>
    <row r="123" spans="1:18" ht="12.75">
      <c r="A123" s="266">
        <v>2</v>
      </c>
      <c r="B123" s="267">
        <v>9</v>
      </c>
      <c r="C123" s="267">
        <v>6</v>
      </c>
      <c r="D123" s="137">
        <v>2</v>
      </c>
      <c r="E123" s="137">
        <v>0</v>
      </c>
      <c r="F123" s="127"/>
      <c r="G123" s="23" t="s">
        <v>341</v>
      </c>
      <c r="H123" s="12">
        <v>14204784.72</v>
      </c>
      <c r="I123" s="69">
        <v>6002681.73</v>
      </c>
      <c r="J123" s="12">
        <v>3244778.99</v>
      </c>
      <c r="K123" s="12">
        <v>4957324</v>
      </c>
      <c r="L123" s="75">
        <v>42.25</v>
      </c>
      <c r="M123" s="75">
        <v>22.84</v>
      </c>
      <c r="N123" s="75">
        <v>34.89</v>
      </c>
      <c r="O123" s="191">
        <v>97.44</v>
      </c>
      <c r="P123" s="191">
        <v>93.49</v>
      </c>
      <c r="Q123" s="191">
        <v>96.41</v>
      </c>
      <c r="R123" s="192">
        <v>103.47</v>
      </c>
    </row>
    <row r="124" spans="1:18" ht="12.75">
      <c r="A124" s="266">
        <v>2</v>
      </c>
      <c r="B124" s="267">
        <v>5</v>
      </c>
      <c r="C124" s="267">
        <v>4</v>
      </c>
      <c r="D124" s="137">
        <v>2</v>
      </c>
      <c r="E124" s="137">
        <v>0</v>
      </c>
      <c r="F124" s="127"/>
      <c r="G124" s="23" t="s">
        <v>342</v>
      </c>
      <c r="H124" s="12">
        <v>9986071.06</v>
      </c>
      <c r="I124" s="69">
        <v>4364085.24</v>
      </c>
      <c r="J124" s="12">
        <v>2599864.82</v>
      </c>
      <c r="K124" s="12">
        <v>3022121</v>
      </c>
      <c r="L124" s="75">
        <v>43.7</v>
      </c>
      <c r="M124" s="75">
        <v>26.03</v>
      </c>
      <c r="N124" s="75">
        <v>30.26</v>
      </c>
      <c r="O124" s="191">
        <v>105.98</v>
      </c>
      <c r="P124" s="191">
        <v>103.1</v>
      </c>
      <c r="Q124" s="191">
        <v>130.32</v>
      </c>
      <c r="R124" s="192">
        <v>94.59</v>
      </c>
    </row>
    <row r="125" spans="1:18" ht="12.75">
      <c r="A125" s="266">
        <v>2</v>
      </c>
      <c r="B125" s="267">
        <v>6</v>
      </c>
      <c r="C125" s="267">
        <v>7</v>
      </c>
      <c r="D125" s="137">
        <v>2</v>
      </c>
      <c r="E125" s="137">
        <v>0</v>
      </c>
      <c r="F125" s="127"/>
      <c r="G125" s="23" t="s">
        <v>343</v>
      </c>
      <c r="H125" s="12">
        <v>22887820.64</v>
      </c>
      <c r="I125" s="69">
        <v>11078253.4</v>
      </c>
      <c r="J125" s="12">
        <v>5536486.24</v>
      </c>
      <c r="K125" s="12">
        <v>6273081</v>
      </c>
      <c r="L125" s="75">
        <v>48.4</v>
      </c>
      <c r="M125" s="75">
        <v>24.18</v>
      </c>
      <c r="N125" s="75">
        <v>27.4</v>
      </c>
      <c r="O125" s="191">
        <v>101.15</v>
      </c>
      <c r="P125" s="191">
        <v>95.51</v>
      </c>
      <c r="Q125" s="191">
        <v>115.73</v>
      </c>
      <c r="R125" s="192">
        <v>100.46</v>
      </c>
    </row>
    <row r="126" spans="1:18" ht="12.75">
      <c r="A126" s="266">
        <v>2</v>
      </c>
      <c r="B126" s="267">
        <v>4</v>
      </c>
      <c r="C126" s="267">
        <v>3</v>
      </c>
      <c r="D126" s="137">
        <v>2</v>
      </c>
      <c r="E126" s="137">
        <v>0</v>
      </c>
      <c r="F126" s="127"/>
      <c r="G126" s="23" t="s">
        <v>344</v>
      </c>
      <c r="H126" s="12">
        <v>12680663.15</v>
      </c>
      <c r="I126" s="69">
        <v>3813033.04</v>
      </c>
      <c r="J126" s="12">
        <v>3455847.11</v>
      </c>
      <c r="K126" s="12">
        <v>5411783</v>
      </c>
      <c r="L126" s="75">
        <v>30.06</v>
      </c>
      <c r="M126" s="75">
        <v>27.25</v>
      </c>
      <c r="N126" s="75">
        <v>42.67</v>
      </c>
      <c r="O126" s="191">
        <v>98.78</v>
      </c>
      <c r="P126" s="191">
        <v>80.37</v>
      </c>
      <c r="Q126" s="191">
        <v>104.09</v>
      </c>
      <c r="R126" s="192">
        <v>113.38</v>
      </c>
    </row>
    <row r="127" spans="1:18" ht="12.75">
      <c r="A127" s="266">
        <v>2</v>
      </c>
      <c r="B127" s="267">
        <v>8</v>
      </c>
      <c r="C127" s="267">
        <v>11</v>
      </c>
      <c r="D127" s="137">
        <v>2</v>
      </c>
      <c r="E127" s="137">
        <v>0</v>
      </c>
      <c r="F127" s="127"/>
      <c r="G127" s="23" t="s">
        <v>288</v>
      </c>
      <c r="H127" s="12">
        <v>26324231</v>
      </c>
      <c r="I127" s="69">
        <v>10819641.93</v>
      </c>
      <c r="J127" s="12">
        <v>4695426.07</v>
      </c>
      <c r="K127" s="12">
        <v>10809163</v>
      </c>
      <c r="L127" s="75">
        <v>41.1</v>
      </c>
      <c r="M127" s="75">
        <v>17.83</v>
      </c>
      <c r="N127" s="75">
        <v>41.06</v>
      </c>
      <c r="O127" s="191">
        <v>85.08</v>
      </c>
      <c r="P127" s="191">
        <v>75.57</v>
      </c>
      <c r="Q127" s="191">
        <v>70.27</v>
      </c>
      <c r="R127" s="192">
        <v>108.72</v>
      </c>
    </row>
    <row r="128" spans="1:18" ht="12.75">
      <c r="A128" s="266">
        <v>2</v>
      </c>
      <c r="B128" s="267">
        <v>14</v>
      </c>
      <c r="C128" s="267">
        <v>6</v>
      </c>
      <c r="D128" s="137">
        <v>2</v>
      </c>
      <c r="E128" s="137">
        <v>0</v>
      </c>
      <c r="F128" s="127"/>
      <c r="G128" s="23" t="s">
        <v>289</v>
      </c>
      <c r="H128" s="12">
        <v>26016914.73</v>
      </c>
      <c r="I128" s="69">
        <v>12046306.1</v>
      </c>
      <c r="J128" s="12">
        <v>5471968.63</v>
      </c>
      <c r="K128" s="12">
        <v>8498640</v>
      </c>
      <c r="L128" s="75">
        <v>46.3</v>
      </c>
      <c r="M128" s="75">
        <v>21.03</v>
      </c>
      <c r="N128" s="75">
        <v>32.66</v>
      </c>
      <c r="O128" s="191">
        <v>109.58</v>
      </c>
      <c r="P128" s="191">
        <v>101.66</v>
      </c>
      <c r="Q128" s="191">
        <v>105.94</v>
      </c>
      <c r="R128" s="192">
        <v>126.32</v>
      </c>
    </row>
    <row r="129" spans="1:18" ht="12.75">
      <c r="A129" s="266">
        <v>2</v>
      </c>
      <c r="B129" s="267">
        <v>15</v>
      </c>
      <c r="C129" s="267">
        <v>4</v>
      </c>
      <c r="D129" s="137">
        <v>2</v>
      </c>
      <c r="E129" s="137">
        <v>0</v>
      </c>
      <c r="F129" s="127"/>
      <c r="G129" s="23" t="s">
        <v>290</v>
      </c>
      <c r="H129" s="12">
        <v>33715814.1</v>
      </c>
      <c r="I129" s="69">
        <v>19528843.96</v>
      </c>
      <c r="J129" s="12">
        <v>4493268.14</v>
      </c>
      <c r="K129" s="12">
        <v>9693702</v>
      </c>
      <c r="L129" s="75">
        <v>57.92</v>
      </c>
      <c r="M129" s="75">
        <v>13.32</v>
      </c>
      <c r="N129" s="75">
        <v>28.75</v>
      </c>
      <c r="O129" s="191">
        <v>97.2</v>
      </c>
      <c r="P129" s="191">
        <v>108.26</v>
      </c>
      <c r="Q129" s="191">
        <v>68</v>
      </c>
      <c r="R129" s="192">
        <v>96.54</v>
      </c>
    </row>
    <row r="130" spans="1:18" ht="12.75">
      <c r="A130" s="266">
        <v>2</v>
      </c>
      <c r="B130" s="267">
        <v>1</v>
      </c>
      <c r="C130" s="267">
        <v>5</v>
      </c>
      <c r="D130" s="137">
        <v>2</v>
      </c>
      <c r="E130" s="137">
        <v>0</v>
      </c>
      <c r="F130" s="127"/>
      <c r="G130" s="23" t="s">
        <v>345</v>
      </c>
      <c r="H130" s="12">
        <v>24537377.1</v>
      </c>
      <c r="I130" s="69">
        <v>14111196.72</v>
      </c>
      <c r="J130" s="12">
        <v>4365507.38</v>
      </c>
      <c r="K130" s="12">
        <v>6060673</v>
      </c>
      <c r="L130" s="75">
        <v>57.5</v>
      </c>
      <c r="M130" s="75">
        <v>17.79</v>
      </c>
      <c r="N130" s="75">
        <v>24.69</v>
      </c>
      <c r="O130" s="191">
        <v>113.99</v>
      </c>
      <c r="P130" s="191">
        <v>112.95</v>
      </c>
      <c r="Q130" s="191">
        <v>158.07</v>
      </c>
      <c r="R130" s="192">
        <v>96.63</v>
      </c>
    </row>
    <row r="131" spans="1:18" ht="12.75">
      <c r="A131" s="266">
        <v>2</v>
      </c>
      <c r="B131" s="267">
        <v>5</v>
      </c>
      <c r="C131" s="267">
        <v>5</v>
      </c>
      <c r="D131" s="137">
        <v>2</v>
      </c>
      <c r="E131" s="137">
        <v>0</v>
      </c>
      <c r="F131" s="127"/>
      <c r="G131" s="23" t="s">
        <v>346</v>
      </c>
      <c r="H131" s="12">
        <v>9433479.55</v>
      </c>
      <c r="I131" s="69">
        <v>3729070.96</v>
      </c>
      <c r="J131" s="12">
        <v>2061110.59</v>
      </c>
      <c r="K131" s="12">
        <v>3643298</v>
      </c>
      <c r="L131" s="75">
        <v>39.53</v>
      </c>
      <c r="M131" s="75">
        <v>21.84</v>
      </c>
      <c r="N131" s="75">
        <v>38.62</v>
      </c>
      <c r="O131" s="191">
        <v>96.34</v>
      </c>
      <c r="P131" s="191">
        <v>81.8</v>
      </c>
      <c r="Q131" s="191">
        <v>107.95</v>
      </c>
      <c r="R131" s="192">
        <v>109.62</v>
      </c>
    </row>
    <row r="132" spans="1:18" ht="12.75">
      <c r="A132" s="266">
        <v>2</v>
      </c>
      <c r="B132" s="267">
        <v>3</v>
      </c>
      <c r="C132" s="267">
        <v>5</v>
      </c>
      <c r="D132" s="137">
        <v>2</v>
      </c>
      <c r="E132" s="137">
        <v>0</v>
      </c>
      <c r="F132" s="127"/>
      <c r="G132" s="23" t="s">
        <v>347</v>
      </c>
      <c r="H132" s="12">
        <v>7746621.41</v>
      </c>
      <c r="I132" s="69">
        <v>2356054.63</v>
      </c>
      <c r="J132" s="12">
        <v>2792161.78</v>
      </c>
      <c r="K132" s="12">
        <v>2598405</v>
      </c>
      <c r="L132" s="75">
        <v>30.41</v>
      </c>
      <c r="M132" s="75">
        <v>36.04</v>
      </c>
      <c r="N132" s="75">
        <v>33.54</v>
      </c>
      <c r="O132" s="191">
        <v>93.99</v>
      </c>
      <c r="P132" s="191">
        <v>108.4</v>
      </c>
      <c r="Q132" s="191">
        <v>76.26</v>
      </c>
      <c r="R132" s="192">
        <v>107.95</v>
      </c>
    </row>
    <row r="133" spans="1:18" ht="12.75">
      <c r="A133" s="266">
        <v>2</v>
      </c>
      <c r="B133" s="267">
        <v>26</v>
      </c>
      <c r="C133" s="267">
        <v>3</v>
      </c>
      <c r="D133" s="137">
        <v>2</v>
      </c>
      <c r="E133" s="137">
        <v>0</v>
      </c>
      <c r="F133" s="127"/>
      <c r="G133" s="23" t="s">
        <v>348</v>
      </c>
      <c r="H133" s="12">
        <v>12749459.47</v>
      </c>
      <c r="I133" s="69">
        <v>3341489.48</v>
      </c>
      <c r="J133" s="12">
        <v>4219938.99</v>
      </c>
      <c r="K133" s="12">
        <v>5188031</v>
      </c>
      <c r="L133" s="75">
        <v>26.2</v>
      </c>
      <c r="M133" s="75">
        <v>33.09</v>
      </c>
      <c r="N133" s="75">
        <v>40.69</v>
      </c>
      <c r="O133" s="191">
        <v>105.84</v>
      </c>
      <c r="P133" s="191">
        <v>86.67</v>
      </c>
      <c r="Q133" s="191">
        <v>123.61</v>
      </c>
      <c r="R133" s="192">
        <v>108.62</v>
      </c>
    </row>
    <row r="134" spans="1:18" ht="12.75">
      <c r="A134" s="266">
        <v>2</v>
      </c>
      <c r="B134" s="267">
        <v>10</v>
      </c>
      <c r="C134" s="267">
        <v>6</v>
      </c>
      <c r="D134" s="137">
        <v>2</v>
      </c>
      <c r="E134" s="137">
        <v>0</v>
      </c>
      <c r="F134" s="127"/>
      <c r="G134" s="23" t="s">
        <v>349</v>
      </c>
      <c r="H134" s="12">
        <v>4011539.34</v>
      </c>
      <c r="I134" s="69">
        <v>2001249.79</v>
      </c>
      <c r="J134" s="12">
        <v>888437.55</v>
      </c>
      <c r="K134" s="12">
        <v>1121852</v>
      </c>
      <c r="L134" s="75">
        <v>49.88</v>
      </c>
      <c r="M134" s="75">
        <v>22.14</v>
      </c>
      <c r="N134" s="75">
        <v>27.96</v>
      </c>
      <c r="O134" s="191">
        <v>99.77</v>
      </c>
      <c r="P134" s="191">
        <v>89.21</v>
      </c>
      <c r="Q134" s="191">
        <v>94.79</v>
      </c>
      <c r="R134" s="192">
        <v>133.51</v>
      </c>
    </row>
    <row r="135" spans="1:18" ht="12.75">
      <c r="A135" s="266">
        <v>2</v>
      </c>
      <c r="B135" s="267">
        <v>6</v>
      </c>
      <c r="C135" s="267">
        <v>8</v>
      </c>
      <c r="D135" s="137">
        <v>2</v>
      </c>
      <c r="E135" s="137">
        <v>0</v>
      </c>
      <c r="F135" s="127"/>
      <c r="G135" s="23" t="s">
        <v>350</v>
      </c>
      <c r="H135" s="12">
        <v>18815154.62</v>
      </c>
      <c r="I135" s="69">
        <v>9998074.74</v>
      </c>
      <c r="J135" s="12">
        <v>4713724.88</v>
      </c>
      <c r="K135" s="12">
        <v>4103355</v>
      </c>
      <c r="L135" s="75">
        <v>53.13</v>
      </c>
      <c r="M135" s="75">
        <v>25.05</v>
      </c>
      <c r="N135" s="75">
        <v>21.8</v>
      </c>
      <c r="O135" s="191">
        <v>105.52</v>
      </c>
      <c r="P135" s="191">
        <v>97.02</v>
      </c>
      <c r="Q135" s="191">
        <v>130.45</v>
      </c>
      <c r="R135" s="192">
        <v>104.91</v>
      </c>
    </row>
    <row r="136" spans="1:18" ht="12.75">
      <c r="A136" s="266">
        <v>2</v>
      </c>
      <c r="B136" s="267">
        <v>17</v>
      </c>
      <c r="C136" s="267">
        <v>3</v>
      </c>
      <c r="D136" s="137">
        <v>2</v>
      </c>
      <c r="E136" s="137">
        <v>0</v>
      </c>
      <c r="F136" s="127"/>
      <c r="G136" s="23" t="s">
        <v>351</v>
      </c>
      <c r="H136" s="12">
        <v>12274232.82</v>
      </c>
      <c r="I136" s="69">
        <v>3503268.38</v>
      </c>
      <c r="J136" s="12">
        <v>3035957.44</v>
      </c>
      <c r="K136" s="12">
        <v>5735007</v>
      </c>
      <c r="L136" s="75">
        <v>28.54</v>
      </c>
      <c r="M136" s="75">
        <v>24.73</v>
      </c>
      <c r="N136" s="75">
        <v>46.72</v>
      </c>
      <c r="O136" s="191">
        <v>103.11</v>
      </c>
      <c r="P136" s="191">
        <v>105.08</v>
      </c>
      <c r="Q136" s="191">
        <v>95.18</v>
      </c>
      <c r="R136" s="192">
        <v>106.58</v>
      </c>
    </row>
    <row r="137" spans="1:18" ht="12.75">
      <c r="A137" s="266">
        <v>2</v>
      </c>
      <c r="B137" s="267">
        <v>16</v>
      </c>
      <c r="C137" s="267">
        <v>6</v>
      </c>
      <c r="D137" s="137">
        <v>2</v>
      </c>
      <c r="E137" s="137">
        <v>0</v>
      </c>
      <c r="F137" s="127"/>
      <c r="G137" s="23" t="s">
        <v>352</v>
      </c>
      <c r="H137" s="12">
        <v>16537051.27</v>
      </c>
      <c r="I137" s="69">
        <v>8833016.55</v>
      </c>
      <c r="J137" s="12">
        <v>3581030.72</v>
      </c>
      <c r="K137" s="12">
        <v>4123004</v>
      </c>
      <c r="L137" s="75">
        <v>53.41</v>
      </c>
      <c r="M137" s="75">
        <v>21.65</v>
      </c>
      <c r="N137" s="75">
        <v>24.93</v>
      </c>
      <c r="O137" s="191">
        <v>117.61</v>
      </c>
      <c r="P137" s="191">
        <v>139.23</v>
      </c>
      <c r="Q137" s="191">
        <v>90.82</v>
      </c>
      <c r="R137" s="192">
        <v>109.26</v>
      </c>
    </row>
    <row r="138" spans="1:18" ht="12.75">
      <c r="A138" s="266">
        <v>2</v>
      </c>
      <c r="B138" s="267">
        <v>11</v>
      </c>
      <c r="C138" s="267">
        <v>3</v>
      </c>
      <c r="D138" s="137">
        <v>2</v>
      </c>
      <c r="E138" s="137">
        <v>0</v>
      </c>
      <c r="F138" s="127"/>
      <c r="G138" s="23" t="s">
        <v>353</v>
      </c>
      <c r="H138" s="12">
        <v>37285491.58</v>
      </c>
      <c r="I138" s="69">
        <v>27508220.95</v>
      </c>
      <c r="J138" s="12">
        <v>4595386.63</v>
      </c>
      <c r="K138" s="12">
        <v>5181884</v>
      </c>
      <c r="L138" s="75">
        <v>73.77</v>
      </c>
      <c r="M138" s="75">
        <v>12.32</v>
      </c>
      <c r="N138" s="75">
        <v>13.89</v>
      </c>
      <c r="O138" s="191">
        <v>105.87</v>
      </c>
      <c r="P138" s="191">
        <v>100.8</v>
      </c>
      <c r="Q138" s="191">
        <v>143.09</v>
      </c>
      <c r="R138" s="192">
        <v>109.84</v>
      </c>
    </row>
    <row r="139" spans="1:18" ht="12.75">
      <c r="A139" s="266">
        <v>2</v>
      </c>
      <c r="B139" s="267">
        <v>9</v>
      </c>
      <c r="C139" s="267">
        <v>8</v>
      </c>
      <c r="D139" s="137">
        <v>2</v>
      </c>
      <c r="E139" s="137">
        <v>0</v>
      </c>
      <c r="F139" s="127"/>
      <c r="G139" s="23" t="s">
        <v>354</v>
      </c>
      <c r="H139" s="12">
        <v>7539899.73</v>
      </c>
      <c r="I139" s="69">
        <v>2581021.39</v>
      </c>
      <c r="J139" s="12">
        <v>2065716.34</v>
      </c>
      <c r="K139" s="12">
        <v>2893162</v>
      </c>
      <c r="L139" s="75">
        <v>34.23</v>
      </c>
      <c r="M139" s="75">
        <v>27.39</v>
      </c>
      <c r="N139" s="75">
        <v>38.37</v>
      </c>
      <c r="O139" s="191">
        <v>119.39</v>
      </c>
      <c r="P139" s="191">
        <v>110.2</v>
      </c>
      <c r="Q139" s="191">
        <v>128.89</v>
      </c>
      <c r="R139" s="192">
        <v>122.05</v>
      </c>
    </row>
    <row r="140" spans="1:18" ht="12.75">
      <c r="A140" s="266">
        <v>2</v>
      </c>
      <c r="B140" s="267">
        <v>10</v>
      </c>
      <c r="C140" s="267">
        <v>7</v>
      </c>
      <c r="D140" s="137">
        <v>2</v>
      </c>
      <c r="E140" s="137">
        <v>0</v>
      </c>
      <c r="F140" s="127"/>
      <c r="G140" s="23" t="s">
        <v>355</v>
      </c>
      <c r="H140" s="12">
        <v>11899392.73</v>
      </c>
      <c r="I140" s="69">
        <v>5081726.3</v>
      </c>
      <c r="J140" s="12">
        <v>2706749.43</v>
      </c>
      <c r="K140" s="12">
        <v>4110917</v>
      </c>
      <c r="L140" s="75">
        <v>42.7</v>
      </c>
      <c r="M140" s="75">
        <v>22.74</v>
      </c>
      <c r="N140" s="75">
        <v>34.54</v>
      </c>
      <c r="O140" s="191">
        <v>98.74</v>
      </c>
      <c r="P140" s="191">
        <v>88</v>
      </c>
      <c r="Q140" s="191">
        <v>116.53</v>
      </c>
      <c r="R140" s="192">
        <v>103.97</v>
      </c>
    </row>
    <row r="141" spans="1:18" ht="12.75">
      <c r="A141" s="266">
        <v>2</v>
      </c>
      <c r="B141" s="267">
        <v>6</v>
      </c>
      <c r="C141" s="267">
        <v>9</v>
      </c>
      <c r="D141" s="137">
        <v>2</v>
      </c>
      <c r="E141" s="137">
        <v>0</v>
      </c>
      <c r="F141" s="127"/>
      <c r="G141" s="23" t="s">
        <v>356</v>
      </c>
      <c r="H141" s="12">
        <v>12514022.26</v>
      </c>
      <c r="I141" s="69">
        <v>4510441.87</v>
      </c>
      <c r="J141" s="12">
        <v>3002772.39</v>
      </c>
      <c r="K141" s="12">
        <v>5000808</v>
      </c>
      <c r="L141" s="75">
        <v>36.04</v>
      </c>
      <c r="M141" s="75">
        <v>23.99</v>
      </c>
      <c r="N141" s="75">
        <v>39.96</v>
      </c>
      <c r="O141" s="191">
        <v>102.48</v>
      </c>
      <c r="P141" s="191">
        <v>97.08</v>
      </c>
      <c r="Q141" s="191">
        <v>93.76</v>
      </c>
      <c r="R141" s="192">
        <v>114.64</v>
      </c>
    </row>
    <row r="142" spans="1:18" ht="12.75">
      <c r="A142" s="266">
        <v>2</v>
      </c>
      <c r="B142" s="267">
        <v>21</v>
      </c>
      <c r="C142" s="267">
        <v>7</v>
      </c>
      <c r="D142" s="137">
        <v>2</v>
      </c>
      <c r="E142" s="137">
        <v>0</v>
      </c>
      <c r="F142" s="127"/>
      <c r="G142" s="23" t="s">
        <v>357</v>
      </c>
      <c r="H142" s="12">
        <v>10940032.62</v>
      </c>
      <c r="I142" s="69">
        <v>4460454.84</v>
      </c>
      <c r="J142" s="12">
        <v>2784325.78</v>
      </c>
      <c r="K142" s="12">
        <v>3695252</v>
      </c>
      <c r="L142" s="75">
        <v>40.77</v>
      </c>
      <c r="M142" s="75">
        <v>25.45</v>
      </c>
      <c r="N142" s="75">
        <v>33.77</v>
      </c>
      <c r="O142" s="191">
        <v>108.04</v>
      </c>
      <c r="P142" s="191">
        <v>113.95</v>
      </c>
      <c r="Q142" s="191">
        <v>100.51</v>
      </c>
      <c r="R142" s="192">
        <v>107.38</v>
      </c>
    </row>
    <row r="143" spans="1:18" ht="12.75">
      <c r="A143" s="266">
        <v>2</v>
      </c>
      <c r="B143" s="267">
        <v>24</v>
      </c>
      <c r="C143" s="267">
        <v>4</v>
      </c>
      <c r="D143" s="137">
        <v>2</v>
      </c>
      <c r="E143" s="137">
        <v>0</v>
      </c>
      <c r="F143" s="127"/>
      <c r="G143" s="23" t="s">
        <v>358</v>
      </c>
      <c r="H143" s="12">
        <v>12884219.13</v>
      </c>
      <c r="I143" s="69">
        <v>4080174.73</v>
      </c>
      <c r="J143" s="12">
        <v>3139955.4</v>
      </c>
      <c r="K143" s="12">
        <v>5664089</v>
      </c>
      <c r="L143" s="75">
        <v>31.66</v>
      </c>
      <c r="M143" s="75">
        <v>24.37</v>
      </c>
      <c r="N143" s="75">
        <v>43.96</v>
      </c>
      <c r="O143" s="191">
        <v>97.19</v>
      </c>
      <c r="P143" s="191">
        <v>79.45</v>
      </c>
      <c r="Q143" s="191">
        <v>104.96</v>
      </c>
      <c r="R143" s="192">
        <v>110.41</v>
      </c>
    </row>
    <row r="144" spans="1:18" ht="12.75">
      <c r="A144" s="266">
        <v>2</v>
      </c>
      <c r="B144" s="267">
        <v>25</v>
      </c>
      <c r="C144" s="267">
        <v>5</v>
      </c>
      <c r="D144" s="137">
        <v>2</v>
      </c>
      <c r="E144" s="137">
        <v>0</v>
      </c>
      <c r="F144" s="127"/>
      <c r="G144" s="23" t="s">
        <v>359</v>
      </c>
      <c r="H144" s="12">
        <v>15314607.15</v>
      </c>
      <c r="I144" s="69">
        <v>8293828.22</v>
      </c>
      <c r="J144" s="12">
        <v>2802646.93</v>
      </c>
      <c r="K144" s="12">
        <v>4218132</v>
      </c>
      <c r="L144" s="75">
        <v>54.15</v>
      </c>
      <c r="M144" s="75">
        <v>18.3</v>
      </c>
      <c r="N144" s="75">
        <v>27.54</v>
      </c>
      <c r="O144" s="191">
        <v>86.48</v>
      </c>
      <c r="P144" s="191">
        <v>74.36</v>
      </c>
      <c r="Q144" s="191">
        <v>102.02</v>
      </c>
      <c r="R144" s="192">
        <v>110.76</v>
      </c>
    </row>
    <row r="145" spans="1:18" ht="12.75">
      <c r="A145" s="266">
        <v>2</v>
      </c>
      <c r="B145" s="267">
        <v>19</v>
      </c>
      <c r="C145" s="267">
        <v>7</v>
      </c>
      <c r="D145" s="137">
        <v>2</v>
      </c>
      <c r="E145" s="137">
        <v>0</v>
      </c>
      <c r="F145" s="127"/>
      <c r="G145" s="23" t="s">
        <v>297</v>
      </c>
      <c r="H145" s="12">
        <v>41087066.32</v>
      </c>
      <c r="I145" s="69">
        <v>16124633.33</v>
      </c>
      <c r="J145" s="12">
        <v>10161344.99</v>
      </c>
      <c r="K145" s="12">
        <v>14801088</v>
      </c>
      <c r="L145" s="75">
        <v>39.24</v>
      </c>
      <c r="M145" s="75">
        <v>24.73</v>
      </c>
      <c r="N145" s="75">
        <v>36.02</v>
      </c>
      <c r="O145" s="191">
        <v>107.51</v>
      </c>
      <c r="P145" s="191">
        <v>92.61</v>
      </c>
      <c r="Q145" s="191">
        <v>121.22</v>
      </c>
      <c r="R145" s="192">
        <v>119.14</v>
      </c>
    </row>
    <row r="146" spans="1:18" ht="12.75">
      <c r="A146" s="266">
        <v>2</v>
      </c>
      <c r="B146" s="267">
        <v>18</v>
      </c>
      <c r="C146" s="267">
        <v>5</v>
      </c>
      <c r="D146" s="137">
        <v>2</v>
      </c>
      <c r="E146" s="137">
        <v>0</v>
      </c>
      <c r="F146" s="127"/>
      <c r="G146" s="23" t="s">
        <v>360</v>
      </c>
      <c r="H146" s="12">
        <v>13455319.56</v>
      </c>
      <c r="I146" s="69">
        <v>5517722.32</v>
      </c>
      <c r="J146" s="12">
        <v>2515335.24</v>
      </c>
      <c r="K146" s="12">
        <v>5422262</v>
      </c>
      <c r="L146" s="75">
        <v>41</v>
      </c>
      <c r="M146" s="75">
        <v>18.69</v>
      </c>
      <c r="N146" s="75">
        <v>40.29</v>
      </c>
      <c r="O146" s="191">
        <v>95.81</v>
      </c>
      <c r="P146" s="191">
        <v>93.82</v>
      </c>
      <c r="Q146" s="191">
        <v>75.68</v>
      </c>
      <c r="R146" s="192">
        <v>112.04</v>
      </c>
    </row>
    <row r="147" spans="1:18" ht="12.75">
      <c r="A147" s="266">
        <v>2</v>
      </c>
      <c r="B147" s="267">
        <v>21</v>
      </c>
      <c r="C147" s="267">
        <v>8</v>
      </c>
      <c r="D147" s="137">
        <v>2</v>
      </c>
      <c r="E147" s="137">
        <v>0</v>
      </c>
      <c r="F147" s="127"/>
      <c r="G147" s="23" t="s">
        <v>361</v>
      </c>
      <c r="H147" s="12">
        <v>17112952.14</v>
      </c>
      <c r="I147" s="69">
        <v>7264346.65</v>
      </c>
      <c r="J147" s="12">
        <v>5220465.49</v>
      </c>
      <c r="K147" s="12">
        <v>4628140</v>
      </c>
      <c r="L147" s="75">
        <v>42.44</v>
      </c>
      <c r="M147" s="75">
        <v>30.5</v>
      </c>
      <c r="N147" s="75">
        <v>27.04</v>
      </c>
      <c r="O147" s="191">
        <v>109.52</v>
      </c>
      <c r="P147" s="191">
        <v>95.93</v>
      </c>
      <c r="Q147" s="191">
        <v>130.02</v>
      </c>
      <c r="R147" s="192">
        <v>114.63</v>
      </c>
    </row>
    <row r="148" spans="1:18" ht="12.75">
      <c r="A148" s="266">
        <v>2</v>
      </c>
      <c r="B148" s="267">
        <v>1</v>
      </c>
      <c r="C148" s="267">
        <v>6</v>
      </c>
      <c r="D148" s="137">
        <v>2</v>
      </c>
      <c r="E148" s="137">
        <v>0</v>
      </c>
      <c r="F148" s="127"/>
      <c r="G148" s="23" t="s">
        <v>362</v>
      </c>
      <c r="H148" s="12">
        <v>23632697</v>
      </c>
      <c r="I148" s="69">
        <v>13425248.2</v>
      </c>
      <c r="J148" s="12">
        <v>4158104.8</v>
      </c>
      <c r="K148" s="12">
        <v>6049344</v>
      </c>
      <c r="L148" s="75">
        <v>56.8</v>
      </c>
      <c r="M148" s="75">
        <v>17.59</v>
      </c>
      <c r="N148" s="75">
        <v>25.59</v>
      </c>
      <c r="O148" s="191">
        <v>112.39</v>
      </c>
      <c r="P148" s="191">
        <v>116.43</v>
      </c>
      <c r="Q148" s="191">
        <v>119.66</v>
      </c>
      <c r="R148" s="192">
        <v>100.47</v>
      </c>
    </row>
    <row r="149" spans="1:18" ht="12.75">
      <c r="A149" s="266">
        <v>2</v>
      </c>
      <c r="B149" s="267">
        <v>5</v>
      </c>
      <c r="C149" s="267">
        <v>6</v>
      </c>
      <c r="D149" s="137">
        <v>2</v>
      </c>
      <c r="E149" s="137">
        <v>0</v>
      </c>
      <c r="F149" s="127"/>
      <c r="G149" s="23" t="s">
        <v>363</v>
      </c>
      <c r="H149" s="12">
        <v>12047717.35</v>
      </c>
      <c r="I149" s="69">
        <v>5567249.59</v>
      </c>
      <c r="J149" s="12">
        <v>2561912.76</v>
      </c>
      <c r="K149" s="12">
        <v>3918555</v>
      </c>
      <c r="L149" s="75">
        <v>46.2</v>
      </c>
      <c r="M149" s="75">
        <v>21.26</v>
      </c>
      <c r="N149" s="75">
        <v>32.52</v>
      </c>
      <c r="O149" s="191">
        <v>126.8</v>
      </c>
      <c r="P149" s="191">
        <v>155.99</v>
      </c>
      <c r="Q149" s="191">
        <v>109.11</v>
      </c>
      <c r="R149" s="192">
        <v>109.33</v>
      </c>
    </row>
    <row r="150" spans="1:18" ht="12.75">
      <c r="A150" s="266">
        <v>2</v>
      </c>
      <c r="B150" s="267">
        <v>22</v>
      </c>
      <c r="C150" s="267">
        <v>2</v>
      </c>
      <c r="D150" s="137">
        <v>2</v>
      </c>
      <c r="E150" s="137">
        <v>0</v>
      </c>
      <c r="F150" s="127"/>
      <c r="G150" s="23" t="s">
        <v>364</v>
      </c>
      <c r="H150" s="12">
        <v>20571427.6</v>
      </c>
      <c r="I150" s="69">
        <v>6320530.15</v>
      </c>
      <c r="J150" s="12">
        <v>5405934.45</v>
      </c>
      <c r="K150" s="12">
        <v>8844963</v>
      </c>
      <c r="L150" s="75">
        <v>30.72</v>
      </c>
      <c r="M150" s="75">
        <v>26.27</v>
      </c>
      <c r="N150" s="75">
        <v>42.99</v>
      </c>
      <c r="O150" s="191">
        <v>108.74</v>
      </c>
      <c r="P150" s="191">
        <v>102.64</v>
      </c>
      <c r="Q150" s="191">
        <v>116.24</v>
      </c>
      <c r="R150" s="192">
        <v>109.06</v>
      </c>
    </row>
    <row r="151" spans="1:18" ht="12.75">
      <c r="A151" s="266">
        <v>2</v>
      </c>
      <c r="B151" s="267">
        <v>20</v>
      </c>
      <c r="C151" s="267">
        <v>4</v>
      </c>
      <c r="D151" s="137">
        <v>2</v>
      </c>
      <c r="E151" s="137">
        <v>0</v>
      </c>
      <c r="F151" s="127"/>
      <c r="G151" s="23" t="s">
        <v>365</v>
      </c>
      <c r="H151" s="12">
        <v>19874257.92</v>
      </c>
      <c r="I151" s="69">
        <v>12148146.98</v>
      </c>
      <c r="J151" s="12">
        <v>2590498.94</v>
      </c>
      <c r="K151" s="12">
        <v>5135612</v>
      </c>
      <c r="L151" s="75">
        <v>61.12</v>
      </c>
      <c r="M151" s="75">
        <v>13.03</v>
      </c>
      <c r="N151" s="75">
        <v>25.84</v>
      </c>
      <c r="O151" s="191">
        <v>91.86</v>
      </c>
      <c r="P151" s="191">
        <v>89.27</v>
      </c>
      <c r="Q151" s="191">
        <v>79.1</v>
      </c>
      <c r="R151" s="192">
        <v>108.06</v>
      </c>
    </row>
    <row r="152" spans="1:18" ht="12.75">
      <c r="A152" s="266">
        <v>2</v>
      </c>
      <c r="B152" s="267">
        <v>26</v>
      </c>
      <c r="C152" s="267">
        <v>5</v>
      </c>
      <c r="D152" s="137">
        <v>2</v>
      </c>
      <c r="E152" s="137">
        <v>0</v>
      </c>
      <c r="F152" s="127"/>
      <c r="G152" s="23" t="s">
        <v>366</v>
      </c>
      <c r="H152" s="12">
        <v>14084087.1</v>
      </c>
      <c r="I152" s="69">
        <v>5076261.78</v>
      </c>
      <c r="J152" s="12">
        <v>3466480.32</v>
      </c>
      <c r="K152" s="12">
        <v>5541345</v>
      </c>
      <c r="L152" s="75">
        <v>36.04</v>
      </c>
      <c r="M152" s="75">
        <v>24.61</v>
      </c>
      <c r="N152" s="75">
        <v>39.34</v>
      </c>
      <c r="O152" s="191">
        <v>90.17</v>
      </c>
      <c r="P152" s="191">
        <v>71.1</v>
      </c>
      <c r="Q152" s="191">
        <v>102.96</v>
      </c>
      <c r="R152" s="192">
        <v>108.38</v>
      </c>
    </row>
    <row r="153" spans="1:18" ht="12.75">
      <c r="A153" s="266">
        <v>2</v>
      </c>
      <c r="B153" s="267">
        <v>20</v>
      </c>
      <c r="C153" s="267">
        <v>5</v>
      </c>
      <c r="D153" s="137">
        <v>2</v>
      </c>
      <c r="E153" s="137">
        <v>0</v>
      </c>
      <c r="F153" s="127"/>
      <c r="G153" s="23" t="s">
        <v>367</v>
      </c>
      <c r="H153" s="12">
        <v>14471533.6</v>
      </c>
      <c r="I153" s="69">
        <v>5636119.11</v>
      </c>
      <c r="J153" s="12">
        <v>3389528.49</v>
      </c>
      <c r="K153" s="12">
        <v>5445886</v>
      </c>
      <c r="L153" s="75">
        <v>38.94</v>
      </c>
      <c r="M153" s="75">
        <v>23.42</v>
      </c>
      <c r="N153" s="75">
        <v>37.63</v>
      </c>
      <c r="O153" s="191">
        <v>105.67</v>
      </c>
      <c r="P153" s="191">
        <v>104.37</v>
      </c>
      <c r="Q153" s="191">
        <v>101</v>
      </c>
      <c r="R153" s="192">
        <v>110.28</v>
      </c>
    </row>
    <row r="154" spans="1:18" ht="12.75">
      <c r="A154" s="266">
        <v>2</v>
      </c>
      <c r="B154" s="267">
        <v>25</v>
      </c>
      <c r="C154" s="267">
        <v>7</v>
      </c>
      <c r="D154" s="137">
        <v>2</v>
      </c>
      <c r="E154" s="137">
        <v>0</v>
      </c>
      <c r="F154" s="127"/>
      <c r="G154" s="23" t="s">
        <v>303</v>
      </c>
      <c r="H154" s="12">
        <v>21592204.88</v>
      </c>
      <c r="I154" s="69">
        <v>12766318.94</v>
      </c>
      <c r="J154" s="12">
        <v>4267045.94</v>
      </c>
      <c r="K154" s="12">
        <v>4558840</v>
      </c>
      <c r="L154" s="75">
        <v>59.12</v>
      </c>
      <c r="M154" s="75">
        <v>19.76</v>
      </c>
      <c r="N154" s="75">
        <v>21.11</v>
      </c>
      <c r="O154" s="191">
        <v>112.05</v>
      </c>
      <c r="P154" s="191">
        <v>108.32</v>
      </c>
      <c r="Q154" s="191">
        <v>129.94</v>
      </c>
      <c r="R154" s="192">
        <v>108.52</v>
      </c>
    </row>
    <row r="155" spans="1:18" ht="12.75">
      <c r="A155" s="266">
        <v>2</v>
      </c>
      <c r="B155" s="267">
        <v>26</v>
      </c>
      <c r="C155" s="267">
        <v>6</v>
      </c>
      <c r="D155" s="137">
        <v>2</v>
      </c>
      <c r="E155" s="137">
        <v>0</v>
      </c>
      <c r="F155" s="127"/>
      <c r="G155" s="23" t="s">
        <v>304</v>
      </c>
      <c r="H155" s="12">
        <v>19430598.87</v>
      </c>
      <c r="I155" s="69">
        <v>9141974.57</v>
      </c>
      <c r="J155" s="12">
        <v>5148711.3</v>
      </c>
      <c r="K155" s="12">
        <v>5139913</v>
      </c>
      <c r="L155" s="75">
        <v>47.04</v>
      </c>
      <c r="M155" s="75">
        <v>26.49</v>
      </c>
      <c r="N155" s="75">
        <v>26.45</v>
      </c>
      <c r="O155" s="191">
        <v>107.69</v>
      </c>
      <c r="P155" s="191">
        <v>99.34</v>
      </c>
      <c r="Q155" s="191">
        <v>125.69</v>
      </c>
      <c r="R155" s="192">
        <v>108.36</v>
      </c>
    </row>
    <row r="156" spans="1:18" ht="12.75">
      <c r="A156" s="266">
        <v>2</v>
      </c>
      <c r="B156" s="267">
        <v>23</v>
      </c>
      <c r="C156" s="267">
        <v>9</v>
      </c>
      <c r="D156" s="137">
        <v>2</v>
      </c>
      <c r="E156" s="137">
        <v>0</v>
      </c>
      <c r="F156" s="127"/>
      <c r="G156" s="23" t="s">
        <v>368</v>
      </c>
      <c r="H156" s="12">
        <v>19259019.42</v>
      </c>
      <c r="I156" s="69">
        <v>11489267.17</v>
      </c>
      <c r="J156" s="12">
        <v>2971432.25</v>
      </c>
      <c r="K156" s="12">
        <v>4798320</v>
      </c>
      <c r="L156" s="75">
        <v>59.65</v>
      </c>
      <c r="M156" s="75">
        <v>15.42</v>
      </c>
      <c r="N156" s="75">
        <v>24.91</v>
      </c>
      <c r="O156" s="191">
        <v>94.04</v>
      </c>
      <c r="P156" s="191">
        <v>92.21</v>
      </c>
      <c r="Q156" s="191">
        <v>137.39</v>
      </c>
      <c r="R156" s="192">
        <v>81.93</v>
      </c>
    </row>
    <row r="157" spans="1:18" ht="12.75">
      <c r="A157" s="266">
        <v>2</v>
      </c>
      <c r="B157" s="267">
        <v>3</v>
      </c>
      <c r="C157" s="267">
        <v>6</v>
      </c>
      <c r="D157" s="137">
        <v>2</v>
      </c>
      <c r="E157" s="137">
        <v>0</v>
      </c>
      <c r="F157" s="127"/>
      <c r="G157" s="23" t="s">
        <v>369</v>
      </c>
      <c r="H157" s="12">
        <v>8552368.73</v>
      </c>
      <c r="I157" s="69">
        <v>3483826.24</v>
      </c>
      <c r="J157" s="12">
        <v>1926559.49</v>
      </c>
      <c r="K157" s="12">
        <v>3141983</v>
      </c>
      <c r="L157" s="75">
        <v>40.73</v>
      </c>
      <c r="M157" s="75">
        <v>22.52</v>
      </c>
      <c r="N157" s="75">
        <v>36.73</v>
      </c>
      <c r="O157" s="191">
        <v>81.27</v>
      </c>
      <c r="P157" s="191">
        <v>76.69</v>
      </c>
      <c r="Q157" s="191">
        <v>59.55</v>
      </c>
      <c r="R157" s="192">
        <v>114.42</v>
      </c>
    </row>
    <row r="158" spans="1:18" s="107" customFormat="1" ht="15">
      <c r="A158" s="252"/>
      <c r="B158" s="253"/>
      <c r="C158" s="253"/>
      <c r="D158" s="108"/>
      <c r="E158" s="108"/>
      <c r="F158" s="121" t="s">
        <v>370</v>
      </c>
      <c r="G158" s="122"/>
      <c r="H158" s="123">
        <v>1944910056.5799997</v>
      </c>
      <c r="I158" s="123">
        <v>1094939697.5299997</v>
      </c>
      <c r="J158" s="123">
        <v>348447608.0500001</v>
      </c>
      <c r="K158" s="123">
        <v>501522751</v>
      </c>
      <c r="L158" s="150">
        <v>56.29770352750303</v>
      </c>
      <c r="M158" s="150">
        <v>17.915872606609014</v>
      </c>
      <c r="N158" s="150">
        <v>25.786423865887958</v>
      </c>
      <c r="O158" s="195">
        <v>103.00771147241237</v>
      </c>
      <c r="P158" s="195">
        <v>98.05394123717451</v>
      </c>
      <c r="Q158" s="195">
        <v>107.79137563015749</v>
      </c>
      <c r="R158" s="196">
        <v>111.89984912233768</v>
      </c>
    </row>
    <row r="159" spans="1:18" ht="12.75">
      <c r="A159" s="266">
        <v>2</v>
      </c>
      <c r="B159" s="267">
        <v>24</v>
      </c>
      <c r="C159" s="267">
        <v>1</v>
      </c>
      <c r="D159" s="137">
        <v>3</v>
      </c>
      <c r="E159" s="137">
        <v>0</v>
      </c>
      <c r="F159" s="127"/>
      <c r="G159" s="23" t="s">
        <v>371</v>
      </c>
      <c r="H159" s="12">
        <v>15747495.77</v>
      </c>
      <c r="I159" s="69">
        <v>7602462.26</v>
      </c>
      <c r="J159" s="12">
        <v>3962778.51</v>
      </c>
      <c r="K159" s="12">
        <v>4182255</v>
      </c>
      <c r="L159" s="75">
        <v>48.27</v>
      </c>
      <c r="M159" s="75">
        <v>25.16</v>
      </c>
      <c r="N159" s="75">
        <v>26.55</v>
      </c>
      <c r="O159" s="191">
        <v>131.27</v>
      </c>
      <c r="P159" s="191">
        <v>131.93</v>
      </c>
      <c r="Q159" s="191">
        <v>152.96</v>
      </c>
      <c r="R159" s="192">
        <v>114.78</v>
      </c>
    </row>
    <row r="160" spans="1:18" ht="12.75">
      <c r="A160" s="266">
        <v>2</v>
      </c>
      <c r="B160" s="267">
        <v>14</v>
      </c>
      <c r="C160" s="267">
        <v>2</v>
      </c>
      <c r="D160" s="137">
        <v>3</v>
      </c>
      <c r="E160" s="137">
        <v>0</v>
      </c>
      <c r="F160" s="127"/>
      <c r="G160" s="23" t="s">
        <v>372</v>
      </c>
      <c r="H160" s="12">
        <v>23041515.41</v>
      </c>
      <c r="I160" s="69">
        <v>9364725.19</v>
      </c>
      <c r="J160" s="12">
        <v>4347133.22</v>
      </c>
      <c r="K160" s="12">
        <v>9329657</v>
      </c>
      <c r="L160" s="75">
        <v>40.64</v>
      </c>
      <c r="M160" s="75">
        <v>18.86</v>
      </c>
      <c r="N160" s="75">
        <v>40.49</v>
      </c>
      <c r="O160" s="191">
        <v>100.83</v>
      </c>
      <c r="P160" s="191">
        <v>90.51</v>
      </c>
      <c r="Q160" s="191">
        <v>98.81</v>
      </c>
      <c r="R160" s="192">
        <v>115.09</v>
      </c>
    </row>
    <row r="161" spans="1:18" ht="12.75">
      <c r="A161" s="266">
        <v>2</v>
      </c>
      <c r="B161" s="267">
        <v>25</v>
      </c>
      <c r="C161" s="267">
        <v>3</v>
      </c>
      <c r="D161" s="137">
        <v>3</v>
      </c>
      <c r="E161" s="137">
        <v>0</v>
      </c>
      <c r="F161" s="127"/>
      <c r="G161" s="23" t="s">
        <v>373</v>
      </c>
      <c r="H161" s="12">
        <v>125620108.64</v>
      </c>
      <c r="I161" s="69">
        <v>95628702.48</v>
      </c>
      <c r="J161" s="12">
        <v>14515263.16</v>
      </c>
      <c r="K161" s="12">
        <v>15476143</v>
      </c>
      <c r="L161" s="75">
        <v>76.12</v>
      </c>
      <c r="M161" s="75">
        <v>11.55</v>
      </c>
      <c r="N161" s="75">
        <v>12.31</v>
      </c>
      <c r="O161" s="191">
        <v>107.88</v>
      </c>
      <c r="P161" s="191">
        <v>101.39</v>
      </c>
      <c r="Q161" s="191">
        <v>186.05</v>
      </c>
      <c r="R161" s="192">
        <v>108.01</v>
      </c>
    </row>
    <row r="162" spans="1:18" ht="12.75">
      <c r="A162" s="266">
        <v>2</v>
      </c>
      <c r="B162" s="267">
        <v>5</v>
      </c>
      <c r="C162" s="267">
        <v>2</v>
      </c>
      <c r="D162" s="137">
        <v>3</v>
      </c>
      <c r="E162" s="137">
        <v>0</v>
      </c>
      <c r="F162" s="127"/>
      <c r="G162" s="23" t="s">
        <v>374</v>
      </c>
      <c r="H162" s="12">
        <v>22812338.24</v>
      </c>
      <c r="I162" s="69">
        <v>7535726.63</v>
      </c>
      <c r="J162" s="12">
        <v>5788984.61</v>
      </c>
      <c r="K162" s="12">
        <v>9487627</v>
      </c>
      <c r="L162" s="75">
        <v>33.03</v>
      </c>
      <c r="M162" s="75">
        <v>25.37</v>
      </c>
      <c r="N162" s="75">
        <v>41.58</v>
      </c>
      <c r="O162" s="191">
        <v>102.5</v>
      </c>
      <c r="P162" s="191">
        <v>100.12</v>
      </c>
      <c r="Q162" s="191">
        <v>91.63</v>
      </c>
      <c r="R162" s="192">
        <v>112.79</v>
      </c>
    </row>
    <row r="163" spans="1:18" ht="12.75">
      <c r="A163" s="266">
        <v>2</v>
      </c>
      <c r="B163" s="267">
        <v>22</v>
      </c>
      <c r="C163" s="267">
        <v>1</v>
      </c>
      <c r="D163" s="137">
        <v>3</v>
      </c>
      <c r="E163" s="137">
        <v>0</v>
      </c>
      <c r="F163" s="127"/>
      <c r="G163" s="23" t="s">
        <v>375</v>
      </c>
      <c r="H163" s="12">
        <v>41439766.21</v>
      </c>
      <c r="I163" s="69">
        <v>29045716.5</v>
      </c>
      <c r="J163" s="12">
        <v>6394043.71</v>
      </c>
      <c r="K163" s="12">
        <v>6000006</v>
      </c>
      <c r="L163" s="75">
        <v>70.09</v>
      </c>
      <c r="M163" s="75">
        <v>15.42</v>
      </c>
      <c r="N163" s="75">
        <v>14.47</v>
      </c>
      <c r="O163" s="191">
        <v>97.49</v>
      </c>
      <c r="P163" s="191">
        <v>92.67</v>
      </c>
      <c r="Q163" s="191">
        <v>119.04</v>
      </c>
      <c r="R163" s="192">
        <v>103.62</v>
      </c>
    </row>
    <row r="164" spans="1:18" ht="12.75">
      <c r="A164" s="266">
        <v>2</v>
      </c>
      <c r="B164" s="267">
        <v>8</v>
      </c>
      <c r="C164" s="267">
        <v>6</v>
      </c>
      <c r="D164" s="137">
        <v>3</v>
      </c>
      <c r="E164" s="137">
        <v>0</v>
      </c>
      <c r="F164" s="127"/>
      <c r="G164" s="23" t="s">
        <v>376</v>
      </c>
      <c r="H164" s="12">
        <v>44622229.04</v>
      </c>
      <c r="I164" s="69">
        <v>18634308.23</v>
      </c>
      <c r="J164" s="12">
        <v>11654897.81</v>
      </c>
      <c r="K164" s="12">
        <v>14333023</v>
      </c>
      <c r="L164" s="75">
        <v>41.76</v>
      </c>
      <c r="M164" s="75">
        <v>26.11</v>
      </c>
      <c r="N164" s="75">
        <v>32.12</v>
      </c>
      <c r="O164" s="191">
        <v>98.36</v>
      </c>
      <c r="P164" s="191">
        <v>84.35</v>
      </c>
      <c r="Q164" s="191">
        <v>107.05</v>
      </c>
      <c r="R164" s="192">
        <v>115.71</v>
      </c>
    </row>
    <row r="165" spans="1:18" ht="12.75">
      <c r="A165" s="266">
        <v>2</v>
      </c>
      <c r="B165" s="267">
        <v>16</v>
      </c>
      <c r="C165" s="267">
        <v>1</v>
      </c>
      <c r="D165" s="137">
        <v>3</v>
      </c>
      <c r="E165" s="137">
        <v>0</v>
      </c>
      <c r="F165" s="127"/>
      <c r="G165" s="23" t="s">
        <v>377</v>
      </c>
      <c r="H165" s="12">
        <v>30220425.76</v>
      </c>
      <c r="I165" s="69">
        <v>18383020.43</v>
      </c>
      <c r="J165" s="12">
        <v>4375549.33</v>
      </c>
      <c r="K165" s="12">
        <v>7461856</v>
      </c>
      <c r="L165" s="75">
        <v>60.82</v>
      </c>
      <c r="M165" s="75">
        <v>14.47</v>
      </c>
      <c r="N165" s="75">
        <v>24.69</v>
      </c>
      <c r="O165" s="191">
        <v>86.73</v>
      </c>
      <c r="P165" s="191">
        <v>100.26</v>
      </c>
      <c r="Q165" s="191">
        <v>44.46</v>
      </c>
      <c r="R165" s="192">
        <v>111.89</v>
      </c>
    </row>
    <row r="166" spans="1:18" ht="12.75">
      <c r="A166" s="266">
        <v>2</v>
      </c>
      <c r="B166" s="267">
        <v>21</v>
      </c>
      <c r="C166" s="267">
        <v>5</v>
      </c>
      <c r="D166" s="137">
        <v>3</v>
      </c>
      <c r="E166" s="137">
        <v>0</v>
      </c>
      <c r="F166" s="127"/>
      <c r="G166" s="23" t="s">
        <v>378</v>
      </c>
      <c r="H166" s="12">
        <v>24725440.76</v>
      </c>
      <c r="I166" s="69">
        <v>9630488.94</v>
      </c>
      <c r="J166" s="12">
        <v>8181371.82</v>
      </c>
      <c r="K166" s="12">
        <v>6913580</v>
      </c>
      <c r="L166" s="75">
        <v>38.94</v>
      </c>
      <c r="M166" s="75">
        <v>33.08</v>
      </c>
      <c r="N166" s="75">
        <v>27.96</v>
      </c>
      <c r="O166" s="191">
        <v>114.45</v>
      </c>
      <c r="P166" s="191">
        <v>88.67</v>
      </c>
      <c r="Q166" s="191">
        <v>162.19</v>
      </c>
      <c r="R166" s="192">
        <v>121.33</v>
      </c>
    </row>
    <row r="167" spans="1:18" ht="12.75">
      <c r="A167" s="266">
        <v>2</v>
      </c>
      <c r="B167" s="267">
        <v>4</v>
      </c>
      <c r="C167" s="267">
        <v>1</v>
      </c>
      <c r="D167" s="137">
        <v>3</v>
      </c>
      <c r="E167" s="137">
        <v>0</v>
      </c>
      <c r="F167" s="127"/>
      <c r="G167" s="23" t="s">
        <v>379</v>
      </c>
      <c r="H167" s="12">
        <v>52452719.02</v>
      </c>
      <c r="I167" s="69">
        <v>24351073.12</v>
      </c>
      <c r="J167" s="12">
        <v>13596453.9</v>
      </c>
      <c r="K167" s="12">
        <v>14505192</v>
      </c>
      <c r="L167" s="75">
        <v>46.42</v>
      </c>
      <c r="M167" s="75">
        <v>25.92</v>
      </c>
      <c r="N167" s="75">
        <v>27.65</v>
      </c>
      <c r="O167" s="191">
        <v>109.97</v>
      </c>
      <c r="P167" s="191">
        <v>112.57</v>
      </c>
      <c r="Q167" s="191">
        <v>102.22</v>
      </c>
      <c r="R167" s="192">
        <v>113.65</v>
      </c>
    </row>
    <row r="168" spans="1:18" ht="12.75">
      <c r="A168" s="266">
        <v>2</v>
      </c>
      <c r="B168" s="267">
        <v>12</v>
      </c>
      <c r="C168" s="267">
        <v>1</v>
      </c>
      <c r="D168" s="137">
        <v>3</v>
      </c>
      <c r="E168" s="137">
        <v>0</v>
      </c>
      <c r="F168" s="127"/>
      <c r="G168" s="23" t="s">
        <v>380</v>
      </c>
      <c r="H168" s="12">
        <v>21686241.97</v>
      </c>
      <c r="I168" s="69">
        <v>9398585.83</v>
      </c>
      <c r="J168" s="12">
        <v>5360197.14</v>
      </c>
      <c r="K168" s="12">
        <v>6927459</v>
      </c>
      <c r="L168" s="75">
        <v>43.33</v>
      </c>
      <c r="M168" s="75">
        <v>24.71</v>
      </c>
      <c r="N168" s="75">
        <v>31.94</v>
      </c>
      <c r="O168" s="191">
        <v>97.12</v>
      </c>
      <c r="P168" s="191">
        <v>98.35</v>
      </c>
      <c r="Q168" s="191">
        <v>90.75</v>
      </c>
      <c r="R168" s="192">
        <v>100.9</v>
      </c>
    </row>
    <row r="169" spans="1:18" ht="12.75">
      <c r="A169" s="266">
        <v>2</v>
      </c>
      <c r="B169" s="267">
        <v>19</v>
      </c>
      <c r="C169" s="267">
        <v>4</v>
      </c>
      <c r="D169" s="137">
        <v>3</v>
      </c>
      <c r="E169" s="137">
        <v>0</v>
      </c>
      <c r="F169" s="127"/>
      <c r="G169" s="23" t="s">
        <v>381</v>
      </c>
      <c r="H169" s="12">
        <v>19556165.48</v>
      </c>
      <c r="I169" s="69">
        <v>8732467.45</v>
      </c>
      <c r="J169" s="12">
        <v>3334854.03</v>
      </c>
      <c r="K169" s="12">
        <v>7488844</v>
      </c>
      <c r="L169" s="75">
        <v>44.65</v>
      </c>
      <c r="M169" s="75">
        <v>17.05</v>
      </c>
      <c r="N169" s="75">
        <v>38.29</v>
      </c>
      <c r="O169" s="191">
        <v>94.68</v>
      </c>
      <c r="P169" s="191">
        <v>79.63</v>
      </c>
      <c r="Q169" s="191">
        <v>91.97</v>
      </c>
      <c r="R169" s="192">
        <v>123.51</v>
      </c>
    </row>
    <row r="170" spans="1:18" ht="12.75">
      <c r="A170" s="266">
        <v>2</v>
      </c>
      <c r="B170" s="267">
        <v>15</v>
      </c>
      <c r="C170" s="267">
        <v>3</v>
      </c>
      <c r="D170" s="137">
        <v>3</v>
      </c>
      <c r="E170" s="137">
        <v>0</v>
      </c>
      <c r="F170" s="127"/>
      <c r="G170" s="23" t="s">
        <v>382</v>
      </c>
      <c r="H170" s="12">
        <v>49833901.93</v>
      </c>
      <c r="I170" s="69">
        <v>33736190.37</v>
      </c>
      <c r="J170" s="12">
        <v>6501147.56</v>
      </c>
      <c r="K170" s="12">
        <v>9596564</v>
      </c>
      <c r="L170" s="75">
        <v>67.69</v>
      </c>
      <c r="M170" s="75">
        <v>13.04</v>
      </c>
      <c r="N170" s="75">
        <v>19.25</v>
      </c>
      <c r="O170" s="191">
        <v>96.72</v>
      </c>
      <c r="P170" s="191">
        <v>94.14</v>
      </c>
      <c r="Q170" s="191">
        <v>100.45</v>
      </c>
      <c r="R170" s="192">
        <v>104.1</v>
      </c>
    </row>
    <row r="171" spans="1:18" ht="12.75">
      <c r="A171" s="266">
        <v>2</v>
      </c>
      <c r="B171" s="267">
        <v>23</v>
      </c>
      <c r="C171" s="267">
        <v>4</v>
      </c>
      <c r="D171" s="137">
        <v>3</v>
      </c>
      <c r="E171" s="137">
        <v>0</v>
      </c>
      <c r="F171" s="127"/>
      <c r="G171" s="23" t="s">
        <v>383</v>
      </c>
      <c r="H171" s="12">
        <v>54728752.54</v>
      </c>
      <c r="I171" s="69">
        <v>40486204.71</v>
      </c>
      <c r="J171" s="12">
        <v>5178864.83</v>
      </c>
      <c r="K171" s="12">
        <v>9063683</v>
      </c>
      <c r="L171" s="75">
        <v>73.97</v>
      </c>
      <c r="M171" s="75">
        <v>9.46</v>
      </c>
      <c r="N171" s="75">
        <v>16.56</v>
      </c>
      <c r="O171" s="191">
        <v>87.61</v>
      </c>
      <c r="P171" s="191">
        <v>83.31</v>
      </c>
      <c r="Q171" s="191">
        <v>97.05</v>
      </c>
      <c r="R171" s="192">
        <v>106.21</v>
      </c>
    </row>
    <row r="172" spans="1:18" ht="12.75">
      <c r="A172" s="266">
        <v>2</v>
      </c>
      <c r="B172" s="267">
        <v>8</v>
      </c>
      <c r="C172" s="267">
        <v>8</v>
      </c>
      <c r="D172" s="137">
        <v>3</v>
      </c>
      <c r="E172" s="137">
        <v>0</v>
      </c>
      <c r="F172" s="127"/>
      <c r="G172" s="23" t="s">
        <v>384</v>
      </c>
      <c r="H172" s="12">
        <v>28755364.04</v>
      </c>
      <c r="I172" s="69">
        <v>8943245</v>
      </c>
      <c r="J172" s="12">
        <v>12911105.04</v>
      </c>
      <c r="K172" s="12">
        <v>6901014</v>
      </c>
      <c r="L172" s="75">
        <v>31.1</v>
      </c>
      <c r="M172" s="75">
        <v>44.89</v>
      </c>
      <c r="N172" s="75">
        <v>23.99</v>
      </c>
      <c r="O172" s="191">
        <v>131.01</v>
      </c>
      <c r="P172" s="191">
        <v>89.74</v>
      </c>
      <c r="Q172" s="191">
        <v>215.26</v>
      </c>
      <c r="R172" s="192">
        <v>115.3</v>
      </c>
    </row>
    <row r="173" spans="1:18" ht="12.75">
      <c r="A173" s="266">
        <v>2</v>
      </c>
      <c r="B173" s="267">
        <v>10</v>
      </c>
      <c r="C173" s="267">
        <v>3</v>
      </c>
      <c r="D173" s="137">
        <v>3</v>
      </c>
      <c r="E173" s="137">
        <v>0</v>
      </c>
      <c r="F173" s="127"/>
      <c r="G173" s="23" t="s">
        <v>385</v>
      </c>
      <c r="H173" s="12">
        <v>26019176.77</v>
      </c>
      <c r="I173" s="69">
        <v>9819395.28</v>
      </c>
      <c r="J173" s="12">
        <v>6596728.49</v>
      </c>
      <c r="K173" s="12">
        <v>9603053</v>
      </c>
      <c r="L173" s="75">
        <v>37.73</v>
      </c>
      <c r="M173" s="75">
        <v>25.35</v>
      </c>
      <c r="N173" s="75">
        <v>36.9</v>
      </c>
      <c r="O173" s="191">
        <v>96.88</v>
      </c>
      <c r="P173" s="191">
        <v>84.08</v>
      </c>
      <c r="Q173" s="191">
        <v>104.85</v>
      </c>
      <c r="R173" s="192">
        <v>108.04</v>
      </c>
    </row>
    <row r="174" spans="1:18" ht="12.75">
      <c r="A174" s="266">
        <v>2</v>
      </c>
      <c r="B174" s="267">
        <v>7</v>
      </c>
      <c r="C174" s="267">
        <v>3</v>
      </c>
      <c r="D174" s="137">
        <v>3</v>
      </c>
      <c r="E174" s="137">
        <v>0</v>
      </c>
      <c r="F174" s="127"/>
      <c r="G174" s="23" t="s">
        <v>386</v>
      </c>
      <c r="H174" s="12">
        <v>23292112.16</v>
      </c>
      <c r="I174" s="69">
        <v>8348111.9</v>
      </c>
      <c r="J174" s="12">
        <v>5117493.26</v>
      </c>
      <c r="K174" s="12">
        <v>9826507</v>
      </c>
      <c r="L174" s="75">
        <v>35.84</v>
      </c>
      <c r="M174" s="75">
        <v>21.97</v>
      </c>
      <c r="N174" s="75">
        <v>42.18</v>
      </c>
      <c r="O174" s="191">
        <v>97.04</v>
      </c>
      <c r="P174" s="191">
        <v>74.47</v>
      </c>
      <c r="Q174" s="191">
        <v>117.49</v>
      </c>
      <c r="R174" s="192">
        <v>116.46</v>
      </c>
    </row>
    <row r="175" spans="1:18" ht="12.75">
      <c r="A175" s="266">
        <v>2</v>
      </c>
      <c r="B175" s="267">
        <v>12</v>
      </c>
      <c r="C175" s="267">
        <v>2</v>
      </c>
      <c r="D175" s="137">
        <v>3</v>
      </c>
      <c r="E175" s="137">
        <v>0</v>
      </c>
      <c r="F175" s="127"/>
      <c r="G175" s="23" t="s">
        <v>387</v>
      </c>
      <c r="H175" s="12">
        <v>17432727.37</v>
      </c>
      <c r="I175" s="69">
        <v>4067339.18</v>
      </c>
      <c r="J175" s="12">
        <v>4199537.19</v>
      </c>
      <c r="K175" s="12">
        <v>9165851</v>
      </c>
      <c r="L175" s="75">
        <v>23.33</v>
      </c>
      <c r="M175" s="75">
        <v>24.08</v>
      </c>
      <c r="N175" s="75">
        <v>52.57</v>
      </c>
      <c r="O175" s="191">
        <v>119.38</v>
      </c>
      <c r="P175" s="191">
        <v>99.92</v>
      </c>
      <c r="Q175" s="191">
        <v>105.44</v>
      </c>
      <c r="R175" s="192">
        <v>139.95</v>
      </c>
    </row>
    <row r="176" spans="1:18" ht="12.75">
      <c r="A176" s="266">
        <v>2</v>
      </c>
      <c r="B176" s="267">
        <v>12</v>
      </c>
      <c r="C176" s="267">
        <v>3</v>
      </c>
      <c r="D176" s="137">
        <v>3</v>
      </c>
      <c r="E176" s="137">
        <v>0</v>
      </c>
      <c r="F176" s="127"/>
      <c r="G176" s="23" t="s">
        <v>388</v>
      </c>
      <c r="H176" s="12">
        <v>38428881.29</v>
      </c>
      <c r="I176" s="69">
        <v>19871845.87</v>
      </c>
      <c r="J176" s="12">
        <v>8509940.42</v>
      </c>
      <c r="K176" s="12">
        <v>10047095</v>
      </c>
      <c r="L176" s="75">
        <v>51.71</v>
      </c>
      <c r="M176" s="75">
        <v>22.14</v>
      </c>
      <c r="N176" s="75">
        <v>26.14</v>
      </c>
      <c r="O176" s="191">
        <v>100.89</v>
      </c>
      <c r="P176" s="191">
        <v>96.06</v>
      </c>
      <c r="Q176" s="191">
        <v>111</v>
      </c>
      <c r="R176" s="192">
        <v>103.19</v>
      </c>
    </row>
    <row r="177" spans="1:18" ht="12.75">
      <c r="A177" s="266">
        <v>2</v>
      </c>
      <c r="B177" s="267">
        <v>21</v>
      </c>
      <c r="C177" s="267">
        <v>6</v>
      </c>
      <c r="D177" s="137">
        <v>3</v>
      </c>
      <c r="E177" s="137">
        <v>0</v>
      </c>
      <c r="F177" s="127"/>
      <c r="G177" s="23" t="s">
        <v>389</v>
      </c>
      <c r="H177" s="12">
        <v>17174469.01</v>
      </c>
      <c r="I177" s="69">
        <v>8731267.81</v>
      </c>
      <c r="J177" s="12">
        <v>3032720.2</v>
      </c>
      <c r="K177" s="12">
        <v>5410481</v>
      </c>
      <c r="L177" s="75">
        <v>50.83</v>
      </c>
      <c r="M177" s="75">
        <v>17.65</v>
      </c>
      <c r="N177" s="75">
        <v>31.5</v>
      </c>
      <c r="O177" s="191">
        <v>108.54</v>
      </c>
      <c r="P177" s="191">
        <v>105.04</v>
      </c>
      <c r="Q177" s="191">
        <v>102.5</v>
      </c>
      <c r="R177" s="192">
        <v>118.88</v>
      </c>
    </row>
    <row r="178" spans="1:18" ht="12.75">
      <c r="A178" s="266">
        <v>2</v>
      </c>
      <c r="B178" s="267">
        <v>14</v>
      </c>
      <c r="C178" s="267">
        <v>5</v>
      </c>
      <c r="D178" s="137">
        <v>3</v>
      </c>
      <c r="E178" s="137">
        <v>0</v>
      </c>
      <c r="F178" s="127"/>
      <c r="G178" s="23" t="s">
        <v>390</v>
      </c>
      <c r="H178" s="12">
        <v>12998527.39</v>
      </c>
      <c r="I178" s="69">
        <v>5499564.41</v>
      </c>
      <c r="J178" s="12">
        <v>2532919.98</v>
      </c>
      <c r="K178" s="12">
        <v>4966043</v>
      </c>
      <c r="L178" s="75">
        <v>42.3</v>
      </c>
      <c r="M178" s="75">
        <v>19.48</v>
      </c>
      <c r="N178" s="75">
        <v>38.2</v>
      </c>
      <c r="O178" s="191">
        <v>106.29</v>
      </c>
      <c r="P178" s="191">
        <v>99.11</v>
      </c>
      <c r="Q178" s="191">
        <v>101.24</v>
      </c>
      <c r="R178" s="192">
        <v>118.85</v>
      </c>
    </row>
    <row r="179" spans="1:18" ht="12.75">
      <c r="A179" s="266">
        <v>2</v>
      </c>
      <c r="B179" s="267">
        <v>8</v>
      </c>
      <c r="C179" s="267">
        <v>10</v>
      </c>
      <c r="D179" s="137">
        <v>3</v>
      </c>
      <c r="E179" s="137">
        <v>0</v>
      </c>
      <c r="F179" s="127"/>
      <c r="G179" s="23" t="s">
        <v>391</v>
      </c>
      <c r="H179" s="12">
        <v>18626130.66</v>
      </c>
      <c r="I179" s="69">
        <v>6900814.97</v>
      </c>
      <c r="J179" s="12">
        <v>4232415.69</v>
      </c>
      <c r="K179" s="12">
        <v>7492900</v>
      </c>
      <c r="L179" s="75">
        <v>37.04</v>
      </c>
      <c r="M179" s="75">
        <v>22.72</v>
      </c>
      <c r="N179" s="75">
        <v>40.22</v>
      </c>
      <c r="O179" s="191">
        <v>108.79</v>
      </c>
      <c r="P179" s="191">
        <v>109.95</v>
      </c>
      <c r="Q179" s="191">
        <v>99.28</v>
      </c>
      <c r="R179" s="192">
        <v>113.84</v>
      </c>
    </row>
    <row r="180" spans="1:18" ht="12.75">
      <c r="A180" s="266">
        <v>2</v>
      </c>
      <c r="B180" s="267">
        <v>13</v>
      </c>
      <c r="C180" s="267">
        <v>3</v>
      </c>
      <c r="D180" s="137">
        <v>3</v>
      </c>
      <c r="E180" s="137">
        <v>0</v>
      </c>
      <c r="F180" s="127"/>
      <c r="G180" s="23" t="s">
        <v>392</v>
      </c>
      <c r="H180" s="12">
        <v>53996428.66</v>
      </c>
      <c r="I180" s="69">
        <v>24492989.47</v>
      </c>
      <c r="J180" s="12">
        <v>10764965.19</v>
      </c>
      <c r="K180" s="12">
        <v>18738474</v>
      </c>
      <c r="L180" s="75">
        <v>45.36</v>
      </c>
      <c r="M180" s="75">
        <v>19.93</v>
      </c>
      <c r="N180" s="75">
        <v>34.7</v>
      </c>
      <c r="O180" s="191">
        <v>101.99</v>
      </c>
      <c r="P180" s="191">
        <v>97.05</v>
      </c>
      <c r="Q180" s="191">
        <v>89.68</v>
      </c>
      <c r="R180" s="192">
        <v>119.33</v>
      </c>
    </row>
    <row r="181" spans="1:18" ht="12.75">
      <c r="A181" s="266">
        <v>2</v>
      </c>
      <c r="B181" s="267">
        <v>12</v>
      </c>
      <c r="C181" s="267">
        <v>4</v>
      </c>
      <c r="D181" s="137">
        <v>3</v>
      </c>
      <c r="E181" s="137">
        <v>0</v>
      </c>
      <c r="F181" s="127"/>
      <c r="G181" s="23" t="s">
        <v>393</v>
      </c>
      <c r="H181" s="12">
        <v>22447528.15</v>
      </c>
      <c r="I181" s="69">
        <v>7845812.47</v>
      </c>
      <c r="J181" s="12">
        <v>5391255.68</v>
      </c>
      <c r="K181" s="12">
        <v>9210460</v>
      </c>
      <c r="L181" s="75">
        <v>34.95</v>
      </c>
      <c r="M181" s="75">
        <v>24.01</v>
      </c>
      <c r="N181" s="75">
        <v>41.03</v>
      </c>
      <c r="O181" s="191">
        <v>98.34</v>
      </c>
      <c r="P181" s="191">
        <v>89.91</v>
      </c>
      <c r="Q181" s="191">
        <v>91.94</v>
      </c>
      <c r="R181" s="192">
        <v>111.83</v>
      </c>
    </row>
    <row r="182" spans="1:18" ht="12.75">
      <c r="A182" s="266">
        <v>2</v>
      </c>
      <c r="B182" s="267">
        <v>2</v>
      </c>
      <c r="C182" s="267">
        <v>7</v>
      </c>
      <c r="D182" s="137">
        <v>3</v>
      </c>
      <c r="E182" s="137">
        <v>0</v>
      </c>
      <c r="F182" s="127"/>
      <c r="G182" s="23" t="s">
        <v>394</v>
      </c>
      <c r="H182" s="12">
        <v>18340223.58</v>
      </c>
      <c r="I182" s="69">
        <v>8108190.44</v>
      </c>
      <c r="J182" s="12">
        <v>5637389.14</v>
      </c>
      <c r="K182" s="12">
        <v>4594644</v>
      </c>
      <c r="L182" s="75">
        <v>44.2</v>
      </c>
      <c r="M182" s="75">
        <v>30.73</v>
      </c>
      <c r="N182" s="75">
        <v>25.05</v>
      </c>
      <c r="O182" s="191">
        <v>114.68</v>
      </c>
      <c r="P182" s="191">
        <v>95.29</v>
      </c>
      <c r="Q182" s="191">
        <v>191.56</v>
      </c>
      <c r="R182" s="192">
        <v>101.2</v>
      </c>
    </row>
    <row r="183" spans="1:18" ht="12.75">
      <c r="A183" s="266">
        <v>2</v>
      </c>
      <c r="B183" s="267">
        <v>1</v>
      </c>
      <c r="C183" s="267">
        <v>4</v>
      </c>
      <c r="D183" s="137">
        <v>3</v>
      </c>
      <c r="E183" s="137">
        <v>0</v>
      </c>
      <c r="F183" s="127"/>
      <c r="G183" s="23" t="s">
        <v>395</v>
      </c>
      <c r="H183" s="12">
        <v>40493904.5</v>
      </c>
      <c r="I183" s="69">
        <v>20823490.16</v>
      </c>
      <c r="J183" s="12">
        <v>5998291.34</v>
      </c>
      <c r="K183" s="12">
        <v>13672123</v>
      </c>
      <c r="L183" s="75">
        <v>51.42</v>
      </c>
      <c r="M183" s="75">
        <v>14.81</v>
      </c>
      <c r="N183" s="75">
        <v>33.76</v>
      </c>
      <c r="O183" s="191">
        <v>102.16</v>
      </c>
      <c r="P183" s="191">
        <v>104</v>
      </c>
      <c r="Q183" s="191">
        <v>91.72</v>
      </c>
      <c r="R183" s="192">
        <v>104.58</v>
      </c>
    </row>
    <row r="184" spans="1:18" ht="12.75">
      <c r="A184" s="266">
        <v>2</v>
      </c>
      <c r="B184" s="267">
        <v>20</v>
      </c>
      <c r="C184" s="267">
        <v>1</v>
      </c>
      <c r="D184" s="137">
        <v>3</v>
      </c>
      <c r="E184" s="137">
        <v>0</v>
      </c>
      <c r="F184" s="127"/>
      <c r="G184" s="23" t="s">
        <v>396</v>
      </c>
      <c r="H184" s="12">
        <v>40757032.05</v>
      </c>
      <c r="I184" s="69">
        <v>25345593.72</v>
      </c>
      <c r="J184" s="12">
        <v>5999144.33</v>
      </c>
      <c r="K184" s="12">
        <v>9412294</v>
      </c>
      <c r="L184" s="75">
        <v>62.18</v>
      </c>
      <c r="M184" s="75">
        <v>14.71</v>
      </c>
      <c r="N184" s="75">
        <v>23.09</v>
      </c>
      <c r="O184" s="191">
        <v>97.31</v>
      </c>
      <c r="P184" s="191">
        <v>90.4</v>
      </c>
      <c r="Q184" s="191">
        <v>99.39</v>
      </c>
      <c r="R184" s="192">
        <v>120.53</v>
      </c>
    </row>
    <row r="185" spans="1:18" ht="12.75">
      <c r="A185" s="266">
        <v>2</v>
      </c>
      <c r="B185" s="267">
        <v>10</v>
      </c>
      <c r="C185" s="267">
        <v>5</v>
      </c>
      <c r="D185" s="137">
        <v>3</v>
      </c>
      <c r="E185" s="137">
        <v>0</v>
      </c>
      <c r="F185" s="127"/>
      <c r="G185" s="23" t="s">
        <v>397</v>
      </c>
      <c r="H185" s="12">
        <v>17639921.82</v>
      </c>
      <c r="I185" s="69">
        <v>5428569.13</v>
      </c>
      <c r="J185" s="12">
        <v>5436921.69</v>
      </c>
      <c r="K185" s="12">
        <v>6774431</v>
      </c>
      <c r="L185" s="75">
        <v>30.77</v>
      </c>
      <c r="M185" s="75">
        <v>30.82</v>
      </c>
      <c r="N185" s="75">
        <v>38.4</v>
      </c>
      <c r="O185" s="191">
        <v>109.36</v>
      </c>
      <c r="P185" s="191">
        <v>98.44</v>
      </c>
      <c r="Q185" s="191">
        <v>121.65</v>
      </c>
      <c r="R185" s="192">
        <v>110.23</v>
      </c>
    </row>
    <row r="186" spans="1:18" ht="12.75">
      <c r="A186" s="266">
        <v>2</v>
      </c>
      <c r="B186" s="267">
        <v>25</v>
      </c>
      <c r="C186" s="267">
        <v>4</v>
      </c>
      <c r="D186" s="137">
        <v>3</v>
      </c>
      <c r="E186" s="137">
        <v>0</v>
      </c>
      <c r="F186" s="127"/>
      <c r="G186" s="23" t="s">
        <v>398</v>
      </c>
      <c r="H186" s="12">
        <v>18921364.14</v>
      </c>
      <c r="I186" s="69">
        <v>7877409.75</v>
      </c>
      <c r="J186" s="12">
        <v>4662279.39</v>
      </c>
      <c r="K186" s="12">
        <v>6381675</v>
      </c>
      <c r="L186" s="75">
        <v>41.63</v>
      </c>
      <c r="M186" s="75">
        <v>24.64</v>
      </c>
      <c r="N186" s="75">
        <v>33.72</v>
      </c>
      <c r="O186" s="191">
        <v>92.99</v>
      </c>
      <c r="P186" s="191">
        <v>85.67</v>
      </c>
      <c r="Q186" s="191">
        <v>96.26</v>
      </c>
      <c r="R186" s="192">
        <v>101.14</v>
      </c>
    </row>
    <row r="187" spans="1:18" ht="12.75">
      <c r="A187" s="266">
        <v>2</v>
      </c>
      <c r="B187" s="267">
        <v>16</v>
      </c>
      <c r="C187" s="267">
        <v>4</v>
      </c>
      <c r="D187" s="137">
        <v>3</v>
      </c>
      <c r="E187" s="137">
        <v>0</v>
      </c>
      <c r="F187" s="127"/>
      <c r="G187" s="23" t="s">
        <v>399</v>
      </c>
      <c r="H187" s="12">
        <v>176084006.95</v>
      </c>
      <c r="I187" s="69">
        <v>151209120.8</v>
      </c>
      <c r="J187" s="12">
        <v>9600967.15</v>
      </c>
      <c r="K187" s="12">
        <v>15273919</v>
      </c>
      <c r="L187" s="75">
        <v>85.87</v>
      </c>
      <c r="M187" s="75">
        <v>5.45</v>
      </c>
      <c r="N187" s="75">
        <v>8.67</v>
      </c>
      <c r="O187" s="191">
        <v>95.76</v>
      </c>
      <c r="P187" s="191">
        <v>91.74</v>
      </c>
      <c r="Q187" s="191">
        <v>156.79</v>
      </c>
      <c r="R187" s="192">
        <v>118.01</v>
      </c>
    </row>
    <row r="188" spans="1:18" ht="12.75">
      <c r="A188" s="266">
        <v>2</v>
      </c>
      <c r="B188" s="267">
        <v>9</v>
      </c>
      <c r="C188" s="267">
        <v>7</v>
      </c>
      <c r="D188" s="137">
        <v>3</v>
      </c>
      <c r="E188" s="137">
        <v>0</v>
      </c>
      <c r="F188" s="127"/>
      <c r="G188" s="23" t="s">
        <v>400</v>
      </c>
      <c r="H188" s="12">
        <v>18344143.11</v>
      </c>
      <c r="I188" s="69">
        <v>9460493.87</v>
      </c>
      <c r="J188" s="12">
        <v>3548249.24</v>
      </c>
      <c r="K188" s="12">
        <v>5335400</v>
      </c>
      <c r="L188" s="75">
        <v>51.57</v>
      </c>
      <c r="M188" s="75">
        <v>19.34</v>
      </c>
      <c r="N188" s="75">
        <v>29.08</v>
      </c>
      <c r="O188" s="191">
        <v>103.23</v>
      </c>
      <c r="P188" s="191">
        <v>105.13</v>
      </c>
      <c r="Q188" s="191">
        <v>96.09</v>
      </c>
      <c r="R188" s="192">
        <v>105.06</v>
      </c>
    </row>
    <row r="189" spans="1:18" ht="12.75">
      <c r="A189" s="266">
        <v>2</v>
      </c>
      <c r="B189" s="267">
        <v>20</v>
      </c>
      <c r="C189" s="267">
        <v>2</v>
      </c>
      <c r="D189" s="137">
        <v>3</v>
      </c>
      <c r="E189" s="137">
        <v>0</v>
      </c>
      <c r="F189" s="127"/>
      <c r="G189" s="23" t="s">
        <v>401</v>
      </c>
      <c r="H189" s="12">
        <v>25029507.2</v>
      </c>
      <c r="I189" s="69">
        <v>10526038.43</v>
      </c>
      <c r="J189" s="12">
        <v>4887593.77</v>
      </c>
      <c r="K189" s="12">
        <v>9615875</v>
      </c>
      <c r="L189" s="75">
        <v>42.05</v>
      </c>
      <c r="M189" s="75">
        <v>19.52</v>
      </c>
      <c r="N189" s="75">
        <v>38.41</v>
      </c>
      <c r="O189" s="191">
        <v>103.06</v>
      </c>
      <c r="P189" s="191">
        <v>102.11</v>
      </c>
      <c r="Q189" s="191">
        <v>89.87</v>
      </c>
      <c r="R189" s="192">
        <v>112.62</v>
      </c>
    </row>
    <row r="190" spans="1:18" ht="12.75">
      <c r="A190" s="266">
        <v>2</v>
      </c>
      <c r="B190" s="267">
        <v>16</v>
      </c>
      <c r="C190" s="267">
        <v>5</v>
      </c>
      <c r="D190" s="137">
        <v>3</v>
      </c>
      <c r="E190" s="137">
        <v>0</v>
      </c>
      <c r="F190" s="127"/>
      <c r="G190" s="23" t="s">
        <v>402</v>
      </c>
      <c r="H190" s="12">
        <v>21731504.31</v>
      </c>
      <c r="I190" s="69">
        <v>8894841.09</v>
      </c>
      <c r="J190" s="12">
        <v>5045849.22</v>
      </c>
      <c r="K190" s="12">
        <v>7790814</v>
      </c>
      <c r="L190" s="75">
        <v>40.93</v>
      </c>
      <c r="M190" s="75">
        <v>23.21</v>
      </c>
      <c r="N190" s="75">
        <v>35.85</v>
      </c>
      <c r="O190" s="191">
        <v>99.49</v>
      </c>
      <c r="P190" s="191">
        <v>94.29</v>
      </c>
      <c r="Q190" s="191">
        <v>97.38</v>
      </c>
      <c r="R190" s="192">
        <v>107.77</v>
      </c>
    </row>
    <row r="191" spans="1:18" ht="12.75">
      <c r="A191" s="266">
        <v>2</v>
      </c>
      <c r="B191" s="267">
        <v>8</v>
      </c>
      <c r="C191" s="267">
        <v>12</v>
      </c>
      <c r="D191" s="137">
        <v>3</v>
      </c>
      <c r="E191" s="137">
        <v>0</v>
      </c>
      <c r="F191" s="127"/>
      <c r="G191" s="23" t="s">
        <v>403</v>
      </c>
      <c r="H191" s="12">
        <v>30835202.47</v>
      </c>
      <c r="I191" s="69">
        <v>14234318.02</v>
      </c>
      <c r="J191" s="12">
        <v>7132919.45</v>
      </c>
      <c r="K191" s="12">
        <v>9467965</v>
      </c>
      <c r="L191" s="75">
        <v>46.16</v>
      </c>
      <c r="M191" s="75">
        <v>23.13</v>
      </c>
      <c r="N191" s="75">
        <v>30.7</v>
      </c>
      <c r="O191" s="191">
        <v>120.84</v>
      </c>
      <c r="P191" s="191">
        <v>126.2</v>
      </c>
      <c r="Q191" s="191">
        <v>125.87</v>
      </c>
      <c r="R191" s="192">
        <v>110.47</v>
      </c>
    </row>
    <row r="192" spans="1:18" ht="12.75">
      <c r="A192" s="266">
        <v>2</v>
      </c>
      <c r="B192" s="267">
        <v>23</v>
      </c>
      <c r="C192" s="267">
        <v>8</v>
      </c>
      <c r="D192" s="137">
        <v>3</v>
      </c>
      <c r="E192" s="137">
        <v>0</v>
      </c>
      <c r="F192" s="127"/>
      <c r="G192" s="23" t="s">
        <v>449</v>
      </c>
      <c r="H192" s="12">
        <v>47781257.09</v>
      </c>
      <c r="I192" s="69">
        <v>35630705.04</v>
      </c>
      <c r="J192" s="12">
        <v>4781275.05</v>
      </c>
      <c r="K192" s="12">
        <v>7369277</v>
      </c>
      <c r="L192" s="75">
        <v>74.57</v>
      </c>
      <c r="M192" s="75">
        <v>10</v>
      </c>
      <c r="N192" s="75">
        <v>15.42</v>
      </c>
      <c r="O192" s="191">
        <v>110.26</v>
      </c>
      <c r="P192" s="191">
        <v>108.78</v>
      </c>
      <c r="Q192" s="191">
        <v>120.96</v>
      </c>
      <c r="R192" s="192">
        <v>111.21</v>
      </c>
    </row>
    <row r="193" spans="1:18" ht="12.75">
      <c r="A193" s="266">
        <v>2</v>
      </c>
      <c r="B193" s="267">
        <v>23</v>
      </c>
      <c r="C193" s="267">
        <v>7</v>
      </c>
      <c r="D193" s="137">
        <v>3</v>
      </c>
      <c r="E193" s="137">
        <v>0</v>
      </c>
      <c r="F193" s="127"/>
      <c r="G193" s="23" t="s">
        <v>404</v>
      </c>
      <c r="H193" s="12">
        <v>31677365.51</v>
      </c>
      <c r="I193" s="69">
        <v>19056003.94</v>
      </c>
      <c r="J193" s="12">
        <v>5593071.57</v>
      </c>
      <c r="K193" s="12">
        <v>7028290</v>
      </c>
      <c r="L193" s="75">
        <v>60.15</v>
      </c>
      <c r="M193" s="75">
        <v>17.65</v>
      </c>
      <c r="N193" s="75">
        <v>22.18</v>
      </c>
      <c r="O193" s="191">
        <v>113.79</v>
      </c>
      <c r="P193" s="191">
        <v>110.3</v>
      </c>
      <c r="Q193" s="191">
        <v>134.53</v>
      </c>
      <c r="R193" s="192">
        <v>109.73</v>
      </c>
    </row>
    <row r="194" spans="1:18" ht="12.75">
      <c r="A194" s="266">
        <v>2</v>
      </c>
      <c r="B194" s="267">
        <v>8</v>
      </c>
      <c r="C194" s="267">
        <v>13</v>
      </c>
      <c r="D194" s="137">
        <v>3</v>
      </c>
      <c r="E194" s="137">
        <v>0</v>
      </c>
      <c r="F194" s="127"/>
      <c r="G194" s="23" t="s">
        <v>405</v>
      </c>
      <c r="H194" s="12">
        <v>18587729.44</v>
      </c>
      <c r="I194" s="69">
        <v>8394968.6</v>
      </c>
      <c r="J194" s="12">
        <v>4862175.84</v>
      </c>
      <c r="K194" s="12">
        <v>5330585</v>
      </c>
      <c r="L194" s="75">
        <v>45.16</v>
      </c>
      <c r="M194" s="75">
        <v>26.15</v>
      </c>
      <c r="N194" s="75">
        <v>28.67</v>
      </c>
      <c r="O194" s="191">
        <v>98.62</v>
      </c>
      <c r="P194" s="191">
        <v>85.48</v>
      </c>
      <c r="Q194" s="191">
        <v>93.48</v>
      </c>
      <c r="R194" s="192">
        <v>139.31</v>
      </c>
    </row>
    <row r="195" spans="1:18" ht="12.75">
      <c r="A195" s="266">
        <v>2</v>
      </c>
      <c r="B195" s="267">
        <v>19</v>
      </c>
      <c r="C195" s="267">
        <v>6</v>
      </c>
      <c r="D195" s="137">
        <v>3</v>
      </c>
      <c r="E195" s="137">
        <v>0</v>
      </c>
      <c r="F195" s="127"/>
      <c r="G195" s="23" t="s">
        <v>406</v>
      </c>
      <c r="H195" s="12">
        <v>63873282.53</v>
      </c>
      <c r="I195" s="69">
        <v>41753384.6</v>
      </c>
      <c r="J195" s="12">
        <v>9500294.93</v>
      </c>
      <c r="K195" s="12">
        <v>12619603</v>
      </c>
      <c r="L195" s="75">
        <v>65.36</v>
      </c>
      <c r="M195" s="75">
        <v>14.87</v>
      </c>
      <c r="N195" s="75">
        <v>19.75</v>
      </c>
      <c r="O195" s="191">
        <v>107.45</v>
      </c>
      <c r="P195" s="191">
        <v>105.61</v>
      </c>
      <c r="Q195" s="191">
        <v>114.98</v>
      </c>
      <c r="R195" s="192">
        <v>108.34</v>
      </c>
    </row>
    <row r="196" spans="1:18" ht="12.75">
      <c r="A196" s="266">
        <v>2</v>
      </c>
      <c r="B196" s="267">
        <v>17</v>
      </c>
      <c r="C196" s="267">
        <v>4</v>
      </c>
      <c r="D196" s="137">
        <v>3</v>
      </c>
      <c r="E196" s="137">
        <v>0</v>
      </c>
      <c r="F196" s="127"/>
      <c r="G196" s="23" t="s">
        <v>407</v>
      </c>
      <c r="H196" s="12">
        <v>54729424.48</v>
      </c>
      <c r="I196" s="69">
        <v>34419951.1</v>
      </c>
      <c r="J196" s="12">
        <v>9201625.38</v>
      </c>
      <c r="K196" s="12">
        <v>11107848</v>
      </c>
      <c r="L196" s="75">
        <v>62.89</v>
      </c>
      <c r="M196" s="75">
        <v>16.81</v>
      </c>
      <c r="N196" s="75">
        <v>20.29</v>
      </c>
      <c r="O196" s="191">
        <v>103.24</v>
      </c>
      <c r="P196" s="191">
        <v>100.52</v>
      </c>
      <c r="Q196" s="191">
        <v>104.75</v>
      </c>
      <c r="R196" s="192">
        <v>111.24</v>
      </c>
    </row>
    <row r="197" spans="1:18" ht="12.75">
      <c r="A197" s="266">
        <v>2</v>
      </c>
      <c r="B197" s="267">
        <v>14</v>
      </c>
      <c r="C197" s="267">
        <v>7</v>
      </c>
      <c r="D197" s="137">
        <v>3</v>
      </c>
      <c r="E197" s="137">
        <v>0</v>
      </c>
      <c r="F197" s="127"/>
      <c r="G197" s="23" t="s">
        <v>408</v>
      </c>
      <c r="H197" s="12">
        <v>35838531.86</v>
      </c>
      <c r="I197" s="69">
        <v>19495977.18</v>
      </c>
      <c r="J197" s="12">
        <v>5511328.68</v>
      </c>
      <c r="K197" s="12">
        <v>10831226</v>
      </c>
      <c r="L197" s="75">
        <v>54.39</v>
      </c>
      <c r="M197" s="75">
        <v>15.37</v>
      </c>
      <c r="N197" s="75">
        <v>30.22</v>
      </c>
      <c r="O197" s="191">
        <v>108.47</v>
      </c>
      <c r="P197" s="191">
        <v>110.02</v>
      </c>
      <c r="Q197" s="191">
        <v>95.98</v>
      </c>
      <c r="R197" s="192">
        <v>113.08</v>
      </c>
    </row>
    <row r="198" spans="1:18" ht="12.75">
      <c r="A198" s="266">
        <v>2</v>
      </c>
      <c r="B198" s="267">
        <v>8</v>
      </c>
      <c r="C198" s="267">
        <v>14</v>
      </c>
      <c r="D198" s="137">
        <v>3</v>
      </c>
      <c r="E198" s="137">
        <v>0</v>
      </c>
      <c r="F198" s="127"/>
      <c r="G198" s="23" t="s">
        <v>409</v>
      </c>
      <c r="H198" s="12">
        <v>14794641.4</v>
      </c>
      <c r="I198" s="69">
        <v>6627871.02</v>
      </c>
      <c r="J198" s="12">
        <v>2613388.38</v>
      </c>
      <c r="K198" s="12">
        <v>5553382</v>
      </c>
      <c r="L198" s="75">
        <v>44.79</v>
      </c>
      <c r="M198" s="75">
        <v>17.66</v>
      </c>
      <c r="N198" s="75">
        <v>37.53</v>
      </c>
      <c r="O198" s="191">
        <v>91.54</v>
      </c>
      <c r="P198" s="191">
        <v>83.5</v>
      </c>
      <c r="Q198" s="191">
        <v>85.63</v>
      </c>
      <c r="R198" s="192">
        <v>107.36</v>
      </c>
    </row>
    <row r="199" spans="1:18" ht="12.75">
      <c r="A199" s="266">
        <v>2</v>
      </c>
      <c r="B199" s="267">
        <v>11</v>
      </c>
      <c r="C199" s="267">
        <v>4</v>
      </c>
      <c r="D199" s="137">
        <v>3</v>
      </c>
      <c r="E199" s="137">
        <v>0</v>
      </c>
      <c r="F199" s="127"/>
      <c r="G199" s="23" t="s">
        <v>410</v>
      </c>
      <c r="H199" s="12">
        <v>22645705.63</v>
      </c>
      <c r="I199" s="69">
        <v>10344530.05</v>
      </c>
      <c r="J199" s="12">
        <v>5116000.58</v>
      </c>
      <c r="K199" s="12">
        <v>7185175</v>
      </c>
      <c r="L199" s="75">
        <v>45.67</v>
      </c>
      <c r="M199" s="75">
        <v>22.59</v>
      </c>
      <c r="N199" s="75">
        <v>31.72</v>
      </c>
      <c r="O199" s="191">
        <v>87.11</v>
      </c>
      <c r="P199" s="191">
        <v>73.33</v>
      </c>
      <c r="Q199" s="191">
        <v>107.42</v>
      </c>
      <c r="R199" s="192">
        <v>100.78</v>
      </c>
    </row>
    <row r="200" spans="1:18" ht="12.75">
      <c r="A200" s="266">
        <v>2</v>
      </c>
      <c r="B200" s="267">
        <v>18</v>
      </c>
      <c r="C200" s="267">
        <v>4</v>
      </c>
      <c r="D200" s="137">
        <v>3</v>
      </c>
      <c r="E200" s="137">
        <v>0</v>
      </c>
      <c r="F200" s="127"/>
      <c r="G200" s="23" t="s">
        <v>411</v>
      </c>
      <c r="H200" s="12">
        <v>52611985.19</v>
      </c>
      <c r="I200" s="69">
        <v>32425171.52</v>
      </c>
      <c r="J200" s="12">
        <v>9624990.67</v>
      </c>
      <c r="K200" s="12">
        <v>10561823</v>
      </c>
      <c r="L200" s="75">
        <v>61.63</v>
      </c>
      <c r="M200" s="75">
        <v>18.29</v>
      </c>
      <c r="N200" s="75">
        <v>20.07</v>
      </c>
      <c r="O200" s="191">
        <v>109.44</v>
      </c>
      <c r="P200" s="191">
        <v>104.49</v>
      </c>
      <c r="Q200" s="191">
        <v>132.12</v>
      </c>
      <c r="R200" s="192">
        <v>108.26</v>
      </c>
    </row>
    <row r="201" spans="1:18" ht="12.75">
      <c r="A201" s="266">
        <v>2</v>
      </c>
      <c r="B201" s="267">
        <v>26</v>
      </c>
      <c r="C201" s="267">
        <v>4</v>
      </c>
      <c r="D201" s="137">
        <v>3</v>
      </c>
      <c r="E201" s="137">
        <v>0</v>
      </c>
      <c r="F201" s="127"/>
      <c r="G201" s="23" t="s">
        <v>412</v>
      </c>
      <c r="H201" s="12">
        <v>23463212.52</v>
      </c>
      <c r="I201" s="69">
        <v>11323230.92</v>
      </c>
      <c r="J201" s="12">
        <v>5164228.6</v>
      </c>
      <c r="K201" s="12">
        <v>6975753</v>
      </c>
      <c r="L201" s="75">
        <v>48.25</v>
      </c>
      <c r="M201" s="75">
        <v>22</v>
      </c>
      <c r="N201" s="75">
        <v>29.73</v>
      </c>
      <c r="O201" s="191">
        <v>128.08</v>
      </c>
      <c r="P201" s="191">
        <v>151.53</v>
      </c>
      <c r="Q201" s="191">
        <v>110.91</v>
      </c>
      <c r="R201" s="192">
        <v>112.69</v>
      </c>
    </row>
    <row r="202" spans="1:18" ht="12.75">
      <c r="A202" s="266">
        <v>2</v>
      </c>
      <c r="B202" s="267">
        <v>20</v>
      </c>
      <c r="C202" s="267">
        <v>3</v>
      </c>
      <c r="D202" s="137">
        <v>3</v>
      </c>
      <c r="E202" s="137">
        <v>0</v>
      </c>
      <c r="F202" s="127"/>
      <c r="G202" s="23" t="s">
        <v>413</v>
      </c>
      <c r="H202" s="12">
        <v>56772082.2</v>
      </c>
      <c r="I202" s="69">
        <v>33630740.17</v>
      </c>
      <c r="J202" s="12">
        <v>9538004.03</v>
      </c>
      <c r="K202" s="12">
        <v>13603338</v>
      </c>
      <c r="L202" s="75">
        <v>59.23</v>
      </c>
      <c r="M202" s="75">
        <v>16.8</v>
      </c>
      <c r="N202" s="75">
        <v>23.96</v>
      </c>
      <c r="O202" s="191">
        <v>111.13</v>
      </c>
      <c r="P202" s="191">
        <v>107.48</v>
      </c>
      <c r="Q202" s="191">
        <v>139.1</v>
      </c>
      <c r="R202" s="192">
        <v>105.14</v>
      </c>
    </row>
    <row r="203" spans="1:18" ht="12.75">
      <c r="A203" s="266">
        <v>2</v>
      </c>
      <c r="B203" s="267">
        <v>14</v>
      </c>
      <c r="C203" s="267">
        <v>8</v>
      </c>
      <c r="D203" s="137">
        <v>3</v>
      </c>
      <c r="E203" s="137">
        <v>0</v>
      </c>
      <c r="F203" s="127"/>
      <c r="G203" s="23" t="s">
        <v>414</v>
      </c>
      <c r="H203" s="12">
        <v>40199273.21</v>
      </c>
      <c r="I203" s="69">
        <v>29147206.83</v>
      </c>
      <c r="J203" s="12">
        <v>3913882.38</v>
      </c>
      <c r="K203" s="12">
        <v>7138184</v>
      </c>
      <c r="L203" s="75">
        <v>72.5</v>
      </c>
      <c r="M203" s="75">
        <v>9.73</v>
      </c>
      <c r="N203" s="75">
        <v>17.75</v>
      </c>
      <c r="O203" s="191">
        <v>116.34</v>
      </c>
      <c r="P203" s="191">
        <v>136.26</v>
      </c>
      <c r="Q203" s="191">
        <v>61.63</v>
      </c>
      <c r="R203" s="192">
        <v>104.81</v>
      </c>
    </row>
    <row r="204" spans="1:18" ht="12.75">
      <c r="A204" s="266">
        <v>2</v>
      </c>
      <c r="B204" s="267">
        <v>4</v>
      </c>
      <c r="C204" s="267">
        <v>4</v>
      </c>
      <c r="D204" s="137">
        <v>3</v>
      </c>
      <c r="E204" s="137">
        <v>0</v>
      </c>
      <c r="F204" s="127"/>
      <c r="G204" s="23" t="s">
        <v>415</v>
      </c>
      <c r="H204" s="12">
        <v>19697919.77</v>
      </c>
      <c r="I204" s="69">
        <v>7244694.45</v>
      </c>
      <c r="J204" s="12">
        <v>4279502.32</v>
      </c>
      <c r="K204" s="12">
        <v>8173723</v>
      </c>
      <c r="L204" s="75">
        <v>36.77</v>
      </c>
      <c r="M204" s="75">
        <v>21.72</v>
      </c>
      <c r="N204" s="75">
        <v>41.49</v>
      </c>
      <c r="O204" s="191">
        <v>94.68</v>
      </c>
      <c r="P204" s="191">
        <v>100.44</v>
      </c>
      <c r="Q204" s="191">
        <v>64.94</v>
      </c>
      <c r="R204" s="192">
        <v>116.74</v>
      </c>
    </row>
    <row r="205" spans="1:18" ht="12.75">
      <c r="A205" s="266">
        <v>2</v>
      </c>
      <c r="B205" s="267">
        <v>25</v>
      </c>
      <c r="C205" s="267">
        <v>6</v>
      </c>
      <c r="D205" s="137">
        <v>3</v>
      </c>
      <c r="E205" s="137">
        <v>0</v>
      </c>
      <c r="F205" s="127"/>
      <c r="G205" s="23" t="s">
        <v>416</v>
      </c>
      <c r="H205" s="12">
        <v>20186886.07</v>
      </c>
      <c r="I205" s="69">
        <v>7417810.18</v>
      </c>
      <c r="J205" s="12">
        <v>4296913.89</v>
      </c>
      <c r="K205" s="12">
        <v>8472162</v>
      </c>
      <c r="L205" s="75">
        <v>36.74</v>
      </c>
      <c r="M205" s="75">
        <v>21.28</v>
      </c>
      <c r="N205" s="75">
        <v>41.96</v>
      </c>
      <c r="O205" s="191">
        <v>100.35</v>
      </c>
      <c r="P205" s="191">
        <v>88.83</v>
      </c>
      <c r="Q205" s="191">
        <v>98.12</v>
      </c>
      <c r="R205" s="192">
        <v>114.71</v>
      </c>
    </row>
    <row r="206" spans="1:18" ht="12.75">
      <c r="A206" s="266">
        <v>2</v>
      </c>
      <c r="B206" s="267">
        <v>17</v>
      </c>
      <c r="C206" s="267">
        <v>5</v>
      </c>
      <c r="D206" s="137">
        <v>3</v>
      </c>
      <c r="E206" s="137">
        <v>0</v>
      </c>
      <c r="F206" s="127"/>
      <c r="G206" s="23" t="s">
        <v>417</v>
      </c>
      <c r="H206" s="12">
        <v>20759596.43</v>
      </c>
      <c r="I206" s="69">
        <v>6860395.63</v>
      </c>
      <c r="J206" s="12">
        <v>5110720.8</v>
      </c>
      <c r="K206" s="12">
        <v>8788480</v>
      </c>
      <c r="L206" s="75">
        <v>33.04</v>
      </c>
      <c r="M206" s="75">
        <v>24.61</v>
      </c>
      <c r="N206" s="75">
        <v>42.33</v>
      </c>
      <c r="O206" s="191">
        <v>116.61</v>
      </c>
      <c r="P206" s="191">
        <v>93.72</v>
      </c>
      <c r="Q206" s="191">
        <v>159.1</v>
      </c>
      <c r="R206" s="192">
        <v>120.88</v>
      </c>
    </row>
    <row r="207" spans="1:18" ht="12.75">
      <c r="A207" s="266">
        <v>2</v>
      </c>
      <c r="B207" s="267">
        <v>12</v>
      </c>
      <c r="C207" s="267">
        <v>5</v>
      </c>
      <c r="D207" s="137">
        <v>3</v>
      </c>
      <c r="E207" s="137">
        <v>0</v>
      </c>
      <c r="F207" s="127"/>
      <c r="G207" s="23" t="s">
        <v>418</v>
      </c>
      <c r="H207" s="12">
        <v>12860216.6</v>
      </c>
      <c r="I207" s="69">
        <v>4336782.39</v>
      </c>
      <c r="J207" s="12">
        <v>3834850.21</v>
      </c>
      <c r="K207" s="12">
        <v>4688584</v>
      </c>
      <c r="L207" s="75">
        <v>33.72</v>
      </c>
      <c r="M207" s="75">
        <v>29.81</v>
      </c>
      <c r="N207" s="75">
        <v>36.45</v>
      </c>
      <c r="O207" s="191">
        <v>97.99</v>
      </c>
      <c r="P207" s="191">
        <v>64.05</v>
      </c>
      <c r="Q207" s="191">
        <v>154.41</v>
      </c>
      <c r="R207" s="192">
        <v>121.15</v>
      </c>
    </row>
    <row r="208" spans="1:18" ht="12.75">
      <c r="A208" s="266">
        <v>2</v>
      </c>
      <c r="B208" s="267">
        <v>22</v>
      </c>
      <c r="C208" s="267">
        <v>3</v>
      </c>
      <c r="D208" s="137">
        <v>3</v>
      </c>
      <c r="E208" s="137">
        <v>0</v>
      </c>
      <c r="F208" s="127"/>
      <c r="G208" s="23" t="s">
        <v>419</v>
      </c>
      <c r="H208" s="12">
        <v>49625723.06</v>
      </c>
      <c r="I208" s="69">
        <v>24952436.34</v>
      </c>
      <c r="J208" s="12">
        <v>8430937.72</v>
      </c>
      <c r="K208" s="12">
        <v>16242349</v>
      </c>
      <c r="L208" s="75">
        <v>50.28</v>
      </c>
      <c r="M208" s="75">
        <v>16.98</v>
      </c>
      <c r="N208" s="75">
        <v>32.72</v>
      </c>
      <c r="O208" s="191">
        <v>98.16</v>
      </c>
      <c r="P208" s="191">
        <v>102.37</v>
      </c>
      <c r="Q208" s="191">
        <v>76.78</v>
      </c>
      <c r="R208" s="192">
        <v>106.85</v>
      </c>
    </row>
    <row r="209" spans="1:18" ht="12.75">
      <c r="A209" s="266">
        <v>2</v>
      </c>
      <c r="B209" s="267">
        <v>24</v>
      </c>
      <c r="C209" s="267">
        <v>5</v>
      </c>
      <c r="D209" s="137">
        <v>3</v>
      </c>
      <c r="E209" s="137">
        <v>0</v>
      </c>
      <c r="F209" s="127"/>
      <c r="G209" s="23" t="s">
        <v>420</v>
      </c>
      <c r="H209" s="12">
        <v>49604333.47</v>
      </c>
      <c r="I209" s="69">
        <v>31394670.62</v>
      </c>
      <c r="J209" s="12">
        <v>7873190.85</v>
      </c>
      <c r="K209" s="12">
        <v>10336472</v>
      </c>
      <c r="L209" s="75">
        <v>63.29</v>
      </c>
      <c r="M209" s="75">
        <v>15.87</v>
      </c>
      <c r="N209" s="75">
        <v>20.83</v>
      </c>
      <c r="O209" s="191">
        <v>104.75</v>
      </c>
      <c r="P209" s="191">
        <v>106.17</v>
      </c>
      <c r="Q209" s="191">
        <v>98.7</v>
      </c>
      <c r="R209" s="192">
        <v>105.37</v>
      </c>
    </row>
    <row r="210" spans="1:18" ht="12.75">
      <c r="A210" s="266">
        <v>2</v>
      </c>
      <c r="B210" s="267">
        <v>24</v>
      </c>
      <c r="C210" s="267">
        <v>6</v>
      </c>
      <c r="D210" s="137">
        <v>3</v>
      </c>
      <c r="E210" s="137">
        <v>0</v>
      </c>
      <c r="F210" s="127"/>
      <c r="G210" s="23" t="s">
        <v>421</v>
      </c>
      <c r="H210" s="12">
        <v>37551082.37</v>
      </c>
      <c r="I210" s="69">
        <v>15270688.18</v>
      </c>
      <c r="J210" s="12">
        <v>8413508.19</v>
      </c>
      <c r="K210" s="12">
        <v>13866886</v>
      </c>
      <c r="L210" s="75">
        <v>40.66</v>
      </c>
      <c r="M210" s="75">
        <v>22.4</v>
      </c>
      <c r="N210" s="75">
        <v>36.92</v>
      </c>
      <c r="O210" s="191">
        <v>99.02</v>
      </c>
      <c r="P210" s="191">
        <v>96.13</v>
      </c>
      <c r="Q210" s="191">
        <v>85.25</v>
      </c>
      <c r="R210" s="192">
        <v>113.96</v>
      </c>
    </row>
    <row r="211" spans="1:18" ht="12.75">
      <c r="A211" s="266">
        <v>2</v>
      </c>
      <c r="B211" s="267">
        <v>24</v>
      </c>
      <c r="C211" s="267">
        <v>7</v>
      </c>
      <c r="D211" s="137">
        <v>3</v>
      </c>
      <c r="E211" s="137">
        <v>0</v>
      </c>
      <c r="F211" s="127"/>
      <c r="G211" s="23" t="s">
        <v>422</v>
      </c>
      <c r="H211" s="12">
        <v>11795575.13</v>
      </c>
      <c r="I211" s="69">
        <v>4063461.51</v>
      </c>
      <c r="J211" s="12">
        <v>2794392.62</v>
      </c>
      <c r="K211" s="12">
        <v>4937721</v>
      </c>
      <c r="L211" s="75">
        <v>34.44</v>
      </c>
      <c r="M211" s="75">
        <v>23.69</v>
      </c>
      <c r="N211" s="75">
        <v>41.86</v>
      </c>
      <c r="O211" s="191">
        <v>100.87</v>
      </c>
      <c r="P211" s="191">
        <v>90.19</v>
      </c>
      <c r="Q211" s="191">
        <v>101.02</v>
      </c>
      <c r="R211" s="192">
        <v>111.65</v>
      </c>
    </row>
    <row r="212" spans="1:18" ht="12.75">
      <c r="A212" s="266">
        <v>2</v>
      </c>
      <c r="B212" s="267">
        <v>19</v>
      </c>
      <c r="C212" s="267">
        <v>8</v>
      </c>
      <c r="D212" s="137">
        <v>3</v>
      </c>
      <c r="E212" s="137">
        <v>0</v>
      </c>
      <c r="F212" s="127"/>
      <c r="G212" s="23" t="s">
        <v>423</v>
      </c>
      <c r="H212" s="12">
        <v>29719844.88</v>
      </c>
      <c r="I212" s="69">
        <v>17987364.56</v>
      </c>
      <c r="J212" s="12">
        <v>4942213.32</v>
      </c>
      <c r="K212" s="12">
        <v>6790267</v>
      </c>
      <c r="L212" s="75">
        <v>60.52</v>
      </c>
      <c r="M212" s="75">
        <v>16.62</v>
      </c>
      <c r="N212" s="75">
        <v>22.84</v>
      </c>
      <c r="O212" s="191">
        <v>106.57</v>
      </c>
      <c r="P212" s="191">
        <v>100.6</v>
      </c>
      <c r="Q212" s="191">
        <v>103.43</v>
      </c>
      <c r="R212" s="192">
        <v>129.81</v>
      </c>
    </row>
    <row r="213" spans="1:18" ht="12.75">
      <c r="A213" s="266">
        <v>2</v>
      </c>
      <c r="B213" s="267">
        <v>20</v>
      </c>
      <c r="C213" s="267">
        <v>6</v>
      </c>
      <c r="D213" s="137">
        <v>3</v>
      </c>
      <c r="E213" s="137">
        <v>0</v>
      </c>
      <c r="F213" s="127"/>
      <c r="G213" s="23" t="s">
        <v>424</v>
      </c>
      <c r="H213" s="12">
        <v>36299131.34</v>
      </c>
      <c r="I213" s="69">
        <v>14203528.79</v>
      </c>
      <c r="J213" s="12">
        <v>8620886.55</v>
      </c>
      <c r="K213" s="12">
        <v>13474716</v>
      </c>
      <c r="L213" s="75">
        <v>39.12</v>
      </c>
      <c r="M213" s="75">
        <v>23.74</v>
      </c>
      <c r="N213" s="75">
        <v>37.12</v>
      </c>
      <c r="O213" s="191">
        <v>103.82</v>
      </c>
      <c r="P213" s="191">
        <v>92.92</v>
      </c>
      <c r="Q213" s="191">
        <v>115.58</v>
      </c>
      <c r="R213" s="192">
        <v>110.29</v>
      </c>
    </row>
    <row r="214" spans="1:18" s="107" customFormat="1" ht="15">
      <c r="A214" s="252"/>
      <c r="B214" s="253"/>
      <c r="C214" s="253"/>
      <c r="D214" s="108"/>
      <c r="E214" s="108"/>
      <c r="F214" s="121" t="s">
        <v>425</v>
      </c>
      <c r="G214" s="122"/>
      <c r="H214" s="123">
        <v>90553060.06000002</v>
      </c>
      <c r="I214" s="123">
        <v>89315109.83000001</v>
      </c>
      <c r="J214" s="123">
        <v>1237950.23</v>
      </c>
      <c r="K214" s="123">
        <v>0</v>
      </c>
      <c r="L214" s="150">
        <v>98.63290072231712</v>
      </c>
      <c r="M214" s="150">
        <v>1.3670992776828748</v>
      </c>
      <c r="N214" s="150">
        <v>0</v>
      </c>
      <c r="O214" s="195">
        <v>160.85719672295522</v>
      </c>
      <c r="P214" s="195">
        <v>158.89097681893497</v>
      </c>
      <c r="Q214" s="195">
        <v>1500.5457333333331</v>
      </c>
      <c r="R214" s="196"/>
    </row>
    <row r="215" spans="1:18" ht="25.5">
      <c r="A215" s="266">
        <v>2</v>
      </c>
      <c r="B215" s="267">
        <v>15</v>
      </c>
      <c r="C215" s="267">
        <v>1</v>
      </c>
      <c r="D215" s="137" t="s">
        <v>426</v>
      </c>
      <c r="E215" s="137">
        <v>8</v>
      </c>
      <c r="F215" s="127"/>
      <c r="G215" s="63" t="s">
        <v>427</v>
      </c>
      <c r="H215" s="12">
        <v>1842500.97</v>
      </c>
      <c r="I215" s="69">
        <v>1842500.97</v>
      </c>
      <c r="J215" s="12">
        <v>0</v>
      </c>
      <c r="K215" s="12">
        <v>0</v>
      </c>
      <c r="L215" s="75">
        <v>100</v>
      </c>
      <c r="M215" s="75">
        <v>0</v>
      </c>
      <c r="N215" s="75">
        <v>0</v>
      </c>
      <c r="O215" s="191">
        <v>69.62</v>
      </c>
      <c r="P215" s="191">
        <v>69.62</v>
      </c>
      <c r="Q215" s="191">
        <v>0</v>
      </c>
      <c r="R215" s="192">
        <v>0</v>
      </c>
    </row>
    <row r="216" spans="1:18" ht="51">
      <c r="A216" s="266">
        <v>2</v>
      </c>
      <c r="B216" s="267">
        <v>8</v>
      </c>
      <c r="C216" s="267">
        <v>5</v>
      </c>
      <c r="D216" s="137" t="s">
        <v>426</v>
      </c>
      <c r="E216" s="137">
        <v>8</v>
      </c>
      <c r="F216" s="127"/>
      <c r="G216" s="63" t="s">
        <v>428</v>
      </c>
      <c r="H216" s="12">
        <v>345535.66</v>
      </c>
      <c r="I216" s="69">
        <v>345535.66</v>
      </c>
      <c r="J216" s="12">
        <v>0</v>
      </c>
      <c r="K216" s="12">
        <v>0</v>
      </c>
      <c r="L216" s="75">
        <v>100</v>
      </c>
      <c r="M216" s="75">
        <v>0</v>
      </c>
      <c r="N216" s="75">
        <v>0</v>
      </c>
      <c r="O216" s="191">
        <v>99.78</v>
      </c>
      <c r="P216" s="191">
        <v>99.78</v>
      </c>
      <c r="Q216" s="191">
        <v>0</v>
      </c>
      <c r="R216" s="192">
        <v>0</v>
      </c>
    </row>
    <row r="217" spans="1:18" ht="25.5">
      <c r="A217" s="266">
        <v>2</v>
      </c>
      <c r="B217" s="267">
        <v>63</v>
      </c>
      <c r="C217" s="267">
        <v>1</v>
      </c>
      <c r="D217" s="137" t="s">
        <v>426</v>
      </c>
      <c r="E217" s="137">
        <v>8</v>
      </c>
      <c r="F217" s="127"/>
      <c r="G217" s="63" t="s">
        <v>429</v>
      </c>
      <c r="H217" s="12">
        <v>78487416.44</v>
      </c>
      <c r="I217" s="69">
        <v>78487416.44</v>
      </c>
      <c r="J217" s="12">
        <v>0</v>
      </c>
      <c r="K217" s="12">
        <v>0</v>
      </c>
      <c r="L217" s="75">
        <v>100</v>
      </c>
      <c r="M217" s="75">
        <v>0</v>
      </c>
      <c r="N217" s="75">
        <v>0</v>
      </c>
      <c r="O217" s="191">
        <v>177.97</v>
      </c>
      <c r="P217" s="191">
        <v>177.97</v>
      </c>
      <c r="Q217" s="191">
        <v>0</v>
      </c>
      <c r="R217" s="192">
        <v>0</v>
      </c>
    </row>
    <row r="218" spans="1:18" ht="12.75">
      <c r="A218" s="266">
        <v>2</v>
      </c>
      <c r="B218" s="267">
        <v>9</v>
      </c>
      <c r="C218" s="267">
        <v>7</v>
      </c>
      <c r="D218" s="137" t="s">
        <v>426</v>
      </c>
      <c r="E218" s="137">
        <v>8</v>
      </c>
      <c r="F218" s="127"/>
      <c r="G218" s="63" t="s">
        <v>430</v>
      </c>
      <c r="H218" s="12">
        <v>872770.79</v>
      </c>
      <c r="I218" s="69">
        <v>872770.79</v>
      </c>
      <c r="J218" s="12">
        <v>0</v>
      </c>
      <c r="K218" s="12">
        <v>0</v>
      </c>
      <c r="L218" s="75">
        <v>100</v>
      </c>
      <c r="M218" s="75">
        <v>0</v>
      </c>
      <c r="N218" s="75">
        <v>0</v>
      </c>
      <c r="O218" s="191">
        <v>118.82</v>
      </c>
      <c r="P218" s="191">
        <v>118.82</v>
      </c>
      <c r="Q218" s="191">
        <v>0</v>
      </c>
      <c r="R218" s="192">
        <v>0</v>
      </c>
    </row>
    <row r="219" spans="1:18" ht="12.75">
      <c r="A219" s="266">
        <v>2</v>
      </c>
      <c r="B219" s="267">
        <v>10</v>
      </c>
      <c r="C219" s="267">
        <v>1</v>
      </c>
      <c r="D219" s="137" t="s">
        <v>426</v>
      </c>
      <c r="E219" s="137">
        <v>8</v>
      </c>
      <c r="F219" s="127"/>
      <c r="G219" s="63" t="s">
        <v>431</v>
      </c>
      <c r="H219" s="12">
        <v>171117</v>
      </c>
      <c r="I219" s="69">
        <v>107417</v>
      </c>
      <c r="J219" s="12">
        <v>63700</v>
      </c>
      <c r="K219" s="12">
        <v>0</v>
      </c>
      <c r="L219" s="75">
        <v>62.77</v>
      </c>
      <c r="M219" s="75">
        <v>37.22</v>
      </c>
      <c r="N219" s="75">
        <v>0</v>
      </c>
      <c r="O219" s="191">
        <v>173.07</v>
      </c>
      <c r="P219" s="191">
        <v>108.64</v>
      </c>
      <c r="Q219" s="191">
        <v>0</v>
      </c>
      <c r="R219" s="192">
        <v>0</v>
      </c>
    </row>
    <row r="220" spans="1:18" ht="12.75">
      <c r="A220" s="266">
        <v>2</v>
      </c>
      <c r="B220" s="267">
        <v>20</v>
      </c>
      <c r="C220" s="267">
        <v>2</v>
      </c>
      <c r="D220" s="137" t="s">
        <v>426</v>
      </c>
      <c r="E220" s="137">
        <v>8</v>
      </c>
      <c r="F220" s="127"/>
      <c r="G220" s="63" t="s">
        <v>432</v>
      </c>
      <c r="H220" s="12">
        <v>260095.86</v>
      </c>
      <c r="I220" s="69">
        <v>260095.86</v>
      </c>
      <c r="J220" s="12">
        <v>0</v>
      </c>
      <c r="K220" s="12">
        <v>0</v>
      </c>
      <c r="L220" s="75">
        <v>100</v>
      </c>
      <c r="M220" s="75">
        <v>0</v>
      </c>
      <c r="N220" s="75">
        <v>0</v>
      </c>
      <c r="O220" s="191">
        <v>100.31</v>
      </c>
      <c r="P220" s="191">
        <v>100.31</v>
      </c>
      <c r="Q220" s="191">
        <v>0</v>
      </c>
      <c r="R220" s="192">
        <v>0</v>
      </c>
    </row>
    <row r="221" spans="1:18" ht="12.75">
      <c r="A221" s="266">
        <v>2</v>
      </c>
      <c r="B221" s="267">
        <v>61</v>
      </c>
      <c r="C221" s="267">
        <v>1</v>
      </c>
      <c r="D221" s="137" t="s">
        <v>426</v>
      </c>
      <c r="E221" s="137">
        <v>8</v>
      </c>
      <c r="F221" s="127"/>
      <c r="G221" s="63" t="s">
        <v>433</v>
      </c>
      <c r="H221" s="12">
        <v>2299296.23</v>
      </c>
      <c r="I221" s="69">
        <v>2256796.23</v>
      </c>
      <c r="J221" s="12">
        <v>42500</v>
      </c>
      <c r="K221" s="12">
        <v>0</v>
      </c>
      <c r="L221" s="75">
        <v>98.15</v>
      </c>
      <c r="M221" s="75">
        <v>1.84</v>
      </c>
      <c r="N221" s="75">
        <v>0</v>
      </c>
      <c r="O221" s="191">
        <v>133.24</v>
      </c>
      <c r="P221" s="191">
        <v>133.77</v>
      </c>
      <c r="Q221" s="191">
        <v>110.38</v>
      </c>
      <c r="R221" s="192">
        <v>0</v>
      </c>
    </row>
    <row r="222" spans="1:18" ht="38.25">
      <c r="A222" s="266">
        <v>2</v>
      </c>
      <c r="B222" s="267">
        <v>2</v>
      </c>
      <c r="C222" s="267">
        <v>5</v>
      </c>
      <c r="D222" s="137" t="s">
        <v>426</v>
      </c>
      <c r="E222" s="137">
        <v>8</v>
      </c>
      <c r="F222" s="127"/>
      <c r="G222" s="63" t="s">
        <v>434</v>
      </c>
      <c r="H222" s="12">
        <v>216631.49</v>
      </c>
      <c r="I222" s="69">
        <v>179031.49</v>
      </c>
      <c r="J222" s="12">
        <v>37600</v>
      </c>
      <c r="K222" s="12">
        <v>0</v>
      </c>
      <c r="L222" s="75">
        <v>82.64</v>
      </c>
      <c r="M222" s="75">
        <v>17.35</v>
      </c>
      <c r="N222" s="75">
        <v>0</v>
      </c>
      <c r="O222" s="191">
        <v>93.35</v>
      </c>
      <c r="P222" s="191">
        <v>95.19</v>
      </c>
      <c r="Q222" s="191">
        <v>85.45</v>
      </c>
      <c r="R222" s="192">
        <v>0</v>
      </c>
    </row>
    <row r="223" spans="1:18" ht="12.75">
      <c r="A223" s="266">
        <v>2</v>
      </c>
      <c r="B223" s="267">
        <v>8</v>
      </c>
      <c r="C223" s="267">
        <v>6</v>
      </c>
      <c r="D223" s="137" t="s">
        <v>426</v>
      </c>
      <c r="E223" s="137">
        <v>8</v>
      </c>
      <c r="F223" s="127"/>
      <c r="G223" s="63" t="s">
        <v>435</v>
      </c>
      <c r="H223" s="12">
        <v>25955.54</v>
      </c>
      <c r="I223" s="69">
        <v>25955.54</v>
      </c>
      <c r="J223" s="12">
        <v>0</v>
      </c>
      <c r="K223" s="12">
        <v>0</v>
      </c>
      <c r="L223" s="75">
        <v>100</v>
      </c>
      <c r="M223" s="75">
        <v>0</v>
      </c>
      <c r="N223" s="75">
        <v>0</v>
      </c>
      <c r="O223" s="191">
        <v>97.96</v>
      </c>
      <c r="P223" s="191">
        <v>97.96</v>
      </c>
      <c r="Q223" s="191">
        <v>0</v>
      </c>
      <c r="R223" s="192">
        <v>0</v>
      </c>
    </row>
    <row r="224" spans="1:18" ht="12.75">
      <c r="A224" s="266">
        <v>2</v>
      </c>
      <c r="B224" s="267">
        <v>16</v>
      </c>
      <c r="C224" s="267">
        <v>4</v>
      </c>
      <c r="D224" s="137" t="s">
        <v>426</v>
      </c>
      <c r="E224" s="137">
        <v>8</v>
      </c>
      <c r="F224" s="127"/>
      <c r="G224" s="63" t="s">
        <v>436</v>
      </c>
      <c r="H224" s="12">
        <v>5013673.95</v>
      </c>
      <c r="I224" s="69">
        <v>3937512.12</v>
      </c>
      <c r="J224" s="12">
        <v>1076161.83</v>
      </c>
      <c r="K224" s="12">
        <v>0</v>
      </c>
      <c r="L224" s="75">
        <v>78.53</v>
      </c>
      <c r="M224" s="75">
        <v>21.46</v>
      </c>
      <c r="N224" s="75">
        <v>0</v>
      </c>
      <c r="O224" s="191">
        <v>137.63</v>
      </c>
      <c r="P224" s="191">
        <v>108.09</v>
      </c>
      <c r="Q224" s="191">
        <v>0</v>
      </c>
      <c r="R224" s="192">
        <v>0</v>
      </c>
    </row>
    <row r="225" spans="1:18" ht="12.75">
      <c r="A225" s="266">
        <v>2</v>
      </c>
      <c r="B225" s="267">
        <v>25</v>
      </c>
      <c r="C225" s="267">
        <v>2</v>
      </c>
      <c r="D225" s="137" t="s">
        <v>426</v>
      </c>
      <c r="E225" s="137">
        <v>8</v>
      </c>
      <c r="F225" s="127"/>
      <c r="G225" s="63" t="s">
        <v>437</v>
      </c>
      <c r="H225" s="12">
        <v>456387.3</v>
      </c>
      <c r="I225" s="69">
        <v>456387.3</v>
      </c>
      <c r="J225" s="12">
        <v>0</v>
      </c>
      <c r="K225" s="12">
        <v>0</v>
      </c>
      <c r="L225" s="75">
        <v>100</v>
      </c>
      <c r="M225" s="75">
        <v>0</v>
      </c>
      <c r="N225" s="75">
        <v>0</v>
      </c>
      <c r="O225" s="191">
        <v>30.8</v>
      </c>
      <c r="P225" s="191">
        <v>30.8</v>
      </c>
      <c r="Q225" s="191">
        <v>0</v>
      </c>
      <c r="R225" s="192">
        <v>0</v>
      </c>
    </row>
    <row r="226" spans="1:18" ht="12.75">
      <c r="A226" s="266">
        <v>2</v>
      </c>
      <c r="B226" s="267">
        <v>1</v>
      </c>
      <c r="C226" s="267">
        <v>1</v>
      </c>
      <c r="D226" s="137" t="s">
        <v>426</v>
      </c>
      <c r="E226" s="137">
        <v>8</v>
      </c>
      <c r="F226" s="127"/>
      <c r="G226" s="63" t="s">
        <v>450</v>
      </c>
      <c r="H226" s="12">
        <v>54050.54</v>
      </c>
      <c r="I226" s="69">
        <v>54050.54</v>
      </c>
      <c r="J226" s="12">
        <v>0</v>
      </c>
      <c r="K226" s="12">
        <v>0</v>
      </c>
      <c r="L226" s="75">
        <v>100</v>
      </c>
      <c r="M226" s="75">
        <v>0</v>
      </c>
      <c r="N226" s="75">
        <v>0</v>
      </c>
      <c r="O226" s="191">
        <v>0</v>
      </c>
      <c r="P226" s="191">
        <v>0</v>
      </c>
      <c r="Q226" s="191">
        <v>0</v>
      </c>
      <c r="R226" s="192">
        <v>0</v>
      </c>
    </row>
    <row r="227" spans="1:18" ht="26.25" thickBot="1">
      <c r="A227" s="276">
        <v>2</v>
      </c>
      <c r="B227" s="277">
        <v>17</v>
      </c>
      <c r="C227" s="277">
        <v>4</v>
      </c>
      <c r="D227" s="179" t="s">
        <v>426</v>
      </c>
      <c r="E227" s="179">
        <v>8</v>
      </c>
      <c r="F227" s="170"/>
      <c r="G227" s="66" t="s">
        <v>451</v>
      </c>
      <c r="H227" s="13">
        <v>507628.29</v>
      </c>
      <c r="I227" s="80">
        <v>489639.89</v>
      </c>
      <c r="J227" s="13">
        <v>17988.4</v>
      </c>
      <c r="K227" s="13">
        <v>0</v>
      </c>
      <c r="L227" s="77">
        <v>96.45</v>
      </c>
      <c r="M227" s="77">
        <v>3.54</v>
      </c>
      <c r="N227" s="77">
        <v>0</v>
      </c>
      <c r="O227" s="197">
        <v>50.76</v>
      </c>
      <c r="P227" s="197">
        <v>48.96</v>
      </c>
      <c r="Q227" s="197">
        <v>0</v>
      </c>
      <c r="R227" s="198">
        <v>0</v>
      </c>
    </row>
  </sheetData>
  <mergeCells count="24"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4" sqref="B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30.03.2010</v>
      </c>
      <c r="Q1" s="57"/>
      <c r="R1" s="57"/>
      <c r="S1" s="57"/>
      <c r="T1" s="57"/>
      <c r="U1" s="57"/>
      <c r="V1" s="57"/>
      <c r="W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9">
        <f>1!P2</f>
        <v>1</v>
      </c>
      <c r="Q2" s="57"/>
      <c r="R2" s="57"/>
      <c r="S2" s="57"/>
      <c r="T2" s="57"/>
      <c r="U2" s="57"/>
      <c r="V2" s="57"/>
      <c r="W2" s="58"/>
    </row>
    <row r="3" spans="1:2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30.03.2010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tabel'!B8</f>
        <v>Tabela 4. Struktura dochodów własnych budżetów jst woj. dolnośląskiego wg stanu na koniec IV kwartału 2009 roku    (plan)</v>
      </c>
      <c r="O5" s="33"/>
      <c r="W5" s="35" t="s">
        <v>104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312" t="s">
        <v>220</v>
      </c>
      <c r="I7" s="359" t="s">
        <v>20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</row>
    <row r="8" spans="1:23" s="34" customFormat="1" ht="16.5" customHeight="1">
      <c r="A8" s="299"/>
      <c r="B8" s="284"/>
      <c r="C8" s="284"/>
      <c r="D8" s="284"/>
      <c r="E8" s="284"/>
      <c r="F8" s="306"/>
      <c r="G8" s="307"/>
      <c r="H8" s="365"/>
      <c r="I8" s="322" t="s">
        <v>19</v>
      </c>
      <c r="J8" s="316" t="s">
        <v>54</v>
      </c>
      <c r="K8" s="318" t="s">
        <v>20</v>
      </c>
      <c r="L8" s="318"/>
      <c r="M8" s="318"/>
      <c r="N8" s="318"/>
      <c r="O8" s="318"/>
      <c r="P8" s="318"/>
      <c r="Q8" s="318"/>
      <c r="R8" s="318"/>
      <c r="S8" s="318"/>
      <c r="T8" s="318"/>
      <c r="U8" s="319"/>
      <c r="V8" s="361" t="s">
        <v>221</v>
      </c>
      <c r="W8" s="363" t="s">
        <v>222</v>
      </c>
    </row>
    <row r="9" spans="1:23" s="34" customFormat="1" ht="86.25" customHeight="1" thickBot="1">
      <c r="A9" s="300"/>
      <c r="B9" s="285"/>
      <c r="C9" s="285"/>
      <c r="D9" s="285"/>
      <c r="E9" s="285"/>
      <c r="F9" s="308"/>
      <c r="G9" s="309"/>
      <c r="H9" s="366"/>
      <c r="I9" s="323"/>
      <c r="J9" s="323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39" t="s">
        <v>63</v>
      </c>
      <c r="V9" s="362"/>
      <c r="W9" s="364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1" customFormat="1" ht="15">
      <c r="A11" s="248"/>
      <c r="B11" s="249"/>
      <c r="C11" s="249"/>
      <c r="D11" s="101"/>
      <c r="E11" s="101"/>
      <c r="F11" s="102" t="s">
        <v>237</v>
      </c>
      <c r="G11" s="103"/>
      <c r="H11" s="105">
        <v>6747308329.01</v>
      </c>
      <c r="I11" s="105">
        <v>2730320435.08</v>
      </c>
      <c r="J11" s="105">
        <v>2014092220.35</v>
      </c>
      <c r="K11" s="105">
        <v>1305147438.15</v>
      </c>
      <c r="L11" s="105">
        <v>106575476.32</v>
      </c>
      <c r="M11" s="105">
        <v>52537485</v>
      </c>
      <c r="N11" s="105">
        <v>17756369</v>
      </c>
      <c r="O11" s="105">
        <v>45525879</v>
      </c>
      <c r="P11" s="105">
        <v>55147462.46</v>
      </c>
      <c r="Q11" s="105">
        <v>78449941</v>
      </c>
      <c r="R11" s="105">
        <v>65640102</v>
      </c>
      <c r="S11" s="105">
        <v>54163437.96</v>
      </c>
      <c r="T11" s="105">
        <v>107402867</v>
      </c>
      <c r="U11" s="105">
        <v>125745762.46000001</v>
      </c>
      <c r="V11" s="105">
        <v>943444689.89</v>
      </c>
      <c r="W11" s="106">
        <v>1059450983.69</v>
      </c>
    </row>
    <row r="12" spans="1:23" ht="12.75">
      <c r="A12" s="250">
        <v>2</v>
      </c>
      <c r="B12" s="251">
        <v>0</v>
      </c>
      <c r="C12" s="251">
        <v>0</v>
      </c>
      <c r="D12" s="94">
        <v>0</v>
      </c>
      <c r="E12" s="94">
        <v>0</v>
      </c>
      <c r="F12" s="95"/>
      <c r="G12" s="96" t="s">
        <v>238</v>
      </c>
      <c r="H12" s="98">
        <v>516168708</v>
      </c>
      <c r="I12" s="97">
        <v>398448000</v>
      </c>
      <c r="J12" s="97">
        <v>2751073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423813</v>
      </c>
      <c r="S12" s="97">
        <v>833220</v>
      </c>
      <c r="T12" s="97">
        <v>0</v>
      </c>
      <c r="U12" s="98">
        <v>1494040</v>
      </c>
      <c r="V12" s="97">
        <v>2246983</v>
      </c>
      <c r="W12" s="99">
        <v>112722652</v>
      </c>
    </row>
    <row r="13" spans="1:23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2">
        <v>515414436.71000004</v>
      </c>
      <c r="I13" s="111">
        <v>286231340.14</v>
      </c>
      <c r="J13" s="111">
        <v>50501370.91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40174162.46</v>
      </c>
      <c r="Q13" s="111">
        <v>0</v>
      </c>
      <c r="R13" s="111">
        <v>235321</v>
      </c>
      <c r="S13" s="111">
        <v>0</v>
      </c>
      <c r="T13" s="111">
        <v>0</v>
      </c>
      <c r="U13" s="112">
        <v>10091887.45</v>
      </c>
      <c r="V13" s="111">
        <v>36881368.529999994</v>
      </c>
      <c r="W13" s="113">
        <v>141800357.13</v>
      </c>
    </row>
    <row r="14" spans="1:23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1"/>
      <c r="G14" s="20" t="s">
        <v>240</v>
      </c>
      <c r="H14" s="69">
        <v>18510761</v>
      </c>
      <c r="I14" s="12">
        <v>10391790</v>
      </c>
      <c r="J14" s="12">
        <v>1905507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1710814</v>
      </c>
      <c r="Q14" s="12">
        <v>0</v>
      </c>
      <c r="R14" s="12">
        <v>7553</v>
      </c>
      <c r="S14" s="12">
        <v>0</v>
      </c>
      <c r="T14" s="12">
        <v>0</v>
      </c>
      <c r="U14" s="69">
        <v>187140</v>
      </c>
      <c r="V14" s="12">
        <v>323185</v>
      </c>
      <c r="W14" s="72">
        <v>5890279</v>
      </c>
    </row>
    <row r="15" spans="1:23" ht="12.75">
      <c r="A15" s="254">
        <v>2</v>
      </c>
      <c r="B15" s="255">
        <v>2</v>
      </c>
      <c r="C15" s="255">
        <v>0</v>
      </c>
      <c r="D15" s="12">
        <v>0</v>
      </c>
      <c r="E15" s="12">
        <v>1</v>
      </c>
      <c r="F15" s="43"/>
      <c r="G15" s="42" t="s">
        <v>241</v>
      </c>
      <c r="H15" s="69">
        <v>25646596</v>
      </c>
      <c r="I15" s="12">
        <v>11594052</v>
      </c>
      <c r="J15" s="12">
        <v>1848000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1800000</v>
      </c>
      <c r="Q15" s="12">
        <v>0</v>
      </c>
      <c r="R15" s="12">
        <v>0</v>
      </c>
      <c r="S15" s="12">
        <v>0</v>
      </c>
      <c r="T15" s="12">
        <v>0</v>
      </c>
      <c r="U15" s="69">
        <v>48000</v>
      </c>
      <c r="V15" s="12">
        <v>2248759</v>
      </c>
      <c r="W15" s="72">
        <v>9955785</v>
      </c>
    </row>
    <row r="16" spans="1:23" ht="12.75">
      <c r="A16" s="254">
        <v>2</v>
      </c>
      <c r="B16" s="255">
        <v>3</v>
      </c>
      <c r="C16" s="255">
        <v>0</v>
      </c>
      <c r="D16" s="18">
        <v>0</v>
      </c>
      <c r="E16" s="18">
        <v>1</v>
      </c>
      <c r="F16" s="24"/>
      <c r="G16" s="23" t="s">
        <v>242</v>
      </c>
      <c r="H16" s="69">
        <v>25998246</v>
      </c>
      <c r="I16" s="12">
        <v>18210370</v>
      </c>
      <c r="J16" s="12">
        <v>1904093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1600970</v>
      </c>
      <c r="Q16" s="12">
        <v>0</v>
      </c>
      <c r="R16" s="12">
        <v>144250</v>
      </c>
      <c r="S16" s="12">
        <v>0</v>
      </c>
      <c r="T16" s="12">
        <v>0</v>
      </c>
      <c r="U16" s="69">
        <v>158873</v>
      </c>
      <c r="V16" s="12">
        <v>511734</v>
      </c>
      <c r="W16" s="72">
        <v>5372049</v>
      </c>
    </row>
    <row r="17" spans="1:23" ht="12.75">
      <c r="A17" s="254">
        <v>2</v>
      </c>
      <c r="B17" s="255">
        <v>4</v>
      </c>
      <c r="C17" s="255">
        <v>0</v>
      </c>
      <c r="D17" s="18">
        <v>0</v>
      </c>
      <c r="E17" s="18">
        <v>1</v>
      </c>
      <c r="F17" s="24"/>
      <c r="G17" s="23" t="s">
        <v>243</v>
      </c>
      <c r="H17" s="69">
        <v>6334340</v>
      </c>
      <c r="I17" s="12">
        <v>2887342</v>
      </c>
      <c r="J17" s="12">
        <v>866530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845000</v>
      </c>
      <c r="Q17" s="12">
        <v>0</v>
      </c>
      <c r="R17" s="12">
        <v>0</v>
      </c>
      <c r="S17" s="12">
        <v>0</v>
      </c>
      <c r="T17" s="12">
        <v>0</v>
      </c>
      <c r="U17" s="69">
        <v>21530</v>
      </c>
      <c r="V17" s="12">
        <v>133591</v>
      </c>
      <c r="W17" s="72">
        <v>2446877</v>
      </c>
    </row>
    <row r="18" spans="1:23" ht="12.75">
      <c r="A18" s="254">
        <v>2</v>
      </c>
      <c r="B18" s="255">
        <v>5</v>
      </c>
      <c r="C18" s="255">
        <v>0</v>
      </c>
      <c r="D18" s="18">
        <v>0</v>
      </c>
      <c r="E18" s="18">
        <v>1</v>
      </c>
      <c r="F18" s="24"/>
      <c r="G18" s="23" t="s">
        <v>244</v>
      </c>
      <c r="H18" s="69">
        <v>8286385</v>
      </c>
      <c r="I18" s="12">
        <v>5229674</v>
      </c>
      <c r="J18" s="12">
        <v>1290800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1067000</v>
      </c>
      <c r="Q18" s="12">
        <v>0</v>
      </c>
      <c r="R18" s="12">
        <v>13400</v>
      </c>
      <c r="S18" s="12">
        <v>0</v>
      </c>
      <c r="T18" s="12">
        <v>0</v>
      </c>
      <c r="U18" s="69">
        <v>210400</v>
      </c>
      <c r="V18" s="12">
        <v>121240</v>
      </c>
      <c r="W18" s="72">
        <v>1644671</v>
      </c>
    </row>
    <row r="19" spans="1:23" ht="12.75">
      <c r="A19" s="254">
        <v>2</v>
      </c>
      <c r="B19" s="255">
        <v>6</v>
      </c>
      <c r="C19" s="255">
        <v>0</v>
      </c>
      <c r="D19" s="18">
        <v>0</v>
      </c>
      <c r="E19" s="18">
        <v>1</v>
      </c>
      <c r="F19" s="24"/>
      <c r="G19" s="23" t="s">
        <v>245</v>
      </c>
      <c r="H19" s="69">
        <v>16421347</v>
      </c>
      <c r="I19" s="12">
        <v>6624600</v>
      </c>
      <c r="J19" s="12">
        <v>1531432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1275000</v>
      </c>
      <c r="Q19" s="12">
        <v>0</v>
      </c>
      <c r="R19" s="12">
        <v>632</v>
      </c>
      <c r="S19" s="12">
        <v>0</v>
      </c>
      <c r="T19" s="12">
        <v>0</v>
      </c>
      <c r="U19" s="69">
        <v>255800</v>
      </c>
      <c r="V19" s="12">
        <v>182820</v>
      </c>
      <c r="W19" s="72">
        <v>8082495</v>
      </c>
    </row>
    <row r="20" spans="1:23" ht="12.75">
      <c r="A20" s="254">
        <v>2</v>
      </c>
      <c r="B20" s="255">
        <v>7</v>
      </c>
      <c r="C20" s="255">
        <v>0</v>
      </c>
      <c r="D20" s="18">
        <v>0</v>
      </c>
      <c r="E20" s="18">
        <v>1</v>
      </c>
      <c r="F20" s="24"/>
      <c r="G20" s="23" t="s">
        <v>246</v>
      </c>
      <c r="H20" s="69">
        <v>8496162</v>
      </c>
      <c r="I20" s="12">
        <v>4214965</v>
      </c>
      <c r="J20" s="12">
        <v>779292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700000</v>
      </c>
      <c r="Q20" s="12">
        <v>0</v>
      </c>
      <c r="R20" s="12">
        <v>0</v>
      </c>
      <c r="S20" s="12">
        <v>0</v>
      </c>
      <c r="T20" s="12">
        <v>0</v>
      </c>
      <c r="U20" s="69">
        <v>79292</v>
      </c>
      <c r="V20" s="12">
        <v>820720</v>
      </c>
      <c r="W20" s="72">
        <v>2681185</v>
      </c>
    </row>
    <row r="21" spans="1:23" ht="12.75">
      <c r="A21" s="254">
        <v>2</v>
      </c>
      <c r="B21" s="255">
        <v>8</v>
      </c>
      <c r="C21" s="255">
        <v>0</v>
      </c>
      <c r="D21" s="18">
        <v>0</v>
      </c>
      <c r="E21" s="18">
        <v>1</v>
      </c>
      <c r="F21" s="24"/>
      <c r="G21" s="23" t="s">
        <v>247</v>
      </c>
      <c r="H21" s="69">
        <v>41327909</v>
      </c>
      <c r="I21" s="12">
        <v>18644421</v>
      </c>
      <c r="J21" s="12">
        <v>3082299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2947532</v>
      </c>
      <c r="Q21" s="12">
        <v>0</v>
      </c>
      <c r="R21" s="12">
        <v>275</v>
      </c>
      <c r="S21" s="12">
        <v>0</v>
      </c>
      <c r="T21" s="12">
        <v>0</v>
      </c>
      <c r="U21" s="69">
        <v>134492</v>
      </c>
      <c r="V21" s="12">
        <v>1593296</v>
      </c>
      <c r="W21" s="72">
        <v>18007893</v>
      </c>
    </row>
    <row r="22" spans="1:23" ht="12.75">
      <c r="A22" s="254">
        <v>2</v>
      </c>
      <c r="B22" s="255">
        <v>9</v>
      </c>
      <c r="C22" s="255">
        <v>0</v>
      </c>
      <c r="D22" s="18">
        <v>0</v>
      </c>
      <c r="E22" s="18">
        <v>1</v>
      </c>
      <c r="F22" s="24"/>
      <c r="G22" s="23" t="s">
        <v>248</v>
      </c>
      <c r="H22" s="69">
        <v>15948879</v>
      </c>
      <c r="I22" s="12">
        <v>6011903</v>
      </c>
      <c r="J22" s="12">
        <v>1497677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1300000</v>
      </c>
      <c r="Q22" s="12">
        <v>0</v>
      </c>
      <c r="R22" s="12">
        <v>4300</v>
      </c>
      <c r="S22" s="12">
        <v>0</v>
      </c>
      <c r="T22" s="12">
        <v>0</v>
      </c>
      <c r="U22" s="69">
        <v>193377</v>
      </c>
      <c r="V22" s="12">
        <v>1016627</v>
      </c>
      <c r="W22" s="72">
        <v>7422672</v>
      </c>
    </row>
    <row r="23" spans="1:23" ht="12.75">
      <c r="A23" s="254">
        <v>2</v>
      </c>
      <c r="B23" s="255">
        <v>10</v>
      </c>
      <c r="C23" s="255">
        <v>0</v>
      </c>
      <c r="D23" s="18">
        <v>0</v>
      </c>
      <c r="E23" s="18">
        <v>1</v>
      </c>
      <c r="F23" s="24"/>
      <c r="G23" s="23" t="s">
        <v>249</v>
      </c>
      <c r="H23" s="69">
        <v>8361343</v>
      </c>
      <c r="I23" s="12">
        <v>5642509</v>
      </c>
      <c r="J23" s="12">
        <v>1130923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1000000</v>
      </c>
      <c r="Q23" s="12">
        <v>0</v>
      </c>
      <c r="R23" s="12">
        <v>2054</v>
      </c>
      <c r="S23" s="12">
        <v>0</v>
      </c>
      <c r="T23" s="12">
        <v>0</v>
      </c>
      <c r="U23" s="69">
        <v>128869</v>
      </c>
      <c r="V23" s="12">
        <v>648868</v>
      </c>
      <c r="W23" s="72">
        <v>939043</v>
      </c>
    </row>
    <row r="24" spans="1:23" ht="12.75">
      <c r="A24" s="254">
        <v>2</v>
      </c>
      <c r="B24" s="255">
        <v>11</v>
      </c>
      <c r="C24" s="255">
        <v>0</v>
      </c>
      <c r="D24" s="18">
        <v>0</v>
      </c>
      <c r="E24" s="18">
        <v>1</v>
      </c>
      <c r="F24" s="24"/>
      <c r="G24" s="23" t="s">
        <v>250</v>
      </c>
      <c r="H24" s="69">
        <v>36288404</v>
      </c>
      <c r="I24" s="12">
        <v>28852111</v>
      </c>
      <c r="J24" s="12">
        <v>2615400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2577650</v>
      </c>
      <c r="Q24" s="12">
        <v>0</v>
      </c>
      <c r="R24" s="12">
        <v>14000</v>
      </c>
      <c r="S24" s="12">
        <v>0</v>
      </c>
      <c r="T24" s="12">
        <v>0</v>
      </c>
      <c r="U24" s="69">
        <v>23750</v>
      </c>
      <c r="V24" s="12">
        <v>1933094</v>
      </c>
      <c r="W24" s="72">
        <v>2887799</v>
      </c>
    </row>
    <row r="25" spans="1:23" ht="12.75">
      <c r="A25" s="254">
        <v>2</v>
      </c>
      <c r="B25" s="255">
        <v>12</v>
      </c>
      <c r="C25" s="255">
        <v>0</v>
      </c>
      <c r="D25" s="18">
        <v>0</v>
      </c>
      <c r="E25" s="18">
        <v>1</v>
      </c>
      <c r="F25" s="24"/>
      <c r="G25" s="23" t="s">
        <v>251</v>
      </c>
      <c r="H25" s="69">
        <v>10625034</v>
      </c>
      <c r="I25" s="12">
        <v>3521080</v>
      </c>
      <c r="J25" s="12">
        <v>1076467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1003100</v>
      </c>
      <c r="Q25" s="12">
        <v>0</v>
      </c>
      <c r="R25" s="12">
        <v>0</v>
      </c>
      <c r="S25" s="12">
        <v>0</v>
      </c>
      <c r="T25" s="12">
        <v>0</v>
      </c>
      <c r="U25" s="69">
        <v>73367</v>
      </c>
      <c r="V25" s="12">
        <v>497096</v>
      </c>
      <c r="W25" s="72">
        <v>5530391</v>
      </c>
    </row>
    <row r="26" spans="1:23" ht="12.75">
      <c r="A26" s="254">
        <v>2</v>
      </c>
      <c r="B26" s="255">
        <v>13</v>
      </c>
      <c r="C26" s="255">
        <v>0</v>
      </c>
      <c r="D26" s="18">
        <v>0</v>
      </c>
      <c r="E26" s="18">
        <v>1</v>
      </c>
      <c r="F26" s="24"/>
      <c r="G26" s="23" t="s">
        <v>252</v>
      </c>
      <c r="H26" s="69">
        <v>13930810.37</v>
      </c>
      <c r="I26" s="12">
        <v>3488596</v>
      </c>
      <c r="J26" s="12">
        <v>1067661.11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922000</v>
      </c>
      <c r="Q26" s="12">
        <v>0</v>
      </c>
      <c r="R26" s="12">
        <v>3627</v>
      </c>
      <c r="S26" s="12">
        <v>0</v>
      </c>
      <c r="T26" s="12">
        <v>0</v>
      </c>
      <c r="U26" s="69">
        <v>142034.11</v>
      </c>
      <c r="V26" s="12">
        <v>3494007.13</v>
      </c>
      <c r="W26" s="72">
        <v>5880546.13</v>
      </c>
    </row>
    <row r="27" spans="1:23" ht="12.75">
      <c r="A27" s="254">
        <v>2</v>
      </c>
      <c r="B27" s="255">
        <v>14</v>
      </c>
      <c r="C27" s="255">
        <v>0</v>
      </c>
      <c r="D27" s="18">
        <v>0</v>
      </c>
      <c r="E27" s="18">
        <v>1</v>
      </c>
      <c r="F27" s="24"/>
      <c r="G27" s="23" t="s">
        <v>253</v>
      </c>
      <c r="H27" s="69">
        <v>24321603</v>
      </c>
      <c r="I27" s="12">
        <v>13075244</v>
      </c>
      <c r="J27" s="12">
        <v>2404399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1980000</v>
      </c>
      <c r="Q27" s="12">
        <v>0</v>
      </c>
      <c r="R27" s="12">
        <v>489</v>
      </c>
      <c r="S27" s="12">
        <v>0</v>
      </c>
      <c r="T27" s="12">
        <v>0</v>
      </c>
      <c r="U27" s="69">
        <v>423910</v>
      </c>
      <c r="V27" s="12">
        <v>3346459</v>
      </c>
      <c r="W27" s="72">
        <v>5495501</v>
      </c>
    </row>
    <row r="28" spans="1:23" ht="12.75">
      <c r="A28" s="254">
        <v>2</v>
      </c>
      <c r="B28" s="255">
        <v>15</v>
      </c>
      <c r="C28" s="255">
        <v>0</v>
      </c>
      <c r="D28" s="18">
        <v>0</v>
      </c>
      <c r="E28" s="18">
        <v>1</v>
      </c>
      <c r="F28" s="24"/>
      <c r="G28" s="23" t="s">
        <v>254</v>
      </c>
      <c r="H28" s="69">
        <v>18395356</v>
      </c>
      <c r="I28" s="12">
        <v>10087629</v>
      </c>
      <c r="J28" s="12">
        <v>1555507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1467590</v>
      </c>
      <c r="Q28" s="12">
        <v>0</v>
      </c>
      <c r="R28" s="12">
        <v>0</v>
      </c>
      <c r="S28" s="12">
        <v>0</v>
      </c>
      <c r="T28" s="12">
        <v>0</v>
      </c>
      <c r="U28" s="69">
        <v>87917</v>
      </c>
      <c r="V28" s="12">
        <v>624512</v>
      </c>
      <c r="W28" s="72">
        <v>6127708</v>
      </c>
    </row>
    <row r="29" spans="1:23" ht="12.75">
      <c r="A29" s="254">
        <v>2</v>
      </c>
      <c r="B29" s="255">
        <v>16</v>
      </c>
      <c r="C29" s="255">
        <v>0</v>
      </c>
      <c r="D29" s="18">
        <v>0</v>
      </c>
      <c r="E29" s="18">
        <v>1</v>
      </c>
      <c r="F29" s="24"/>
      <c r="G29" s="23" t="s">
        <v>255</v>
      </c>
      <c r="H29" s="69">
        <v>19616560</v>
      </c>
      <c r="I29" s="12">
        <v>15837164</v>
      </c>
      <c r="J29" s="12">
        <v>1317474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1220100</v>
      </c>
      <c r="Q29" s="12">
        <v>0</v>
      </c>
      <c r="R29" s="12">
        <v>0</v>
      </c>
      <c r="S29" s="12">
        <v>0</v>
      </c>
      <c r="T29" s="12">
        <v>0</v>
      </c>
      <c r="U29" s="69">
        <v>97374</v>
      </c>
      <c r="V29" s="12">
        <v>102665</v>
      </c>
      <c r="W29" s="72">
        <v>2359257</v>
      </c>
    </row>
    <row r="30" spans="1:23" ht="12.75">
      <c r="A30" s="254">
        <v>2</v>
      </c>
      <c r="B30" s="255">
        <v>17</v>
      </c>
      <c r="C30" s="255">
        <v>0</v>
      </c>
      <c r="D30" s="18">
        <v>0</v>
      </c>
      <c r="E30" s="18">
        <v>1</v>
      </c>
      <c r="F30" s="24"/>
      <c r="G30" s="23" t="s">
        <v>256</v>
      </c>
      <c r="H30" s="69">
        <v>6979459</v>
      </c>
      <c r="I30" s="12">
        <v>4811522</v>
      </c>
      <c r="J30" s="12">
        <v>979000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900000</v>
      </c>
      <c r="Q30" s="12">
        <v>0</v>
      </c>
      <c r="R30" s="12">
        <v>0</v>
      </c>
      <c r="S30" s="12">
        <v>0</v>
      </c>
      <c r="T30" s="12">
        <v>0</v>
      </c>
      <c r="U30" s="69">
        <v>79000</v>
      </c>
      <c r="V30" s="12">
        <v>304190</v>
      </c>
      <c r="W30" s="72">
        <v>884747</v>
      </c>
    </row>
    <row r="31" spans="1:23" ht="12.75">
      <c r="A31" s="254">
        <v>2</v>
      </c>
      <c r="B31" s="255">
        <v>18</v>
      </c>
      <c r="C31" s="255">
        <v>0</v>
      </c>
      <c r="D31" s="18">
        <v>0</v>
      </c>
      <c r="E31" s="18">
        <v>1</v>
      </c>
      <c r="F31" s="24"/>
      <c r="G31" s="23" t="s">
        <v>257</v>
      </c>
      <c r="H31" s="69">
        <v>10414953.18</v>
      </c>
      <c r="I31" s="12">
        <v>6494600.14</v>
      </c>
      <c r="J31" s="12">
        <v>1308678.46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1133678.46</v>
      </c>
      <c r="Q31" s="12">
        <v>0</v>
      </c>
      <c r="R31" s="12">
        <v>0</v>
      </c>
      <c r="S31" s="12">
        <v>0</v>
      </c>
      <c r="T31" s="12">
        <v>0</v>
      </c>
      <c r="U31" s="69">
        <v>175000</v>
      </c>
      <c r="V31" s="12">
        <v>160000</v>
      </c>
      <c r="W31" s="72">
        <v>2451674.58</v>
      </c>
    </row>
    <row r="32" spans="1:23" ht="12.75">
      <c r="A32" s="254">
        <v>2</v>
      </c>
      <c r="B32" s="255">
        <v>19</v>
      </c>
      <c r="C32" s="255">
        <v>0</v>
      </c>
      <c r="D32" s="18">
        <v>0</v>
      </c>
      <c r="E32" s="18">
        <v>1</v>
      </c>
      <c r="F32" s="24"/>
      <c r="G32" s="23" t="s">
        <v>258</v>
      </c>
      <c r="H32" s="69">
        <v>28265128</v>
      </c>
      <c r="I32" s="12">
        <v>18593593</v>
      </c>
      <c r="J32" s="12">
        <v>2337970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2260800</v>
      </c>
      <c r="Q32" s="12">
        <v>0</v>
      </c>
      <c r="R32" s="12">
        <v>8000</v>
      </c>
      <c r="S32" s="12">
        <v>0</v>
      </c>
      <c r="T32" s="12">
        <v>0</v>
      </c>
      <c r="U32" s="69">
        <v>69170</v>
      </c>
      <c r="V32" s="12">
        <v>845000</v>
      </c>
      <c r="W32" s="72">
        <v>6488565</v>
      </c>
    </row>
    <row r="33" spans="1:23" ht="12.75">
      <c r="A33" s="254">
        <v>2</v>
      </c>
      <c r="B33" s="255">
        <v>20</v>
      </c>
      <c r="C33" s="255">
        <v>0</v>
      </c>
      <c r="D33" s="18">
        <v>0</v>
      </c>
      <c r="E33" s="18">
        <v>1</v>
      </c>
      <c r="F33" s="24"/>
      <c r="G33" s="23" t="s">
        <v>259</v>
      </c>
      <c r="H33" s="69">
        <v>19316969</v>
      </c>
      <c r="I33" s="12">
        <v>10873789</v>
      </c>
      <c r="J33" s="12">
        <v>1848700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1761700</v>
      </c>
      <c r="Q33" s="12">
        <v>0</v>
      </c>
      <c r="R33" s="12">
        <v>0</v>
      </c>
      <c r="S33" s="12">
        <v>0</v>
      </c>
      <c r="T33" s="12">
        <v>0</v>
      </c>
      <c r="U33" s="69">
        <v>87000</v>
      </c>
      <c r="V33" s="12">
        <v>206870</v>
      </c>
      <c r="W33" s="72">
        <v>6387610</v>
      </c>
    </row>
    <row r="34" spans="1:23" ht="12.75">
      <c r="A34" s="254">
        <v>2</v>
      </c>
      <c r="B34" s="255">
        <v>21</v>
      </c>
      <c r="C34" s="255">
        <v>0</v>
      </c>
      <c r="D34" s="18">
        <v>0</v>
      </c>
      <c r="E34" s="18">
        <v>1</v>
      </c>
      <c r="F34" s="24"/>
      <c r="G34" s="23" t="s">
        <v>260</v>
      </c>
      <c r="H34" s="69">
        <v>37064705</v>
      </c>
      <c r="I34" s="12">
        <v>24020923</v>
      </c>
      <c r="J34" s="12">
        <v>3654659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2788908</v>
      </c>
      <c r="Q34" s="12">
        <v>0</v>
      </c>
      <c r="R34" s="12">
        <v>14138</v>
      </c>
      <c r="S34" s="12">
        <v>0</v>
      </c>
      <c r="T34" s="12">
        <v>0</v>
      </c>
      <c r="U34" s="69">
        <v>851613</v>
      </c>
      <c r="V34" s="12">
        <v>738662</v>
      </c>
      <c r="W34" s="72">
        <v>8650461</v>
      </c>
    </row>
    <row r="35" spans="1:23" ht="12.75">
      <c r="A35" s="254">
        <v>2</v>
      </c>
      <c r="B35" s="255">
        <v>22</v>
      </c>
      <c r="C35" s="255">
        <v>0</v>
      </c>
      <c r="D35" s="18">
        <v>0</v>
      </c>
      <c r="E35" s="18">
        <v>1</v>
      </c>
      <c r="F35" s="24"/>
      <c r="G35" s="23" t="s">
        <v>261</v>
      </c>
      <c r="H35" s="69">
        <v>8566556.17</v>
      </c>
      <c r="I35" s="12">
        <v>5703605</v>
      </c>
      <c r="J35" s="12">
        <v>877200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767250</v>
      </c>
      <c r="Q35" s="12">
        <v>0</v>
      </c>
      <c r="R35" s="12">
        <v>0</v>
      </c>
      <c r="S35" s="12">
        <v>0</v>
      </c>
      <c r="T35" s="12">
        <v>0</v>
      </c>
      <c r="U35" s="69">
        <v>109950</v>
      </c>
      <c r="V35" s="12">
        <v>270739.24</v>
      </c>
      <c r="W35" s="72">
        <v>1715011.93</v>
      </c>
    </row>
    <row r="36" spans="1:23" ht="12.75">
      <c r="A36" s="254">
        <v>2</v>
      </c>
      <c r="B36" s="255">
        <v>23</v>
      </c>
      <c r="C36" s="255">
        <v>0</v>
      </c>
      <c r="D36" s="18">
        <v>0</v>
      </c>
      <c r="E36" s="18">
        <v>1</v>
      </c>
      <c r="F36" s="24"/>
      <c r="G36" s="23" t="s">
        <v>262</v>
      </c>
      <c r="H36" s="69">
        <v>54426237</v>
      </c>
      <c r="I36" s="12">
        <v>24116514</v>
      </c>
      <c r="J36" s="12">
        <v>3511064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3200000</v>
      </c>
      <c r="Q36" s="12">
        <v>0</v>
      </c>
      <c r="R36" s="12">
        <v>0</v>
      </c>
      <c r="S36" s="12">
        <v>0</v>
      </c>
      <c r="T36" s="12">
        <v>0</v>
      </c>
      <c r="U36" s="69">
        <v>311064</v>
      </c>
      <c r="V36" s="12">
        <v>14588433</v>
      </c>
      <c r="W36" s="72">
        <v>12210226</v>
      </c>
    </row>
    <row r="37" spans="1:23" ht="12.75">
      <c r="A37" s="254">
        <v>2</v>
      </c>
      <c r="B37" s="255">
        <v>24</v>
      </c>
      <c r="C37" s="255">
        <v>0</v>
      </c>
      <c r="D37" s="18">
        <v>0</v>
      </c>
      <c r="E37" s="18">
        <v>1</v>
      </c>
      <c r="F37" s="24"/>
      <c r="G37" s="23" t="s">
        <v>263</v>
      </c>
      <c r="H37" s="69">
        <v>17633287.99</v>
      </c>
      <c r="I37" s="12">
        <v>6496479</v>
      </c>
      <c r="J37" s="12">
        <v>7344242.34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1250000</v>
      </c>
      <c r="Q37" s="12">
        <v>0</v>
      </c>
      <c r="R37" s="12">
        <v>17603</v>
      </c>
      <c r="S37" s="12">
        <v>0</v>
      </c>
      <c r="T37" s="12">
        <v>0</v>
      </c>
      <c r="U37" s="69">
        <v>6076639.34</v>
      </c>
      <c r="V37" s="12">
        <v>793502.16</v>
      </c>
      <c r="W37" s="72">
        <v>2999064.49</v>
      </c>
    </row>
    <row r="38" spans="1:23" ht="12.75">
      <c r="A38" s="254">
        <v>2</v>
      </c>
      <c r="B38" s="255">
        <v>25</v>
      </c>
      <c r="C38" s="255">
        <v>0</v>
      </c>
      <c r="D38" s="18">
        <v>0</v>
      </c>
      <c r="E38" s="18">
        <v>1</v>
      </c>
      <c r="F38" s="24"/>
      <c r="G38" s="23" t="s">
        <v>264</v>
      </c>
      <c r="H38" s="69">
        <v>27045889</v>
      </c>
      <c r="I38" s="12">
        <v>15898494</v>
      </c>
      <c r="J38" s="12">
        <v>1772070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1745070</v>
      </c>
      <c r="Q38" s="12">
        <v>0</v>
      </c>
      <c r="R38" s="12">
        <v>5000</v>
      </c>
      <c r="S38" s="12">
        <v>0</v>
      </c>
      <c r="T38" s="12">
        <v>0</v>
      </c>
      <c r="U38" s="69">
        <v>22000</v>
      </c>
      <c r="V38" s="12">
        <v>1180327</v>
      </c>
      <c r="W38" s="72">
        <v>8194998</v>
      </c>
    </row>
    <row r="39" spans="1:23" ht="12.75">
      <c r="A39" s="254">
        <v>2</v>
      </c>
      <c r="B39" s="255">
        <v>26</v>
      </c>
      <c r="C39" s="255">
        <v>0</v>
      </c>
      <c r="D39" s="18">
        <v>0</v>
      </c>
      <c r="E39" s="18">
        <v>1</v>
      </c>
      <c r="F39" s="24"/>
      <c r="G39" s="23" t="s">
        <v>265</v>
      </c>
      <c r="H39" s="69">
        <v>7191517</v>
      </c>
      <c r="I39" s="12">
        <v>4908371</v>
      </c>
      <c r="J39" s="12">
        <v>994326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950000</v>
      </c>
      <c r="Q39" s="12">
        <v>0</v>
      </c>
      <c r="R39" s="12">
        <v>0</v>
      </c>
      <c r="S39" s="12">
        <v>0</v>
      </c>
      <c r="T39" s="12">
        <v>0</v>
      </c>
      <c r="U39" s="69">
        <v>44326</v>
      </c>
      <c r="V39" s="12">
        <v>194972</v>
      </c>
      <c r="W39" s="72">
        <v>1093848</v>
      </c>
    </row>
    <row r="40" spans="1:23" s="107" customFormat="1" ht="15">
      <c r="A40" s="258"/>
      <c r="B40" s="259"/>
      <c r="C40" s="259"/>
      <c r="D40" s="120"/>
      <c r="E40" s="120"/>
      <c r="F40" s="121" t="s">
        <v>266</v>
      </c>
      <c r="G40" s="122"/>
      <c r="H40" s="124">
        <v>2374082809.09</v>
      </c>
      <c r="I40" s="123">
        <v>954152222</v>
      </c>
      <c r="J40" s="123">
        <v>581389077</v>
      </c>
      <c r="K40" s="123">
        <v>362830000</v>
      </c>
      <c r="L40" s="123">
        <v>1502500</v>
      </c>
      <c r="M40" s="123">
        <v>20632000</v>
      </c>
      <c r="N40" s="123">
        <v>11145000</v>
      </c>
      <c r="O40" s="123">
        <v>20050000</v>
      </c>
      <c r="P40" s="123">
        <v>14973300</v>
      </c>
      <c r="Q40" s="123">
        <v>35200</v>
      </c>
      <c r="R40" s="123">
        <v>43087000</v>
      </c>
      <c r="S40" s="123">
        <v>16700000</v>
      </c>
      <c r="T40" s="123">
        <v>46727885</v>
      </c>
      <c r="U40" s="124">
        <v>43706192</v>
      </c>
      <c r="V40" s="123">
        <v>420637557</v>
      </c>
      <c r="W40" s="125">
        <v>417903953.09</v>
      </c>
    </row>
    <row r="41" spans="1:23" ht="12.75">
      <c r="A41" s="254">
        <v>2</v>
      </c>
      <c r="B41" s="255">
        <v>61</v>
      </c>
      <c r="C41" s="255">
        <v>0</v>
      </c>
      <c r="D41" s="18">
        <v>0</v>
      </c>
      <c r="E41" s="18">
        <v>2</v>
      </c>
      <c r="F41" s="24"/>
      <c r="G41" s="23" t="s">
        <v>267</v>
      </c>
      <c r="H41" s="69">
        <v>145373734</v>
      </c>
      <c r="I41" s="12">
        <v>63557150</v>
      </c>
      <c r="J41" s="12">
        <v>51401510</v>
      </c>
      <c r="K41" s="12">
        <v>32700000</v>
      </c>
      <c r="L41" s="12">
        <v>104500</v>
      </c>
      <c r="M41" s="12">
        <v>1007000</v>
      </c>
      <c r="N41" s="12">
        <v>525000</v>
      </c>
      <c r="O41" s="12">
        <v>1400000</v>
      </c>
      <c r="P41" s="12">
        <v>1450000</v>
      </c>
      <c r="Q41" s="12">
        <v>35200</v>
      </c>
      <c r="R41" s="12">
        <v>4767000</v>
      </c>
      <c r="S41" s="12">
        <v>1850000</v>
      </c>
      <c r="T41" s="12">
        <v>4000000</v>
      </c>
      <c r="U41" s="69">
        <v>3562810</v>
      </c>
      <c r="V41" s="12">
        <v>17512491</v>
      </c>
      <c r="W41" s="72">
        <v>12902583</v>
      </c>
    </row>
    <row r="42" spans="1:23" ht="12.75">
      <c r="A42" s="254">
        <v>2</v>
      </c>
      <c r="B42" s="255">
        <v>62</v>
      </c>
      <c r="C42" s="255">
        <v>0</v>
      </c>
      <c r="D42" s="18">
        <v>0</v>
      </c>
      <c r="E42" s="18">
        <v>2</v>
      </c>
      <c r="F42" s="24"/>
      <c r="G42" s="23" t="s">
        <v>268</v>
      </c>
      <c r="H42" s="69">
        <v>186719435.9</v>
      </c>
      <c r="I42" s="12">
        <v>89323050</v>
      </c>
      <c r="J42" s="12">
        <v>70784562</v>
      </c>
      <c r="K42" s="12">
        <v>53130000</v>
      </c>
      <c r="L42" s="12">
        <v>198000</v>
      </c>
      <c r="M42" s="12">
        <v>1925000</v>
      </c>
      <c r="N42" s="12">
        <v>620000</v>
      </c>
      <c r="O42" s="12">
        <v>2150000</v>
      </c>
      <c r="P42" s="12">
        <v>2000000</v>
      </c>
      <c r="Q42" s="12">
        <v>0</v>
      </c>
      <c r="R42" s="12">
        <v>2820000</v>
      </c>
      <c r="S42" s="12">
        <v>2150000</v>
      </c>
      <c r="T42" s="12">
        <v>4050000</v>
      </c>
      <c r="U42" s="69">
        <v>1741562</v>
      </c>
      <c r="V42" s="12">
        <v>18067464</v>
      </c>
      <c r="W42" s="72">
        <v>8544359.9</v>
      </c>
    </row>
    <row r="43" spans="1:23" ht="12.75">
      <c r="A43" s="254">
        <v>2</v>
      </c>
      <c r="B43" s="255">
        <v>64</v>
      </c>
      <c r="C43" s="255">
        <v>0</v>
      </c>
      <c r="D43" s="18">
        <v>0</v>
      </c>
      <c r="E43" s="18">
        <v>2</v>
      </c>
      <c r="F43" s="24"/>
      <c r="G43" s="23" t="s">
        <v>269</v>
      </c>
      <c r="H43" s="69">
        <v>2041989639.19</v>
      </c>
      <c r="I43" s="12">
        <v>801272022</v>
      </c>
      <c r="J43" s="12">
        <v>459203005</v>
      </c>
      <c r="K43" s="12">
        <v>277000000</v>
      </c>
      <c r="L43" s="12">
        <v>1200000</v>
      </c>
      <c r="M43" s="12">
        <v>17700000</v>
      </c>
      <c r="N43" s="12">
        <v>10000000</v>
      </c>
      <c r="O43" s="12">
        <v>16500000</v>
      </c>
      <c r="P43" s="12">
        <v>11523300</v>
      </c>
      <c r="Q43" s="12">
        <v>0</v>
      </c>
      <c r="R43" s="12">
        <v>35500000</v>
      </c>
      <c r="S43" s="12">
        <v>12700000</v>
      </c>
      <c r="T43" s="12">
        <v>38677885</v>
      </c>
      <c r="U43" s="69">
        <v>38401820</v>
      </c>
      <c r="V43" s="12">
        <v>385057602</v>
      </c>
      <c r="W43" s="72">
        <v>396457010.19</v>
      </c>
    </row>
    <row r="44" spans="1:23" s="107" customFormat="1" ht="15">
      <c r="A44" s="258"/>
      <c r="B44" s="259"/>
      <c r="C44" s="259"/>
      <c r="D44" s="120"/>
      <c r="E44" s="120"/>
      <c r="F44" s="121" t="s">
        <v>270</v>
      </c>
      <c r="G44" s="122"/>
      <c r="H44" s="124">
        <v>3341642375.21</v>
      </c>
      <c r="I44" s="123">
        <v>1091488872.94</v>
      </c>
      <c r="J44" s="123">
        <v>1379450699.44</v>
      </c>
      <c r="K44" s="123">
        <v>942317438.15</v>
      </c>
      <c r="L44" s="123">
        <v>105072976.32</v>
      </c>
      <c r="M44" s="123">
        <v>31905485</v>
      </c>
      <c r="N44" s="123">
        <v>6611369</v>
      </c>
      <c r="O44" s="123">
        <v>25475879</v>
      </c>
      <c r="P44" s="123">
        <v>0</v>
      </c>
      <c r="Q44" s="123">
        <v>78414741</v>
      </c>
      <c r="R44" s="123">
        <v>21893968</v>
      </c>
      <c r="S44" s="123">
        <v>36630217.96</v>
      </c>
      <c r="T44" s="123">
        <v>60674982</v>
      </c>
      <c r="U44" s="124">
        <v>70453643.01</v>
      </c>
      <c r="V44" s="123">
        <v>483678781.36</v>
      </c>
      <c r="W44" s="125">
        <v>387024021.46999997</v>
      </c>
    </row>
    <row r="45" spans="1:23" s="107" customFormat="1" ht="15">
      <c r="A45" s="258"/>
      <c r="B45" s="259"/>
      <c r="C45" s="259"/>
      <c r="D45" s="120"/>
      <c r="E45" s="120"/>
      <c r="F45" s="121" t="s">
        <v>271</v>
      </c>
      <c r="G45" s="122"/>
      <c r="H45" s="124">
        <v>1407813598.81</v>
      </c>
      <c r="I45" s="123">
        <v>525084990</v>
      </c>
      <c r="J45" s="123">
        <v>436571210.03999996</v>
      </c>
      <c r="K45" s="123">
        <v>315045777.03999996</v>
      </c>
      <c r="L45" s="123">
        <v>3170534</v>
      </c>
      <c r="M45" s="123">
        <v>11061044</v>
      </c>
      <c r="N45" s="123">
        <v>2822934</v>
      </c>
      <c r="O45" s="123">
        <v>15987712</v>
      </c>
      <c r="P45" s="123">
        <v>0</v>
      </c>
      <c r="Q45" s="123">
        <v>4979786</v>
      </c>
      <c r="R45" s="123">
        <v>14369119</v>
      </c>
      <c r="S45" s="123">
        <v>16469427</v>
      </c>
      <c r="T45" s="123">
        <v>25387100</v>
      </c>
      <c r="U45" s="124">
        <v>27277777</v>
      </c>
      <c r="V45" s="123">
        <v>274458929</v>
      </c>
      <c r="W45" s="125">
        <v>171698469.76999998</v>
      </c>
    </row>
    <row r="46" spans="1:23" ht="12.75">
      <c r="A46" s="254">
        <v>2</v>
      </c>
      <c r="B46" s="255">
        <v>2</v>
      </c>
      <c r="C46" s="255">
        <v>1</v>
      </c>
      <c r="D46" s="18">
        <v>1</v>
      </c>
      <c r="E46" s="18">
        <v>0</v>
      </c>
      <c r="F46" s="24"/>
      <c r="G46" s="23" t="s">
        <v>272</v>
      </c>
      <c r="H46" s="69">
        <v>33198388</v>
      </c>
      <c r="I46" s="12">
        <v>12827487</v>
      </c>
      <c r="J46" s="12">
        <v>8755530</v>
      </c>
      <c r="K46" s="12">
        <v>5983000</v>
      </c>
      <c r="L46" s="12">
        <v>168000</v>
      </c>
      <c r="M46" s="12">
        <v>150000</v>
      </c>
      <c r="N46" s="12">
        <v>80000</v>
      </c>
      <c r="O46" s="12">
        <v>120000</v>
      </c>
      <c r="P46" s="12">
        <v>0</v>
      </c>
      <c r="Q46" s="12">
        <v>0</v>
      </c>
      <c r="R46" s="12">
        <v>240000</v>
      </c>
      <c r="S46" s="12">
        <v>390000</v>
      </c>
      <c r="T46" s="12">
        <v>590000</v>
      </c>
      <c r="U46" s="69">
        <v>1034530</v>
      </c>
      <c r="V46" s="12">
        <v>4154617</v>
      </c>
      <c r="W46" s="72">
        <v>7460754</v>
      </c>
    </row>
    <row r="47" spans="1:23" ht="12.75">
      <c r="A47" s="254">
        <v>2</v>
      </c>
      <c r="B47" s="255">
        <v>21</v>
      </c>
      <c r="C47" s="255">
        <v>1</v>
      </c>
      <c r="D47" s="18">
        <v>1</v>
      </c>
      <c r="E47" s="18">
        <v>0</v>
      </c>
      <c r="F47" s="24"/>
      <c r="G47" s="23" t="s">
        <v>273</v>
      </c>
      <c r="H47" s="69">
        <v>20988289</v>
      </c>
      <c r="I47" s="12">
        <v>7023457</v>
      </c>
      <c r="J47" s="12">
        <v>4075587</v>
      </c>
      <c r="K47" s="12">
        <v>2867554</v>
      </c>
      <c r="L47" s="12">
        <v>34558</v>
      </c>
      <c r="M47" s="12">
        <v>160000</v>
      </c>
      <c r="N47" s="12">
        <v>29558</v>
      </c>
      <c r="O47" s="12">
        <v>57211</v>
      </c>
      <c r="P47" s="12">
        <v>0</v>
      </c>
      <c r="Q47" s="12">
        <v>0</v>
      </c>
      <c r="R47" s="12">
        <v>31500</v>
      </c>
      <c r="S47" s="12">
        <v>225000</v>
      </c>
      <c r="T47" s="12">
        <v>339358</v>
      </c>
      <c r="U47" s="69">
        <v>330848</v>
      </c>
      <c r="V47" s="12">
        <v>7903149</v>
      </c>
      <c r="W47" s="72">
        <v>1986096</v>
      </c>
    </row>
    <row r="48" spans="1:23" ht="12.75">
      <c r="A48" s="254">
        <v>2</v>
      </c>
      <c r="B48" s="255">
        <v>1</v>
      </c>
      <c r="C48" s="255">
        <v>1</v>
      </c>
      <c r="D48" s="18">
        <v>1</v>
      </c>
      <c r="E48" s="18">
        <v>0</v>
      </c>
      <c r="F48" s="24"/>
      <c r="G48" s="23" t="s">
        <v>274</v>
      </c>
      <c r="H48" s="69">
        <v>80684723</v>
      </c>
      <c r="I48" s="12">
        <v>26146772</v>
      </c>
      <c r="J48" s="12">
        <v>23314433</v>
      </c>
      <c r="K48" s="12">
        <v>16626000</v>
      </c>
      <c r="L48" s="12">
        <v>37000</v>
      </c>
      <c r="M48" s="12">
        <v>860000</v>
      </c>
      <c r="N48" s="12">
        <v>130000</v>
      </c>
      <c r="O48" s="12">
        <v>1063612</v>
      </c>
      <c r="P48" s="12">
        <v>0</v>
      </c>
      <c r="Q48" s="12">
        <v>25000</v>
      </c>
      <c r="R48" s="12">
        <v>1950000</v>
      </c>
      <c r="S48" s="12">
        <v>952721</v>
      </c>
      <c r="T48" s="12">
        <v>1050000</v>
      </c>
      <c r="U48" s="69">
        <v>620100</v>
      </c>
      <c r="V48" s="12">
        <v>15711396</v>
      </c>
      <c r="W48" s="72">
        <v>15512122</v>
      </c>
    </row>
    <row r="49" spans="1:23" ht="12.75">
      <c r="A49" s="254">
        <v>2</v>
      </c>
      <c r="B49" s="255">
        <v>9</v>
      </c>
      <c r="C49" s="255">
        <v>1</v>
      </c>
      <c r="D49" s="18">
        <v>1</v>
      </c>
      <c r="E49" s="18">
        <v>0</v>
      </c>
      <c r="F49" s="24"/>
      <c r="G49" s="23" t="s">
        <v>275</v>
      </c>
      <c r="H49" s="69">
        <v>21035549.1</v>
      </c>
      <c r="I49" s="12">
        <v>6616993</v>
      </c>
      <c r="J49" s="12">
        <v>7026850</v>
      </c>
      <c r="K49" s="12">
        <v>5500000</v>
      </c>
      <c r="L49" s="12">
        <v>23000</v>
      </c>
      <c r="M49" s="12">
        <v>231000</v>
      </c>
      <c r="N49" s="12">
        <v>46000</v>
      </c>
      <c r="O49" s="12">
        <v>70000</v>
      </c>
      <c r="P49" s="12">
        <v>0</v>
      </c>
      <c r="Q49" s="12">
        <v>0</v>
      </c>
      <c r="R49" s="12">
        <v>73500</v>
      </c>
      <c r="S49" s="12">
        <v>245200</v>
      </c>
      <c r="T49" s="12">
        <v>258000</v>
      </c>
      <c r="U49" s="69">
        <v>580150</v>
      </c>
      <c r="V49" s="12">
        <v>5835608</v>
      </c>
      <c r="W49" s="72">
        <v>1556098.1</v>
      </c>
    </row>
    <row r="50" spans="1:23" ht="12.75">
      <c r="A50" s="254">
        <v>2</v>
      </c>
      <c r="B50" s="255">
        <v>8</v>
      </c>
      <c r="C50" s="255">
        <v>1</v>
      </c>
      <c r="D50" s="18">
        <v>1</v>
      </c>
      <c r="E50" s="18">
        <v>0</v>
      </c>
      <c r="F50" s="24"/>
      <c r="G50" s="23" t="s">
        <v>276</v>
      </c>
      <c r="H50" s="69">
        <v>10005230</v>
      </c>
      <c r="I50" s="12">
        <v>1882400</v>
      </c>
      <c r="J50" s="12">
        <v>4616542</v>
      </c>
      <c r="K50" s="12">
        <v>3524831</v>
      </c>
      <c r="L50" s="12">
        <v>809</v>
      </c>
      <c r="M50" s="12">
        <v>43020</v>
      </c>
      <c r="N50" s="12">
        <v>25000</v>
      </c>
      <c r="O50" s="12">
        <v>35500</v>
      </c>
      <c r="P50" s="12">
        <v>0</v>
      </c>
      <c r="Q50" s="12">
        <v>2300</v>
      </c>
      <c r="R50" s="12">
        <v>87000</v>
      </c>
      <c r="S50" s="12">
        <v>222300</v>
      </c>
      <c r="T50" s="12">
        <v>220500</v>
      </c>
      <c r="U50" s="69">
        <v>455282</v>
      </c>
      <c r="V50" s="12">
        <v>1839800</v>
      </c>
      <c r="W50" s="72">
        <v>1666488</v>
      </c>
    </row>
    <row r="51" spans="1:23" ht="12.75">
      <c r="A51" s="254">
        <v>2</v>
      </c>
      <c r="B51" s="255">
        <v>2</v>
      </c>
      <c r="C51" s="255">
        <v>2</v>
      </c>
      <c r="D51" s="18">
        <v>1</v>
      </c>
      <c r="E51" s="18">
        <v>0</v>
      </c>
      <c r="F51" s="24"/>
      <c r="G51" s="23" t="s">
        <v>277</v>
      </c>
      <c r="H51" s="69">
        <v>46622314</v>
      </c>
      <c r="I51" s="12">
        <v>15212043</v>
      </c>
      <c r="J51" s="12">
        <v>18345151</v>
      </c>
      <c r="K51" s="12">
        <v>12272946</v>
      </c>
      <c r="L51" s="12">
        <v>162308</v>
      </c>
      <c r="M51" s="12">
        <v>482656</v>
      </c>
      <c r="N51" s="12">
        <v>117000</v>
      </c>
      <c r="O51" s="12">
        <v>990000</v>
      </c>
      <c r="P51" s="12">
        <v>0</v>
      </c>
      <c r="Q51" s="12">
        <v>0</v>
      </c>
      <c r="R51" s="12">
        <v>900000</v>
      </c>
      <c r="S51" s="12">
        <v>645576</v>
      </c>
      <c r="T51" s="12">
        <v>1100000</v>
      </c>
      <c r="U51" s="69">
        <v>1674665</v>
      </c>
      <c r="V51" s="12">
        <v>7556032</v>
      </c>
      <c r="W51" s="72">
        <v>5509088</v>
      </c>
    </row>
    <row r="52" spans="1:23" ht="12.75">
      <c r="A52" s="254">
        <v>2</v>
      </c>
      <c r="B52" s="255">
        <v>3</v>
      </c>
      <c r="C52" s="255">
        <v>1</v>
      </c>
      <c r="D52" s="18">
        <v>1</v>
      </c>
      <c r="E52" s="18">
        <v>0</v>
      </c>
      <c r="F52" s="24"/>
      <c r="G52" s="23" t="s">
        <v>278</v>
      </c>
      <c r="H52" s="69">
        <v>139916064</v>
      </c>
      <c r="I52" s="12">
        <v>59928415</v>
      </c>
      <c r="J52" s="12">
        <v>57191436</v>
      </c>
      <c r="K52" s="12">
        <v>47985495</v>
      </c>
      <c r="L52" s="12">
        <v>53500</v>
      </c>
      <c r="M52" s="12">
        <v>840000</v>
      </c>
      <c r="N52" s="12">
        <v>219700</v>
      </c>
      <c r="O52" s="12">
        <v>837889</v>
      </c>
      <c r="P52" s="12">
        <v>0</v>
      </c>
      <c r="Q52" s="12">
        <v>0</v>
      </c>
      <c r="R52" s="12">
        <v>877376</v>
      </c>
      <c r="S52" s="12">
        <v>1311713</v>
      </c>
      <c r="T52" s="12">
        <v>2367004</v>
      </c>
      <c r="U52" s="69">
        <v>2698759</v>
      </c>
      <c r="V52" s="12">
        <v>12644923</v>
      </c>
      <c r="W52" s="72">
        <v>10151290</v>
      </c>
    </row>
    <row r="53" spans="1:23" ht="12.75">
      <c r="A53" s="254">
        <v>2</v>
      </c>
      <c r="B53" s="255">
        <v>5</v>
      </c>
      <c r="C53" s="255">
        <v>1</v>
      </c>
      <c r="D53" s="18">
        <v>1</v>
      </c>
      <c r="E53" s="18">
        <v>0</v>
      </c>
      <c r="F53" s="24"/>
      <c r="G53" s="23" t="s">
        <v>279</v>
      </c>
      <c r="H53" s="69">
        <v>34774470.29</v>
      </c>
      <c r="I53" s="12">
        <v>11860924</v>
      </c>
      <c r="J53" s="12">
        <v>12512441</v>
      </c>
      <c r="K53" s="12">
        <v>8727015</v>
      </c>
      <c r="L53" s="12">
        <v>291100</v>
      </c>
      <c r="M53" s="12">
        <v>310000</v>
      </c>
      <c r="N53" s="12">
        <v>60000</v>
      </c>
      <c r="O53" s="12">
        <v>967500</v>
      </c>
      <c r="P53" s="12">
        <v>0</v>
      </c>
      <c r="Q53" s="12">
        <v>0</v>
      </c>
      <c r="R53" s="12">
        <v>290000</v>
      </c>
      <c r="S53" s="12">
        <v>487100</v>
      </c>
      <c r="T53" s="12">
        <v>750000</v>
      </c>
      <c r="U53" s="69">
        <v>629726</v>
      </c>
      <c r="V53" s="12">
        <v>3270000</v>
      </c>
      <c r="W53" s="72">
        <v>7131105.29</v>
      </c>
    </row>
    <row r="54" spans="1:23" ht="12.75">
      <c r="A54" s="254">
        <v>2</v>
      </c>
      <c r="B54" s="255">
        <v>21</v>
      </c>
      <c r="C54" s="255">
        <v>2</v>
      </c>
      <c r="D54" s="18">
        <v>1</v>
      </c>
      <c r="E54" s="18">
        <v>0</v>
      </c>
      <c r="F54" s="24"/>
      <c r="G54" s="23" t="s">
        <v>280</v>
      </c>
      <c r="H54" s="69">
        <v>7864139</v>
      </c>
      <c r="I54" s="12">
        <v>2145143</v>
      </c>
      <c r="J54" s="12">
        <v>1884293</v>
      </c>
      <c r="K54" s="12">
        <v>1459800</v>
      </c>
      <c r="L54" s="12">
        <v>6000</v>
      </c>
      <c r="M54" s="12">
        <v>67500</v>
      </c>
      <c r="N54" s="12">
        <v>15000</v>
      </c>
      <c r="O54" s="12">
        <v>20000</v>
      </c>
      <c r="P54" s="12">
        <v>0</v>
      </c>
      <c r="Q54" s="12">
        <v>10000</v>
      </c>
      <c r="R54" s="12">
        <v>62000</v>
      </c>
      <c r="S54" s="12">
        <v>65000</v>
      </c>
      <c r="T54" s="12">
        <v>73500</v>
      </c>
      <c r="U54" s="69">
        <v>105493</v>
      </c>
      <c r="V54" s="12">
        <v>1561100</v>
      </c>
      <c r="W54" s="72">
        <v>2273603</v>
      </c>
    </row>
    <row r="55" spans="1:23" ht="12.75">
      <c r="A55" s="254">
        <v>2</v>
      </c>
      <c r="B55" s="255">
        <v>7</v>
      </c>
      <c r="C55" s="255">
        <v>1</v>
      </c>
      <c r="D55" s="18">
        <v>1</v>
      </c>
      <c r="E55" s="18">
        <v>0</v>
      </c>
      <c r="F55" s="24"/>
      <c r="G55" s="23" t="s">
        <v>281</v>
      </c>
      <c r="H55" s="69">
        <v>29233430</v>
      </c>
      <c r="I55" s="12">
        <v>9720878</v>
      </c>
      <c r="J55" s="12">
        <v>7943650</v>
      </c>
      <c r="K55" s="12">
        <v>5940000</v>
      </c>
      <c r="L55" s="12">
        <v>73400</v>
      </c>
      <c r="M55" s="12">
        <v>411900</v>
      </c>
      <c r="N55" s="12">
        <v>83000</v>
      </c>
      <c r="O55" s="12">
        <v>544000</v>
      </c>
      <c r="P55" s="12">
        <v>0</v>
      </c>
      <c r="Q55" s="12">
        <v>0</v>
      </c>
      <c r="R55" s="12">
        <v>90000</v>
      </c>
      <c r="S55" s="12">
        <v>340000</v>
      </c>
      <c r="T55" s="12">
        <v>395500</v>
      </c>
      <c r="U55" s="69">
        <v>65850</v>
      </c>
      <c r="V55" s="12">
        <v>10295000</v>
      </c>
      <c r="W55" s="72">
        <v>1273902</v>
      </c>
    </row>
    <row r="56" spans="1:23" ht="12.75">
      <c r="A56" s="254">
        <v>2</v>
      </c>
      <c r="B56" s="255">
        <v>6</v>
      </c>
      <c r="C56" s="255">
        <v>1</v>
      </c>
      <c r="D56" s="18">
        <v>1</v>
      </c>
      <c r="E56" s="18">
        <v>0</v>
      </c>
      <c r="F56" s="24"/>
      <c r="G56" s="23" t="s">
        <v>282</v>
      </c>
      <c r="H56" s="69">
        <v>29044519</v>
      </c>
      <c r="I56" s="12">
        <v>3222900</v>
      </c>
      <c r="J56" s="12">
        <v>7516628</v>
      </c>
      <c r="K56" s="12">
        <v>4995036</v>
      </c>
      <c r="L56" s="12">
        <v>2012</v>
      </c>
      <c r="M56" s="12">
        <v>27100</v>
      </c>
      <c r="N56" s="12">
        <v>98000</v>
      </c>
      <c r="O56" s="12">
        <v>40000</v>
      </c>
      <c r="P56" s="12">
        <v>0</v>
      </c>
      <c r="Q56" s="12">
        <v>0</v>
      </c>
      <c r="R56" s="12">
        <v>432000</v>
      </c>
      <c r="S56" s="12">
        <v>390000</v>
      </c>
      <c r="T56" s="12">
        <v>429000</v>
      </c>
      <c r="U56" s="69">
        <v>1103480</v>
      </c>
      <c r="V56" s="12">
        <v>6751700</v>
      </c>
      <c r="W56" s="72">
        <v>11553291</v>
      </c>
    </row>
    <row r="57" spans="1:23" ht="12.75">
      <c r="A57" s="254">
        <v>2</v>
      </c>
      <c r="B57" s="255">
        <v>8</v>
      </c>
      <c r="C57" s="255">
        <v>2</v>
      </c>
      <c r="D57" s="18">
        <v>1</v>
      </c>
      <c r="E57" s="18">
        <v>0</v>
      </c>
      <c r="F57" s="24"/>
      <c r="G57" s="23" t="s">
        <v>283</v>
      </c>
      <c r="H57" s="69">
        <v>60786607.36</v>
      </c>
      <c r="I57" s="12">
        <v>16790118</v>
      </c>
      <c r="J57" s="12">
        <v>14738593</v>
      </c>
      <c r="K57" s="12">
        <v>10470000</v>
      </c>
      <c r="L57" s="12">
        <v>205000</v>
      </c>
      <c r="M57" s="12">
        <v>395000</v>
      </c>
      <c r="N57" s="12">
        <v>150000</v>
      </c>
      <c r="O57" s="12">
        <v>1200000</v>
      </c>
      <c r="P57" s="12">
        <v>0</v>
      </c>
      <c r="Q57" s="12">
        <v>0</v>
      </c>
      <c r="R57" s="12">
        <v>320000</v>
      </c>
      <c r="S57" s="12">
        <v>594191</v>
      </c>
      <c r="T57" s="12">
        <v>910000</v>
      </c>
      <c r="U57" s="69">
        <v>494402</v>
      </c>
      <c r="V57" s="12">
        <v>13652536</v>
      </c>
      <c r="W57" s="72">
        <v>15605360.36</v>
      </c>
    </row>
    <row r="58" spans="1:23" ht="12.75">
      <c r="A58" s="254">
        <v>2</v>
      </c>
      <c r="B58" s="255">
        <v>6</v>
      </c>
      <c r="C58" s="255">
        <v>2</v>
      </c>
      <c r="D58" s="18">
        <v>1</v>
      </c>
      <c r="E58" s="18">
        <v>0</v>
      </c>
      <c r="F58" s="24"/>
      <c r="G58" s="23" t="s">
        <v>284</v>
      </c>
      <c r="H58" s="69">
        <v>14175234</v>
      </c>
      <c r="I58" s="12">
        <v>4893831</v>
      </c>
      <c r="J58" s="12">
        <v>6603355</v>
      </c>
      <c r="K58" s="12">
        <v>5715000</v>
      </c>
      <c r="L58" s="12">
        <v>8680</v>
      </c>
      <c r="M58" s="12">
        <v>158400</v>
      </c>
      <c r="N58" s="12">
        <v>12600</v>
      </c>
      <c r="O58" s="12">
        <v>54000</v>
      </c>
      <c r="P58" s="12">
        <v>0</v>
      </c>
      <c r="Q58" s="12">
        <v>0</v>
      </c>
      <c r="R58" s="12">
        <v>95000</v>
      </c>
      <c r="S58" s="12">
        <v>160000</v>
      </c>
      <c r="T58" s="12">
        <v>170000</v>
      </c>
      <c r="U58" s="69">
        <v>229675</v>
      </c>
      <c r="V58" s="12">
        <v>1499371</v>
      </c>
      <c r="W58" s="72">
        <v>1178677</v>
      </c>
    </row>
    <row r="59" spans="1:23" ht="12.75">
      <c r="A59" s="254">
        <v>2</v>
      </c>
      <c r="B59" s="255">
        <v>8</v>
      </c>
      <c r="C59" s="255">
        <v>3</v>
      </c>
      <c r="D59" s="18">
        <v>1</v>
      </c>
      <c r="E59" s="18">
        <v>0</v>
      </c>
      <c r="F59" s="24"/>
      <c r="G59" s="23" t="s">
        <v>285</v>
      </c>
      <c r="H59" s="69">
        <v>17039118</v>
      </c>
      <c r="I59" s="12">
        <v>3571392</v>
      </c>
      <c r="J59" s="12">
        <v>6345804</v>
      </c>
      <c r="K59" s="12">
        <v>4749429</v>
      </c>
      <c r="L59" s="12">
        <v>20005</v>
      </c>
      <c r="M59" s="12">
        <v>80210</v>
      </c>
      <c r="N59" s="12">
        <v>50000</v>
      </c>
      <c r="O59" s="12">
        <v>40000</v>
      </c>
      <c r="P59" s="12">
        <v>0</v>
      </c>
      <c r="Q59" s="12">
        <v>7000</v>
      </c>
      <c r="R59" s="12">
        <v>130000</v>
      </c>
      <c r="S59" s="12">
        <v>320000</v>
      </c>
      <c r="T59" s="12">
        <v>256000</v>
      </c>
      <c r="U59" s="69">
        <v>693160</v>
      </c>
      <c r="V59" s="12">
        <v>6294212</v>
      </c>
      <c r="W59" s="72">
        <v>827710</v>
      </c>
    </row>
    <row r="60" spans="1:23" ht="12.75">
      <c r="A60" s="254">
        <v>2</v>
      </c>
      <c r="B60" s="255">
        <v>10</v>
      </c>
      <c r="C60" s="255">
        <v>1</v>
      </c>
      <c r="D60" s="18">
        <v>1</v>
      </c>
      <c r="E60" s="18">
        <v>0</v>
      </c>
      <c r="F60" s="24"/>
      <c r="G60" s="23" t="s">
        <v>286</v>
      </c>
      <c r="H60" s="69">
        <v>35286943.56</v>
      </c>
      <c r="I60" s="12">
        <v>12539468</v>
      </c>
      <c r="J60" s="12">
        <v>13174264.04</v>
      </c>
      <c r="K60" s="12">
        <v>9931513.04</v>
      </c>
      <c r="L60" s="12">
        <v>195800</v>
      </c>
      <c r="M60" s="12">
        <v>316686</v>
      </c>
      <c r="N60" s="12">
        <v>121000</v>
      </c>
      <c r="O60" s="12">
        <v>600000</v>
      </c>
      <c r="P60" s="12">
        <v>0</v>
      </c>
      <c r="Q60" s="12">
        <v>163505</v>
      </c>
      <c r="R60" s="12">
        <v>226000</v>
      </c>
      <c r="S60" s="12">
        <v>444655</v>
      </c>
      <c r="T60" s="12">
        <v>552819</v>
      </c>
      <c r="U60" s="69">
        <v>622286</v>
      </c>
      <c r="V60" s="12">
        <v>2382386</v>
      </c>
      <c r="W60" s="72">
        <v>7190825.52</v>
      </c>
    </row>
    <row r="61" spans="1:23" ht="12.75">
      <c r="A61" s="254">
        <v>2</v>
      </c>
      <c r="B61" s="255">
        <v>11</v>
      </c>
      <c r="C61" s="255">
        <v>1</v>
      </c>
      <c r="D61" s="18">
        <v>1</v>
      </c>
      <c r="E61" s="18">
        <v>0</v>
      </c>
      <c r="F61" s="24"/>
      <c r="G61" s="23" t="s">
        <v>287</v>
      </c>
      <c r="H61" s="69">
        <v>166133902</v>
      </c>
      <c r="I61" s="12">
        <v>88657029</v>
      </c>
      <c r="J61" s="12">
        <v>43156100</v>
      </c>
      <c r="K61" s="12">
        <v>26600000</v>
      </c>
      <c r="L61" s="12">
        <v>250000</v>
      </c>
      <c r="M61" s="12">
        <v>1510000</v>
      </c>
      <c r="N61" s="12">
        <v>160000</v>
      </c>
      <c r="O61" s="12">
        <v>1040000</v>
      </c>
      <c r="P61" s="12">
        <v>0</v>
      </c>
      <c r="Q61" s="12">
        <v>4000000</v>
      </c>
      <c r="R61" s="12">
        <v>3000000</v>
      </c>
      <c r="S61" s="12">
        <v>1540000</v>
      </c>
      <c r="T61" s="12">
        <v>3080000</v>
      </c>
      <c r="U61" s="69">
        <v>1976100</v>
      </c>
      <c r="V61" s="12">
        <v>21040162</v>
      </c>
      <c r="W61" s="72">
        <v>13280611</v>
      </c>
    </row>
    <row r="62" spans="1:23" ht="12.75">
      <c r="A62" s="254">
        <v>2</v>
      </c>
      <c r="B62" s="255">
        <v>8</v>
      </c>
      <c r="C62" s="255">
        <v>4</v>
      </c>
      <c r="D62" s="18">
        <v>1</v>
      </c>
      <c r="E62" s="18">
        <v>0</v>
      </c>
      <c r="F62" s="24"/>
      <c r="G62" s="23" t="s">
        <v>288</v>
      </c>
      <c r="H62" s="69">
        <v>29555076</v>
      </c>
      <c r="I62" s="12">
        <v>11745990</v>
      </c>
      <c r="J62" s="12">
        <v>6118382</v>
      </c>
      <c r="K62" s="12">
        <v>4410000</v>
      </c>
      <c r="L62" s="12">
        <v>71000</v>
      </c>
      <c r="M62" s="12">
        <v>90000</v>
      </c>
      <c r="N62" s="12">
        <v>70000</v>
      </c>
      <c r="O62" s="12">
        <v>350000</v>
      </c>
      <c r="P62" s="12">
        <v>0</v>
      </c>
      <c r="Q62" s="12">
        <v>5000</v>
      </c>
      <c r="R62" s="12">
        <v>82800</v>
      </c>
      <c r="S62" s="12">
        <v>435782</v>
      </c>
      <c r="T62" s="12">
        <v>430000</v>
      </c>
      <c r="U62" s="69">
        <v>173800</v>
      </c>
      <c r="V62" s="12">
        <v>4681358</v>
      </c>
      <c r="W62" s="72">
        <v>7009346</v>
      </c>
    </row>
    <row r="63" spans="1:23" ht="12.75">
      <c r="A63" s="254">
        <v>2</v>
      </c>
      <c r="B63" s="255">
        <v>14</v>
      </c>
      <c r="C63" s="255">
        <v>1</v>
      </c>
      <c r="D63" s="18">
        <v>1</v>
      </c>
      <c r="E63" s="18">
        <v>0</v>
      </c>
      <c r="F63" s="24"/>
      <c r="G63" s="23" t="s">
        <v>289</v>
      </c>
      <c r="H63" s="69">
        <v>64789577</v>
      </c>
      <c r="I63" s="12">
        <v>22690006</v>
      </c>
      <c r="J63" s="12">
        <v>20458664</v>
      </c>
      <c r="K63" s="12">
        <v>14897470</v>
      </c>
      <c r="L63" s="12">
        <v>222752</v>
      </c>
      <c r="M63" s="12">
        <v>425572</v>
      </c>
      <c r="N63" s="12">
        <v>150000</v>
      </c>
      <c r="O63" s="12">
        <v>1180000</v>
      </c>
      <c r="P63" s="12">
        <v>0</v>
      </c>
      <c r="Q63" s="12">
        <v>0</v>
      </c>
      <c r="R63" s="12">
        <v>960000</v>
      </c>
      <c r="S63" s="12">
        <v>629000</v>
      </c>
      <c r="T63" s="12">
        <v>1450000</v>
      </c>
      <c r="U63" s="69">
        <v>543870</v>
      </c>
      <c r="V63" s="12">
        <v>20336070</v>
      </c>
      <c r="W63" s="72">
        <v>1304837</v>
      </c>
    </row>
    <row r="64" spans="1:23" ht="12.75">
      <c r="A64" s="254">
        <v>2</v>
      </c>
      <c r="B64" s="255">
        <v>15</v>
      </c>
      <c r="C64" s="255">
        <v>1</v>
      </c>
      <c r="D64" s="18">
        <v>1</v>
      </c>
      <c r="E64" s="18">
        <v>0</v>
      </c>
      <c r="F64" s="24"/>
      <c r="G64" s="23" t="s">
        <v>290</v>
      </c>
      <c r="H64" s="69">
        <v>53540433</v>
      </c>
      <c r="I64" s="12">
        <v>22019783</v>
      </c>
      <c r="J64" s="12">
        <v>17541645</v>
      </c>
      <c r="K64" s="12">
        <v>11600000</v>
      </c>
      <c r="L64" s="12">
        <v>184000</v>
      </c>
      <c r="M64" s="12">
        <v>650000</v>
      </c>
      <c r="N64" s="12">
        <v>120000</v>
      </c>
      <c r="O64" s="12">
        <v>850000</v>
      </c>
      <c r="P64" s="12">
        <v>0</v>
      </c>
      <c r="Q64" s="12">
        <v>0</v>
      </c>
      <c r="R64" s="12">
        <v>1002000</v>
      </c>
      <c r="S64" s="12">
        <v>628345</v>
      </c>
      <c r="T64" s="12">
        <v>1800000</v>
      </c>
      <c r="U64" s="69">
        <v>707300</v>
      </c>
      <c r="V64" s="12">
        <v>12540934</v>
      </c>
      <c r="W64" s="72">
        <v>1438071</v>
      </c>
    </row>
    <row r="65" spans="1:23" ht="12.75">
      <c r="A65" s="254">
        <v>2</v>
      </c>
      <c r="B65" s="255">
        <v>6</v>
      </c>
      <c r="C65" s="255">
        <v>3</v>
      </c>
      <c r="D65" s="18">
        <v>1</v>
      </c>
      <c r="E65" s="18">
        <v>0</v>
      </c>
      <c r="F65" s="24"/>
      <c r="G65" s="23" t="s">
        <v>291</v>
      </c>
      <c r="H65" s="69">
        <v>10232043</v>
      </c>
      <c r="I65" s="12">
        <v>3609245</v>
      </c>
      <c r="J65" s="12">
        <v>5261638</v>
      </c>
      <c r="K65" s="12">
        <v>4783000</v>
      </c>
      <c r="L65" s="12">
        <v>21210</v>
      </c>
      <c r="M65" s="12">
        <v>31000</v>
      </c>
      <c r="N65" s="12">
        <v>7000</v>
      </c>
      <c r="O65" s="12">
        <v>28000</v>
      </c>
      <c r="P65" s="12">
        <v>0</v>
      </c>
      <c r="Q65" s="12">
        <v>0</v>
      </c>
      <c r="R65" s="12">
        <v>46000</v>
      </c>
      <c r="S65" s="12">
        <v>113878</v>
      </c>
      <c r="T65" s="12">
        <v>155200</v>
      </c>
      <c r="U65" s="69">
        <v>76350</v>
      </c>
      <c r="V65" s="12">
        <v>561600</v>
      </c>
      <c r="W65" s="72">
        <v>799560</v>
      </c>
    </row>
    <row r="66" spans="1:23" ht="12.75">
      <c r="A66" s="254">
        <v>2</v>
      </c>
      <c r="B66" s="255">
        <v>2</v>
      </c>
      <c r="C66" s="255">
        <v>3</v>
      </c>
      <c r="D66" s="18">
        <v>1</v>
      </c>
      <c r="E66" s="18">
        <v>0</v>
      </c>
      <c r="F66" s="24"/>
      <c r="G66" s="23" t="s">
        <v>292</v>
      </c>
      <c r="H66" s="69">
        <v>8967096</v>
      </c>
      <c r="I66" s="12">
        <v>2989388</v>
      </c>
      <c r="J66" s="12">
        <v>3481000</v>
      </c>
      <c r="K66" s="12">
        <v>2650000</v>
      </c>
      <c r="L66" s="12">
        <v>210000</v>
      </c>
      <c r="M66" s="12">
        <v>70000</v>
      </c>
      <c r="N66" s="12">
        <v>30000</v>
      </c>
      <c r="O66" s="12">
        <v>45000</v>
      </c>
      <c r="P66" s="12">
        <v>0</v>
      </c>
      <c r="Q66" s="12">
        <v>0</v>
      </c>
      <c r="R66" s="12">
        <v>16000</v>
      </c>
      <c r="S66" s="12">
        <v>90000</v>
      </c>
      <c r="T66" s="12">
        <v>270000</v>
      </c>
      <c r="U66" s="69">
        <v>100000</v>
      </c>
      <c r="V66" s="12">
        <v>1384000</v>
      </c>
      <c r="W66" s="72">
        <v>1112708</v>
      </c>
    </row>
    <row r="67" spans="1:23" ht="12.75">
      <c r="A67" s="254">
        <v>2</v>
      </c>
      <c r="B67" s="255">
        <v>2</v>
      </c>
      <c r="C67" s="255">
        <v>4</v>
      </c>
      <c r="D67" s="18">
        <v>1</v>
      </c>
      <c r="E67" s="18">
        <v>0</v>
      </c>
      <c r="F67" s="24"/>
      <c r="G67" s="23" t="s">
        <v>293</v>
      </c>
      <c r="H67" s="69">
        <v>6718519</v>
      </c>
      <c r="I67" s="12">
        <v>1585772</v>
      </c>
      <c r="J67" s="12">
        <v>2861700</v>
      </c>
      <c r="K67" s="12">
        <v>1550000</v>
      </c>
      <c r="L67" s="12">
        <v>159700</v>
      </c>
      <c r="M67" s="12">
        <v>56900</v>
      </c>
      <c r="N67" s="12">
        <v>9500</v>
      </c>
      <c r="O67" s="12">
        <v>14000</v>
      </c>
      <c r="P67" s="12">
        <v>0</v>
      </c>
      <c r="Q67" s="12">
        <v>550000</v>
      </c>
      <c r="R67" s="12">
        <v>52000</v>
      </c>
      <c r="S67" s="12">
        <v>88000</v>
      </c>
      <c r="T67" s="12">
        <v>110000</v>
      </c>
      <c r="U67" s="69">
        <v>271600</v>
      </c>
      <c r="V67" s="12">
        <v>1607000</v>
      </c>
      <c r="W67" s="72">
        <v>664047</v>
      </c>
    </row>
    <row r="68" spans="1:23" ht="12.75">
      <c r="A68" s="254">
        <v>2</v>
      </c>
      <c r="B68" s="255">
        <v>8</v>
      </c>
      <c r="C68" s="255">
        <v>5</v>
      </c>
      <c r="D68" s="18">
        <v>1</v>
      </c>
      <c r="E68" s="18">
        <v>0</v>
      </c>
      <c r="F68" s="24"/>
      <c r="G68" s="23" t="s">
        <v>294</v>
      </c>
      <c r="H68" s="69">
        <v>11916853</v>
      </c>
      <c r="I68" s="12">
        <v>3535269</v>
      </c>
      <c r="J68" s="12">
        <v>5627360</v>
      </c>
      <c r="K68" s="12">
        <v>3750600</v>
      </c>
      <c r="L68" s="12">
        <v>13100</v>
      </c>
      <c r="M68" s="12">
        <v>60300</v>
      </c>
      <c r="N68" s="12">
        <v>60000</v>
      </c>
      <c r="O68" s="12">
        <v>35000</v>
      </c>
      <c r="P68" s="12">
        <v>0</v>
      </c>
      <c r="Q68" s="12">
        <v>37000</v>
      </c>
      <c r="R68" s="12">
        <v>110000</v>
      </c>
      <c r="S68" s="12">
        <v>246000</v>
      </c>
      <c r="T68" s="12">
        <v>463500</v>
      </c>
      <c r="U68" s="69">
        <v>851860</v>
      </c>
      <c r="V68" s="12">
        <v>2072534</v>
      </c>
      <c r="W68" s="72">
        <v>681690</v>
      </c>
    </row>
    <row r="69" spans="1:23" ht="12.75">
      <c r="A69" s="254">
        <v>2</v>
      </c>
      <c r="B69" s="255">
        <v>21</v>
      </c>
      <c r="C69" s="255">
        <v>3</v>
      </c>
      <c r="D69" s="18">
        <v>1</v>
      </c>
      <c r="E69" s="18">
        <v>0</v>
      </c>
      <c r="F69" s="24"/>
      <c r="G69" s="23" t="s">
        <v>295</v>
      </c>
      <c r="H69" s="69">
        <v>14045245</v>
      </c>
      <c r="I69" s="12">
        <v>5692330</v>
      </c>
      <c r="J69" s="12">
        <v>4121400</v>
      </c>
      <c r="K69" s="12">
        <v>2750000</v>
      </c>
      <c r="L69" s="12">
        <v>13000</v>
      </c>
      <c r="M69" s="12">
        <v>23000</v>
      </c>
      <c r="N69" s="12">
        <v>50000</v>
      </c>
      <c r="O69" s="12">
        <v>25000</v>
      </c>
      <c r="P69" s="12">
        <v>0</v>
      </c>
      <c r="Q69" s="12">
        <v>3000</v>
      </c>
      <c r="R69" s="12">
        <v>70000</v>
      </c>
      <c r="S69" s="12">
        <v>400000</v>
      </c>
      <c r="T69" s="12">
        <v>200000</v>
      </c>
      <c r="U69" s="69">
        <v>587400</v>
      </c>
      <c r="V69" s="12">
        <v>2856171</v>
      </c>
      <c r="W69" s="72">
        <v>1375344</v>
      </c>
    </row>
    <row r="70" spans="1:23" ht="12.75">
      <c r="A70" s="254">
        <v>2</v>
      </c>
      <c r="B70" s="255">
        <v>6</v>
      </c>
      <c r="C70" s="255">
        <v>4</v>
      </c>
      <c r="D70" s="18">
        <v>1</v>
      </c>
      <c r="E70" s="18">
        <v>0</v>
      </c>
      <c r="F70" s="24"/>
      <c r="G70" s="23" t="s">
        <v>296</v>
      </c>
      <c r="H70" s="69">
        <v>15477745</v>
      </c>
      <c r="I70" s="12">
        <v>3045387</v>
      </c>
      <c r="J70" s="12">
        <v>7767783</v>
      </c>
      <c r="K70" s="12">
        <v>5540000</v>
      </c>
      <c r="L70" s="12">
        <v>654</v>
      </c>
      <c r="M70" s="12">
        <v>32000</v>
      </c>
      <c r="N70" s="12">
        <v>63000</v>
      </c>
      <c r="O70" s="12">
        <v>30000</v>
      </c>
      <c r="P70" s="12">
        <v>0</v>
      </c>
      <c r="Q70" s="12">
        <v>0</v>
      </c>
      <c r="R70" s="12">
        <v>300000</v>
      </c>
      <c r="S70" s="12">
        <v>333000</v>
      </c>
      <c r="T70" s="12">
        <v>409000</v>
      </c>
      <c r="U70" s="69">
        <v>1060129</v>
      </c>
      <c r="V70" s="12">
        <v>3945743</v>
      </c>
      <c r="W70" s="72">
        <v>718832</v>
      </c>
    </row>
    <row r="71" spans="1:23" ht="12.75">
      <c r="A71" s="254">
        <v>2</v>
      </c>
      <c r="B71" s="255">
        <v>19</v>
      </c>
      <c r="C71" s="255">
        <v>1</v>
      </c>
      <c r="D71" s="18">
        <v>1</v>
      </c>
      <c r="E71" s="18">
        <v>0</v>
      </c>
      <c r="F71" s="24"/>
      <c r="G71" s="23" t="s">
        <v>297</v>
      </c>
      <c r="H71" s="69">
        <v>88831941</v>
      </c>
      <c r="I71" s="12">
        <v>37674521</v>
      </c>
      <c r="J71" s="12">
        <v>27209800</v>
      </c>
      <c r="K71" s="12">
        <v>18950000</v>
      </c>
      <c r="L71" s="12">
        <v>99000</v>
      </c>
      <c r="M71" s="12">
        <v>800000</v>
      </c>
      <c r="N71" s="12">
        <v>180000</v>
      </c>
      <c r="O71" s="12">
        <v>1400000</v>
      </c>
      <c r="P71" s="12">
        <v>0</v>
      </c>
      <c r="Q71" s="12">
        <v>0</v>
      </c>
      <c r="R71" s="12">
        <v>600000</v>
      </c>
      <c r="S71" s="12">
        <v>1195000</v>
      </c>
      <c r="T71" s="12">
        <v>1700000</v>
      </c>
      <c r="U71" s="69">
        <v>2285800</v>
      </c>
      <c r="V71" s="12">
        <v>14254584</v>
      </c>
      <c r="W71" s="72">
        <v>9693036</v>
      </c>
    </row>
    <row r="72" spans="1:23" ht="12.75">
      <c r="A72" s="254">
        <v>2</v>
      </c>
      <c r="B72" s="255">
        <v>19</v>
      </c>
      <c r="C72" s="255">
        <v>2</v>
      </c>
      <c r="D72" s="18">
        <v>1</v>
      </c>
      <c r="E72" s="18">
        <v>0</v>
      </c>
      <c r="F72" s="24"/>
      <c r="G72" s="23" t="s">
        <v>298</v>
      </c>
      <c r="H72" s="69">
        <v>41591606</v>
      </c>
      <c r="I72" s="12">
        <v>15840508</v>
      </c>
      <c r="J72" s="12">
        <v>11298027</v>
      </c>
      <c r="K72" s="12">
        <v>8857504</v>
      </c>
      <c r="L72" s="12">
        <v>269075</v>
      </c>
      <c r="M72" s="12">
        <v>230000</v>
      </c>
      <c r="N72" s="12">
        <v>65000</v>
      </c>
      <c r="O72" s="12">
        <v>100000</v>
      </c>
      <c r="P72" s="12">
        <v>0</v>
      </c>
      <c r="Q72" s="12">
        <v>0</v>
      </c>
      <c r="R72" s="12">
        <v>253600</v>
      </c>
      <c r="S72" s="12">
        <v>320200</v>
      </c>
      <c r="T72" s="12">
        <v>550000</v>
      </c>
      <c r="U72" s="69">
        <v>652648</v>
      </c>
      <c r="V72" s="12">
        <v>10296533</v>
      </c>
      <c r="W72" s="72">
        <v>4156538</v>
      </c>
    </row>
    <row r="73" spans="1:23" ht="12.75">
      <c r="A73" s="254">
        <v>2</v>
      </c>
      <c r="B73" s="255">
        <v>10</v>
      </c>
      <c r="C73" s="255">
        <v>2</v>
      </c>
      <c r="D73" s="18">
        <v>1</v>
      </c>
      <c r="E73" s="18">
        <v>0</v>
      </c>
      <c r="F73" s="24"/>
      <c r="G73" s="23" t="s">
        <v>299</v>
      </c>
      <c r="H73" s="69">
        <v>10978608</v>
      </c>
      <c r="I73" s="12">
        <v>1736719</v>
      </c>
      <c r="J73" s="12">
        <v>5866253</v>
      </c>
      <c r="K73" s="12">
        <v>3833243</v>
      </c>
      <c r="L73" s="12">
        <v>20600</v>
      </c>
      <c r="M73" s="12">
        <v>87200</v>
      </c>
      <c r="N73" s="12">
        <v>30000</v>
      </c>
      <c r="O73" s="12">
        <v>23000</v>
      </c>
      <c r="P73" s="12">
        <v>0</v>
      </c>
      <c r="Q73" s="12">
        <v>5000</v>
      </c>
      <c r="R73" s="12">
        <v>350000</v>
      </c>
      <c r="S73" s="12">
        <v>256000</v>
      </c>
      <c r="T73" s="12">
        <v>261000</v>
      </c>
      <c r="U73" s="69">
        <v>1000210</v>
      </c>
      <c r="V73" s="12">
        <v>2741200</v>
      </c>
      <c r="W73" s="72">
        <v>634436</v>
      </c>
    </row>
    <row r="74" spans="1:23" ht="12.75">
      <c r="A74" s="254">
        <v>2</v>
      </c>
      <c r="B74" s="255">
        <v>21</v>
      </c>
      <c r="C74" s="255">
        <v>9</v>
      </c>
      <c r="D74" s="18">
        <v>1</v>
      </c>
      <c r="E74" s="18">
        <v>0</v>
      </c>
      <c r="F74" s="24"/>
      <c r="G74" s="23" t="s">
        <v>300</v>
      </c>
      <c r="H74" s="69">
        <v>212953872</v>
      </c>
      <c r="I74" s="12">
        <v>70572797</v>
      </c>
      <c r="J74" s="12">
        <v>55322610</v>
      </c>
      <c r="K74" s="12">
        <v>40400000</v>
      </c>
      <c r="L74" s="12">
        <v>95000</v>
      </c>
      <c r="M74" s="12">
        <v>1550000</v>
      </c>
      <c r="N74" s="12">
        <v>327090</v>
      </c>
      <c r="O74" s="12">
        <v>2500000</v>
      </c>
      <c r="P74" s="12">
        <v>0</v>
      </c>
      <c r="Q74" s="12">
        <v>0</v>
      </c>
      <c r="R74" s="12">
        <v>1050000</v>
      </c>
      <c r="S74" s="12">
        <v>2230000</v>
      </c>
      <c r="T74" s="12">
        <v>2895000</v>
      </c>
      <c r="U74" s="69">
        <v>4275520</v>
      </c>
      <c r="V74" s="12">
        <v>57523373</v>
      </c>
      <c r="W74" s="72">
        <v>29535092</v>
      </c>
    </row>
    <row r="75" spans="1:23" ht="12.75">
      <c r="A75" s="254">
        <v>2</v>
      </c>
      <c r="B75" s="255">
        <v>26</v>
      </c>
      <c r="C75" s="255">
        <v>1</v>
      </c>
      <c r="D75" s="18">
        <v>1</v>
      </c>
      <c r="E75" s="18">
        <v>0</v>
      </c>
      <c r="F75" s="24"/>
      <c r="G75" s="23" t="s">
        <v>301</v>
      </c>
      <c r="H75" s="69">
        <v>4136878.5</v>
      </c>
      <c r="I75" s="12">
        <v>1109207</v>
      </c>
      <c r="J75" s="12">
        <v>1874588</v>
      </c>
      <c r="K75" s="12">
        <v>1435848</v>
      </c>
      <c r="L75" s="12">
        <v>47921</v>
      </c>
      <c r="M75" s="12">
        <v>35000</v>
      </c>
      <c r="N75" s="12">
        <v>2000</v>
      </c>
      <c r="O75" s="12">
        <v>8000</v>
      </c>
      <c r="P75" s="12">
        <v>0</v>
      </c>
      <c r="Q75" s="12">
        <v>171981</v>
      </c>
      <c r="R75" s="12">
        <v>26802</v>
      </c>
      <c r="S75" s="12">
        <v>34336</v>
      </c>
      <c r="T75" s="12">
        <v>50019</v>
      </c>
      <c r="U75" s="69">
        <v>62681</v>
      </c>
      <c r="V75" s="12">
        <v>138087</v>
      </c>
      <c r="W75" s="72">
        <v>1014996.5</v>
      </c>
    </row>
    <row r="76" spans="1:23" ht="12.75">
      <c r="A76" s="254">
        <v>2</v>
      </c>
      <c r="B76" s="255">
        <v>25</v>
      </c>
      <c r="C76" s="255">
        <v>1</v>
      </c>
      <c r="D76" s="18">
        <v>1</v>
      </c>
      <c r="E76" s="18">
        <v>0</v>
      </c>
      <c r="F76" s="24"/>
      <c r="G76" s="23" t="s">
        <v>302</v>
      </c>
      <c r="H76" s="69">
        <v>5126645</v>
      </c>
      <c r="I76" s="12">
        <v>2141813</v>
      </c>
      <c r="J76" s="12">
        <v>1974140</v>
      </c>
      <c r="K76" s="12">
        <v>1576000</v>
      </c>
      <c r="L76" s="12">
        <v>40150</v>
      </c>
      <c r="M76" s="12">
        <v>81510</v>
      </c>
      <c r="N76" s="12">
        <v>21100</v>
      </c>
      <c r="O76" s="12">
        <v>20000</v>
      </c>
      <c r="P76" s="12">
        <v>0</v>
      </c>
      <c r="Q76" s="12">
        <v>0</v>
      </c>
      <c r="R76" s="12">
        <v>50000</v>
      </c>
      <c r="S76" s="12">
        <v>84430</v>
      </c>
      <c r="T76" s="12">
        <v>82000</v>
      </c>
      <c r="U76" s="69">
        <v>18950</v>
      </c>
      <c r="V76" s="12">
        <v>699962</v>
      </c>
      <c r="W76" s="72">
        <v>310730</v>
      </c>
    </row>
    <row r="77" spans="1:23" ht="12.75">
      <c r="A77" s="254">
        <v>2</v>
      </c>
      <c r="B77" s="255">
        <v>25</v>
      </c>
      <c r="C77" s="255">
        <v>2</v>
      </c>
      <c r="D77" s="18">
        <v>1</v>
      </c>
      <c r="E77" s="18">
        <v>0</v>
      </c>
      <c r="F77" s="24"/>
      <c r="G77" s="23" t="s">
        <v>303</v>
      </c>
      <c r="H77" s="69">
        <v>54504223</v>
      </c>
      <c r="I77" s="12">
        <v>28142301</v>
      </c>
      <c r="J77" s="12">
        <v>15756770</v>
      </c>
      <c r="K77" s="12">
        <v>10704000</v>
      </c>
      <c r="L77" s="12">
        <v>67200</v>
      </c>
      <c r="M77" s="12">
        <v>525090</v>
      </c>
      <c r="N77" s="12">
        <v>176386</v>
      </c>
      <c r="O77" s="12">
        <v>1100000</v>
      </c>
      <c r="P77" s="12">
        <v>0</v>
      </c>
      <c r="Q77" s="12">
        <v>0</v>
      </c>
      <c r="R77" s="12">
        <v>368541</v>
      </c>
      <c r="S77" s="12">
        <v>750000</v>
      </c>
      <c r="T77" s="12">
        <v>1400000</v>
      </c>
      <c r="U77" s="69">
        <v>665553</v>
      </c>
      <c r="V77" s="12">
        <v>8031616</v>
      </c>
      <c r="W77" s="72">
        <v>2573536</v>
      </c>
    </row>
    <row r="78" spans="1:23" ht="12.75">
      <c r="A78" s="254">
        <v>2</v>
      </c>
      <c r="B78" s="255">
        <v>26</v>
      </c>
      <c r="C78" s="255">
        <v>2</v>
      </c>
      <c r="D78" s="18">
        <v>1</v>
      </c>
      <c r="E78" s="18">
        <v>0</v>
      </c>
      <c r="F78" s="24"/>
      <c r="G78" s="23" t="s">
        <v>304</v>
      </c>
      <c r="H78" s="69">
        <v>27658318</v>
      </c>
      <c r="I78" s="12">
        <v>7914704</v>
      </c>
      <c r="J78" s="12">
        <v>6828793</v>
      </c>
      <c r="K78" s="12">
        <v>4010493</v>
      </c>
      <c r="L78" s="12">
        <v>105000</v>
      </c>
      <c r="M78" s="12">
        <v>270000</v>
      </c>
      <c r="N78" s="12">
        <v>65000</v>
      </c>
      <c r="O78" s="12">
        <v>600000</v>
      </c>
      <c r="P78" s="12">
        <v>0</v>
      </c>
      <c r="Q78" s="12">
        <v>0</v>
      </c>
      <c r="R78" s="12">
        <v>227000</v>
      </c>
      <c r="S78" s="12">
        <v>302000</v>
      </c>
      <c r="T78" s="12">
        <v>619700</v>
      </c>
      <c r="U78" s="69">
        <v>629600</v>
      </c>
      <c r="V78" s="12">
        <v>8396172</v>
      </c>
      <c r="W78" s="72">
        <v>4518649</v>
      </c>
    </row>
    <row r="79" spans="1:23" s="107" customFormat="1" ht="15">
      <c r="A79" s="258"/>
      <c r="B79" s="259"/>
      <c r="C79" s="259"/>
      <c r="D79" s="120"/>
      <c r="E79" s="120"/>
      <c r="F79" s="121" t="s">
        <v>305</v>
      </c>
      <c r="G79" s="122"/>
      <c r="H79" s="124">
        <v>778100604.4399999</v>
      </c>
      <c r="I79" s="123">
        <v>224825903.94</v>
      </c>
      <c r="J79" s="123">
        <v>397589791.53</v>
      </c>
      <c r="K79" s="123">
        <v>253071617.10999998</v>
      </c>
      <c r="L79" s="123">
        <v>61310733</v>
      </c>
      <c r="M79" s="123">
        <v>9209721</v>
      </c>
      <c r="N79" s="123">
        <v>1757264</v>
      </c>
      <c r="O79" s="123">
        <v>1886593</v>
      </c>
      <c r="P79" s="123">
        <v>0</v>
      </c>
      <c r="Q79" s="123">
        <v>24195029</v>
      </c>
      <c r="R79" s="123">
        <v>2217117</v>
      </c>
      <c r="S79" s="123">
        <v>8976761.96</v>
      </c>
      <c r="T79" s="123">
        <v>16364381</v>
      </c>
      <c r="U79" s="124">
        <v>18600574.46</v>
      </c>
      <c r="V79" s="123">
        <v>64870864.88</v>
      </c>
      <c r="W79" s="125">
        <v>90814044.09</v>
      </c>
    </row>
    <row r="80" spans="1:23" ht="12.75">
      <c r="A80" s="254">
        <v>2</v>
      </c>
      <c r="B80" s="255">
        <v>1</v>
      </c>
      <c r="C80" s="255">
        <v>2</v>
      </c>
      <c r="D80" s="18">
        <v>2</v>
      </c>
      <c r="E80" s="18">
        <v>0</v>
      </c>
      <c r="F80" s="24"/>
      <c r="G80" s="23" t="s">
        <v>274</v>
      </c>
      <c r="H80" s="69">
        <v>15043454</v>
      </c>
      <c r="I80" s="12">
        <v>5280000</v>
      </c>
      <c r="J80" s="12">
        <v>9028381</v>
      </c>
      <c r="K80" s="12">
        <v>6800000</v>
      </c>
      <c r="L80" s="12">
        <v>700000</v>
      </c>
      <c r="M80" s="12">
        <v>280000</v>
      </c>
      <c r="N80" s="12">
        <v>16000</v>
      </c>
      <c r="O80" s="12">
        <v>40000</v>
      </c>
      <c r="P80" s="12">
        <v>0</v>
      </c>
      <c r="Q80" s="12">
        <v>320000</v>
      </c>
      <c r="R80" s="12">
        <v>6700</v>
      </c>
      <c r="S80" s="12">
        <v>180000</v>
      </c>
      <c r="T80" s="12">
        <v>266181</v>
      </c>
      <c r="U80" s="69">
        <v>419500</v>
      </c>
      <c r="V80" s="12">
        <v>188000</v>
      </c>
      <c r="W80" s="72">
        <v>547073</v>
      </c>
    </row>
    <row r="81" spans="1:23" ht="12.75">
      <c r="A81" s="254">
        <v>2</v>
      </c>
      <c r="B81" s="255">
        <v>17</v>
      </c>
      <c r="C81" s="255">
        <v>1</v>
      </c>
      <c r="D81" s="18">
        <v>2</v>
      </c>
      <c r="E81" s="18">
        <v>0</v>
      </c>
      <c r="F81" s="24"/>
      <c r="G81" s="23" t="s">
        <v>306</v>
      </c>
      <c r="H81" s="69">
        <v>5098830.16</v>
      </c>
      <c r="I81" s="12">
        <v>1764768</v>
      </c>
      <c r="J81" s="12">
        <v>2890050</v>
      </c>
      <c r="K81" s="12">
        <v>1115900</v>
      </c>
      <c r="L81" s="12">
        <v>1471500</v>
      </c>
      <c r="M81" s="12">
        <v>43200</v>
      </c>
      <c r="N81" s="12">
        <v>8000</v>
      </c>
      <c r="O81" s="12">
        <v>20000</v>
      </c>
      <c r="P81" s="12">
        <v>0</v>
      </c>
      <c r="Q81" s="12">
        <v>0</v>
      </c>
      <c r="R81" s="12">
        <v>18000</v>
      </c>
      <c r="S81" s="12">
        <v>72450</v>
      </c>
      <c r="T81" s="12">
        <v>50000</v>
      </c>
      <c r="U81" s="69">
        <v>91000</v>
      </c>
      <c r="V81" s="12">
        <v>241600</v>
      </c>
      <c r="W81" s="72">
        <v>202412.16</v>
      </c>
    </row>
    <row r="82" spans="1:23" ht="12.75">
      <c r="A82" s="254">
        <v>2</v>
      </c>
      <c r="B82" s="255">
        <v>9</v>
      </c>
      <c r="C82" s="255">
        <v>2</v>
      </c>
      <c r="D82" s="18">
        <v>2</v>
      </c>
      <c r="E82" s="18">
        <v>0</v>
      </c>
      <c r="F82" s="24"/>
      <c r="G82" s="23" t="s">
        <v>275</v>
      </c>
      <c r="H82" s="69">
        <v>13379048.54</v>
      </c>
      <c r="I82" s="12">
        <v>3074073</v>
      </c>
      <c r="J82" s="12">
        <v>5848276</v>
      </c>
      <c r="K82" s="12">
        <v>3429600</v>
      </c>
      <c r="L82" s="12">
        <v>1411913</v>
      </c>
      <c r="M82" s="12">
        <v>152234</v>
      </c>
      <c r="N82" s="12">
        <v>23000</v>
      </c>
      <c r="O82" s="12">
        <v>24300</v>
      </c>
      <c r="P82" s="12">
        <v>0</v>
      </c>
      <c r="Q82" s="12">
        <v>237000</v>
      </c>
      <c r="R82" s="12">
        <v>6980</v>
      </c>
      <c r="S82" s="12">
        <v>141235</v>
      </c>
      <c r="T82" s="12">
        <v>207000</v>
      </c>
      <c r="U82" s="69">
        <v>215014</v>
      </c>
      <c r="V82" s="12">
        <v>2238760</v>
      </c>
      <c r="W82" s="72">
        <v>2217939.54</v>
      </c>
    </row>
    <row r="83" spans="1:23" ht="12.75">
      <c r="A83" s="254">
        <v>2</v>
      </c>
      <c r="B83" s="255">
        <v>24</v>
      </c>
      <c r="C83" s="255">
        <v>2</v>
      </c>
      <c r="D83" s="18">
        <v>2</v>
      </c>
      <c r="E83" s="18">
        <v>0</v>
      </c>
      <c r="F83" s="24"/>
      <c r="G83" s="23" t="s">
        <v>307</v>
      </c>
      <c r="H83" s="69">
        <v>3976422</v>
      </c>
      <c r="I83" s="12">
        <v>1046754</v>
      </c>
      <c r="J83" s="12">
        <v>2282353</v>
      </c>
      <c r="K83" s="12">
        <v>786745</v>
      </c>
      <c r="L83" s="12">
        <v>931457</v>
      </c>
      <c r="M83" s="12">
        <v>36750</v>
      </c>
      <c r="N83" s="12">
        <v>6000</v>
      </c>
      <c r="O83" s="12">
        <v>13400</v>
      </c>
      <c r="P83" s="12">
        <v>0</v>
      </c>
      <c r="Q83" s="12">
        <v>400000</v>
      </c>
      <c r="R83" s="12">
        <v>3250</v>
      </c>
      <c r="S83" s="12">
        <v>38019</v>
      </c>
      <c r="T83" s="12">
        <v>41000</v>
      </c>
      <c r="U83" s="69">
        <v>25732</v>
      </c>
      <c r="V83" s="12">
        <v>402217</v>
      </c>
      <c r="W83" s="72">
        <v>245098</v>
      </c>
    </row>
    <row r="84" spans="1:23" ht="12.75">
      <c r="A84" s="254">
        <v>2</v>
      </c>
      <c r="B84" s="255">
        <v>13</v>
      </c>
      <c r="C84" s="255">
        <v>1</v>
      </c>
      <c r="D84" s="18">
        <v>2</v>
      </c>
      <c r="E84" s="18">
        <v>0</v>
      </c>
      <c r="F84" s="24"/>
      <c r="G84" s="23" t="s">
        <v>308</v>
      </c>
      <c r="H84" s="69">
        <v>4056195</v>
      </c>
      <c r="I84" s="12">
        <v>1021262</v>
      </c>
      <c r="J84" s="12">
        <v>1590940</v>
      </c>
      <c r="K84" s="12">
        <v>946000</v>
      </c>
      <c r="L84" s="12">
        <v>339800</v>
      </c>
      <c r="M84" s="12">
        <v>45000</v>
      </c>
      <c r="N84" s="12">
        <v>1500</v>
      </c>
      <c r="O84" s="12">
        <v>19000</v>
      </c>
      <c r="P84" s="12">
        <v>0</v>
      </c>
      <c r="Q84" s="12">
        <v>2000</v>
      </c>
      <c r="R84" s="12">
        <v>7940</v>
      </c>
      <c r="S84" s="12">
        <v>50400</v>
      </c>
      <c r="T84" s="12">
        <v>35000</v>
      </c>
      <c r="U84" s="69">
        <v>144300</v>
      </c>
      <c r="V84" s="12">
        <v>185400</v>
      </c>
      <c r="W84" s="72">
        <v>1258593</v>
      </c>
    </row>
    <row r="85" spans="1:23" ht="12.75">
      <c r="A85" s="254">
        <v>2</v>
      </c>
      <c r="B85" s="255">
        <v>21</v>
      </c>
      <c r="C85" s="255">
        <v>4</v>
      </c>
      <c r="D85" s="18">
        <v>2</v>
      </c>
      <c r="E85" s="18">
        <v>0</v>
      </c>
      <c r="F85" s="24"/>
      <c r="G85" s="23" t="s">
        <v>309</v>
      </c>
      <c r="H85" s="69">
        <v>8022454</v>
      </c>
      <c r="I85" s="12">
        <v>1809940</v>
      </c>
      <c r="J85" s="12">
        <v>3846000</v>
      </c>
      <c r="K85" s="12">
        <v>2165000</v>
      </c>
      <c r="L85" s="12">
        <v>94200</v>
      </c>
      <c r="M85" s="12">
        <v>190000</v>
      </c>
      <c r="N85" s="12">
        <v>10000</v>
      </c>
      <c r="O85" s="12">
        <v>5000</v>
      </c>
      <c r="P85" s="12">
        <v>0</v>
      </c>
      <c r="Q85" s="12">
        <v>1050000</v>
      </c>
      <c r="R85" s="12">
        <v>125000</v>
      </c>
      <c r="S85" s="12">
        <v>54000</v>
      </c>
      <c r="T85" s="12">
        <v>76000</v>
      </c>
      <c r="U85" s="69">
        <v>76800</v>
      </c>
      <c r="V85" s="12">
        <v>2208059</v>
      </c>
      <c r="W85" s="72">
        <v>158455</v>
      </c>
    </row>
    <row r="86" spans="1:23" ht="12.75">
      <c r="A86" s="254">
        <v>2</v>
      </c>
      <c r="B86" s="255">
        <v>23</v>
      </c>
      <c r="C86" s="255">
        <v>1</v>
      </c>
      <c r="D86" s="18">
        <v>2</v>
      </c>
      <c r="E86" s="18">
        <v>0</v>
      </c>
      <c r="F86" s="24"/>
      <c r="G86" s="23" t="s">
        <v>310</v>
      </c>
      <c r="H86" s="69">
        <v>22069958</v>
      </c>
      <c r="I86" s="12">
        <v>7464508</v>
      </c>
      <c r="J86" s="12">
        <v>7582400</v>
      </c>
      <c r="K86" s="12">
        <v>4749500</v>
      </c>
      <c r="L86" s="12">
        <v>666300</v>
      </c>
      <c r="M86" s="12">
        <v>146900</v>
      </c>
      <c r="N86" s="12">
        <v>80000</v>
      </c>
      <c r="O86" s="12">
        <v>73500</v>
      </c>
      <c r="P86" s="12">
        <v>0</v>
      </c>
      <c r="Q86" s="12">
        <v>37000</v>
      </c>
      <c r="R86" s="12">
        <v>600</v>
      </c>
      <c r="S86" s="12">
        <v>177000</v>
      </c>
      <c r="T86" s="12">
        <v>955000</v>
      </c>
      <c r="U86" s="69">
        <v>696600</v>
      </c>
      <c r="V86" s="12">
        <v>3098700</v>
      </c>
      <c r="W86" s="72">
        <v>3924350</v>
      </c>
    </row>
    <row r="87" spans="1:23" ht="12.75">
      <c r="A87" s="254">
        <v>2</v>
      </c>
      <c r="B87" s="255">
        <v>23</v>
      </c>
      <c r="C87" s="255">
        <v>2</v>
      </c>
      <c r="D87" s="18">
        <v>2</v>
      </c>
      <c r="E87" s="18">
        <v>0</v>
      </c>
      <c r="F87" s="24"/>
      <c r="G87" s="23" t="s">
        <v>311</v>
      </c>
      <c r="H87" s="69">
        <v>43784206</v>
      </c>
      <c r="I87" s="12">
        <v>16540441</v>
      </c>
      <c r="J87" s="12">
        <v>20068542</v>
      </c>
      <c r="K87" s="12">
        <v>12200000</v>
      </c>
      <c r="L87" s="12">
        <v>1680000</v>
      </c>
      <c r="M87" s="12">
        <v>520000</v>
      </c>
      <c r="N87" s="12">
        <v>200000</v>
      </c>
      <c r="O87" s="12">
        <v>150000</v>
      </c>
      <c r="P87" s="12">
        <v>0</v>
      </c>
      <c r="Q87" s="12">
        <v>263000</v>
      </c>
      <c r="R87" s="12">
        <v>17590</v>
      </c>
      <c r="S87" s="12">
        <v>654000</v>
      </c>
      <c r="T87" s="12">
        <v>1721815</v>
      </c>
      <c r="U87" s="69">
        <v>2662137</v>
      </c>
      <c r="V87" s="12">
        <v>1185447</v>
      </c>
      <c r="W87" s="72">
        <v>5989776</v>
      </c>
    </row>
    <row r="88" spans="1:23" ht="12.75">
      <c r="A88" s="254">
        <v>2</v>
      </c>
      <c r="B88" s="255">
        <v>19</v>
      </c>
      <c r="C88" s="255">
        <v>3</v>
      </c>
      <c r="D88" s="18">
        <v>2</v>
      </c>
      <c r="E88" s="18">
        <v>0</v>
      </c>
      <c r="F88" s="24"/>
      <c r="G88" s="23" t="s">
        <v>312</v>
      </c>
      <c r="H88" s="69">
        <v>6202008</v>
      </c>
      <c r="I88" s="12">
        <v>1449805</v>
      </c>
      <c r="J88" s="12">
        <v>3820521</v>
      </c>
      <c r="K88" s="12">
        <v>2303204</v>
      </c>
      <c r="L88" s="12">
        <v>829742</v>
      </c>
      <c r="M88" s="12">
        <v>98347</v>
      </c>
      <c r="N88" s="12">
        <v>15000</v>
      </c>
      <c r="O88" s="12">
        <v>10000</v>
      </c>
      <c r="P88" s="12">
        <v>0</v>
      </c>
      <c r="Q88" s="12">
        <v>350000</v>
      </c>
      <c r="R88" s="12">
        <v>19000</v>
      </c>
      <c r="S88" s="12">
        <v>75000</v>
      </c>
      <c r="T88" s="12">
        <v>79000</v>
      </c>
      <c r="U88" s="69">
        <v>41228</v>
      </c>
      <c r="V88" s="12">
        <v>193923</v>
      </c>
      <c r="W88" s="72">
        <v>737759</v>
      </c>
    </row>
    <row r="89" spans="1:23" ht="12.75">
      <c r="A89" s="254">
        <v>2</v>
      </c>
      <c r="B89" s="255">
        <v>14</v>
      </c>
      <c r="C89" s="255">
        <v>3</v>
      </c>
      <c r="D89" s="18">
        <v>2</v>
      </c>
      <c r="E89" s="18">
        <v>0</v>
      </c>
      <c r="F89" s="24"/>
      <c r="G89" s="23" t="s">
        <v>313</v>
      </c>
      <c r="H89" s="69">
        <v>6288424</v>
      </c>
      <c r="I89" s="12">
        <v>1794628</v>
      </c>
      <c r="J89" s="12">
        <v>3567264</v>
      </c>
      <c r="K89" s="12">
        <v>2360353</v>
      </c>
      <c r="L89" s="12">
        <v>620045</v>
      </c>
      <c r="M89" s="12">
        <v>88309</v>
      </c>
      <c r="N89" s="12">
        <v>25000</v>
      </c>
      <c r="O89" s="12">
        <v>26463</v>
      </c>
      <c r="P89" s="12">
        <v>0</v>
      </c>
      <c r="Q89" s="12">
        <v>77765</v>
      </c>
      <c r="R89" s="12">
        <v>3624</v>
      </c>
      <c r="S89" s="12">
        <v>78173</v>
      </c>
      <c r="T89" s="12">
        <v>150000</v>
      </c>
      <c r="U89" s="69">
        <v>137532</v>
      </c>
      <c r="V89" s="12">
        <v>499746</v>
      </c>
      <c r="W89" s="72">
        <v>426786</v>
      </c>
    </row>
    <row r="90" spans="1:23" ht="12.75">
      <c r="A90" s="254">
        <v>2</v>
      </c>
      <c r="B90" s="255">
        <v>15</v>
      </c>
      <c r="C90" s="255">
        <v>2</v>
      </c>
      <c r="D90" s="18">
        <v>2</v>
      </c>
      <c r="E90" s="18">
        <v>0</v>
      </c>
      <c r="F90" s="24"/>
      <c r="G90" s="23" t="s">
        <v>314</v>
      </c>
      <c r="H90" s="69">
        <v>5483897</v>
      </c>
      <c r="I90" s="12">
        <v>1364705</v>
      </c>
      <c r="J90" s="12">
        <v>2774170</v>
      </c>
      <c r="K90" s="12">
        <v>757545</v>
      </c>
      <c r="L90" s="12">
        <v>1761363</v>
      </c>
      <c r="M90" s="12">
        <v>62307</v>
      </c>
      <c r="N90" s="12">
        <v>2000</v>
      </c>
      <c r="O90" s="12">
        <v>10000</v>
      </c>
      <c r="P90" s="12">
        <v>0</v>
      </c>
      <c r="Q90" s="12">
        <v>0</v>
      </c>
      <c r="R90" s="12">
        <v>500</v>
      </c>
      <c r="S90" s="12">
        <v>75500</v>
      </c>
      <c r="T90" s="12">
        <v>80000</v>
      </c>
      <c r="U90" s="69">
        <v>24955</v>
      </c>
      <c r="V90" s="12">
        <v>66000</v>
      </c>
      <c r="W90" s="72">
        <v>1279022</v>
      </c>
    </row>
    <row r="91" spans="1:23" ht="12.75">
      <c r="A91" s="254">
        <v>2</v>
      </c>
      <c r="B91" s="255">
        <v>14</v>
      </c>
      <c r="C91" s="255">
        <v>4</v>
      </c>
      <c r="D91" s="18">
        <v>2</v>
      </c>
      <c r="E91" s="18">
        <v>0</v>
      </c>
      <c r="F91" s="24"/>
      <c r="G91" s="23" t="s">
        <v>315</v>
      </c>
      <c r="H91" s="69">
        <v>3158377</v>
      </c>
      <c r="I91" s="12">
        <v>731017</v>
      </c>
      <c r="J91" s="12">
        <v>1651067</v>
      </c>
      <c r="K91" s="12">
        <v>647765</v>
      </c>
      <c r="L91" s="12">
        <v>738750</v>
      </c>
      <c r="M91" s="12">
        <v>69778</v>
      </c>
      <c r="N91" s="12">
        <v>4300</v>
      </c>
      <c r="O91" s="12">
        <v>15000</v>
      </c>
      <c r="P91" s="12">
        <v>0</v>
      </c>
      <c r="Q91" s="12">
        <v>0</v>
      </c>
      <c r="R91" s="12">
        <v>7000</v>
      </c>
      <c r="S91" s="12">
        <v>54000</v>
      </c>
      <c r="T91" s="12">
        <v>45500</v>
      </c>
      <c r="U91" s="69">
        <v>68974</v>
      </c>
      <c r="V91" s="12">
        <v>72400</v>
      </c>
      <c r="W91" s="72">
        <v>703893</v>
      </c>
    </row>
    <row r="92" spans="1:23" ht="12.75">
      <c r="A92" s="254">
        <v>2</v>
      </c>
      <c r="B92" s="255">
        <v>2</v>
      </c>
      <c r="C92" s="255">
        <v>5</v>
      </c>
      <c r="D92" s="18">
        <v>2</v>
      </c>
      <c r="E92" s="18">
        <v>0</v>
      </c>
      <c r="F92" s="24"/>
      <c r="G92" s="23" t="s">
        <v>277</v>
      </c>
      <c r="H92" s="69">
        <v>8970430</v>
      </c>
      <c r="I92" s="12">
        <v>2218727</v>
      </c>
      <c r="J92" s="12">
        <v>4410436</v>
      </c>
      <c r="K92" s="12">
        <v>1694990</v>
      </c>
      <c r="L92" s="12">
        <v>1443286</v>
      </c>
      <c r="M92" s="12">
        <v>10000</v>
      </c>
      <c r="N92" s="12">
        <v>26000</v>
      </c>
      <c r="O92" s="12">
        <v>22200</v>
      </c>
      <c r="P92" s="12">
        <v>0</v>
      </c>
      <c r="Q92" s="12">
        <v>797540</v>
      </c>
      <c r="R92" s="12">
        <v>17700</v>
      </c>
      <c r="S92" s="12">
        <v>100000</v>
      </c>
      <c r="T92" s="12">
        <v>193300</v>
      </c>
      <c r="U92" s="69">
        <v>105420</v>
      </c>
      <c r="V92" s="12">
        <v>794340</v>
      </c>
      <c r="W92" s="72">
        <v>1546927</v>
      </c>
    </row>
    <row r="93" spans="1:23" ht="12.75">
      <c r="A93" s="254">
        <v>2</v>
      </c>
      <c r="B93" s="255">
        <v>16</v>
      </c>
      <c r="C93" s="255">
        <v>2</v>
      </c>
      <c r="D93" s="18">
        <v>2</v>
      </c>
      <c r="E93" s="18">
        <v>0</v>
      </c>
      <c r="F93" s="24"/>
      <c r="G93" s="23" t="s">
        <v>316</v>
      </c>
      <c r="H93" s="69">
        <v>2934285</v>
      </c>
      <c r="I93" s="12">
        <v>1419690</v>
      </c>
      <c r="J93" s="12">
        <v>1342845</v>
      </c>
      <c r="K93" s="12">
        <v>730532</v>
      </c>
      <c r="L93" s="12">
        <v>386093</v>
      </c>
      <c r="M93" s="12">
        <v>21030</v>
      </c>
      <c r="N93" s="12">
        <v>3184</v>
      </c>
      <c r="O93" s="12">
        <v>9000</v>
      </c>
      <c r="P93" s="12">
        <v>0</v>
      </c>
      <c r="Q93" s="12">
        <v>0</v>
      </c>
      <c r="R93" s="12">
        <v>317</v>
      </c>
      <c r="S93" s="12">
        <v>55947</v>
      </c>
      <c r="T93" s="12">
        <v>43200</v>
      </c>
      <c r="U93" s="69">
        <v>93542</v>
      </c>
      <c r="V93" s="12">
        <v>130000</v>
      </c>
      <c r="W93" s="72">
        <v>41750</v>
      </c>
    </row>
    <row r="94" spans="1:23" ht="12.75">
      <c r="A94" s="254">
        <v>2</v>
      </c>
      <c r="B94" s="255">
        <v>3</v>
      </c>
      <c r="C94" s="255">
        <v>2</v>
      </c>
      <c r="D94" s="18">
        <v>2</v>
      </c>
      <c r="E94" s="18">
        <v>0</v>
      </c>
      <c r="F94" s="24"/>
      <c r="G94" s="23" t="s">
        <v>278</v>
      </c>
      <c r="H94" s="69">
        <v>10026643</v>
      </c>
      <c r="I94" s="12">
        <v>3835183</v>
      </c>
      <c r="J94" s="12">
        <v>5147650</v>
      </c>
      <c r="K94" s="12">
        <v>3594129</v>
      </c>
      <c r="L94" s="12">
        <v>328487</v>
      </c>
      <c r="M94" s="12">
        <v>101350</v>
      </c>
      <c r="N94" s="12">
        <v>15000</v>
      </c>
      <c r="O94" s="12">
        <v>15000</v>
      </c>
      <c r="P94" s="12">
        <v>0</v>
      </c>
      <c r="Q94" s="12">
        <v>4000</v>
      </c>
      <c r="R94" s="12">
        <v>10500</v>
      </c>
      <c r="S94" s="12">
        <v>330000</v>
      </c>
      <c r="T94" s="12">
        <v>230000</v>
      </c>
      <c r="U94" s="69">
        <v>519184</v>
      </c>
      <c r="V94" s="12">
        <v>191130</v>
      </c>
      <c r="W94" s="72">
        <v>852680</v>
      </c>
    </row>
    <row r="95" spans="1:23" ht="12.75">
      <c r="A95" s="254">
        <v>2</v>
      </c>
      <c r="B95" s="255">
        <v>16</v>
      </c>
      <c r="C95" s="255">
        <v>3</v>
      </c>
      <c r="D95" s="18">
        <v>2</v>
      </c>
      <c r="E95" s="18">
        <v>0</v>
      </c>
      <c r="F95" s="24"/>
      <c r="G95" s="23" t="s">
        <v>317</v>
      </c>
      <c r="H95" s="69">
        <v>17231377.44</v>
      </c>
      <c r="I95" s="12">
        <v>1870243</v>
      </c>
      <c r="J95" s="12">
        <v>11462666</v>
      </c>
      <c r="K95" s="12">
        <v>9683429</v>
      </c>
      <c r="L95" s="12">
        <v>611700</v>
      </c>
      <c r="M95" s="12">
        <v>57867</v>
      </c>
      <c r="N95" s="12">
        <v>5000</v>
      </c>
      <c r="O95" s="12">
        <v>20000</v>
      </c>
      <c r="P95" s="12">
        <v>0</v>
      </c>
      <c r="Q95" s="12">
        <v>837828</v>
      </c>
      <c r="R95" s="12">
        <v>42922</v>
      </c>
      <c r="S95" s="12">
        <v>51700</v>
      </c>
      <c r="T95" s="12">
        <v>55000</v>
      </c>
      <c r="U95" s="69">
        <v>97220</v>
      </c>
      <c r="V95" s="12">
        <v>322670</v>
      </c>
      <c r="W95" s="72">
        <v>3575798.44</v>
      </c>
    </row>
    <row r="96" spans="1:23" ht="12.75">
      <c r="A96" s="254">
        <v>2</v>
      </c>
      <c r="B96" s="255">
        <v>1</v>
      </c>
      <c r="C96" s="255">
        <v>3</v>
      </c>
      <c r="D96" s="18">
        <v>2</v>
      </c>
      <c r="E96" s="18">
        <v>0</v>
      </c>
      <c r="F96" s="24"/>
      <c r="G96" s="23" t="s">
        <v>318</v>
      </c>
      <c r="H96" s="69">
        <v>6765448.22</v>
      </c>
      <c r="I96" s="12">
        <v>1449889</v>
      </c>
      <c r="J96" s="12">
        <v>4172695.85</v>
      </c>
      <c r="K96" s="12">
        <v>3336615.85</v>
      </c>
      <c r="L96" s="12">
        <v>147300</v>
      </c>
      <c r="M96" s="12">
        <v>145000</v>
      </c>
      <c r="N96" s="12">
        <v>11000</v>
      </c>
      <c r="O96" s="12">
        <v>20000</v>
      </c>
      <c r="P96" s="12">
        <v>0</v>
      </c>
      <c r="Q96" s="12">
        <v>0</v>
      </c>
      <c r="R96" s="12">
        <v>35000</v>
      </c>
      <c r="S96" s="12">
        <v>55000</v>
      </c>
      <c r="T96" s="12">
        <v>79380</v>
      </c>
      <c r="U96" s="69">
        <v>343400</v>
      </c>
      <c r="V96" s="12">
        <v>481920.72</v>
      </c>
      <c r="W96" s="72">
        <v>660942.65</v>
      </c>
    </row>
    <row r="97" spans="1:23" ht="12.75">
      <c r="A97" s="254">
        <v>2</v>
      </c>
      <c r="B97" s="255">
        <v>6</v>
      </c>
      <c r="C97" s="255">
        <v>5</v>
      </c>
      <c r="D97" s="18">
        <v>2</v>
      </c>
      <c r="E97" s="18">
        <v>0</v>
      </c>
      <c r="F97" s="24"/>
      <c r="G97" s="23" t="s">
        <v>319</v>
      </c>
      <c r="H97" s="69">
        <v>4459219</v>
      </c>
      <c r="I97" s="12">
        <v>1279253</v>
      </c>
      <c r="J97" s="12">
        <v>1796650</v>
      </c>
      <c r="K97" s="12">
        <v>1381000</v>
      </c>
      <c r="L97" s="12">
        <v>68000</v>
      </c>
      <c r="M97" s="12">
        <v>18500</v>
      </c>
      <c r="N97" s="12">
        <v>19000</v>
      </c>
      <c r="O97" s="12">
        <v>20000</v>
      </c>
      <c r="P97" s="12">
        <v>0</v>
      </c>
      <c r="Q97" s="12">
        <v>2650</v>
      </c>
      <c r="R97" s="12">
        <v>2500</v>
      </c>
      <c r="S97" s="12">
        <v>52000</v>
      </c>
      <c r="T97" s="12">
        <v>180000</v>
      </c>
      <c r="U97" s="69">
        <v>53000</v>
      </c>
      <c r="V97" s="12">
        <v>483000</v>
      </c>
      <c r="W97" s="72">
        <v>900316</v>
      </c>
    </row>
    <row r="98" spans="1:23" ht="12.75">
      <c r="A98" s="254">
        <v>2</v>
      </c>
      <c r="B98" s="255">
        <v>4</v>
      </c>
      <c r="C98" s="255">
        <v>2</v>
      </c>
      <c r="D98" s="18">
        <v>2</v>
      </c>
      <c r="E98" s="18">
        <v>0</v>
      </c>
      <c r="F98" s="24"/>
      <c r="G98" s="23" t="s">
        <v>320</v>
      </c>
      <c r="H98" s="69">
        <v>2316411</v>
      </c>
      <c r="I98" s="12">
        <v>560197</v>
      </c>
      <c r="J98" s="12">
        <v>1211335</v>
      </c>
      <c r="K98" s="12">
        <v>550000</v>
      </c>
      <c r="L98" s="12">
        <v>374000</v>
      </c>
      <c r="M98" s="12">
        <v>39000</v>
      </c>
      <c r="N98" s="12">
        <v>3000</v>
      </c>
      <c r="O98" s="12">
        <v>10000</v>
      </c>
      <c r="P98" s="12">
        <v>0</v>
      </c>
      <c r="Q98" s="12">
        <v>26000</v>
      </c>
      <c r="R98" s="12">
        <v>300</v>
      </c>
      <c r="S98" s="12">
        <v>35000</v>
      </c>
      <c r="T98" s="12">
        <v>45000</v>
      </c>
      <c r="U98" s="69">
        <v>129035</v>
      </c>
      <c r="V98" s="12">
        <v>317000</v>
      </c>
      <c r="W98" s="72">
        <v>227879</v>
      </c>
    </row>
    <row r="99" spans="1:23" ht="12.75">
      <c r="A99" s="254">
        <v>2</v>
      </c>
      <c r="B99" s="255">
        <v>3</v>
      </c>
      <c r="C99" s="255">
        <v>3</v>
      </c>
      <c r="D99" s="18">
        <v>2</v>
      </c>
      <c r="E99" s="18">
        <v>0</v>
      </c>
      <c r="F99" s="24"/>
      <c r="G99" s="23" t="s">
        <v>321</v>
      </c>
      <c r="H99" s="69">
        <v>12825631</v>
      </c>
      <c r="I99" s="12">
        <v>2923645</v>
      </c>
      <c r="J99" s="12">
        <v>8833365</v>
      </c>
      <c r="K99" s="12">
        <v>4671326</v>
      </c>
      <c r="L99" s="12">
        <v>262527</v>
      </c>
      <c r="M99" s="12">
        <v>38828</v>
      </c>
      <c r="N99" s="12">
        <v>26043</v>
      </c>
      <c r="O99" s="12">
        <v>17037</v>
      </c>
      <c r="P99" s="12">
        <v>0</v>
      </c>
      <c r="Q99" s="12">
        <v>3563120</v>
      </c>
      <c r="R99" s="12">
        <v>625</v>
      </c>
      <c r="S99" s="12">
        <v>70486</v>
      </c>
      <c r="T99" s="12">
        <v>125999</v>
      </c>
      <c r="U99" s="69">
        <v>57374</v>
      </c>
      <c r="V99" s="12">
        <v>101549</v>
      </c>
      <c r="W99" s="72">
        <v>967072</v>
      </c>
    </row>
    <row r="100" spans="1:23" ht="12.75">
      <c r="A100" s="254">
        <v>2</v>
      </c>
      <c r="B100" s="255">
        <v>6</v>
      </c>
      <c r="C100" s="255">
        <v>6</v>
      </c>
      <c r="D100" s="18">
        <v>2</v>
      </c>
      <c r="E100" s="18">
        <v>0</v>
      </c>
      <c r="F100" s="24"/>
      <c r="G100" s="23" t="s">
        <v>322</v>
      </c>
      <c r="H100" s="69">
        <v>10857089</v>
      </c>
      <c r="I100" s="12">
        <v>3442409</v>
      </c>
      <c r="J100" s="12">
        <v>3631588</v>
      </c>
      <c r="K100" s="12">
        <v>2050000</v>
      </c>
      <c r="L100" s="12">
        <v>180000</v>
      </c>
      <c r="M100" s="12">
        <v>73000</v>
      </c>
      <c r="N100" s="12">
        <v>28000</v>
      </c>
      <c r="O100" s="12">
        <v>69488</v>
      </c>
      <c r="P100" s="12">
        <v>0</v>
      </c>
      <c r="Q100" s="12">
        <v>0</v>
      </c>
      <c r="R100" s="12">
        <v>11600</v>
      </c>
      <c r="S100" s="12">
        <v>66000</v>
      </c>
      <c r="T100" s="12">
        <v>350000</v>
      </c>
      <c r="U100" s="69">
        <v>803500</v>
      </c>
      <c r="V100" s="12">
        <v>226500</v>
      </c>
      <c r="W100" s="72">
        <v>3556592</v>
      </c>
    </row>
    <row r="101" spans="1:23" ht="12.75">
      <c r="A101" s="254">
        <v>2</v>
      </c>
      <c r="B101" s="255">
        <v>23</v>
      </c>
      <c r="C101" s="255">
        <v>3</v>
      </c>
      <c r="D101" s="18">
        <v>2</v>
      </c>
      <c r="E101" s="18">
        <v>0</v>
      </c>
      <c r="F101" s="24"/>
      <c r="G101" s="23" t="s">
        <v>323</v>
      </c>
      <c r="H101" s="69">
        <v>3682464.92</v>
      </c>
      <c r="I101" s="12">
        <v>702880</v>
      </c>
      <c r="J101" s="12">
        <v>1635988</v>
      </c>
      <c r="K101" s="12">
        <v>509215</v>
      </c>
      <c r="L101" s="12">
        <v>843298</v>
      </c>
      <c r="M101" s="12">
        <v>92311</v>
      </c>
      <c r="N101" s="12">
        <v>9397</v>
      </c>
      <c r="O101" s="12">
        <v>9670</v>
      </c>
      <c r="P101" s="12">
        <v>0</v>
      </c>
      <c r="Q101" s="12">
        <v>0</v>
      </c>
      <c r="R101" s="12">
        <v>1928</v>
      </c>
      <c r="S101" s="12">
        <v>68316</v>
      </c>
      <c r="T101" s="12">
        <v>82915</v>
      </c>
      <c r="U101" s="69">
        <v>18938</v>
      </c>
      <c r="V101" s="12">
        <v>124348</v>
      </c>
      <c r="W101" s="72">
        <v>1219248.92</v>
      </c>
    </row>
    <row r="102" spans="1:23" ht="12.75">
      <c r="A102" s="254">
        <v>2</v>
      </c>
      <c r="B102" s="255">
        <v>24</v>
      </c>
      <c r="C102" s="255">
        <v>3</v>
      </c>
      <c r="D102" s="18">
        <v>2</v>
      </c>
      <c r="E102" s="18">
        <v>0</v>
      </c>
      <c r="F102" s="24"/>
      <c r="G102" s="23" t="s">
        <v>324</v>
      </c>
      <c r="H102" s="69">
        <v>10706646</v>
      </c>
      <c r="I102" s="12">
        <v>2844332</v>
      </c>
      <c r="J102" s="12">
        <v>5840430</v>
      </c>
      <c r="K102" s="12">
        <v>3687472</v>
      </c>
      <c r="L102" s="12">
        <v>511735</v>
      </c>
      <c r="M102" s="12">
        <v>125226</v>
      </c>
      <c r="N102" s="12">
        <v>15000</v>
      </c>
      <c r="O102" s="12">
        <v>25000</v>
      </c>
      <c r="P102" s="12">
        <v>0</v>
      </c>
      <c r="Q102" s="12">
        <v>1100000</v>
      </c>
      <c r="R102" s="12">
        <v>9000</v>
      </c>
      <c r="S102" s="12">
        <v>113300</v>
      </c>
      <c r="T102" s="12">
        <v>213707</v>
      </c>
      <c r="U102" s="69">
        <v>39990</v>
      </c>
      <c r="V102" s="12">
        <v>1109141</v>
      </c>
      <c r="W102" s="72">
        <v>912743</v>
      </c>
    </row>
    <row r="103" spans="1:23" ht="12.75">
      <c r="A103" s="254">
        <v>2</v>
      </c>
      <c r="B103" s="255">
        <v>7</v>
      </c>
      <c r="C103" s="255">
        <v>2</v>
      </c>
      <c r="D103" s="18">
        <v>2</v>
      </c>
      <c r="E103" s="18">
        <v>0</v>
      </c>
      <c r="F103" s="24"/>
      <c r="G103" s="23" t="s">
        <v>281</v>
      </c>
      <c r="H103" s="69">
        <v>10596114.45</v>
      </c>
      <c r="I103" s="12">
        <v>2764055</v>
      </c>
      <c r="J103" s="12">
        <v>3822702</v>
      </c>
      <c r="K103" s="12">
        <v>2720007</v>
      </c>
      <c r="L103" s="12">
        <v>313562</v>
      </c>
      <c r="M103" s="12">
        <v>128270</v>
      </c>
      <c r="N103" s="12">
        <v>3000</v>
      </c>
      <c r="O103" s="12">
        <v>15000</v>
      </c>
      <c r="P103" s="12">
        <v>0</v>
      </c>
      <c r="Q103" s="12">
        <v>344000</v>
      </c>
      <c r="R103" s="12">
        <v>4000</v>
      </c>
      <c r="S103" s="12">
        <v>83315</v>
      </c>
      <c r="T103" s="12">
        <v>128000</v>
      </c>
      <c r="U103" s="69">
        <v>83548</v>
      </c>
      <c r="V103" s="12">
        <v>689476</v>
      </c>
      <c r="W103" s="72">
        <v>3319881.45</v>
      </c>
    </row>
    <row r="104" spans="1:23" ht="12.75">
      <c r="A104" s="254">
        <v>2</v>
      </c>
      <c r="B104" s="255">
        <v>8</v>
      </c>
      <c r="C104" s="255">
        <v>7</v>
      </c>
      <c r="D104" s="18">
        <v>2</v>
      </c>
      <c r="E104" s="18">
        <v>0</v>
      </c>
      <c r="F104" s="24"/>
      <c r="G104" s="23" t="s">
        <v>283</v>
      </c>
      <c r="H104" s="69">
        <v>18006774</v>
      </c>
      <c r="I104" s="12">
        <v>4888217</v>
      </c>
      <c r="J104" s="12">
        <v>8044037</v>
      </c>
      <c r="K104" s="12">
        <v>5082660</v>
      </c>
      <c r="L104" s="12">
        <v>1445000</v>
      </c>
      <c r="M104" s="12">
        <v>250038</v>
      </c>
      <c r="N104" s="12">
        <v>50000</v>
      </c>
      <c r="O104" s="12">
        <v>24000</v>
      </c>
      <c r="P104" s="12">
        <v>0</v>
      </c>
      <c r="Q104" s="12">
        <v>290000</v>
      </c>
      <c r="R104" s="12">
        <v>29150</v>
      </c>
      <c r="S104" s="12">
        <v>162993</v>
      </c>
      <c r="T104" s="12">
        <v>400000</v>
      </c>
      <c r="U104" s="69">
        <v>310196</v>
      </c>
      <c r="V104" s="12">
        <v>1976980</v>
      </c>
      <c r="W104" s="72">
        <v>3097540</v>
      </c>
    </row>
    <row r="105" spans="1:23" ht="12.75">
      <c r="A105" s="254">
        <v>2</v>
      </c>
      <c r="B105" s="255">
        <v>23</v>
      </c>
      <c r="C105" s="255">
        <v>5</v>
      </c>
      <c r="D105" s="18">
        <v>2</v>
      </c>
      <c r="E105" s="18">
        <v>0</v>
      </c>
      <c r="F105" s="24"/>
      <c r="G105" s="23" t="s">
        <v>325</v>
      </c>
      <c r="H105" s="69">
        <v>64966424.53</v>
      </c>
      <c r="I105" s="12">
        <v>24723456</v>
      </c>
      <c r="J105" s="12">
        <v>32549510</v>
      </c>
      <c r="K105" s="12">
        <v>25050000</v>
      </c>
      <c r="L105" s="12">
        <v>1501000</v>
      </c>
      <c r="M105" s="12">
        <v>319000</v>
      </c>
      <c r="N105" s="12">
        <v>77800</v>
      </c>
      <c r="O105" s="12">
        <v>70000</v>
      </c>
      <c r="P105" s="12">
        <v>0</v>
      </c>
      <c r="Q105" s="12">
        <v>86400</v>
      </c>
      <c r="R105" s="12">
        <v>515000</v>
      </c>
      <c r="S105" s="12">
        <v>1332000</v>
      </c>
      <c r="T105" s="12">
        <v>1950510</v>
      </c>
      <c r="U105" s="69">
        <v>1647800</v>
      </c>
      <c r="V105" s="12">
        <v>2802591</v>
      </c>
      <c r="W105" s="72">
        <v>4890867.53</v>
      </c>
    </row>
    <row r="106" spans="1:23" ht="12.75">
      <c r="A106" s="254">
        <v>2</v>
      </c>
      <c r="B106" s="255">
        <v>17</v>
      </c>
      <c r="C106" s="255">
        <v>2</v>
      </c>
      <c r="D106" s="18">
        <v>2</v>
      </c>
      <c r="E106" s="18">
        <v>0</v>
      </c>
      <c r="F106" s="24"/>
      <c r="G106" s="23" t="s">
        <v>326</v>
      </c>
      <c r="H106" s="69">
        <v>6650852.8</v>
      </c>
      <c r="I106" s="12">
        <v>1157042</v>
      </c>
      <c r="J106" s="12">
        <v>4005200</v>
      </c>
      <c r="K106" s="12">
        <v>1275000</v>
      </c>
      <c r="L106" s="12">
        <v>1358000</v>
      </c>
      <c r="M106" s="12">
        <v>43000</v>
      </c>
      <c r="N106" s="12">
        <v>8000</v>
      </c>
      <c r="O106" s="12">
        <v>10000</v>
      </c>
      <c r="P106" s="12">
        <v>0</v>
      </c>
      <c r="Q106" s="12">
        <v>500000</v>
      </c>
      <c r="R106" s="12">
        <v>700000</v>
      </c>
      <c r="S106" s="12">
        <v>54000</v>
      </c>
      <c r="T106" s="12">
        <v>30000</v>
      </c>
      <c r="U106" s="69">
        <v>27200</v>
      </c>
      <c r="V106" s="12">
        <v>150000</v>
      </c>
      <c r="W106" s="72">
        <v>1338610.8</v>
      </c>
    </row>
    <row r="107" spans="1:23" ht="12.75">
      <c r="A107" s="254">
        <v>2</v>
      </c>
      <c r="B107" s="255">
        <v>18</v>
      </c>
      <c r="C107" s="255">
        <v>1</v>
      </c>
      <c r="D107" s="18">
        <v>2</v>
      </c>
      <c r="E107" s="18">
        <v>0</v>
      </c>
      <c r="F107" s="24"/>
      <c r="G107" s="23" t="s">
        <v>327</v>
      </c>
      <c r="H107" s="69">
        <v>6877684</v>
      </c>
      <c r="I107" s="12">
        <v>2340791</v>
      </c>
      <c r="J107" s="12">
        <v>4357695</v>
      </c>
      <c r="K107" s="12">
        <v>1612869</v>
      </c>
      <c r="L107" s="12">
        <v>2136592</v>
      </c>
      <c r="M107" s="12">
        <v>70745</v>
      </c>
      <c r="N107" s="12">
        <v>12000</v>
      </c>
      <c r="O107" s="12">
        <v>28000</v>
      </c>
      <c r="P107" s="12">
        <v>0</v>
      </c>
      <c r="Q107" s="12">
        <v>102773</v>
      </c>
      <c r="R107" s="12">
        <v>8675</v>
      </c>
      <c r="S107" s="12">
        <v>84000</v>
      </c>
      <c r="T107" s="12">
        <v>186528</v>
      </c>
      <c r="U107" s="69">
        <v>115513</v>
      </c>
      <c r="V107" s="12">
        <v>59726</v>
      </c>
      <c r="W107" s="72">
        <v>119472</v>
      </c>
    </row>
    <row r="108" spans="1:23" ht="12.75">
      <c r="A108" s="254">
        <v>2</v>
      </c>
      <c r="B108" s="255">
        <v>3</v>
      </c>
      <c r="C108" s="255">
        <v>4</v>
      </c>
      <c r="D108" s="18">
        <v>2</v>
      </c>
      <c r="E108" s="18">
        <v>0</v>
      </c>
      <c r="F108" s="24"/>
      <c r="G108" s="23" t="s">
        <v>328</v>
      </c>
      <c r="H108" s="69">
        <v>5630622</v>
      </c>
      <c r="I108" s="12">
        <v>1463309</v>
      </c>
      <c r="J108" s="12">
        <v>2252800</v>
      </c>
      <c r="K108" s="12">
        <v>1483000</v>
      </c>
      <c r="L108" s="12">
        <v>267000</v>
      </c>
      <c r="M108" s="12">
        <v>14850</v>
      </c>
      <c r="N108" s="12">
        <v>64924</v>
      </c>
      <c r="O108" s="12">
        <v>8000</v>
      </c>
      <c r="P108" s="12">
        <v>0</v>
      </c>
      <c r="Q108" s="12">
        <v>165900</v>
      </c>
      <c r="R108" s="12">
        <v>4310</v>
      </c>
      <c r="S108" s="12">
        <v>48000</v>
      </c>
      <c r="T108" s="12">
        <v>100200</v>
      </c>
      <c r="U108" s="69">
        <v>96616</v>
      </c>
      <c r="V108" s="12">
        <v>373139</v>
      </c>
      <c r="W108" s="72">
        <v>1541374</v>
      </c>
    </row>
    <row r="109" spans="1:23" ht="12.75">
      <c r="A109" s="254">
        <v>2</v>
      </c>
      <c r="B109" s="255">
        <v>13</v>
      </c>
      <c r="C109" s="255">
        <v>2</v>
      </c>
      <c r="D109" s="18">
        <v>2</v>
      </c>
      <c r="E109" s="18">
        <v>0</v>
      </c>
      <c r="F109" s="24"/>
      <c r="G109" s="23" t="s">
        <v>329</v>
      </c>
      <c r="H109" s="69">
        <v>10669794</v>
      </c>
      <c r="I109" s="12">
        <v>2466029</v>
      </c>
      <c r="J109" s="12">
        <v>4650360</v>
      </c>
      <c r="K109" s="12">
        <v>3142059</v>
      </c>
      <c r="L109" s="12">
        <v>362339</v>
      </c>
      <c r="M109" s="12">
        <v>279000</v>
      </c>
      <c r="N109" s="12">
        <v>10000</v>
      </c>
      <c r="O109" s="12">
        <v>25000</v>
      </c>
      <c r="P109" s="12">
        <v>0</v>
      </c>
      <c r="Q109" s="12">
        <v>420000</v>
      </c>
      <c r="R109" s="12">
        <v>9000</v>
      </c>
      <c r="S109" s="12">
        <v>109500</v>
      </c>
      <c r="T109" s="12">
        <v>135400</v>
      </c>
      <c r="U109" s="69">
        <v>158062</v>
      </c>
      <c r="V109" s="12">
        <v>1334539</v>
      </c>
      <c r="W109" s="72">
        <v>2218866</v>
      </c>
    </row>
    <row r="110" spans="1:23" ht="12.75">
      <c r="A110" s="254">
        <v>2</v>
      </c>
      <c r="B110" s="255">
        <v>9</v>
      </c>
      <c r="C110" s="255">
        <v>3</v>
      </c>
      <c r="D110" s="18">
        <v>2</v>
      </c>
      <c r="E110" s="18">
        <v>0</v>
      </c>
      <c r="F110" s="24"/>
      <c r="G110" s="23" t="s">
        <v>330</v>
      </c>
      <c r="H110" s="69">
        <v>4041845</v>
      </c>
      <c r="I110" s="12">
        <v>940945</v>
      </c>
      <c r="J110" s="12">
        <v>2408500</v>
      </c>
      <c r="K110" s="12">
        <v>1615000</v>
      </c>
      <c r="L110" s="12">
        <v>611000</v>
      </c>
      <c r="M110" s="12">
        <v>30000</v>
      </c>
      <c r="N110" s="12">
        <v>5000</v>
      </c>
      <c r="O110" s="12">
        <v>10000</v>
      </c>
      <c r="P110" s="12">
        <v>0</v>
      </c>
      <c r="Q110" s="12">
        <v>1000</v>
      </c>
      <c r="R110" s="12">
        <v>31000</v>
      </c>
      <c r="S110" s="12">
        <v>34000</v>
      </c>
      <c r="T110" s="12">
        <v>60000</v>
      </c>
      <c r="U110" s="69">
        <v>11500</v>
      </c>
      <c r="V110" s="12">
        <v>331500</v>
      </c>
      <c r="W110" s="72">
        <v>360900</v>
      </c>
    </row>
    <row r="111" spans="1:23" ht="12.75">
      <c r="A111" s="254">
        <v>2</v>
      </c>
      <c r="B111" s="255">
        <v>9</v>
      </c>
      <c r="C111" s="255">
        <v>4</v>
      </c>
      <c r="D111" s="18">
        <v>2</v>
      </c>
      <c r="E111" s="18">
        <v>0</v>
      </c>
      <c r="F111" s="24"/>
      <c r="G111" s="23" t="s">
        <v>331</v>
      </c>
      <c r="H111" s="69">
        <v>11337534.1</v>
      </c>
      <c r="I111" s="12">
        <v>4123332</v>
      </c>
      <c r="J111" s="12">
        <v>5747458.1</v>
      </c>
      <c r="K111" s="12">
        <v>4120234</v>
      </c>
      <c r="L111" s="12">
        <v>572271</v>
      </c>
      <c r="M111" s="12">
        <v>113387</v>
      </c>
      <c r="N111" s="12">
        <v>19000</v>
      </c>
      <c r="O111" s="12">
        <v>20000</v>
      </c>
      <c r="P111" s="12">
        <v>0</v>
      </c>
      <c r="Q111" s="12">
        <v>400000</v>
      </c>
      <c r="R111" s="12">
        <v>0</v>
      </c>
      <c r="S111" s="12">
        <v>75930.1</v>
      </c>
      <c r="T111" s="12">
        <v>209000</v>
      </c>
      <c r="U111" s="69">
        <v>217636</v>
      </c>
      <c r="V111" s="12">
        <v>745614</v>
      </c>
      <c r="W111" s="72">
        <v>721130</v>
      </c>
    </row>
    <row r="112" spans="1:23" ht="12.75">
      <c r="A112" s="254">
        <v>2</v>
      </c>
      <c r="B112" s="255">
        <v>9</v>
      </c>
      <c r="C112" s="255">
        <v>5</v>
      </c>
      <c r="D112" s="18">
        <v>2</v>
      </c>
      <c r="E112" s="18">
        <v>0</v>
      </c>
      <c r="F112" s="24"/>
      <c r="G112" s="23" t="s">
        <v>332</v>
      </c>
      <c r="H112" s="69">
        <v>8017970</v>
      </c>
      <c r="I112" s="12">
        <v>1642418</v>
      </c>
      <c r="J112" s="12">
        <v>3979284</v>
      </c>
      <c r="K112" s="12">
        <v>2410000</v>
      </c>
      <c r="L112" s="12">
        <v>930000</v>
      </c>
      <c r="M112" s="12">
        <v>35184</v>
      </c>
      <c r="N112" s="12">
        <v>10000</v>
      </c>
      <c r="O112" s="12">
        <v>12000</v>
      </c>
      <c r="P112" s="12">
        <v>0</v>
      </c>
      <c r="Q112" s="12">
        <v>250000</v>
      </c>
      <c r="R112" s="12">
        <v>12000</v>
      </c>
      <c r="S112" s="12">
        <v>71200</v>
      </c>
      <c r="T112" s="12">
        <v>75500</v>
      </c>
      <c r="U112" s="69">
        <v>173400</v>
      </c>
      <c r="V112" s="12">
        <v>402760</v>
      </c>
      <c r="W112" s="72">
        <v>1993508</v>
      </c>
    </row>
    <row r="113" spans="1:23" ht="12.75">
      <c r="A113" s="254">
        <v>2</v>
      </c>
      <c r="B113" s="255">
        <v>8</v>
      </c>
      <c r="C113" s="255">
        <v>9</v>
      </c>
      <c r="D113" s="18">
        <v>2</v>
      </c>
      <c r="E113" s="18">
        <v>0</v>
      </c>
      <c r="F113" s="24"/>
      <c r="G113" s="23" t="s">
        <v>333</v>
      </c>
      <c r="H113" s="69">
        <v>5756760</v>
      </c>
      <c r="I113" s="12">
        <v>457306</v>
      </c>
      <c r="J113" s="12">
        <v>1224123</v>
      </c>
      <c r="K113" s="12">
        <v>1067789</v>
      </c>
      <c r="L113" s="12">
        <v>31027</v>
      </c>
      <c r="M113" s="12">
        <v>5351</v>
      </c>
      <c r="N113" s="12">
        <v>10861</v>
      </c>
      <c r="O113" s="12">
        <v>3761</v>
      </c>
      <c r="P113" s="12">
        <v>0</v>
      </c>
      <c r="Q113" s="12">
        <v>1008</v>
      </c>
      <c r="R113" s="12">
        <v>8823</v>
      </c>
      <c r="S113" s="12">
        <v>19339</v>
      </c>
      <c r="T113" s="12">
        <v>43080</v>
      </c>
      <c r="U113" s="69">
        <v>33084</v>
      </c>
      <c r="V113" s="12">
        <v>3487228</v>
      </c>
      <c r="W113" s="72">
        <v>588103</v>
      </c>
    </row>
    <row r="114" spans="1:23" ht="12.75">
      <c r="A114" s="254">
        <v>2</v>
      </c>
      <c r="B114" s="255">
        <v>10</v>
      </c>
      <c r="C114" s="255">
        <v>4</v>
      </c>
      <c r="D114" s="18">
        <v>2</v>
      </c>
      <c r="E114" s="18">
        <v>0</v>
      </c>
      <c r="F114" s="24"/>
      <c r="G114" s="23" t="s">
        <v>286</v>
      </c>
      <c r="H114" s="69">
        <v>7312753</v>
      </c>
      <c r="I114" s="12">
        <v>1626953</v>
      </c>
      <c r="J114" s="12">
        <v>4089961</v>
      </c>
      <c r="K114" s="12">
        <v>1933191</v>
      </c>
      <c r="L114" s="12">
        <v>1261602</v>
      </c>
      <c r="M114" s="12">
        <v>93431</v>
      </c>
      <c r="N114" s="12">
        <v>8237</v>
      </c>
      <c r="O114" s="12">
        <v>12333</v>
      </c>
      <c r="P114" s="12">
        <v>0</v>
      </c>
      <c r="Q114" s="12">
        <v>15771</v>
      </c>
      <c r="R114" s="12">
        <v>10101</v>
      </c>
      <c r="S114" s="12">
        <v>66858</v>
      </c>
      <c r="T114" s="12">
        <v>65000</v>
      </c>
      <c r="U114" s="69">
        <v>623437</v>
      </c>
      <c r="V114" s="12">
        <v>527129</v>
      </c>
      <c r="W114" s="72">
        <v>1068710</v>
      </c>
    </row>
    <row r="115" spans="1:23" ht="12.75">
      <c r="A115" s="254">
        <v>2</v>
      </c>
      <c r="B115" s="255">
        <v>11</v>
      </c>
      <c r="C115" s="255">
        <v>2</v>
      </c>
      <c r="D115" s="18">
        <v>2</v>
      </c>
      <c r="E115" s="18">
        <v>0</v>
      </c>
      <c r="F115" s="24"/>
      <c r="G115" s="23" t="s">
        <v>287</v>
      </c>
      <c r="H115" s="69">
        <v>33973663.26</v>
      </c>
      <c r="I115" s="12">
        <v>10345174</v>
      </c>
      <c r="J115" s="12">
        <v>21974585.26</v>
      </c>
      <c r="K115" s="12">
        <v>15095920.26</v>
      </c>
      <c r="L115" s="12">
        <v>780000</v>
      </c>
      <c r="M115" s="12">
        <v>266000</v>
      </c>
      <c r="N115" s="12">
        <v>50000</v>
      </c>
      <c r="O115" s="12">
        <v>52000</v>
      </c>
      <c r="P115" s="12">
        <v>0</v>
      </c>
      <c r="Q115" s="12">
        <v>4758626</v>
      </c>
      <c r="R115" s="12">
        <v>7480</v>
      </c>
      <c r="S115" s="12">
        <v>142000</v>
      </c>
      <c r="T115" s="12">
        <v>625000</v>
      </c>
      <c r="U115" s="69">
        <v>197559</v>
      </c>
      <c r="V115" s="12">
        <v>159000</v>
      </c>
      <c r="W115" s="72">
        <v>1494904</v>
      </c>
    </row>
    <row r="116" spans="1:23" ht="12.75">
      <c r="A116" s="254">
        <v>2</v>
      </c>
      <c r="B116" s="255">
        <v>2</v>
      </c>
      <c r="C116" s="255">
        <v>6</v>
      </c>
      <c r="D116" s="18">
        <v>2</v>
      </c>
      <c r="E116" s="18">
        <v>0</v>
      </c>
      <c r="F116" s="24"/>
      <c r="G116" s="23" t="s">
        <v>334</v>
      </c>
      <c r="H116" s="69">
        <v>6275482.52</v>
      </c>
      <c r="I116" s="12">
        <v>2309140</v>
      </c>
      <c r="J116" s="12">
        <v>3421779</v>
      </c>
      <c r="K116" s="12">
        <v>1300995</v>
      </c>
      <c r="L116" s="12">
        <v>1538523</v>
      </c>
      <c r="M116" s="12">
        <v>99336</v>
      </c>
      <c r="N116" s="12">
        <v>16430</v>
      </c>
      <c r="O116" s="12">
        <v>32667</v>
      </c>
      <c r="P116" s="12">
        <v>0</v>
      </c>
      <c r="Q116" s="12">
        <v>14000</v>
      </c>
      <c r="R116" s="12">
        <v>7406</v>
      </c>
      <c r="S116" s="12">
        <v>109121</v>
      </c>
      <c r="T116" s="12">
        <v>154524</v>
      </c>
      <c r="U116" s="69">
        <v>148777</v>
      </c>
      <c r="V116" s="12">
        <v>247801</v>
      </c>
      <c r="W116" s="72">
        <v>296762.52</v>
      </c>
    </row>
    <row r="117" spans="1:23" ht="12.75">
      <c r="A117" s="254">
        <v>2</v>
      </c>
      <c r="B117" s="255">
        <v>18</v>
      </c>
      <c r="C117" s="255">
        <v>2</v>
      </c>
      <c r="D117" s="18">
        <v>2</v>
      </c>
      <c r="E117" s="18">
        <v>0</v>
      </c>
      <c r="F117" s="24"/>
      <c r="G117" s="23" t="s">
        <v>335</v>
      </c>
      <c r="H117" s="69">
        <v>6210120</v>
      </c>
      <c r="I117" s="12">
        <v>2484316</v>
      </c>
      <c r="J117" s="12">
        <v>2693804</v>
      </c>
      <c r="K117" s="12">
        <v>1716700</v>
      </c>
      <c r="L117" s="12">
        <v>484355</v>
      </c>
      <c r="M117" s="12">
        <v>117794</v>
      </c>
      <c r="N117" s="12">
        <v>8000</v>
      </c>
      <c r="O117" s="12">
        <v>17474</v>
      </c>
      <c r="P117" s="12">
        <v>0</v>
      </c>
      <c r="Q117" s="12">
        <v>24108</v>
      </c>
      <c r="R117" s="12">
        <v>4000</v>
      </c>
      <c r="S117" s="12">
        <v>80714</v>
      </c>
      <c r="T117" s="12">
        <v>130600</v>
      </c>
      <c r="U117" s="69">
        <v>110059</v>
      </c>
      <c r="V117" s="12">
        <v>606568</v>
      </c>
      <c r="W117" s="72">
        <v>425432</v>
      </c>
    </row>
    <row r="118" spans="1:23" ht="12.75">
      <c r="A118" s="254">
        <v>2</v>
      </c>
      <c r="B118" s="255">
        <v>19</v>
      </c>
      <c r="C118" s="255">
        <v>5</v>
      </c>
      <c r="D118" s="18">
        <v>2</v>
      </c>
      <c r="E118" s="18">
        <v>0</v>
      </c>
      <c r="F118" s="24"/>
      <c r="G118" s="23" t="s">
        <v>336</v>
      </c>
      <c r="H118" s="69">
        <v>6990357</v>
      </c>
      <c r="I118" s="12">
        <v>1555000</v>
      </c>
      <c r="J118" s="12">
        <v>3503000</v>
      </c>
      <c r="K118" s="12">
        <v>1600000</v>
      </c>
      <c r="L118" s="12">
        <v>1060000</v>
      </c>
      <c r="M118" s="12">
        <v>110000</v>
      </c>
      <c r="N118" s="12">
        <v>10000</v>
      </c>
      <c r="O118" s="12">
        <v>16000</v>
      </c>
      <c r="P118" s="12">
        <v>0</v>
      </c>
      <c r="Q118" s="12">
        <v>302200</v>
      </c>
      <c r="R118" s="12">
        <v>26000</v>
      </c>
      <c r="S118" s="12">
        <v>120000</v>
      </c>
      <c r="T118" s="12">
        <v>140000</v>
      </c>
      <c r="U118" s="69">
        <v>118800</v>
      </c>
      <c r="V118" s="12">
        <v>1448829</v>
      </c>
      <c r="W118" s="72">
        <v>483528</v>
      </c>
    </row>
    <row r="119" spans="1:23" ht="12.75">
      <c r="A119" s="254">
        <v>2</v>
      </c>
      <c r="B119" s="255">
        <v>7</v>
      </c>
      <c r="C119" s="255">
        <v>4</v>
      </c>
      <c r="D119" s="18">
        <v>2</v>
      </c>
      <c r="E119" s="18">
        <v>0</v>
      </c>
      <c r="F119" s="24"/>
      <c r="G119" s="23" t="s">
        <v>337</v>
      </c>
      <c r="H119" s="69">
        <v>3631969</v>
      </c>
      <c r="I119" s="12">
        <v>1076956</v>
      </c>
      <c r="J119" s="12">
        <v>1800380</v>
      </c>
      <c r="K119" s="12">
        <v>1490000</v>
      </c>
      <c r="L119" s="12">
        <v>79500</v>
      </c>
      <c r="M119" s="12">
        <v>41500</v>
      </c>
      <c r="N119" s="12">
        <v>3000</v>
      </c>
      <c r="O119" s="12">
        <v>12000</v>
      </c>
      <c r="P119" s="12">
        <v>0</v>
      </c>
      <c r="Q119" s="12">
        <v>2500</v>
      </c>
      <c r="R119" s="12">
        <v>13000</v>
      </c>
      <c r="S119" s="12">
        <v>51830</v>
      </c>
      <c r="T119" s="12">
        <v>70000</v>
      </c>
      <c r="U119" s="69">
        <v>37050</v>
      </c>
      <c r="V119" s="12">
        <v>232000</v>
      </c>
      <c r="W119" s="72">
        <v>522633</v>
      </c>
    </row>
    <row r="120" spans="1:23" ht="12.75">
      <c r="A120" s="254">
        <v>2</v>
      </c>
      <c r="B120" s="255">
        <v>5</v>
      </c>
      <c r="C120" s="255">
        <v>3</v>
      </c>
      <c r="D120" s="18">
        <v>2</v>
      </c>
      <c r="E120" s="18">
        <v>0</v>
      </c>
      <c r="F120" s="24"/>
      <c r="G120" s="23" t="s">
        <v>338</v>
      </c>
      <c r="H120" s="69">
        <v>7719099</v>
      </c>
      <c r="I120" s="12">
        <v>1212818</v>
      </c>
      <c r="J120" s="12">
        <v>3769204</v>
      </c>
      <c r="K120" s="12">
        <v>1897200</v>
      </c>
      <c r="L120" s="12">
        <v>702000</v>
      </c>
      <c r="M120" s="12">
        <v>108000</v>
      </c>
      <c r="N120" s="12">
        <v>22800</v>
      </c>
      <c r="O120" s="12">
        <v>16000</v>
      </c>
      <c r="P120" s="12">
        <v>0</v>
      </c>
      <c r="Q120" s="12">
        <v>807104</v>
      </c>
      <c r="R120" s="12">
        <v>0</v>
      </c>
      <c r="S120" s="12">
        <v>64000</v>
      </c>
      <c r="T120" s="12">
        <v>41000</v>
      </c>
      <c r="U120" s="69">
        <v>111100</v>
      </c>
      <c r="V120" s="12">
        <v>170000</v>
      </c>
      <c r="W120" s="72">
        <v>2567077</v>
      </c>
    </row>
    <row r="121" spans="1:23" ht="12.75">
      <c r="A121" s="254">
        <v>2</v>
      </c>
      <c r="B121" s="255">
        <v>23</v>
      </c>
      <c r="C121" s="255">
        <v>6</v>
      </c>
      <c r="D121" s="18">
        <v>2</v>
      </c>
      <c r="E121" s="18">
        <v>0</v>
      </c>
      <c r="F121" s="24"/>
      <c r="G121" s="23" t="s">
        <v>339</v>
      </c>
      <c r="H121" s="69">
        <v>5690052.43</v>
      </c>
      <c r="I121" s="12">
        <v>1091954</v>
      </c>
      <c r="J121" s="12">
        <v>3838927</v>
      </c>
      <c r="K121" s="12">
        <v>2140000</v>
      </c>
      <c r="L121" s="12">
        <v>932000</v>
      </c>
      <c r="M121" s="12">
        <v>60000</v>
      </c>
      <c r="N121" s="12">
        <v>14500</v>
      </c>
      <c r="O121" s="12">
        <v>12000</v>
      </c>
      <c r="P121" s="12">
        <v>0</v>
      </c>
      <c r="Q121" s="12">
        <v>346000</v>
      </c>
      <c r="R121" s="12">
        <v>10730</v>
      </c>
      <c r="S121" s="12">
        <v>77467</v>
      </c>
      <c r="T121" s="12">
        <v>120200</v>
      </c>
      <c r="U121" s="69">
        <v>126030</v>
      </c>
      <c r="V121" s="12">
        <v>356127</v>
      </c>
      <c r="W121" s="72">
        <v>403044.43</v>
      </c>
    </row>
    <row r="122" spans="1:23" ht="12.75">
      <c r="A122" s="254">
        <v>2</v>
      </c>
      <c r="B122" s="255">
        <v>18</v>
      </c>
      <c r="C122" s="255">
        <v>3</v>
      </c>
      <c r="D122" s="18">
        <v>2</v>
      </c>
      <c r="E122" s="18">
        <v>0</v>
      </c>
      <c r="F122" s="24"/>
      <c r="G122" s="23" t="s">
        <v>340</v>
      </c>
      <c r="H122" s="69">
        <v>18931199.32</v>
      </c>
      <c r="I122" s="12">
        <v>6564493</v>
      </c>
      <c r="J122" s="12">
        <v>8719633</v>
      </c>
      <c r="K122" s="12">
        <v>4396786</v>
      </c>
      <c r="L122" s="12">
        <v>1721806</v>
      </c>
      <c r="M122" s="12">
        <v>738192</v>
      </c>
      <c r="N122" s="12">
        <v>96000</v>
      </c>
      <c r="O122" s="12">
        <v>46800</v>
      </c>
      <c r="P122" s="12">
        <v>0</v>
      </c>
      <c r="Q122" s="12">
        <v>120000</v>
      </c>
      <c r="R122" s="12">
        <v>23000</v>
      </c>
      <c r="S122" s="12">
        <v>210000</v>
      </c>
      <c r="T122" s="12">
        <v>1133000</v>
      </c>
      <c r="U122" s="69">
        <v>234049</v>
      </c>
      <c r="V122" s="12">
        <v>2869739.32</v>
      </c>
      <c r="W122" s="72">
        <v>777334</v>
      </c>
    </row>
    <row r="123" spans="1:23" ht="12.75">
      <c r="A123" s="254">
        <v>2</v>
      </c>
      <c r="B123" s="255">
        <v>9</v>
      </c>
      <c r="C123" s="255">
        <v>6</v>
      </c>
      <c r="D123" s="18">
        <v>2</v>
      </c>
      <c r="E123" s="18">
        <v>0</v>
      </c>
      <c r="F123" s="24"/>
      <c r="G123" s="23" t="s">
        <v>341</v>
      </c>
      <c r="H123" s="69">
        <v>5945998.63</v>
      </c>
      <c r="I123" s="12">
        <v>1812401</v>
      </c>
      <c r="J123" s="12">
        <v>2466617.63</v>
      </c>
      <c r="K123" s="12">
        <v>1433547</v>
      </c>
      <c r="L123" s="12">
        <v>563583</v>
      </c>
      <c r="M123" s="12">
        <v>156130</v>
      </c>
      <c r="N123" s="12">
        <v>8000</v>
      </c>
      <c r="O123" s="12">
        <v>30000</v>
      </c>
      <c r="P123" s="12">
        <v>0</v>
      </c>
      <c r="Q123" s="12">
        <v>0</v>
      </c>
      <c r="R123" s="12">
        <v>6120</v>
      </c>
      <c r="S123" s="12">
        <v>67567.63</v>
      </c>
      <c r="T123" s="12">
        <v>172000</v>
      </c>
      <c r="U123" s="69">
        <v>29670</v>
      </c>
      <c r="V123" s="12">
        <v>685306</v>
      </c>
      <c r="W123" s="72">
        <v>981674</v>
      </c>
    </row>
    <row r="124" spans="1:23" ht="12.75">
      <c r="A124" s="254">
        <v>2</v>
      </c>
      <c r="B124" s="255">
        <v>5</v>
      </c>
      <c r="C124" s="255">
        <v>4</v>
      </c>
      <c r="D124" s="18">
        <v>2</v>
      </c>
      <c r="E124" s="18">
        <v>0</v>
      </c>
      <c r="F124" s="24"/>
      <c r="G124" s="23" t="s">
        <v>342</v>
      </c>
      <c r="H124" s="69">
        <v>4614270</v>
      </c>
      <c r="I124" s="12">
        <v>1158269</v>
      </c>
      <c r="J124" s="12">
        <v>2420400</v>
      </c>
      <c r="K124" s="12">
        <v>1072200</v>
      </c>
      <c r="L124" s="12">
        <v>1100000</v>
      </c>
      <c r="M124" s="12">
        <v>60300</v>
      </c>
      <c r="N124" s="12">
        <v>4600</v>
      </c>
      <c r="O124" s="12">
        <v>15000</v>
      </c>
      <c r="P124" s="12">
        <v>0</v>
      </c>
      <c r="Q124" s="12">
        <v>35100</v>
      </c>
      <c r="R124" s="12">
        <v>1300</v>
      </c>
      <c r="S124" s="12">
        <v>60000</v>
      </c>
      <c r="T124" s="12">
        <v>58800</v>
      </c>
      <c r="U124" s="69">
        <v>13100</v>
      </c>
      <c r="V124" s="12">
        <v>22899</v>
      </c>
      <c r="W124" s="72">
        <v>1012702</v>
      </c>
    </row>
    <row r="125" spans="1:23" ht="12.75">
      <c r="A125" s="254">
        <v>2</v>
      </c>
      <c r="B125" s="255">
        <v>6</v>
      </c>
      <c r="C125" s="255">
        <v>7</v>
      </c>
      <c r="D125" s="18">
        <v>2</v>
      </c>
      <c r="E125" s="18">
        <v>0</v>
      </c>
      <c r="F125" s="24"/>
      <c r="G125" s="23" t="s">
        <v>343</v>
      </c>
      <c r="H125" s="69">
        <v>12396554</v>
      </c>
      <c r="I125" s="12">
        <v>4062367</v>
      </c>
      <c r="J125" s="12">
        <v>6511568</v>
      </c>
      <c r="K125" s="12">
        <v>4803947</v>
      </c>
      <c r="L125" s="12">
        <v>119000</v>
      </c>
      <c r="M125" s="12">
        <v>125000</v>
      </c>
      <c r="N125" s="12">
        <v>184750</v>
      </c>
      <c r="O125" s="12">
        <v>45000</v>
      </c>
      <c r="P125" s="12">
        <v>0</v>
      </c>
      <c r="Q125" s="12">
        <v>150000</v>
      </c>
      <c r="R125" s="12">
        <v>30000</v>
      </c>
      <c r="S125" s="12">
        <v>110000</v>
      </c>
      <c r="T125" s="12">
        <v>350000</v>
      </c>
      <c r="U125" s="69">
        <v>593871</v>
      </c>
      <c r="V125" s="12">
        <v>1404000</v>
      </c>
      <c r="W125" s="72">
        <v>418619</v>
      </c>
    </row>
    <row r="126" spans="1:23" ht="12.75">
      <c r="A126" s="254">
        <v>2</v>
      </c>
      <c r="B126" s="255">
        <v>4</v>
      </c>
      <c r="C126" s="255">
        <v>3</v>
      </c>
      <c r="D126" s="18">
        <v>2</v>
      </c>
      <c r="E126" s="18">
        <v>0</v>
      </c>
      <c r="F126" s="24"/>
      <c r="G126" s="23" t="s">
        <v>344</v>
      </c>
      <c r="H126" s="69">
        <v>3987771</v>
      </c>
      <c r="I126" s="12">
        <v>1163177</v>
      </c>
      <c r="J126" s="12">
        <v>2277924</v>
      </c>
      <c r="K126" s="12">
        <v>1182054</v>
      </c>
      <c r="L126" s="12">
        <v>714882</v>
      </c>
      <c r="M126" s="12">
        <v>14180</v>
      </c>
      <c r="N126" s="12">
        <v>10000</v>
      </c>
      <c r="O126" s="12">
        <v>9000</v>
      </c>
      <c r="P126" s="12">
        <v>0</v>
      </c>
      <c r="Q126" s="12">
        <v>180000</v>
      </c>
      <c r="R126" s="12">
        <v>0</v>
      </c>
      <c r="S126" s="12">
        <v>61046</v>
      </c>
      <c r="T126" s="12">
        <v>50500</v>
      </c>
      <c r="U126" s="69">
        <v>56262</v>
      </c>
      <c r="V126" s="12">
        <v>115500</v>
      </c>
      <c r="W126" s="72">
        <v>431170</v>
      </c>
    </row>
    <row r="127" spans="1:23" ht="12.75">
      <c r="A127" s="254">
        <v>2</v>
      </c>
      <c r="B127" s="255">
        <v>8</v>
      </c>
      <c r="C127" s="255">
        <v>11</v>
      </c>
      <c r="D127" s="18">
        <v>2</v>
      </c>
      <c r="E127" s="18">
        <v>0</v>
      </c>
      <c r="F127" s="24"/>
      <c r="G127" s="23" t="s">
        <v>288</v>
      </c>
      <c r="H127" s="69">
        <v>12965689</v>
      </c>
      <c r="I127" s="12">
        <v>4305662</v>
      </c>
      <c r="J127" s="12">
        <v>6209918</v>
      </c>
      <c r="K127" s="12">
        <v>3809513</v>
      </c>
      <c r="L127" s="12">
        <v>305300</v>
      </c>
      <c r="M127" s="12">
        <v>135000</v>
      </c>
      <c r="N127" s="12">
        <v>40000</v>
      </c>
      <c r="O127" s="12">
        <v>30000</v>
      </c>
      <c r="P127" s="12">
        <v>0</v>
      </c>
      <c r="Q127" s="12">
        <v>1250000</v>
      </c>
      <c r="R127" s="12">
        <v>0</v>
      </c>
      <c r="S127" s="12">
        <v>170000</v>
      </c>
      <c r="T127" s="12">
        <v>270000</v>
      </c>
      <c r="U127" s="69">
        <v>200105</v>
      </c>
      <c r="V127" s="12">
        <v>1790783</v>
      </c>
      <c r="W127" s="72">
        <v>659326</v>
      </c>
    </row>
    <row r="128" spans="1:23" ht="12.75">
      <c r="A128" s="254">
        <v>2</v>
      </c>
      <c r="B128" s="255">
        <v>14</v>
      </c>
      <c r="C128" s="255">
        <v>6</v>
      </c>
      <c r="D128" s="18">
        <v>2</v>
      </c>
      <c r="E128" s="18">
        <v>0</v>
      </c>
      <c r="F128" s="24"/>
      <c r="G128" s="23" t="s">
        <v>289</v>
      </c>
      <c r="H128" s="69">
        <v>12449150</v>
      </c>
      <c r="I128" s="12">
        <v>4162339</v>
      </c>
      <c r="J128" s="12">
        <v>6731835</v>
      </c>
      <c r="K128" s="12">
        <v>4170000</v>
      </c>
      <c r="L128" s="12">
        <v>1349473</v>
      </c>
      <c r="M128" s="12">
        <v>261250</v>
      </c>
      <c r="N128" s="12">
        <v>30000</v>
      </c>
      <c r="O128" s="12">
        <v>30000</v>
      </c>
      <c r="P128" s="12">
        <v>0</v>
      </c>
      <c r="Q128" s="12">
        <v>9000</v>
      </c>
      <c r="R128" s="12">
        <v>30000</v>
      </c>
      <c r="S128" s="12">
        <v>153000</v>
      </c>
      <c r="T128" s="12">
        <v>493441</v>
      </c>
      <c r="U128" s="69">
        <v>205671</v>
      </c>
      <c r="V128" s="12">
        <v>567600</v>
      </c>
      <c r="W128" s="72">
        <v>987376</v>
      </c>
    </row>
    <row r="129" spans="1:23" ht="12.75">
      <c r="A129" s="254">
        <v>2</v>
      </c>
      <c r="B129" s="255">
        <v>15</v>
      </c>
      <c r="C129" s="255">
        <v>4</v>
      </c>
      <c r="D129" s="18">
        <v>2</v>
      </c>
      <c r="E129" s="18">
        <v>0</v>
      </c>
      <c r="F129" s="24"/>
      <c r="G129" s="23" t="s">
        <v>290</v>
      </c>
      <c r="H129" s="69">
        <v>23116986</v>
      </c>
      <c r="I129" s="12">
        <v>5960649</v>
      </c>
      <c r="J129" s="12">
        <v>9743446</v>
      </c>
      <c r="K129" s="12">
        <v>6367996</v>
      </c>
      <c r="L129" s="12">
        <v>1720259</v>
      </c>
      <c r="M129" s="12">
        <v>241662</v>
      </c>
      <c r="N129" s="12">
        <v>49000</v>
      </c>
      <c r="O129" s="12">
        <v>35000</v>
      </c>
      <c r="P129" s="12">
        <v>0</v>
      </c>
      <c r="Q129" s="12">
        <v>91000</v>
      </c>
      <c r="R129" s="12">
        <v>50000</v>
      </c>
      <c r="S129" s="12">
        <v>169600</v>
      </c>
      <c r="T129" s="12">
        <v>390500</v>
      </c>
      <c r="U129" s="69">
        <v>628429</v>
      </c>
      <c r="V129" s="12">
        <v>5307631</v>
      </c>
      <c r="W129" s="72">
        <v>2105260</v>
      </c>
    </row>
    <row r="130" spans="1:23" ht="12.75">
      <c r="A130" s="254">
        <v>2</v>
      </c>
      <c r="B130" s="255">
        <v>1</v>
      </c>
      <c r="C130" s="255">
        <v>5</v>
      </c>
      <c r="D130" s="18">
        <v>2</v>
      </c>
      <c r="E130" s="18">
        <v>0</v>
      </c>
      <c r="F130" s="24"/>
      <c r="G130" s="23" t="s">
        <v>345</v>
      </c>
      <c r="H130" s="69">
        <v>12577322.28</v>
      </c>
      <c r="I130" s="12">
        <v>2457270</v>
      </c>
      <c r="J130" s="12">
        <v>8030328</v>
      </c>
      <c r="K130" s="12">
        <v>6638000</v>
      </c>
      <c r="L130" s="12">
        <v>100850</v>
      </c>
      <c r="M130" s="12">
        <v>133908</v>
      </c>
      <c r="N130" s="12">
        <v>2400</v>
      </c>
      <c r="O130" s="12">
        <v>28000</v>
      </c>
      <c r="P130" s="12">
        <v>0</v>
      </c>
      <c r="Q130" s="12">
        <v>259314</v>
      </c>
      <c r="R130" s="12">
        <v>1780</v>
      </c>
      <c r="S130" s="12">
        <v>123501</v>
      </c>
      <c r="T130" s="12">
        <v>91200</v>
      </c>
      <c r="U130" s="69">
        <v>651375</v>
      </c>
      <c r="V130" s="12">
        <v>1226279</v>
      </c>
      <c r="W130" s="72">
        <v>863445.28</v>
      </c>
    </row>
    <row r="131" spans="1:23" ht="12.75">
      <c r="A131" s="254">
        <v>2</v>
      </c>
      <c r="B131" s="255">
        <v>5</v>
      </c>
      <c r="C131" s="255">
        <v>5</v>
      </c>
      <c r="D131" s="18">
        <v>2</v>
      </c>
      <c r="E131" s="18">
        <v>0</v>
      </c>
      <c r="F131" s="24"/>
      <c r="G131" s="23" t="s">
        <v>346</v>
      </c>
      <c r="H131" s="69">
        <v>4048011</v>
      </c>
      <c r="I131" s="12">
        <v>997966</v>
      </c>
      <c r="J131" s="12">
        <v>2020582</v>
      </c>
      <c r="K131" s="12">
        <v>855000</v>
      </c>
      <c r="L131" s="12">
        <v>890000</v>
      </c>
      <c r="M131" s="12">
        <v>52043</v>
      </c>
      <c r="N131" s="12">
        <v>10078</v>
      </c>
      <c r="O131" s="12">
        <v>13500</v>
      </c>
      <c r="P131" s="12">
        <v>0</v>
      </c>
      <c r="Q131" s="12">
        <v>4100</v>
      </c>
      <c r="R131" s="12">
        <v>2109</v>
      </c>
      <c r="S131" s="12">
        <v>59109</v>
      </c>
      <c r="T131" s="12">
        <v>55000</v>
      </c>
      <c r="U131" s="69">
        <v>79643</v>
      </c>
      <c r="V131" s="12">
        <v>621846</v>
      </c>
      <c r="W131" s="72">
        <v>407617</v>
      </c>
    </row>
    <row r="132" spans="1:23" ht="12.75">
      <c r="A132" s="254">
        <v>2</v>
      </c>
      <c r="B132" s="255">
        <v>3</v>
      </c>
      <c r="C132" s="255">
        <v>5</v>
      </c>
      <c r="D132" s="18">
        <v>2</v>
      </c>
      <c r="E132" s="18">
        <v>0</v>
      </c>
      <c r="F132" s="24"/>
      <c r="G132" s="23" t="s">
        <v>347</v>
      </c>
      <c r="H132" s="69">
        <v>2714022.03</v>
      </c>
      <c r="I132" s="12">
        <v>622925</v>
      </c>
      <c r="J132" s="12">
        <v>886402</v>
      </c>
      <c r="K132" s="12">
        <v>422824</v>
      </c>
      <c r="L132" s="12">
        <v>367473</v>
      </c>
      <c r="M132" s="12">
        <v>9033</v>
      </c>
      <c r="N132" s="12">
        <v>2000</v>
      </c>
      <c r="O132" s="12">
        <v>4000</v>
      </c>
      <c r="P132" s="12">
        <v>0</v>
      </c>
      <c r="Q132" s="12">
        <v>0</v>
      </c>
      <c r="R132" s="12">
        <v>0</v>
      </c>
      <c r="S132" s="12">
        <v>22000</v>
      </c>
      <c r="T132" s="12">
        <v>31000</v>
      </c>
      <c r="U132" s="69">
        <v>28072</v>
      </c>
      <c r="V132" s="12">
        <v>282760</v>
      </c>
      <c r="W132" s="72">
        <v>921935.03</v>
      </c>
    </row>
    <row r="133" spans="1:23" ht="12.75">
      <c r="A133" s="254">
        <v>2</v>
      </c>
      <c r="B133" s="255">
        <v>26</v>
      </c>
      <c r="C133" s="255">
        <v>3</v>
      </c>
      <c r="D133" s="18">
        <v>2</v>
      </c>
      <c r="E133" s="18">
        <v>0</v>
      </c>
      <c r="F133" s="24"/>
      <c r="G133" s="23" t="s">
        <v>348</v>
      </c>
      <c r="H133" s="69">
        <v>3422776.57</v>
      </c>
      <c r="I133" s="12">
        <v>1142566</v>
      </c>
      <c r="J133" s="12">
        <v>1840986</v>
      </c>
      <c r="K133" s="12">
        <v>784664</v>
      </c>
      <c r="L133" s="12">
        <v>783657</v>
      </c>
      <c r="M133" s="12">
        <v>66700</v>
      </c>
      <c r="N133" s="12">
        <v>17000</v>
      </c>
      <c r="O133" s="12">
        <v>8000</v>
      </c>
      <c r="P133" s="12">
        <v>0</v>
      </c>
      <c r="Q133" s="12">
        <v>25000</v>
      </c>
      <c r="R133" s="12">
        <v>7800</v>
      </c>
      <c r="S133" s="12">
        <v>63133</v>
      </c>
      <c r="T133" s="12">
        <v>55000</v>
      </c>
      <c r="U133" s="69">
        <v>30032</v>
      </c>
      <c r="V133" s="12">
        <v>192160</v>
      </c>
      <c r="W133" s="72">
        <v>247064.57</v>
      </c>
    </row>
    <row r="134" spans="1:23" ht="12.75">
      <c r="A134" s="254">
        <v>2</v>
      </c>
      <c r="B134" s="255">
        <v>10</v>
      </c>
      <c r="C134" s="255">
        <v>6</v>
      </c>
      <c r="D134" s="18">
        <v>2</v>
      </c>
      <c r="E134" s="18">
        <v>0</v>
      </c>
      <c r="F134" s="24"/>
      <c r="G134" s="23" t="s">
        <v>349</v>
      </c>
      <c r="H134" s="69">
        <v>2064984.26</v>
      </c>
      <c r="I134" s="12">
        <v>465771</v>
      </c>
      <c r="J134" s="12">
        <v>1268301.23</v>
      </c>
      <c r="K134" s="12">
        <v>822059</v>
      </c>
      <c r="L134" s="12">
        <v>220456</v>
      </c>
      <c r="M134" s="12">
        <v>1494</v>
      </c>
      <c r="N134" s="12">
        <v>0</v>
      </c>
      <c r="O134" s="12">
        <v>5500</v>
      </c>
      <c r="P134" s="12">
        <v>0</v>
      </c>
      <c r="Q134" s="12">
        <v>155000</v>
      </c>
      <c r="R134" s="12">
        <v>2552</v>
      </c>
      <c r="S134" s="12">
        <v>21369.23</v>
      </c>
      <c r="T134" s="12">
        <v>13000</v>
      </c>
      <c r="U134" s="69">
        <v>26871</v>
      </c>
      <c r="V134" s="12">
        <v>65053</v>
      </c>
      <c r="W134" s="72">
        <v>265859.03</v>
      </c>
    </row>
    <row r="135" spans="1:23" ht="12.75">
      <c r="A135" s="254">
        <v>2</v>
      </c>
      <c r="B135" s="255">
        <v>6</v>
      </c>
      <c r="C135" s="255">
        <v>8</v>
      </c>
      <c r="D135" s="18">
        <v>2</v>
      </c>
      <c r="E135" s="18">
        <v>0</v>
      </c>
      <c r="F135" s="24"/>
      <c r="G135" s="23" t="s">
        <v>350</v>
      </c>
      <c r="H135" s="69">
        <v>12011039</v>
      </c>
      <c r="I135" s="12">
        <v>2947506</v>
      </c>
      <c r="J135" s="12">
        <v>4813016</v>
      </c>
      <c r="K135" s="12">
        <v>3608000</v>
      </c>
      <c r="L135" s="12">
        <v>108500</v>
      </c>
      <c r="M135" s="12">
        <v>118072</v>
      </c>
      <c r="N135" s="12">
        <v>29000</v>
      </c>
      <c r="O135" s="12">
        <v>40000</v>
      </c>
      <c r="P135" s="12">
        <v>0</v>
      </c>
      <c r="Q135" s="12">
        <v>0</v>
      </c>
      <c r="R135" s="12">
        <v>47000</v>
      </c>
      <c r="S135" s="12">
        <v>184184</v>
      </c>
      <c r="T135" s="12">
        <v>435014</v>
      </c>
      <c r="U135" s="69">
        <v>243246</v>
      </c>
      <c r="V135" s="12">
        <v>3219621</v>
      </c>
      <c r="W135" s="72">
        <v>1030896</v>
      </c>
    </row>
    <row r="136" spans="1:23" ht="12.75">
      <c r="A136" s="254">
        <v>2</v>
      </c>
      <c r="B136" s="255">
        <v>17</v>
      </c>
      <c r="C136" s="255">
        <v>3</v>
      </c>
      <c r="D136" s="18">
        <v>2</v>
      </c>
      <c r="E136" s="18">
        <v>0</v>
      </c>
      <c r="F136" s="24"/>
      <c r="G136" s="23" t="s">
        <v>351</v>
      </c>
      <c r="H136" s="69">
        <v>3968822</v>
      </c>
      <c r="I136" s="12">
        <v>1296996</v>
      </c>
      <c r="J136" s="12">
        <v>2063350</v>
      </c>
      <c r="K136" s="12">
        <v>801084</v>
      </c>
      <c r="L136" s="12">
        <v>1043166</v>
      </c>
      <c r="M136" s="12">
        <v>55000</v>
      </c>
      <c r="N136" s="12">
        <v>10000</v>
      </c>
      <c r="O136" s="12">
        <v>20000</v>
      </c>
      <c r="P136" s="12">
        <v>0</v>
      </c>
      <c r="Q136" s="12">
        <v>4500</v>
      </c>
      <c r="R136" s="12">
        <v>7100</v>
      </c>
      <c r="S136" s="12">
        <v>45000</v>
      </c>
      <c r="T136" s="12">
        <v>30000</v>
      </c>
      <c r="U136" s="69">
        <v>47500</v>
      </c>
      <c r="V136" s="12">
        <v>358928</v>
      </c>
      <c r="W136" s="72">
        <v>249548</v>
      </c>
    </row>
    <row r="137" spans="1:23" ht="12.75">
      <c r="A137" s="254">
        <v>2</v>
      </c>
      <c r="B137" s="255">
        <v>16</v>
      </c>
      <c r="C137" s="255">
        <v>6</v>
      </c>
      <c r="D137" s="18">
        <v>2</v>
      </c>
      <c r="E137" s="18">
        <v>0</v>
      </c>
      <c r="F137" s="24"/>
      <c r="G137" s="23" t="s">
        <v>352</v>
      </c>
      <c r="H137" s="69">
        <v>9221252.96</v>
      </c>
      <c r="I137" s="12">
        <v>2443223</v>
      </c>
      <c r="J137" s="12">
        <v>5226262.33</v>
      </c>
      <c r="K137" s="12">
        <v>1867190</v>
      </c>
      <c r="L137" s="12">
        <v>287150</v>
      </c>
      <c r="M137" s="12">
        <v>458990</v>
      </c>
      <c r="N137" s="12">
        <v>9560</v>
      </c>
      <c r="O137" s="12">
        <v>20000</v>
      </c>
      <c r="P137" s="12">
        <v>0</v>
      </c>
      <c r="Q137" s="12">
        <v>2368231</v>
      </c>
      <c r="R137" s="12">
        <v>910</v>
      </c>
      <c r="S137" s="12">
        <v>63000</v>
      </c>
      <c r="T137" s="12">
        <v>66470</v>
      </c>
      <c r="U137" s="69">
        <v>84761.33</v>
      </c>
      <c r="V137" s="12">
        <v>1127618</v>
      </c>
      <c r="W137" s="72">
        <v>424149.63</v>
      </c>
    </row>
    <row r="138" spans="1:23" ht="12.75">
      <c r="A138" s="254">
        <v>2</v>
      </c>
      <c r="B138" s="255">
        <v>11</v>
      </c>
      <c r="C138" s="255">
        <v>3</v>
      </c>
      <c r="D138" s="18">
        <v>2</v>
      </c>
      <c r="E138" s="18">
        <v>0</v>
      </c>
      <c r="F138" s="24"/>
      <c r="G138" s="23" t="s">
        <v>353</v>
      </c>
      <c r="H138" s="69">
        <v>27243855</v>
      </c>
      <c r="I138" s="12">
        <v>4541743</v>
      </c>
      <c r="J138" s="12">
        <v>16258836</v>
      </c>
      <c r="K138" s="12">
        <v>14821451</v>
      </c>
      <c r="L138" s="12">
        <v>673430</v>
      </c>
      <c r="M138" s="12">
        <v>135704</v>
      </c>
      <c r="N138" s="12">
        <v>13100</v>
      </c>
      <c r="O138" s="12">
        <v>20000</v>
      </c>
      <c r="P138" s="12">
        <v>0</v>
      </c>
      <c r="Q138" s="12">
        <v>8000</v>
      </c>
      <c r="R138" s="12">
        <v>35600</v>
      </c>
      <c r="S138" s="12">
        <v>107349</v>
      </c>
      <c r="T138" s="12">
        <v>111000</v>
      </c>
      <c r="U138" s="69">
        <v>333202</v>
      </c>
      <c r="V138" s="12">
        <v>826001</v>
      </c>
      <c r="W138" s="72">
        <v>5617275</v>
      </c>
    </row>
    <row r="139" spans="1:23" ht="12.75">
      <c r="A139" s="254">
        <v>2</v>
      </c>
      <c r="B139" s="255">
        <v>9</v>
      </c>
      <c r="C139" s="255">
        <v>8</v>
      </c>
      <c r="D139" s="18">
        <v>2</v>
      </c>
      <c r="E139" s="18">
        <v>0</v>
      </c>
      <c r="F139" s="24"/>
      <c r="G139" s="23" t="s">
        <v>354</v>
      </c>
      <c r="H139" s="69">
        <v>2668502.28</v>
      </c>
      <c r="I139" s="12">
        <v>563642</v>
      </c>
      <c r="J139" s="12">
        <v>1503356</v>
      </c>
      <c r="K139" s="12">
        <v>704319</v>
      </c>
      <c r="L139" s="12">
        <v>720057</v>
      </c>
      <c r="M139" s="12">
        <v>2720</v>
      </c>
      <c r="N139" s="12">
        <v>3500</v>
      </c>
      <c r="O139" s="12">
        <v>8000</v>
      </c>
      <c r="P139" s="12">
        <v>0</v>
      </c>
      <c r="Q139" s="12">
        <v>0</v>
      </c>
      <c r="R139" s="12">
        <v>2000</v>
      </c>
      <c r="S139" s="12">
        <v>30000</v>
      </c>
      <c r="T139" s="12">
        <v>20000</v>
      </c>
      <c r="U139" s="69">
        <v>12760</v>
      </c>
      <c r="V139" s="12">
        <v>202416</v>
      </c>
      <c r="W139" s="72">
        <v>399088.28</v>
      </c>
    </row>
    <row r="140" spans="1:23" ht="12.75">
      <c r="A140" s="254">
        <v>2</v>
      </c>
      <c r="B140" s="255">
        <v>10</v>
      </c>
      <c r="C140" s="255">
        <v>7</v>
      </c>
      <c r="D140" s="18">
        <v>2</v>
      </c>
      <c r="E140" s="18">
        <v>0</v>
      </c>
      <c r="F140" s="24"/>
      <c r="G140" s="23" t="s">
        <v>355</v>
      </c>
      <c r="H140" s="69">
        <v>5302893</v>
      </c>
      <c r="I140" s="12">
        <v>1552140</v>
      </c>
      <c r="J140" s="12">
        <v>2209300</v>
      </c>
      <c r="K140" s="12">
        <v>1558000</v>
      </c>
      <c r="L140" s="12">
        <v>311000</v>
      </c>
      <c r="M140" s="12">
        <v>57000</v>
      </c>
      <c r="N140" s="12">
        <v>32000</v>
      </c>
      <c r="O140" s="12">
        <v>13000</v>
      </c>
      <c r="P140" s="12">
        <v>0</v>
      </c>
      <c r="Q140" s="12">
        <v>0</v>
      </c>
      <c r="R140" s="12">
        <v>300</v>
      </c>
      <c r="S140" s="12">
        <v>42000</v>
      </c>
      <c r="T140" s="12">
        <v>75000</v>
      </c>
      <c r="U140" s="69">
        <v>121000</v>
      </c>
      <c r="V140" s="12">
        <v>175200</v>
      </c>
      <c r="W140" s="72">
        <v>1366253</v>
      </c>
    </row>
    <row r="141" spans="1:23" ht="12.75">
      <c r="A141" s="254">
        <v>2</v>
      </c>
      <c r="B141" s="255">
        <v>6</v>
      </c>
      <c r="C141" s="255">
        <v>9</v>
      </c>
      <c r="D141" s="18">
        <v>2</v>
      </c>
      <c r="E141" s="18">
        <v>0</v>
      </c>
      <c r="F141" s="24"/>
      <c r="G141" s="23" t="s">
        <v>356</v>
      </c>
      <c r="H141" s="69">
        <v>4786426</v>
      </c>
      <c r="I141" s="12">
        <v>1608098</v>
      </c>
      <c r="J141" s="12">
        <v>2322000</v>
      </c>
      <c r="K141" s="12">
        <v>1645000</v>
      </c>
      <c r="L141" s="12">
        <v>177000</v>
      </c>
      <c r="M141" s="12">
        <v>46000</v>
      </c>
      <c r="N141" s="12">
        <v>13000</v>
      </c>
      <c r="O141" s="12">
        <v>40000</v>
      </c>
      <c r="P141" s="12">
        <v>0</v>
      </c>
      <c r="Q141" s="12">
        <v>0</v>
      </c>
      <c r="R141" s="12">
        <v>9000</v>
      </c>
      <c r="S141" s="12">
        <v>75000</v>
      </c>
      <c r="T141" s="12">
        <v>242800</v>
      </c>
      <c r="U141" s="69">
        <v>74200</v>
      </c>
      <c r="V141" s="12">
        <v>304300</v>
      </c>
      <c r="W141" s="72">
        <v>552028</v>
      </c>
    </row>
    <row r="142" spans="1:23" ht="12.75">
      <c r="A142" s="254">
        <v>2</v>
      </c>
      <c r="B142" s="255">
        <v>21</v>
      </c>
      <c r="C142" s="255">
        <v>7</v>
      </c>
      <c r="D142" s="18">
        <v>2</v>
      </c>
      <c r="E142" s="18">
        <v>0</v>
      </c>
      <c r="F142" s="24"/>
      <c r="G142" s="23" t="s">
        <v>357</v>
      </c>
      <c r="H142" s="69">
        <v>4511849</v>
      </c>
      <c r="I142" s="12">
        <v>2012151</v>
      </c>
      <c r="J142" s="12">
        <v>1393621</v>
      </c>
      <c r="K142" s="12">
        <v>1000000</v>
      </c>
      <c r="L142" s="12">
        <v>100000</v>
      </c>
      <c r="M142" s="12">
        <v>110000</v>
      </c>
      <c r="N142" s="12">
        <v>10000</v>
      </c>
      <c r="O142" s="12">
        <v>10000</v>
      </c>
      <c r="P142" s="12">
        <v>0</v>
      </c>
      <c r="Q142" s="12">
        <v>2841</v>
      </c>
      <c r="R142" s="12">
        <v>2000</v>
      </c>
      <c r="S142" s="12">
        <v>35000</v>
      </c>
      <c r="T142" s="12">
        <v>88000</v>
      </c>
      <c r="U142" s="69">
        <v>35780</v>
      </c>
      <c r="V142" s="12">
        <v>605849</v>
      </c>
      <c r="W142" s="72">
        <v>500228</v>
      </c>
    </row>
    <row r="143" spans="1:23" ht="12.75">
      <c r="A143" s="254">
        <v>2</v>
      </c>
      <c r="B143" s="255">
        <v>24</v>
      </c>
      <c r="C143" s="255">
        <v>4</v>
      </c>
      <c r="D143" s="18">
        <v>2</v>
      </c>
      <c r="E143" s="18">
        <v>0</v>
      </c>
      <c r="F143" s="24"/>
      <c r="G143" s="23" t="s">
        <v>358</v>
      </c>
      <c r="H143" s="69">
        <v>4212004</v>
      </c>
      <c r="I143" s="12">
        <v>1615881</v>
      </c>
      <c r="J143" s="12">
        <v>1960416</v>
      </c>
      <c r="K143" s="12">
        <v>940801</v>
      </c>
      <c r="L143" s="12">
        <v>694000</v>
      </c>
      <c r="M143" s="12">
        <v>80200</v>
      </c>
      <c r="N143" s="12">
        <v>10000</v>
      </c>
      <c r="O143" s="12">
        <v>10000</v>
      </c>
      <c r="P143" s="12">
        <v>0</v>
      </c>
      <c r="Q143" s="12">
        <v>16000</v>
      </c>
      <c r="R143" s="12">
        <v>4500</v>
      </c>
      <c r="S143" s="12">
        <v>75000</v>
      </c>
      <c r="T143" s="12">
        <v>70200</v>
      </c>
      <c r="U143" s="69">
        <v>59715</v>
      </c>
      <c r="V143" s="12">
        <v>358750</v>
      </c>
      <c r="W143" s="72">
        <v>276957</v>
      </c>
    </row>
    <row r="144" spans="1:23" ht="12.75">
      <c r="A144" s="254">
        <v>2</v>
      </c>
      <c r="B144" s="255">
        <v>25</v>
      </c>
      <c r="C144" s="255">
        <v>5</v>
      </c>
      <c r="D144" s="18">
        <v>2</v>
      </c>
      <c r="E144" s="18">
        <v>0</v>
      </c>
      <c r="F144" s="24"/>
      <c r="G144" s="23" t="s">
        <v>359</v>
      </c>
      <c r="H144" s="69">
        <v>9157644.46</v>
      </c>
      <c r="I144" s="12">
        <v>2497912.94</v>
      </c>
      <c r="J144" s="12">
        <v>5163599</v>
      </c>
      <c r="K144" s="12">
        <v>3775000</v>
      </c>
      <c r="L144" s="12">
        <v>775000</v>
      </c>
      <c r="M144" s="12">
        <v>61500</v>
      </c>
      <c r="N144" s="12">
        <v>6000</v>
      </c>
      <c r="O144" s="12">
        <v>17000</v>
      </c>
      <c r="P144" s="12">
        <v>0</v>
      </c>
      <c r="Q144" s="12">
        <v>350000</v>
      </c>
      <c r="R144" s="12">
        <v>12224</v>
      </c>
      <c r="S144" s="12">
        <v>54300</v>
      </c>
      <c r="T144" s="12">
        <v>70000</v>
      </c>
      <c r="U144" s="69">
        <v>42575</v>
      </c>
      <c r="V144" s="12">
        <v>924307.84</v>
      </c>
      <c r="W144" s="72">
        <v>571824.68</v>
      </c>
    </row>
    <row r="145" spans="1:23" ht="12.75">
      <c r="A145" s="254">
        <v>2</v>
      </c>
      <c r="B145" s="255">
        <v>19</v>
      </c>
      <c r="C145" s="255">
        <v>7</v>
      </c>
      <c r="D145" s="18">
        <v>2</v>
      </c>
      <c r="E145" s="18">
        <v>0</v>
      </c>
      <c r="F145" s="24"/>
      <c r="G145" s="23" t="s">
        <v>297</v>
      </c>
      <c r="H145" s="69">
        <v>17010336.62</v>
      </c>
      <c r="I145" s="12">
        <v>5735752</v>
      </c>
      <c r="J145" s="12">
        <v>8330343</v>
      </c>
      <c r="K145" s="12">
        <v>5415590</v>
      </c>
      <c r="L145" s="12">
        <v>1524292</v>
      </c>
      <c r="M145" s="12">
        <v>271788</v>
      </c>
      <c r="N145" s="12">
        <v>30000</v>
      </c>
      <c r="O145" s="12">
        <v>50000</v>
      </c>
      <c r="P145" s="12">
        <v>0</v>
      </c>
      <c r="Q145" s="12">
        <v>50000</v>
      </c>
      <c r="R145" s="12">
        <v>24564</v>
      </c>
      <c r="S145" s="12">
        <v>229685</v>
      </c>
      <c r="T145" s="12">
        <v>380000</v>
      </c>
      <c r="U145" s="69">
        <v>354424</v>
      </c>
      <c r="V145" s="12">
        <v>1914835</v>
      </c>
      <c r="W145" s="72">
        <v>1029406.62</v>
      </c>
    </row>
    <row r="146" spans="1:23" ht="12.75">
      <c r="A146" s="254">
        <v>2</v>
      </c>
      <c r="B146" s="255">
        <v>18</v>
      </c>
      <c r="C146" s="255">
        <v>5</v>
      </c>
      <c r="D146" s="18">
        <v>2</v>
      </c>
      <c r="E146" s="18">
        <v>0</v>
      </c>
      <c r="F146" s="24"/>
      <c r="G146" s="23" t="s">
        <v>360</v>
      </c>
      <c r="H146" s="69">
        <v>5583064</v>
      </c>
      <c r="I146" s="12">
        <v>1250292</v>
      </c>
      <c r="J146" s="12">
        <v>3194749</v>
      </c>
      <c r="K146" s="12">
        <v>1160989</v>
      </c>
      <c r="L146" s="12">
        <v>1705627</v>
      </c>
      <c r="M146" s="12">
        <v>149767</v>
      </c>
      <c r="N146" s="12">
        <v>16500</v>
      </c>
      <c r="O146" s="12">
        <v>22000</v>
      </c>
      <c r="P146" s="12">
        <v>0</v>
      </c>
      <c r="Q146" s="12">
        <v>0</v>
      </c>
      <c r="R146" s="12">
        <v>4500</v>
      </c>
      <c r="S146" s="12">
        <v>67000</v>
      </c>
      <c r="T146" s="12">
        <v>47200</v>
      </c>
      <c r="U146" s="69">
        <v>21166</v>
      </c>
      <c r="V146" s="12">
        <v>312967</v>
      </c>
      <c r="W146" s="72">
        <v>825056</v>
      </c>
    </row>
    <row r="147" spans="1:23" ht="12.75">
      <c r="A147" s="254">
        <v>2</v>
      </c>
      <c r="B147" s="255">
        <v>21</v>
      </c>
      <c r="C147" s="255">
        <v>8</v>
      </c>
      <c r="D147" s="18">
        <v>2</v>
      </c>
      <c r="E147" s="18">
        <v>0</v>
      </c>
      <c r="F147" s="24"/>
      <c r="G147" s="23" t="s">
        <v>361</v>
      </c>
      <c r="H147" s="69">
        <v>7788767</v>
      </c>
      <c r="I147" s="12">
        <v>1843475</v>
      </c>
      <c r="J147" s="12">
        <v>3134180</v>
      </c>
      <c r="K147" s="12">
        <v>2303000</v>
      </c>
      <c r="L147" s="12">
        <v>90000</v>
      </c>
      <c r="M147" s="12">
        <v>60000</v>
      </c>
      <c r="N147" s="12">
        <v>30000</v>
      </c>
      <c r="O147" s="12">
        <v>30000</v>
      </c>
      <c r="P147" s="12">
        <v>0</v>
      </c>
      <c r="Q147" s="12">
        <v>0</v>
      </c>
      <c r="R147" s="12">
        <v>19000</v>
      </c>
      <c r="S147" s="12">
        <v>115000</v>
      </c>
      <c r="T147" s="12">
        <v>250000</v>
      </c>
      <c r="U147" s="69">
        <v>237180</v>
      </c>
      <c r="V147" s="12">
        <v>2199400</v>
      </c>
      <c r="W147" s="72">
        <v>611712</v>
      </c>
    </row>
    <row r="148" spans="1:23" ht="12.75">
      <c r="A148" s="254">
        <v>2</v>
      </c>
      <c r="B148" s="255">
        <v>1</v>
      </c>
      <c r="C148" s="255">
        <v>6</v>
      </c>
      <c r="D148" s="18">
        <v>2</v>
      </c>
      <c r="E148" s="18">
        <v>0</v>
      </c>
      <c r="F148" s="24"/>
      <c r="G148" s="23" t="s">
        <v>362</v>
      </c>
      <c r="H148" s="69">
        <v>12294474</v>
      </c>
      <c r="I148" s="12">
        <v>2664912</v>
      </c>
      <c r="J148" s="12">
        <v>8280099</v>
      </c>
      <c r="K148" s="12">
        <v>6766150</v>
      </c>
      <c r="L148" s="12">
        <v>701900</v>
      </c>
      <c r="M148" s="12">
        <v>291802</v>
      </c>
      <c r="N148" s="12">
        <v>3000</v>
      </c>
      <c r="O148" s="12">
        <v>25000</v>
      </c>
      <c r="P148" s="12">
        <v>0</v>
      </c>
      <c r="Q148" s="12">
        <v>160000</v>
      </c>
      <c r="R148" s="12">
        <v>2043</v>
      </c>
      <c r="S148" s="12">
        <v>113114</v>
      </c>
      <c r="T148" s="12">
        <v>131705</v>
      </c>
      <c r="U148" s="69">
        <v>85385</v>
      </c>
      <c r="V148" s="12">
        <v>836158</v>
      </c>
      <c r="W148" s="72">
        <v>513305</v>
      </c>
    </row>
    <row r="149" spans="1:23" ht="12.75">
      <c r="A149" s="254">
        <v>2</v>
      </c>
      <c r="B149" s="255">
        <v>5</v>
      </c>
      <c r="C149" s="255">
        <v>6</v>
      </c>
      <c r="D149" s="18">
        <v>2</v>
      </c>
      <c r="E149" s="18">
        <v>0</v>
      </c>
      <c r="F149" s="24"/>
      <c r="G149" s="23" t="s">
        <v>363</v>
      </c>
      <c r="H149" s="69">
        <v>5348763</v>
      </c>
      <c r="I149" s="12">
        <v>830872</v>
      </c>
      <c r="J149" s="12">
        <v>2236447</v>
      </c>
      <c r="K149" s="12">
        <v>766300</v>
      </c>
      <c r="L149" s="12">
        <v>1155820</v>
      </c>
      <c r="M149" s="12">
        <v>68952</v>
      </c>
      <c r="N149" s="12">
        <v>9000</v>
      </c>
      <c r="O149" s="12">
        <v>16000</v>
      </c>
      <c r="P149" s="12">
        <v>0</v>
      </c>
      <c r="Q149" s="12">
        <v>55000</v>
      </c>
      <c r="R149" s="12">
        <v>5891</v>
      </c>
      <c r="S149" s="12">
        <v>64503</v>
      </c>
      <c r="T149" s="12">
        <v>53000</v>
      </c>
      <c r="U149" s="69">
        <v>41981</v>
      </c>
      <c r="V149" s="12">
        <v>273328</v>
      </c>
      <c r="W149" s="72">
        <v>2008116</v>
      </c>
    </row>
    <row r="150" spans="1:23" ht="12.75">
      <c r="A150" s="254">
        <v>2</v>
      </c>
      <c r="B150" s="255">
        <v>22</v>
      </c>
      <c r="C150" s="255">
        <v>2</v>
      </c>
      <c r="D150" s="18">
        <v>2</v>
      </c>
      <c r="E150" s="18">
        <v>0</v>
      </c>
      <c r="F150" s="24"/>
      <c r="G150" s="23" t="s">
        <v>364</v>
      </c>
      <c r="H150" s="69">
        <v>6909748.13</v>
      </c>
      <c r="I150" s="12">
        <v>2581116</v>
      </c>
      <c r="J150" s="12">
        <v>2950725.13</v>
      </c>
      <c r="K150" s="12">
        <v>1298370</v>
      </c>
      <c r="L150" s="12">
        <v>1076000</v>
      </c>
      <c r="M150" s="12">
        <v>138500</v>
      </c>
      <c r="N150" s="12">
        <v>10000</v>
      </c>
      <c r="O150" s="12">
        <v>42000</v>
      </c>
      <c r="P150" s="12">
        <v>0</v>
      </c>
      <c r="Q150" s="12">
        <v>0</v>
      </c>
      <c r="R150" s="12">
        <v>9000</v>
      </c>
      <c r="S150" s="12">
        <v>90305</v>
      </c>
      <c r="T150" s="12">
        <v>99650</v>
      </c>
      <c r="U150" s="69">
        <v>186900.13</v>
      </c>
      <c r="V150" s="12">
        <v>480360</v>
      </c>
      <c r="W150" s="72">
        <v>897547</v>
      </c>
    </row>
    <row r="151" spans="1:23" ht="12.75">
      <c r="A151" s="254">
        <v>2</v>
      </c>
      <c r="B151" s="255">
        <v>20</v>
      </c>
      <c r="C151" s="255">
        <v>4</v>
      </c>
      <c r="D151" s="18">
        <v>2</v>
      </c>
      <c r="E151" s="18">
        <v>0</v>
      </c>
      <c r="F151" s="24"/>
      <c r="G151" s="23" t="s">
        <v>365</v>
      </c>
      <c r="H151" s="69">
        <v>12187714</v>
      </c>
      <c r="I151" s="12">
        <v>5455972</v>
      </c>
      <c r="J151" s="12">
        <v>5940828</v>
      </c>
      <c r="K151" s="12">
        <v>4397241</v>
      </c>
      <c r="L151" s="12">
        <v>782492</v>
      </c>
      <c r="M151" s="12">
        <v>140572</v>
      </c>
      <c r="N151" s="12">
        <v>5100</v>
      </c>
      <c r="O151" s="12">
        <v>29500</v>
      </c>
      <c r="P151" s="12">
        <v>0</v>
      </c>
      <c r="Q151" s="12">
        <v>81000</v>
      </c>
      <c r="R151" s="12">
        <v>60274</v>
      </c>
      <c r="S151" s="12">
        <v>123000</v>
      </c>
      <c r="T151" s="12">
        <v>210862</v>
      </c>
      <c r="U151" s="69">
        <v>110787</v>
      </c>
      <c r="V151" s="12">
        <v>260187</v>
      </c>
      <c r="W151" s="72">
        <v>530727</v>
      </c>
    </row>
    <row r="152" spans="1:23" ht="12.75">
      <c r="A152" s="254">
        <v>2</v>
      </c>
      <c r="B152" s="255">
        <v>26</v>
      </c>
      <c r="C152" s="255">
        <v>5</v>
      </c>
      <c r="D152" s="18">
        <v>2</v>
      </c>
      <c r="E152" s="18">
        <v>0</v>
      </c>
      <c r="F152" s="24"/>
      <c r="G152" s="23" t="s">
        <v>366</v>
      </c>
      <c r="H152" s="69">
        <v>5087278.05</v>
      </c>
      <c r="I152" s="12">
        <v>1586882</v>
      </c>
      <c r="J152" s="12">
        <v>2773489</v>
      </c>
      <c r="K152" s="12">
        <v>1015273</v>
      </c>
      <c r="L152" s="12">
        <v>1411253</v>
      </c>
      <c r="M152" s="12">
        <v>61648</v>
      </c>
      <c r="N152" s="12">
        <v>4200</v>
      </c>
      <c r="O152" s="12">
        <v>12000</v>
      </c>
      <c r="P152" s="12">
        <v>0</v>
      </c>
      <c r="Q152" s="12">
        <v>105000</v>
      </c>
      <c r="R152" s="12">
        <v>4869</v>
      </c>
      <c r="S152" s="12">
        <v>79903</v>
      </c>
      <c r="T152" s="12">
        <v>57800</v>
      </c>
      <c r="U152" s="69">
        <v>21543</v>
      </c>
      <c r="V152" s="12">
        <v>463625</v>
      </c>
      <c r="W152" s="72">
        <v>263282.05</v>
      </c>
    </row>
    <row r="153" spans="1:23" ht="12.75">
      <c r="A153" s="254">
        <v>2</v>
      </c>
      <c r="B153" s="255">
        <v>20</v>
      </c>
      <c r="C153" s="255">
        <v>5</v>
      </c>
      <c r="D153" s="18">
        <v>2</v>
      </c>
      <c r="E153" s="18">
        <v>0</v>
      </c>
      <c r="F153" s="24"/>
      <c r="G153" s="23" t="s">
        <v>367</v>
      </c>
      <c r="H153" s="69">
        <v>5774921.2</v>
      </c>
      <c r="I153" s="12">
        <v>1972349</v>
      </c>
      <c r="J153" s="12">
        <v>2460324</v>
      </c>
      <c r="K153" s="12">
        <v>1484901</v>
      </c>
      <c r="L153" s="12">
        <v>535324</v>
      </c>
      <c r="M153" s="12">
        <v>53300</v>
      </c>
      <c r="N153" s="12">
        <v>15000</v>
      </c>
      <c r="O153" s="12">
        <v>20000</v>
      </c>
      <c r="P153" s="12">
        <v>0</v>
      </c>
      <c r="Q153" s="12">
        <v>7000</v>
      </c>
      <c r="R153" s="12">
        <v>930</v>
      </c>
      <c r="S153" s="12">
        <v>70000</v>
      </c>
      <c r="T153" s="12">
        <v>150200</v>
      </c>
      <c r="U153" s="69">
        <v>123669</v>
      </c>
      <c r="V153" s="12">
        <v>312700</v>
      </c>
      <c r="W153" s="72">
        <v>1029548.2</v>
      </c>
    </row>
    <row r="154" spans="1:23" ht="12.75">
      <c r="A154" s="254">
        <v>2</v>
      </c>
      <c r="B154" s="255">
        <v>25</v>
      </c>
      <c r="C154" s="255">
        <v>7</v>
      </c>
      <c r="D154" s="18">
        <v>2</v>
      </c>
      <c r="E154" s="18">
        <v>0</v>
      </c>
      <c r="F154" s="24"/>
      <c r="G154" s="23" t="s">
        <v>303</v>
      </c>
      <c r="H154" s="69">
        <v>12603417</v>
      </c>
      <c r="I154" s="12">
        <v>2715217</v>
      </c>
      <c r="J154" s="12">
        <v>8239120</v>
      </c>
      <c r="K154" s="12">
        <v>6528350</v>
      </c>
      <c r="L154" s="12">
        <v>711400</v>
      </c>
      <c r="M154" s="12">
        <v>59500</v>
      </c>
      <c r="N154" s="12">
        <v>26000</v>
      </c>
      <c r="O154" s="12">
        <v>35000</v>
      </c>
      <c r="P154" s="12">
        <v>0</v>
      </c>
      <c r="Q154" s="12">
        <v>194650</v>
      </c>
      <c r="R154" s="12">
        <v>16000</v>
      </c>
      <c r="S154" s="12">
        <v>306300</v>
      </c>
      <c r="T154" s="12">
        <v>200000</v>
      </c>
      <c r="U154" s="69">
        <v>161920</v>
      </c>
      <c r="V154" s="12">
        <v>730400</v>
      </c>
      <c r="W154" s="72">
        <v>918680</v>
      </c>
    </row>
    <row r="155" spans="1:23" ht="12.75">
      <c r="A155" s="254">
        <v>2</v>
      </c>
      <c r="B155" s="255">
        <v>26</v>
      </c>
      <c r="C155" s="255">
        <v>6</v>
      </c>
      <c r="D155" s="18">
        <v>2</v>
      </c>
      <c r="E155" s="18">
        <v>0</v>
      </c>
      <c r="F155" s="24"/>
      <c r="G155" s="23" t="s">
        <v>304</v>
      </c>
      <c r="H155" s="69">
        <v>9463740</v>
      </c>
      <c r="I155" s="12">
        <v>2591458</v>
      </c>
      <c r="J155" s="12">
        <v>5588910</v>
      </c>
      <c r="K155" s="12">
        <v>3173456</v>
      </c>
      <c r="L155" s="12">
        <v>1483785</v>
      </c>
      <c r="M155" s="12">
        <v>73936</v>
      </c>
      <c r="N155" s="12">
        <v>3500</v>
      </c>
      <c r="O155" s="12">
        <v>8000</v>
      </c>
      <c r="P155" s="12">
        <v>0</v>
      </c>
      <c r="Q155" s="12">
        <v>600000</v>
      </c>
      <c r="R155" s="12">
        <v>8000</v>
      </c>
      <c r="S155" s="12">
        <v>85000</v>
      </c>
      <c r="T155" s="12">
        <v>90000</v>
      </c>
      <c r="U155" s="69">
        <v>63233</v>
      </c>
      <c r="V155" s="12">
        <v>862500</v>
      </c>
      <c r="W155" s="72">
        <v>420872</v>
      </c>
    </row>
    <row r="156" spans="1:23" ht="12.75">
      <c r="A156" s="254">
        <v>2</v>
      </c>
      <c r="B156" s="255">
        <v>23</v>
      </c>
      <c r="C156" s="255">
        <v>9</v>
      </c>
      <c r="D156" s="18">
        <v>2</v>
      </c>
      <c r="E156" s="18">
        <v>0</v>
      </c>
      <c r="F156" s="24"/>
      <c r="G156" s="23" t="s">
        <v>368</v>
      </c>
      <c r="H156" s="69">
        <v>13485460.28</v>
      </c>
      <c r="I156" s="12">
        <v>3985156</v>
      </c>
      <c r="J156" s="12">
        <v>7434813</v>
      </c>
      <c r="K156" s="12">
        <v>2670000</v>
      </c>
      <c r="L156" s="12">
        <v>2000000</v>
      </c>
      <c r="M156" s="12">
        <v>50000</v>
      </c>
      <c r="N156" s="12">
        <v>50000</v>
      </c>
      <c r="O156" s="12">
        <v>50000</v>
      </c>
      <c r="P156" s="12">
        <v>0</v>
      </c>
      <c r="Q156" s="12">
        <v>0</v>
      </c>
      <c r="R156" s="12">
        <v>35400</v>
      </c>
      <c r="S156" s="12">
        <v>148000</v>
      </c>
      <c r="T156" s="12">
        <v>301000</v>
      </c>
      <c r="U156" s="69">
        <v>2130413</v>
      </c>
      <c r="V156" s="12">
        <v>1436000</v>
      </c>
      <c r="W156" s="72">
        <v>629491.28</v>
      </c>
    </row>
    <row r="157" spans="1:23" ht="12.75">
      <c r="A157" s="254">
        <v>2</v>
      </c>
      <c r="B157" s="255">
        <v>3</v>
      </c>
      <c r="C157" s="255">
        <v>6</v>
      </c>
      <c r="D157" s="18">
        <v>2</v>
      </c>
      <c r="E157" s="18">
        <v>0</v>
      </c>
      <c r="F157" s="24"/>
      <c r="G157" s="23" t="s">
        <v>369</v>
      </c>
      <c r="H157" s="69">
        <v>4549110</v>
      </c>
      <c r="I157" s="12">
        <v>1099743</v>
      </c>
      <c r="J157" s="12">
        <v>2415145</v>
      </c>
      <c r="K157" s="12">
        <v>1709617</v>
      </c>
      <c r="L157" s="12">
        <v>519531</v>
      </c>
      <c r="M157" s="12">
        <v>30055</v>
      </c>
      <c r="N157" s="12">
        <v>10000</v>
      </c>
      <c r="O157" s="12">
        <v>9000</v>
      </c>
      <c r="P157" s="12">
        <v>0</v>
      </c>
      <c r="Q157" s="12">
        <v>15000</v>
      </c>
      <c r="R157" s="12">
        <v>2100</v>
      </c>
      <c r="S157" s="12">
        <v>50000</v>
      </c>
      <c r="T157" s="12">
        <v>51500</v>
      </c>
      <c r="U157" s="69">
        <v>18342</v>
      </c>
      <c r="V157" s="12">
        <v>571000</v>
      </c>
      <c r="W157" s="72">
        <v>463222</v>
      </c>
    </row>
    <row r="158" spans="1:23" s="107" customFormat="1" ht="15">
      <c r="A158" s="258"/>
      <c r="B158" s="259"/>
      <c r="C158" s="259"/>
      <c r="D158" s="120"/>
      <c r="E158" s="120"/>
      <c r="F158" s="121" t="s">
        <v>370</v>
      </c>
      <c r="G158" s="122"/>
      <c r="H158" s="124">
        <v>1155728171.9600003</v>
      </c>
      <c r="I158" s="123">
        <v>341577979</v>
      </c>
      <c r="J158" s="123">
        <v>545289697.87</v>
      </c>
      <c r="K158" s="123">
        <v>374200044</v>
      </c>
      <c r="L158" s="123">
        <v>40591709.32</v>
      </c>
      <c r="M158" s="123">
        <v>11634720</v>
      </c>
      <c r="N158" s="123">
        <v>2031171</v>
      </c>
      <c r="O158" s="123">
        <v>7601574</v>
      </c>
      <c r="P158" s="123">
        <v>0</v>
      </c>
      <c r="Q158" s="123">
        <v>49239926</v>
      </c>
      <c r="R158" s="123">
        <v>5307732</v>
      </c>
      <c r="S158" s="123">
        <v>11184029</v>
      </c>
      <c r="T158" s="123">
        <v>18923501</v>
      </c>
      <c r="U158" s="124">
        <v>24575291.55</v>
      </c>
      <c r="V158" s="123">
        <v>144348987.48</v>
      </c>
      <c r="W158" s="125">
        <v>124511507.60999998</v>
      </c>
    </row>
    <row r="159" spans="1:23" ht="12.75">
      <c r="A159" s="254">
        <v>2</v>
      </c>
      <c r="B159" s="255">
        <v>24</v>
      </c>
      <c r="C159" s="255">
        <v>1</v>
      </c>
      <c r="D159" s="18">
        <v>3</v>
      </c>
      <c r="E159" s="18">
        <v>0</v>
      </c>
      <c r="F159" s="24"/>
      <c r="G159" s="23" t="s">
        <v>371</v>
      </c>
      <c r="H159" s="69">
        <v>8602245</v>
      </c>
      <c r="I159" s="12">
        <v>1532695</v>
      </c>
      <c r="J159" s="12">
        <v>2736619</v>
      </c>
      <c r="K159" s="12">
        <v>2030000</v>
      </c>
      <c r="L159" s="12">
        <v>236910</v>
      </c>
      <c r="M159" s="12">
        <v>64069</v>
      </c>
      <c r="N159" s="12">
        <v>6500</v>
      </c>
      <c r="O159" s="12">
        <v>21000</v>
      </c>
      <c r="P159" s="12">
        <v>0</v>
      </c>
      <c r="Q159" s="12">
        <v>122564</v>
      </c>
      <c r="R159" s="12">
        <v>7816</v>
      </c>
      <c r="S159" s="12">
        <v>84268</v>
      </c>
      <c r="T159" s="12">
        <v>85000</v>
      </c>
      <c r="U159" s="69">
        <v>78492</v>
      </c>
      <c r="V159" s="12">
        <v>3343489</v>
      </c>
      <c r="W159" s="72">
        <v>989442</v>
      </c>
    </row>
    <row r="160" spans="1:23" ht="12.75">
      <c r="A160" s="254">
        <v>2</v>
      </c>
      <c r="B160" s="255">
        <v>14</v>
      </c>
      <c r="C160" s="255">
        <v>2</v>
      </c>
      <c r="D160" s="18">
        <v>3</v>
      </c>
      <c r="E160" s="18">
        <v>0</v>
      </c>
      <c r="F160" s="24"/>
      <c r="G160" s="23" t="s">
        <v>372</v>
      </c>
      <c r="H160" s="69">
        <v>10342978.68</v>
      </c>
      <c r="I160" s="12">
        <v>3139245</v>
      </c>
      <c r="J160" s="12">
        <v>4082907</v>
      </c>
      <c r="K160" s="12">
        <v>2157525</v>
      </c>
      <c r="L160" s="12">
        <v>1210850</v>
      </c>
      <c r="M160" s="12">
        <v>151800</v>
      </c>
      <c r="N160" s="12">
        <v>12000</v>
      </c>
      <c r="O160" s="12">
        <v>40000</v>
      </c>
      <c r="P160" s="12">
        <v>0</v>
      </c>
      <c r="Q160" s="12">
        <v>0</v>
      </c>
      <c r="R160" s="12">
        <v>69318</v>
      </c>
      <c r="S160" s="12">
        <v>154394</v>
      </c>
      <c r="T160" s="12">
        <v>131000</v>
      </c>
      <c r="U160" s="69">
        <v>156020</v>
      </c>
      <c r="V160" s="12">
        <v>1465161</v>
      </c>
      <c r="W160" s="72">
        <v>1655665.68</v>
      </c>
    </row>
    <row r="161" spans="1:23" ht="12.75">
      <c r="A161" s="254">
        <v>2</v>
      </c>
      <c r="B161" s="255">
        <v>25</v>
      </c>
      <c r="C161" s="255">
        <v>3</v>
      </c>
      <c r="D161" s="18">
        <v>3</v>
      </c>
      <c r="E161" s="18">
        <v>0</v>
      </c>
      <c r="F161" s="24"/>
      <c r="G161" s="23" t="s">
        <v>373</v>
      </c>
      <c r="H161" s="69">
        <v>110116751.5</v>
      </c>
      <c r="I161" s="12">
        <v>19893914</v>
      </c>
      <c r="J161" s="12">
        <v>70293283</v>
      </c>
      <c r="K161" s="12">
        <v>55053145</v>
      </c>
      <c r="L161" s="12">
        <v>529005</v>
      </c>
      <c r="M161" s="12">
        <v>852351</v>
      </c>
      <c r="N161" s="12">
        <v>101307</v>
      </c>
      <c r="O161" s="12">
        <v>92252</v>
      </c>
      <c r="P161" s="12">
        <v>0</v>
      </c>
      <c r="Q161" s="12">
        <v>11352600</v>
      </c>
      <c r="R161" s="12">
        <v>290000</v>
      </c>
      <c r="S161" s="12">
        <v>432052</v>
      </c>
      <c r="T161" s="12">
        <v>683818</v>
      </c>
      <c r="U161" s="69">
        <v>906753</v>
      </c>
      <c r="V161" s="12">
        <v>8020604</v>
      </c>
      <c r="W161" s="72">
        <v>11908950.5</v>
      </c>
    </row>
    <row r="162" spans="1:23" ht="12.75">
      <c r="A162" s="254">
        <v>2</v>
      </c>
      <c r="B162" s="255">
        <v>5</v>
      </c>
      <c r="C162" s="255">
        <v>2</v>
      </c>
      <c r="D162" s="18">
        <v>3</v>
      </c>
      <c r="E162" s="18">
        <v>0</v>
      </c>
      <c r="F162" s="24"/>
      <c r="G162" s="23" t="s">
        <v>374</v>
      </c>
      <c r="H162" s="69">
        <v>7941580.75</v>
      </c>
      <c r="I162" s="12">
        <v>2770569</v>
      </c>
      <c r="J162" s="12">
        <v>3565700.17</v>
      </c>
      <c r="K162" s="12">
        <v>2274290</v>
      </c>
      <c r="L162" s="12">
        <v>573400</v>
      </c>
      <c r="M162" s="12">
        <v>103100</v>
      </c>
      <c r="N162" s="12">
        <v>21600</v>
      </c>
      <c r="O162" s="12">
        <v>39600</v>
      </c>
      <c r="P162" s="12">
        <v>0</v>
      </c>
      <c r="Q162" s="12">
        <v>22500</v>
      </c>
      <c r="R162" s="12">
        <v>14000</v>
      </c>
      <c r="S162" s="12">
        <v>187660</v>
      </c>
      <c r="T162" s="12">
        <v>149800</v>
      </c>
      <c r="U162" s="69">
        <v>179750.17</v>
      </c>
      <c r="V162" s="12">
        <v>873000</v>
      </c>
      <c r="W162" s="72">
        <v>732311.58</v>
      </c>
    </row>
    <row r="163" spans="1:23" ht="12.75">
      <c r="A163" s="254">
        <v>2</v>
      </c>
      <c r="B163" s="255">
        <v>22</v>
      </c>
      <c r="C163" s="255">
        <v>1</v>
      </c>
      <c r="D163" s="18">
        <v>3</v>
      </c>
      <c r="E163" s="18">
        <v>0</v>
      </c>
      <c r="F163" s="24"/>
      <c r="G163" s="23" t="s">
        <v>375</v>
      </c>
      <c r="H163" s="69">
        <v>29020388</v>
      </c>
      <c r="I163" s="12">
        <v>8595356</v>
      </c>
      <c r="J163" s="12">
        <v>16450238</v>
      </c>
      <c r="K163" s="12">
        <v>14009000</v>
      </c>
      <c r="L163" s="12">
        <v>410000</v>
      </c>
      <c r="M163" s="12">
        <v>451000</v>
      </c>
      <c r="N163" s="12">
        <v>35000</v>
      </c>
      <c r="O163" s="12">
        <v>114000</v>
      </c>
      <c r="P163" s="12">
        <v>0</v>
      </c>
      <c r="Q163" s="12">
        <v>7000</v>
      </c>
      <c r="R163" s="12">
        <v>350000</v>
      </c>
      <c r="S163" s="12">
        <v>235000</v>
      </c>
      <c r="T163" s="12">
        <v>279000</v>
      </c>
      <c r="U163" s="69">
        <v>560238</v>
      </c>
      <c r="V163" s="12">
        <v>2386000</v>
      </c>
      <c r="W163" s="72">
        <v>1588794</v>
      </c>
    </row>
    <row r="164" spans="1:23" ht="12.75">
      <c r="A164" s="254">
        <v>2</v>
      </c>
      <c r="B164" s="255">
        <v>8</v>
      </c>
      <c r="C164" s="255">
        <v>6</v>
      </c>
      <c r="D164" s="18">
        <v>3</v>
      </c>
      <c r="E164" s="18">
        <v>0</v>
      </c>
      <c r="F164" s="24"/>
      <c r="G164" s="23" t="s">
        <v>376</v>
      </c>
      <c r="H164" s="69">
        <v>18186828.22</v>
      </c>
      <c r="I164" s="12">
        <v>5948511</v>
      </c>
      <c r="J164" s="12">
        <v>8322659</v>
      </c>
      <c r="K164" s="12">
        <v>5954700</v>
      </c>
      <c r="L164" s="12">
        <v>465200</v>
      </c>
      <c r="M164" s="12">
        <v>254600</v>
      </c>
      <c r="N164" s="12">
        <v>13000</v>
      </c>
      <c r="O164" s="12">
        <v>297000</v>
      </c>
      <c r="P164" s="12">
        <v>0</v>
      </c>
      <c r="Q164" s="12">
        <v>8000</v>
      </c>
      <c r="R164" s="12">
        <v>179338</v>
      </c>
      <c r="S164" s="12">
        <v>282700</v>
      </c>
      <c r="T164" s="12">
        <v>360000</v>
      </c>
      <c r="U164" s="69">
        <v>508121</v>
      </c>
      <c r="V164" s="12">
        <v>1481174</v>
      </c>
      <c r="W164" s="72">
        <v>2434484.22</v>
      </c>
    </row>
    <row r="165" spans="1:23" ht="12.75">
      <c r="A165" s="254">
        <v>2</v>
      </c>
      <c r="B165" s="255">
        <v>16</v>
      </c>
      <c r="C165" s="255">
        <v>1</v>
      </c>
      <c r="D165" s="18">
        <v>3</v>
      </c>
      <c r="E165" s="18">
        <v>0</v>
      </c>
      <c r="F165" s="24"/>
      <c r="G165" s="23" t="s">
        <v>377</v>
      </c>
      <c r="H165" s="69">
        <v>19651721</v>
      </c>
      <c r="I165" s="12">
        <v>8299306</v>
      </c>
      <c r="J165" s="12">
        <v>6542400</v>
      </c>
      <c r="K165" s="12">
        <v>5176000</v>
      </c>
      <c r="L165" s="12">
        <v>396000</v>
      </c>
      <c r="M165" s="12">
        <v>96000</v>
      </c>
      <c r="N165" s="12">
        <v>11000</v>
      </c>
      <c r="O165" s="12">
        <v>30000</v>
      </c>
      <c r="P165" s="12">
        <v>0</v>
      </c>
      <c r="Q165" s="12">
        <v>120000</v>
      </c>
      <c r="R165" s="12">
        <v>46000</v>
      </c>
      <c r="S165" s="12">
        <v>188100</v>
      </c>
      <c r="T165" s="12">
        <v>190000</v>
      </c>
      <c r="U165" s="69">
        <v>289300</v>
      </c>
      <c r="V165" s="12">
        <v>911935</v>
      </c>
      <c r="W165" s="72">
        <v>3898080</v>
      </c>
    </row>
    <row r="166" spans="1:23" ht="12.75">
      <c r="A166" s="254">
        <v>2</v>
      </c>
      <c r="B166" s="255">
        <v>21</v>
      </c>
      <c r="C166" s="255">
        <v>5</v>
      </c>
      <c r="D166" s="18">
        <v>3</v>
      </c>
      <c r="E166" s="18">
        <v>0</v>
      </c>
      <c r="F166" s="24"/>
      <c r="G166" s="23" t="s">
        <v>378</v>
      </c>
      <c r="H166" s="69">
        <v>10770511.1</v>
      </c>
      <c r="I166" s="12">
        <v>2806161</v>
      </c>
      <c r="J166" s="12">
        <v>3071455</v>
      </c>
      <c r="K166" s="12">
        <v>2345200</v>
      </c>
      <c r="L166" s="12">
        <v>43000</v>
      </c>
      <c r="M166" s="12">
        <v>131000</v>
      </c>
      <c r="N166" s="12">
        <v>76000</v>
      </c>
      <c r="O166" s="12">
        <v>32000</v>
      </c>
      <c r="P166" s="12">
        <v>0</v>
      </c>
      <c r="Q166" s="12">
        <v>0</v>
      </c>
      <c r="R166" s="12">
        <v>40000</v>
      </c>
      <c r="S166" s="12">
        <v>132000</v>
      </c>
      <c r="T166" s="12">
        <v>155000</v>
      </c>
      <c r="U166" s="69">
        <v>117255</v>
      </c>
      <c r="V166" s="12">
        <v>3024500</v>
      </c>
      <c r="W166" s="72">
        <v>1868395.1</v>
      </c>
    </row>
    <row r="167" spans="1:23" ht="12.75">
      <c r="A167" s="254">
        <v>2</v>
      </c>
      <c r="B167" s="255">
        <v>4</v>
      </c>
      <c r="C167" s="255">
        <v>1</v>
      </c>
      <c r="D167" s="18">
        <v>3</v>
      </c>
      <c r="E167" s="18">
        <v>0</v>
      </c>
      <c r="F167" s="24"/>
      <c r="G167" s="23" t="s">
        <v>379</v>
      </c>
      <c r="H167" s="69">
        <v>25543070.78</v>
      </c>
      <c r="I167" s="12">
        <v>7037168</v>
      </c>
      <c r="J167" s="12">
        <v>11216032</v>
      </c>
      <c r="K167" s="12">
        <v>6440000</v>
      </c>
      <c r="L167" s="12">
        <v>1050000</v>
      </c>
      <c r="M167" s="12">
        <v>304732</v>
      </c>
      <c r="N167" s="12">
        <v>40000</v>
      </c>
      <c r="O167" s="12">
        <v>450000</v>
      </c>
      <c r="P167" s="12">
        <v>0</v>
      </c>
      <c r="Q167" s="12">
        <v>1300000</v>
      </c>
      <c r="R167" s="12">
        <v>75000</v>
      </c>
      <c r="S167" s="12">
        <v>270000</v>
      </c>
      <c r="T167" s="12">
        <v>405000</v>
      </c>
      <c r="U167" s="69">
        <v>881300</v>
      </c>
      <c r="V167" s="12">
        <v>3353014</v>
      </c>
      <c r="W167" s="72">
        <v>3936856.78</v>
      </c>
    </row>
    <row r="168" spans="1:23" ht="12.75">
      <c r="A168" s="254">
        <v>2</v>
      </c>
      <c r="B168" s="255">
        <v>12</v>
      </c>
      <c r="C168" s="255">
        <v>1</v>
      </c>
      <c r="D168" s="18">
        <v>3</v>
      </c>
      <c r="E168" s="18">
        <v>0</v>
      </c>
      <c r="F168" s="24"/>
      <c r="G168" s="23" t="s">
        <v>380</v>
      </c>
      <c r="H168" s="69">
        <v>8902528.85</v>
      </c>
      <c r="I168" s="12">
        <v>3405044</v>
      </c>
      <c r="J168" s="12">
        <v>3570500</v>
      </c>
      <c r="K168" s="12">
        <v>2800000</v>
      </c>
      <c r="L168" s="12">
        <v>195000</v>
      </c>
      <c r="M168" s="12">
        <v>90000</v>
      </c>
      <c r="N168" s="12">
        <v>30000</v>
      </c>
      <c r="O168" s="12">
        <v>40000</v>
      </c>
      <c r="P168" s="12">
        <v>0</v>
      </c>
      <c r="Q168" s="12">
        <v>0</v>
      </c>
      <c r="R168" s="12">
        <v>35000</v>
      </c>
      <c r="S168" s="12">
        <v>150000</v>
      </c>
      <c r="T168" s="12">
        <v>122500</v>
      </c>
      <c r="U168" s="69">
        <v>108000</v>
      </c>
      <c r="V168" s="12">
        <v>1467000</v>
      </c>
      <c r="W168" s="72">
        <v>459984.85</v>
      </c>
    </row>
    <row r="169" spans="1:23" ht="12.75">
      <c r="A169" s="254">
        <v>2</v>
      </c>
      <c r="B169" s="255">
        <v>19</v>
      </c>
      <c r="C169" s="255">
        <v>4</v>
      </c>
      <c r="D169" s="18">
        <v>3</v>
      </c>
      <c r="E169" s="18">
        <v>0</v>
      </c>
      <c r="F169" s="24"/>
      <c r="G169" s="23" t="s">
        <v>381</v>
      </c>
      <c r="H169" s="69">
        <v>12213737</v>
      </c>
      <c r="I169" s="12">
        <v>3191000</v>
      </c>
      <c r="J169" s="12">
        <v>4372853</v>
      </c>
      <c r="K169" s="12">
        <v>2849313</v>
      </c>
      <c r="L169" s="12">
        <v>750000</v>
      </c>
      <c r="M169" s="12">
        <v>54260</v>
      </c>
      <c r="N169" s="12">
        <v>10000</v>
      </c>
      <c r="O169" s="12">
        <v>23000</v>
      </c>
      <c r="P169" s="12">
        <v>0</v>
      </c>
      <c r="Q169" s="12">
        <v>23000</v>
      </c>
      <c r="R169" s="12">
        <v>28000</v>
      </c>
      <c r="S169" s="12">
        <v>130000</v>
      </c>
      <c r="T169" s="12">
        <v>145000</v>
      </c>
      <c r="U169" s="69">
        <v>360280</v>
      </c>
      <c r="V169" s="12">
        <v>3202785</v>
      </c>
      <c r="W169" s="72">
        <v>1447099</v>
      </c>
    </row>
    <row r="170" spans="1:23" ht="12.75">
      <c r="A170" s="254">
        <v>2</v>
      </c>
      <c r="B170" s="255">
        <v>15</v>
      </c>
      <c r="C170" s="255">
        <v>3</v>
      </c>
      <c r="D170" s="18">
        <v>3</v>
      </c>
      <c r="E170" s="18">
        <v>0</v>
      </c>
      <c r="F170" s="24"/>
      <c r="G170" s="23" t="s">
        <v>382</v>
      </c>
      <c r="H170" s="69">
        <v>34716833.07</v>
      </c>
      <c r="I170" s="12">
        <v>12542519</v>
      </c>
      <c r="J170" s="12">
        <v>18124700</v>
      </c>
      <c r="K170" s="12">
        <v>15050000</v>
      </c>
      <c r="L170" s="12">
        <v>637000</v>
      </c>
      <c r="M170" s="12">
        <v>290000</v>
      </c>
      <c r="N170" s="12">
        <v>130000</v>
      </c>
      <c r="O170" s="12">
        <v>85000</v>
      </c>
      <c r="P170" s="12">
        <v>0</v>
      </c>
      <c r="Q170" s="12">
        <v>0</v>
      </c>
      <c r="R170" s="12">
        <v>345000</v>
      </c>
      <c r="S170" s="12">
        <v>340000</v>
      </c>
      <c r="T170" s="12">
        <v>860000</v>
      </c>
      <c r="U170" s="69">
        <v>387700</v>
      </c>
      <c r="V170" s="12">
        <v>3708862</v>
      </c>
      <c r="W170" s="72">
        <v>340752.07</v>
      </c>
    </row>
    <row r="171" spans="1:23" ht="12.75">
      <c r="A171" s="254">
        <v>2</v>
      </c>
      <c r="B171" s="255">
        <v>23</v>
      </c>
      <c r="C171" s="255">
        <v>4</v>
      </c>
      <c r="D171" s="18">
        <v>3</v>
      </c>
      <c r="E171" s="18">
        <v>0</v>
      </c>
      <c r="F171" s="24"/>
      <c r="G171" s="23" t="s">
        <v>383</v>
      </c>
      <c r="H171" s="69">
        <v>43993742.38</v>
      </c>
      <c r="I171" s="12">
        <v>13028222</v>
      </c>
      <c r="J171" s="12">
        <v>20700313.38</v>
      </c>
      <c r="K171" s="12">
        <v>12800000</v>
      </c>
      <c r="L171" s="12">
        <v>2645000</v>
      </c>
      <c r="M171" s="12">
        <v>648000</v>
      </c>
      <c r="N171" s="12">
        <v>50000</v>
      </c>
      <c r="O171" s="12">
        <v>92000</v>
      </c>
      <c r="P171" s="12">
        <v>0</v>
      </c>
      <c r="Q171" s="12">
        <v>180000</v>
      </c>
      <c r="R171" s="12">
        <v>90000</v>
      </c>
      <c r="S171" s="12">
        <v>313800</v>
      </c>
      <c r="T171" s="12">
        <v>1535000</v>
      </c>
      <c r="U171" s="69">
        <v>2346513.38</v>
      </c>
      <c r="V171" s="12">
        <v>5428156</v>
      </c>
      <c r="W171" s="72">
        <v>4837051</v>
      </c>
    </row>
    <row r="172" spans="1:23" ht="12.75">
      <c r="A172" s="254">
        <v>2</v>
      </c>
      <c r="B172" s="255">
        <v>8</v>
      </c>
      <c r="C172" s="255">
        <v>8</v>
      </c>
      <c r="D172" s="18">
        <v>3</v>
      </c>
      <c r="E172" s="18">
        <v>0</v>
      </c>
      <c r="F172" s="24"/>
      <c r="G172" s="23" t="s">
        <v>384</v>
      </c>
      <c r="H172" s="69">
        <v>10655106</v>
      </c>
      <c r="I172" s="12">
        <v>3075474</v>
      </c>
      <c r="J172" s="12">
        <v>5228787</v>
      </c>
      <c r="K172" s="12">
        <v>3088225</v>
      </c>
      <c r="L172" s="12">
        <v>156571</v>
      </c>
      <c r="M172" s="12">
        <v>109560</v>
      </c>
      <c r="N172" s="12">
        <v>30000</v>
      </c>
      <c r="O172" s="12">
        <v>30000</v>
      </c>
      <c r="P172" s="12">
        <v>0</v>
      </c>
      <c r="Q172" s="12">
        <v>234793</v>
      </c>
      <c r="R172" s="12">
        <v>79200</v>
      </c>
      <c r="S172" s="12">
        <v>217156</v>
      </c>
      <c r="T172" s="12">
        <v>193200</v>
      </c>
      <c r="U172" s="69">
        <v>1090082</v>
      </c>
      <c r="V172" s="12">
        <v>1827244</v>
      </c>
      <c r="W172" s="72">
        <v>523601</v>
      </c>
    </row>
    <row r="173" spans="1:23" ht="12.75">
      <c r="A173" s="254">
        <v>2</v>
      </c>
      <c r="B173" s="255">
        <v>10</v>
      </c>
      <c r="C173" s="255">
        <v>3</v>
      </c>
      <c r="D173" s="18">
        <v>3</v>
      </c>
      <c r="E173" s="18">
        <v>0</v>
      </c>
      <c r="F173" s="24"/>
      <c r="G173" s="23" t="s">
        <v>385</v>
      </c>
      <c r="H173" s="69">
        <v>9474911.66</v>
      </c>
      <c r="I173" s="12">
        <v>2708214</v>
      </c>
      <c r="J173" s="12">
        <v>4003347</v>
      </c>
      <c r="K173" s="12">
        <v>2886547</v>
      </c>
      <c r="L173" s="12">
        <v>450000</v>
      </c>
      <c r="M173" s="12">
        <v>67000</v>
      </c>
      <c r="N173" s="12">
        <v>50000</v>
      </c>
      <c r="O173" s="12">
        <v>30000</v>
      </c>
      <c r="P173" s="12">
        <v>0</v>
      </c>
      <c r="Q173" s="12">
        <v>230000</v>
      </c>
      <c r="R173" s="12">
        <v>9000</v>
      </c>
      <c r="S173" s="12">
        <v>135000</v>
      </c>
      <c r="T173" s="12">
        <v>53000</v>
      </c>
      <c r="U173" s="69">
        <v>92800</v>
      </c>
      <c r="V173" s="12">
        <v>1545452</v>
      </c>
      <c r="W173" s="72">
        <v>1217898.66</v>
      </c>
    </row>
    <row r="174" spans="1:23" ht="12.75">
      <c r="A174" s="254">
        <v>2</v>
      </c>
      <c r="B174" s="255">
        <v>7</v>
      </c>
      <c r="C174" s="255">
        <v>3</v>
      </c>
      <c r="D174" s="18">
        <v>3</v>
      </c>
      <c r="E174" s="18">
        <v>0</v>
      </c>
      <c r="F174" s="24"/>
      <c r="G174" s="23" t="s">
        <v>386</v>
      </c>
      <c r="H174" s="69">
        <v>9834766</v>
      </c>
      <c r="I174" s="12">
        <v>4013825</v>
      </c>
      <c r="J174" s="12">
        <v>3693016</v>
      </c>
      <c r="K174" s="12">
        <v>2781900</v>
      </c>
      <c r="L174" s="12">
        <v>153000</v>
      </c>
      <c r="M174" s="12">
        <v>91000</v>
      </c>
      <c r="N174" s="12">
        <v>18000</v>
      </c>
      <c r="O174" s="12">
        <v>26000</v>
      </c>
      <c r="P174" s="12">
        <v>0</v>
      </c>
      <c r="Q174" s="12">
        <v>0</v>
      </c>
      <c r="R174" s="12">
        <v>52000</v>
      </c>
      <c r="S174" s="12">
        <v>153000</v>
      </c>
      <c r="T174" s="12">
        <v>190500</v>
      </c>
      <c r="U174" s="69">
        <v>227616</v>
      </c>
      <c r="V174" s="12">
        <v>1315000</v>
      </c>
      <c r="W174" s="72">
        <v>812925</v>
      </c>
    </row>
    <row r="175" spans="1:23" ht="12.75">
      <c r="A175" s="254">
        <v>2</v>
      </c>
      <c r="B175" s="255">
        <v>12</v>
      </c>
      <c r="C175" s="255">
        <v>2</v>
      </c>
      <c r="D175" s="18">
        <v>3</v>
      </c>
      <c r="E175" s="18">
        <v>0</v>
      </c>
      <c r="F175" s="24"/>
      <c r="G175" s="23" t="s">
        <v>387</v>
      </c>
      <c r="H175" s="69">
        <v>4618596</v>
      </c>
      <c r="I175" s="12">
        <v>1144491</v>
      </c>
      <c r="J175" s="12">
        <v>2200000</v>
      </c>
      <c r="K175" s="12">
        <v>1450000</v>
      </c>
      <c r="L175" s="12">
        <v>370000</v>
      </c>
      <c r="M175" s="12">
        <v>29500</v>
      </c>
      <c r="N175" s="12">
        <v>16000</v>
      </c>
      <c r="O175" s="12">
        <v>20000</v>
      </c>
      <c r="P175" s="12">
        <v>0</v>
      </c>
      <c r="Q175" s="12">
        <v>31000</v>
      </c>
      <c r="R175" s="12">
        <v>7000</v>
      </c>
      <c r="S175" s="12">
        <v>80000</v>
      </c>
      <c r="T175" s="12">
        <v>130500</v>
      </c>
      <c r="U175" s="69">
        <v>66000</v>
      </c>
      <c r="V175" s="12">
        <v>224596.8</v>
      </c>
      <c r="W175" s="72">
        <v>1049508.2</v>
      </c>
    </row>
    <row r="176" spans="1:23" ht="12.75">
      <c r="A176" s="254">
        <v>2</v>
      </c>
      <c r="B176" s="255">
        <v>12</v>
      </c>
      <c r="C176" s="255">
        <v>3</v>
      </c>
      <c r="D176" s="18">
        <v>3</v>
      </c>
      <c r="E176" s="18">
        <v>0</v>
      </c>
      <c r="F176" s="24"/>
      <c r="G176" s="23" t="s">
        <v>388</v>
      </c>
      <c r="H176" s="69">
        <v>22763993.76</v>
      </c>
      <c r="I176" s="12">
        <v>6304789</v>
      </c>
      <c r="J176" s="12">
        <v>11135559</v>
      </c>
      <c r="K176" s="12">
        <v>7089666</v>
      </c>
      <c r="L176" s="12">
        <v>1545000</v>
      </c>
      <c r="M176" s="12">
        <v>361516</v>
      </c>
      <c r="N176" s="12">
        <v>31900</v>
      </c>
      <c r="O176" s="12">
        <v>507000</v>
      </c>
      <c r="P176" s="12">
        <v>0</v>
      </c>
      <c r="Q176" s="12">
        <v>447000</v>
      </c>
      <c r="R176" s="12">
        <v>127000</v>
      </c>
      <c r="S176" s="12">
        <v>286500</v>
      </c>
      <c r="T176" s="12">
        <v>318450</v>
      </c>
      <c r="U176" s="69">
        <v>421527</v>
      </c>
      <c r="V176" s="12">
        <v>1828369</v>
      </c>
      <c r="W176" s="72">
        <v>3495276.76</v>
      </c>
    </row>
    <row r="177" spans="1:23" ht="12.75">
      <c r="A177" s="254">
        <v>2</v>
      </c>
      <c r="B177" s="255">
        <v>21</v>
      </c>
      <c r="C177" s="255">
        <v>6</v>
      </c>
      <c r="D177" s="18">
        <v>3</v>
      </c>
      <c r="E177" s="18">
        <v>0</v>
      </c>
      <c r="F177" s="24"/>
      <c r="G177" s="23" t="s">
        <v>389</v>
      </c>
      <c r="H177" s="69">
        <v>10072769.31</v>
      </c>
      <c r="I177" s="12">
        <v>2879623</v>
      </c>
      <c r="J177" s="12">
        <v>4052740</v>
      </c>
      <c r="K177" s="12">
        <v>3008882</v>
      </c>
      <c r="L177" s="12">
        <v>86000</v>
      </c>
      <c r="M177" s="12">
        <v>46200</v>
      </c>
      <c r="N177" s="12">
        <v>30000</v>
      </c>
      <c r="O177" s="12">
        <v>25000</v>
      </c>
      <c r="P177" s="12">
        <v>0</v>
      </c>
      <c r="Q177" s="12">
        <v>548550</v>
      </c>
      <c r="R177" s="12">
        <v>17700</v>
      </c>
      <c r="S177" s="12">
        <v>101000</v>
      </c>
      <c r="T177" s="12">
        <v>85100</v>
      </c>
      <c r="U177" s="69">
        <v>104308</v>
      </c>
      <c r="V177" s="12">
        <v>1509789.4</v>
      </c>
      <c r="W177" s="72">
        <v>1630616.91</v>
      </c>
    </row>
    <row r="178" spans="1:23" ht="12.75">
      <c r="A178" s="254">
        <v>2</v>
      </c>
      <c r="B178" s="255">
        <v>14</v>
      </c>
      <c r="C178" s="255">
        <v>5</v>
      </c>
      <c r="D178" s="18">
        <v>3</v>
      </c>
      <c r="E178" s="18">
        <v>0</v>
      </c>
      <c r="F178" s="24"/>
      <c r="G178" s="23" t="s">
        <v>390</v>
      </c>
      <c r="H178" s="69">
        <v>5467464.8</v>
      </c>
      <c r="I178" s="12">
        <v>1926012</v>
      </c>
      <c r="J178" s="12">
        <v>2987085</v>
      </c>
      <c r="K178" s="12">
        <v>2272200</v>
      </c>
      <c r="L178" s="12">
        <v>127200</v>
      </c>
      <c r="M178" s="12">
        <v>231300</v>
      </c>
      <c r="N178" s="12">
        <v>5000</v>
      </c>
      <c r="O178" s="12">
        <v>17100</v>
      </c>
      <c r="P178" s="12">
        <v>0</v>
      </c>
      <c r="Q178" s="12">
        <v>2400</v>
      </c>
      <c r="R178" s="12">
        <v>10430</v>
      </c>
      <c r="S178" s="12">
        <v>84850</v>
      </c>
      <c r="T178" s="12">
        <v>117000</v>
      </c>
      <c r="U178" s="69">
        <v>119605</v>
      </c>
      <c r="V178" s="12">
        <v>119488</v>
      </c>
      <c r="W178" s="72">
        <v>434879.8</v>
      </c>
    </row>
    <row r="179" spans="1:23" ht="12.75">
      <c r="A179" s="254">
        <v>2</v>
      </c>
      <c r="B179" s="255">
        <v>8</v>
      </c>
      <c r="C179" s="255">
        <v>10</v>
      </c>
      <c r="D179" s="18">
        <v>3</v>
      </c>
      <c r="E179" s="18">
        <v>0</v>
      </c>
      <c r="F179" s="24"/>
      <c r="G179" s="23" t="s">
        <v>391</v>
      </c>
      <c r="H179" s="69">
        <v>7582502</v>
      </c>
      <c r="I179" s="12">
        <v>2601087</v>
      </c>
      <c r="J179" s="12">
        <v>2811697</v>
      </c>
      <c r="K179" s="12">
        <v>1979000</v>
      </c>
      <c r="L179" s="12">
        <v>270385</v>
      </c>
      <c r="M179" s="12">
        <v>76300</v>
      </c>
      <c r="N179" s="12">
        <v>25429</v>
      </c>
      <c r="O179" s="12">
        <v>37168</v>
      </c>
      <c r="P179" s="12">
        <v>0</v>
      </c>
      <c r="Q179" s="12">
        <v>8900</v>
      </c>
      <c r="R179" s="12">
        <v>24500</v>
      </c>
      <c r="S179" s="12">
        <v>97000</v>
      </c>
      <c r="T179" s="12">
        <v>136172</v>
      </c>
      <c r="U179" s="69">
        <v>156843</v>
      </c>
      <c r="V179" s="12">
        <v>739492</v>
      </c>
      <c r="W179" s="72">
        <v>1430226</v>
      </c>
    </row>
    <row r="180" spans="1:23" ht="12.75">
      <c r="A180" s="254">
        <v>2</v>
      </c>
      <c r="B180" s="255">
        <v>13</v>
      </c>
      <c r="C180" s="255">
        <v>3</v>
      </c>
      <c r="D180" s="18">
        <v>3</v>
      </c>
      <c r="E180" s="18">
        <v>0</v>
      </c>
      <c r="F180" s="24"/>
      <c r="G180" s="23" t="s">
        <v>392</v>
      </c>
      <c r="H180" s="69">
        <v>29352273</v>
      </c>
      <c r="I180" s="12">
        <v>9194445</v>
      </c>
      <c r="J180" s="12">
        <v>14677566</v>
      </c>
      <c r="K180" s="12">
        <v>11099844</v>
      </c>
      <c r="L180" s="12">
        <v>641253</v>
      </c>
      <c r="M180" s="12">
        <v>523237</v>
      </c>
      <c r="N180" s="12">
        <v>50000</v>
      </c>
      <c r="O180" s="12">
        <v>600000</v>
      </c>
      <c r="P180" s="12">
        <v>0</v>
      </c>
      <c r="Q180" s="12">
        <v>110000</v>
      </c>
      <c r="R180" s="12">
        <v>146137</v>
      </c>
      <c r="S180" s="12">
        <v>370000</v>
      </c>
      <c r="T180" s="12">
        <v>600000</v>
      </c>
      <c r="U180" s="69">
        <v>537095</v>
      </c>
      <c r="V180" s="12">
        <v>4504000</v>
      </c>
      <c r="W180" s="72">
        <v>976262</v>
      </c>
    </row>
    <row r="181" spans="1:23" ht="12.75">
      <c r="A181" s="254">
        <v>2</v>
      </c>
      <c r="B181" s="255">
        <v>12</v>
      </c>
      <c r="C181" s="255">
        <v>4</v>
      </c>
      <c r="D181" s="18">
        <v>3</v>
      </c>
      <c r="E181" s="18">
        <v>0</v>
      </c>
      <c r="F181" s="24"/>
      <c r="G181" s="23" t="s">
        <v>393</v>
      </c>
      <c r="H181" s="69">
        <v>8563558.79</v>
      </c>
      <c r="I181" s="12">
        <v>2475646</v>
      </c>
      <c r="J181" s="12">
        <v>4600673</v>
      </c>
      <c r="K181" s="12">
        <v>3180000</v>
      </c>
      <c r="L181" s="12">
        <v>414000</v>
      </c>
      <c r="M181" s="12">
        <v>62650</v>
      </c>
      <c r="N181" s="12">
        <v>16000</v>
      </c>
      <c r="O181" s="12">
        <v>30000</v>
      </c>
      <c r="P181" s="12">
        <v>0</v>
      </c>
      <c r="Q181" s="12">
        <v>408498</v>
      </c>
      <c r="R181" s="12">
        <v>26000</v>
      </c>
      <c r="S181" s="12">
        <v>119000</v>
      </c>
      <c r="T181" s="12">
        <v>132700</v>
      </c>
      <c r="U181" s="69">
        <v>211825</v>
      </c>
      <c r="V181" s="12">
        <v>739752</v>
      </c>
      <c r="W181" s="72">
        <v>747487.79</v>
      </c>
    </row>
    <row r="182" spans="1:23" ht="12.75">
      <c r="A182" s="254">
        <v>2</v>
      </c>
      <c r="B182" s="255">
        <v>2</v>
      </c>
      <c r="C182" s="255">
        <v>7</v>
      </c>
      <c r="D182" s="18">
        <v>3</v>
      </c>
      <c r="E182" s="18">
        <v>0</v>
      </c>
      <c r="F182" s="24"/>
      <c r="G182" s="23" t="s">
        <v>394</v>
      </c>
      <c r="H182" s="69">
        <v>7646158</v>
      </c>
      <c r="I182" s="12">
        <v>2443000</v>
      </c>
      <c r="J182" s="12">
        <v>3054598</v>
      </c>
      <c r="K182" s="12">
        <v>1811676</v>
      </c>
      <c r="L182" s="12">
        <v>489112</v>
      </c>
      <c r="M182" s="12">
        <v>10200</v>
      </c>
      <c r="N182" s="12">
        <v>4000</v>
      </c>
      <c r="O182" s="12">
        <v>20000</v>
      </c>
      <c r="P182" s="12">
        <v>0</v>
      </c>
      <c r="Q182" s="12">
        <v>350000</v>
      </c>
      <c r="R182" s="12">
        <v>24300</v>
      </c>
      <c r="S182" s="12">
        <v>85000</v>
      </c>
      <c r="T182" s="12">
        <v>152100</v>
      </c>
      <c r="U182" s="69">
        <v>108210</v>
      </c>
      <c r="V182" s="12">
        <v>924500</v>
      </c>
      <c r="W182" s="72">
        <v>1224060</v>
      </c>
    </row>
    <row r="183" spans="1:23" ht="12.75">
      <c r="A183" s="254">
        <v>2</v>
      </c>
      <c r="B183" s="255">
        <v>1</v>
      </c>
      <c r="C183" s="255">
        <v>4</v>
      </c>
      <c r="D183" s="18">
        <v>3</v>
      </c>
      <c r="E183" s="18">
        <v>0</v>
      </c>
      <c r="F183" s="24"/>
      <c r="G183" s="23" t="s">
        <v>395</v>
      </c>
      <c r="H183" s="69">
        <v>20633601</v>
      </c>
      <c r="I183" s="12">
        <v>3311738</v>
      </c>
      <c r="J183" s="12">
        <v>10178100</v>
      </c>
      <c r="K183" s="12">
        <v>8388300</v>
      </c>
      <c r="L183" s="12">
        <v>770000</v>
      </c>
      <c r="M183" s="12">
        <v>202000</v>
      </c>
      <c r="N183" s="12">
        <v>20000</v>
      </c>
      <c r="O183" s="12">
        <v>50000</v>
      </c>
      <c r="P183" s="12">
        <v>0</v>
      </c>
      <c r="Q183" s="12">
        <v>200000</v>
      </c>
      <c r="R183" s="12">
        <v>6000</v>
      </c>
      <c r="S183" s="12">
        <v>215000</v>
      </c>
      <c r="T183" s="12">
        <v>180000</v>
      </c>
      <c r="U183" s="69">
        <v>146800</v>
      </c>
      <c r="V183" s="12">
        <v>6411032</v>
      </c>
      <c r="W183" s="72">
        <v>732731</v>
      </c>
    </row>
    <row r="184" spans="1:23" ht="12.75">
      <c r="A184" s="254">
        <v>2</v>
      </c>
      <c r="B184" s="255">
        <v>20</v>
      </c>
      <c r="C184" s="255">
        <v>1</v>
      </c>
      <c r="D184" s="18">
        <v>3</v>
      </c>
      <c r="E184" s="18">
        <v>0</v>
      </c>
      <c r="F184" s="24"/>
      <c r="G184" s="23" t="s">
        <v>396</v>
      </c>
      <c r="H184" s="69">
        <v>25456977.16</v>
      </c>
      <c r="I184" s="12">
        <v>12369849</v>
      </c>
      <c r="J184" s="12">
        <v>8247590</v>
      </c>
      <c r="K184" s="12">
        <v>5432000</v>
      </c>
      <c r="L184" s="12">
        <v>600000</v>
      </c>
      <c r="M184" s="12">
        <v>174000</v>
      </c>
      <c r="N184" s="12">
        <v>70000</v>
      </c>
      <c r="O184" s="12">
        <v>65000</v>
      </c>
      <c r="P184" s="12">
        <v>0</v>
      </c>
      <c r="Q184" s="12">
        <v>2000</v>
      </c>
      <c r="R184" s="12">
        <v>240000</v>
      </c>
      <c r="S184" s="12">
        <v>293000</v>
      </c>
      <c r="T184" s="12">
        <v>850000</v>
      </c>
      <c r="U184" s="69">
        <v>521590</v>
      </c>
      <c r="V184" s="12">
        <v>2164907.38</v>
      </c>
      <c r="W184" s="72">
        <v>2674630.78</v>
      </c>
    </row>
    <row r="185" spans="1:23" ht="12.75">
      <c r="A185" s="254">
        <v>2</v>
      </c>
      <c r="B185" s="255">
        <v>10</v>
      </c>
      <c r="C185" s="255">
        <v>5</v>
      </c>
      <c r="D185" s="18">
        <v>3</v>
      </c>
      <c r="E185" s="18">
        <v>0</v>
      </c>
      <c r="F185" s="24"/>
      <c r="G185" s="23" t="s">
        <v>397</v>
      </c>
      <c r="H185" s="69">
        <v>6195996</v>
      </c>
      <c r="I185" s="12">
        <v>1975450</v>
      </c>
      <c r="J185" s="12">
        <v>2457200</v>
      </c>
      <c r="K185" s="12">
        <v>1090000</v>
      </c>
      <c r="L185" s="12">
        <v>319000</v>
      </c>
      <c r="M185" s="12">
        <v>82000</v>
      </c>
      <c r="N185" s="12">
        <v>15000</v>
      </c>
      <c r="O185" s="12">
        <v>36000</v>
      </c>
      <c r="P185" s="12">
        <v>0</v>
      </c>
      <c r="Q185" s="12">
        <v>0</v>
      </c>
      <c r="R185" s="12">
        <v>6600</v>
      </c>
      <c r="S185" s="12">
        <v>80000</v>
      </c>
      <c r="T185" s="12">
        <v>81000</v>
      </c>
      <c r="U185" s="69">
        <v>747600</v>
      </c>
      <c r="V185" s="12">
        <v>840820</v>
      </c>
      <c r="W185" s="72">
        <v>922526</v>
      </c>
    </row>
    <row r="186" spans="1:23" ht="12.75">
      <c r="A186" s="254">
        <v>2</v>
      </c>
      <c r="B186" s="255">
        <v>25</v>
      </c>
      <c r="C186" s="255">
        <v>4</v>
      </c>
      <c r="D186" s="18">
        <v>3</v>
      </c>
      <c r="E186" s="18">
        <v>0</v>
      </c>
      <c r="F186" s="24"/>
      <c r="G186" s="23" t="s">
        <v>398</v>
      </c>
      <c r="H186" s="69">
        <v>9945486</v>
      </c>
      <c r="I186" s="12">
        <v>2857031</v>
      </c>
      <c r="J186" s="12">
        <v>4653841</v>
      </c>
      <c r="K186" s="12">
        <v>3097040</v>
      </c>
      <c r="L186" s="12">
        <v>630832</v>
      </c>
      <c r="M186" s="12">
        <v>81164</v>
      </c>
      <c r="N186" s="12">
        <v>19000</v>
      </c>
      <c r="O186" s="12">
        <v>30000</v>
      </c>
      <c r="P186" s="12">
        <v>0</v>
      </c>
      <c r="Q186" s="12">
        <v>300000</v>
      </c>
      <c r="R186" s="12">
        <v>32000</v>
      </c>
      <c r="S186" s="12">
        <v>130000</v>
      </c>
      <c r="T186" s="12">
        <v>159500</v>
      </c>
      <c r="U186" s="69">
        <v>174305</v>
      </c>
      <c r="V186" s="12">
        <v>653000</v>
      </c>
      <c r="W186" s="72">
        <v>1781614</v>
      </c>
    </row>
    <row r="187" spans="1:23" ht="12.75">
      <c r="A187" s="254">
        <v>2</v>
      </c>
      <c r="B187" s="255">
        <v>16</v>
      </c>
      <c r="C187" s="255">
        <v>4</v>
      </c>
      <c r="D187" s="18">
        <v>3</v>
      </c>
      <c r="E187" s="18">
        <v>0</v>
      </c>
      <c r="F187" s="24"/>
      <c r="G187" s="23" t="s">
        <v>399</v>
      </c>
      <c r="H187" s="69">
        <v>149887800</v>
      </c>
      <c r="I187" s="12">
        <v>44528676</v>
      </c>
      <c r="J187" s="12">
        <v>88976085</v>
      </c>
      <c r="K187" s="12">
        <v>58890800</v>
      </c>
      <c r="L187" s="12">
        <v>85900</v>
      </c>
      <c r="M187" s="12">
        <v>497000</v>
      </c>
      <c r="N187" s="12">
        <v>60000</v>
      </c>
      <c r="O187" s="12">
        <v>460000</v>
      </c>
      <c r="P187" s="12">
        <v>0</v>
      </c>
      <c r="Q187" s="12">
        <v>26529813</v>
      </c>
      <c r="R187" s="12">
        <v>155000</v>
      </c>
      <c r="S187" s="12">
        <v>580000</v>
      </c>
      <c r="T187" s="12">
        <v>1250000</v>
      </c>
      <c r="U187" s="69">
        <v>467572</v>
      </c>
      <c r="V187" s="12">
        <v>10588500</v>
      </c>
      <c r="W187" s="72">
        <v>5794539</v>
      </c>
    </row>
    <row r="188" spans="1:23" ht="12.75">
      <c r="A188" s="254">
        <v>2</v>
      </c>
      <c r="B188" s="255">
        <v>9</v>
      </c>
      <c r="C188" s="255">
        <v>7</v>
      </c>
      <c r="D188" s="18">
        <v>3</v>
      </c>
      <c r="E188" s="18">
        <v>0</v>
      </c>
      <c r="F188" s="24"/>
      <c r="G188" s="23" t="s">
        <v>400</v>
      </c>
      <c r="H188" s="69">
        <v>9378121</v>
      </c>
      <c r="I188" s="12">
        <v>2695986</v>
      </c>
      <c r="J188" s="12">
        <v>5486385</v>
      </c>
      <c r="K188" s="12">
        <v>4679183</v>
      </c>
      <c r="L188" s="12">
        <v>293059</v>
      </c>
      <c r="M188" s="12">
        <v>92000</v>
      </c>
      <c r="N188" s="12">
        <v>6000</v>
      </c>
      <c r="O188" s="12">
        <v>37000</v>
      </c>
      <c r="P188" s="12">
        <v>0</v>
      </c>
      <c r="Q188" s="12">
        <v>0</v>
      </c>
      <c r="R188" s="12">
        <v>23000</v>
      </c>
      <c r="S188" s="12">
        <v>100000</v>
      </c>
      <c r="T188" s="12">
        <v>122850</v>
      </c>
      <c r="U188" s="69">
        <v>133293</v>
      </c>
      <c r="V188" s="12">
        <v>756212</v>
      </c>
      <c r="W188" s="72">
        <v>439538</v>
      </c>
    </row>
    <row r="189" spans="1:23" ht="12.75">
      <c r="A189" s="254">
        <v>2</v>
      </c>
      <c r="B189" s="255">
        <v>20</v>
      </c>
      <c r="C189" s="255">
        <v>2</v>
      </c>
      <c r="D189" s="18">
        <v>3</v>
      </c>
      <c r="E189" s="18">
        <v>0</v>
      </c>
      <c r="F189" s="24"/>
      <c r="G189" s="23" t="s">
        <v>401</v>
      </c>
      <c r="H189" s="69">
        <v>10642987</v>
      </c>
      <c r="I189" s="12">
        <v>2019582</v>
      </c>
      <c r="J189" s="12">
        <v>5300455</v>
      </c>
      <c r="K189" s="12">
        <v>2750200</v>
      </c>
      <c r="L189" s="12">
        <v>1076015</v>
      </c>
      <c r="M189" s="12">
        <v>167000</v>
      </c>
      <c r="N189" s="12">
        <v>29700</v>
      </c>
      <c r="O189" s="12">
        <v>30000</v>
      </c>
      <c r="P189" s="12">
        <v>0</v>
      </c>
      <c r="Q189" s="12">
        <v>0</v>
      </c>
      <c r="R189" s="12">
        <v>25600</v>
      </c>
      <c r="S189" s="12">
        <v>120000</v>
      </c>
      <c r="T189" s="12">
        <v>151000</v>
      </c>
      <c r="U189" s="69">
        <v>950940</v>
      </c>
      <c r="V189" s="12">
        <v>2566759</v>
      </c>
      <c r="W189" s="72">
        <v>756191</v>
      </c>
    </row>
    <row r="190" spans="1:23" ht="12.75">
      <c r="A190" s="254">
        <v>2</v>
      </c>
      <c r="B190" s="255">
        <v>16</v>
      </c>
      <c r="C190" s="255">
        <v>5</v>
      </c>
      <c r="D190" s="18">
        <v>3</v>
      </c>
      <c r="E190" s="18">
        <v>0</v>
      </c>
      <c r="F190" s="24"/>
      <c r="G190" s="23" t="s">
        <v>402</v>
      </c>
      <c r="H190" s="69">
        <v>9310396</v>
      </c>
      <c r="I190" s="12">
        <v>4024816</v>
      </c>
      <c r="J190" s="12">
        <v>3461517</v>
      </c>
      <c r="K190" s="12">
        <v>2242250</v>
      </c>
      <c r="L190" s="12">
        <v>259358</v>
      </c>
      <c r="M190" s="12">
        <v>74092</v>
      </c>
      <c r="N190" s="12">
        <v>18000</v>
      </c>
      <c r="O190" s="12">
        <v>21667</v>
      </c>
      <c r="P190" s="12">
        <v>0</v>
      </c>
      <c r="Q190" s="12">
        <v>15000</v>
      </c>
      <c r="R190" s="12">
        <v>76200</v>
      </c>
      <c r="S190" s="12">
        <v>102200</v>
      </c>
      <c r="T190" s="12">
        <v>143350</v>
      </c>
      <c r="U190" s="69">
        <v>509400</v>
      </c>
      <c r="V190" s="12">
        <v>399478</v>
      </c>
      <c r="W190" s="72">
        <v>1424585</v>
      </c>
    </row>
    <row r="191" spans="1:23" ht="12.75">
      <c r="A191" s="254">
        <v>2</v>
      </c>
      <c r="B191" s="255">
        <v>8</v>
      </c>
      <c r="C191" s="255">
        <v>12</v>
      </c>
      <c r="D191" s="18">
        <v>3</v>
      </c>
      <c r="E191" s="18">
        <v>0</v>
      </c>
      <c r="F191" s="24"/>
      <c r="G191" s="23" t="s">
        <v>403</v>
      </c>
      <c r="H191" s="69">
        <v>14652123</v>
      </c>
      <c r="I191" s="12">
        <v>2689481</v>
      </c>
      <c r="J191" s="12">
        <v>5798827</v>
      </c>
      <c r="K191" s="12">
        <v>3723206</v>
      </c>
      <c r="L191" s="12">
        <v>589660</v>
      </c>
      <c r="M191" s="12">
        <v>81200</v>
      </c>
      <c r="N191" s="12">
        <v>30000</v>
      </c>
      <c r="O191" s="12">
        <v>33000</v>
      </c>
      <c r="P191" s="12">
        <v>0</v>
      </c>
      <c r="Q191" s="12">
        <v>14000</v>
      </c>
      <c r="R191" s="12">
        <v>188253</v>
      </c>
      <c r="S191" s="12">
        <v>141750</v>
      </c>
      <c r="T191" s="12">
        <v>812380</v>
      </c>
      <c r="U191" s="69">
        <v>185378</v>
      </c>
      <c r="V191" s="12">
        <v>3427800</v>
      </c>
      <c r="W191" s="72">
        <v>2736015</v>
      </c>
    </row>
    <row r="192" spans="1:23" ht="12.75">
      <c r="A192" s="254">
        <v>2</v>
      </c>
      <c r="B192" s="255">
        <v>23</v>
      </c>
      <c r="C192" s="255">
        <v>8</v>
      </c>
      <c r="D192" s="18">
        <v>3</v>
      </c>
      <c r="E192" s="18">
        <v>0</v>
      </c>
      <c r="F192" s="24"/>
      <c r="G192" s="23" t="s">
        <v>449</v>
      </c>
      <c r="H192" s="69">
        <v>37244383.75</v>
      </c>
      <c r="I192" s="12">
        <v>12376380</v>
      </c>
      <c r="J192" s="12">
        <v>18534050</v>
      </c>
      <c r="K192" s="12">
        <v>12625000</v>
      </c>
      <c r="L192" s="12">
        <v>1000000</v>
      </c>
      <c r="M192" s="12">
        <v>360000</v>
      </c>
      <c r="N192" s="12">
        <v>150000</v>
      </c>
      <c r="O192" s="12">
        <v>250000</v>
      </c>
      <c r="P192" s="12">
        <v>0</v>
      </c>
      <c r="Q192" s="12">
        <v>0</v>
      </c>
      <c r="R192" s="12">
        <v>560000</v>
      </c>
      <c r="S192" s="12">
        <v>240000</v>
      </c>
      <c r="T192" s="12">
        <v>590000</v>
      </c>
      <c r="U192" s="69">
        <v>2759050</v>
      </c>
      <c r="V192" s="12">
        <v>3961000</v>
      </c>
      <c r="W192" s="72">
        <v>2372953.75</v>
      </c>
    </row>
    <row r="193" spans="1:23" ht="12.75">
      <c r="A193" s="254">
        <v>2</v>
      </c>
      <c r="B193" s="255">
        <v>23</v>
      </c>
      <c r="C193" s="255">
        <v>7</v>
      </c>
      <c r="D193" s="18">
        <v>3</v>
      </c>
      <c r="E193" s="18">
        <v>0</v>
      </c>
      <c r="F193" s="24"/>
      <c r="G193" s="23" t="s">
        <v>404</v>
      </c>
      <c r="H193" s="69">
        <v>22017497</v>
      </c>
      <c r="I193" s="12">
        <v>5887504</v>
      </c>
      <c r="J193" s="12">
        <v>8892500</v>
      </c>
      <c r="K193" s="12">
        <v>4620000</v>
      </c>
      <c r="L193" s="12">
        <v>1650000</v>
      </c>
      <c r="M193" s="12">
        <v>316000</v>
      </c>
      <c r="N193" s="12">
        <v>30000</v>
      </c>
      <c r="O193" s="12">
        <v>80000</v>
      </c>
      <c r="P193" s="12">
        <v>0</v>
      </c>
      <c r="Q193" s="12">
        <v>650000</v>
      </c>
      <c r="R193" s="12">
        <v>190000</v>
      </c>
      <c r="S193" s="12">
        <v>195000</v>
      </c>
      <c r="T193" s="12">
        <v>650000</v>
      </c>
      <c r="U193" s="69">
        <v>511500</v>
      </c>
      <c r="V193" s="12">
        <v>3803678</v>
      </c>
      <c r="W193" s="72">
        <v>3433815</v>
      </c>
    </row>
    <row r="194" spans="1:23" ht="12.75">
      <c r="A194" s="254">
        <v>2</v>
      </c>
      <c r="B194" s="255">
        <v>8</v>
      </c>
      <c r="C194" s="255">
        <v>13</v>
      </c>
      <c r="D194" s="18">
        <v>3</v>
      </c>
      <c r="E194" s="18">
        <v>0</v>
      </c>
      <c r="F194" s="24"/>
      <c r="G194" s="23" t="s">
        <v>405</v>
      </c>
      <c r="H194" s="69">
        <v>9147203</v>
      </c>
      <c r="I194" s="12">
        <v>2656837</v>
      </c>
      <c r="J194" s="12">
        <v>3933413</v>
      </c>
      <c r="K194" s="12">
        <v>2950000</v>
      </c>
      <c r="L194" s="12">
        <v>80000</v>
      </c>
      <c r="M194" s="12">
        <v>43000</v>
      </c>
      <c r="N194" s="12">
        <v>40000</v>
      </c>
      <c r="O194" s="12">
        <v>20000</v>
      </c>
      <c r="P194" s="12">
        <v>0</v>
      </c>
      <c r="Q194" s="12">
        <v>2000</v>
      </c>
      <c r="R194" s="12">
        <v>11000</v>
      </c>
      <c r="S194" s="12">
        <v>180000</v>
      </c>
      <c r="T194" s="12">
        <v>222000</v>
      </c>
      <c r="U194" s="69">
        <v>385413</v>
      </c>
      <c r="V194" s="12">
        <v>2046000</v>
      </c>
      <c r="W194" s="72">
        <v>510953</v>
      </c>
    </row>
    <row r="195" spans="1:23" ht="12.75">
      <c r="A195" s="254">
        <v>2</v>
      </c>
      <c r="B195" s="255">
        <v>19</v>
      </c>
      <c r="C195" s="255">
        <v>6</v>
      </c>
      <c r="D195" s="18">
        <v>3</v>
      </c>
      <c r="E195" s="18">
        <v>0</v>
      </c>
      <c r="F195" s="24"/>
      <c r="G195" s="23" t="s">
        <v>406</v>
      </c>
      <c r="H195" s="69">
        <v>37414083</v>
      </c>
      <c r="I195" s="12">
        <v>10784154</v>
      </c>
      <c r="J195" s="12">
        <v>17843129</v>
      </c>
      <c r="K195" s="12">
        <v>12500000</v>
      </c>
      <c r="L195" s="12">
        <v>1100000</v>
      </c>
      <c r="M195" s="12">
        <v>600000</v>
      </c>
      <c r="N195" s="12">
        <v>59000</v>
      </c>
      <c r="O195" s="12">
        <v>100000</v>
      </c>
      <c r="P195" s="12">
        <v>0</v>
      </c>
      <c r="Q195" s="12">
        <v>2003129</v>
      </c>
      <c r="R195" s="12">
        <v>350000</v>
      </c>
      <c r="S195" s="12">
        <v>440000</v>
      </c>
      <c r="T195" s="12">
        <v>570000</v>
      </c>
      <c r="U195" s="69">
        <v>121000</v>
      </c>
      <c r="V195" s="12">
        <v>6266369</v>
      </c>
      <c r="W195" s="72">
        <v>2520431</v>
      </c>
    </row>
    <row r="196" spans="1:23" ht="12.75">
      <c r="A196" s="254">
        <v>2</v>
      </c>
      <c r="B196" s="255">
        <v>17</v>
      </c>
      <c r="C196" s="255">
        <v>4</v>
      </c>
      <c r="D196" s="18">
        <v>3</v>
      </c>
      <c r="E196" s="18">
        <v>0</v>
      </c>
      <c r="F196" s="24"/>
      <c r="G196" s="23" t="s">
        <v>407</v>
      </c>
      <c r="H196" s="69">
        <v>36548207</v>
      </c>
      <c r="I196" s="12">
        <v>11253108</v>
      </c>
      <c r="J196" s="12">
        <v>17154314</v>
      </c>
      <c r="K196" s="12">
        <v>10365500</v>
      </c>
      <c r="L196" s="12">
        <v>2250000</v>
      </c>
      <c r="M196" s="12">
        <v>480000</v>
      </c>
      <c r="N196" s="12">
        <v>95000</v>
      </c>
      <c r="O196" s="12">
        <v>550000</v>
      </c>
      <c r="P196" s="12">
        <v>0</v>
      </c>
      <c r="Q196" s="12">
        <v>850000</v>
      </c>
      <c r="R196" s="12">
        <v>125000</v>
      </c>
      <c r="S196" s="12">
        <v>420000</v>
      </c>
      <c r="T196" s="12">
        <v>920000</v>
      </c>
      <c r="U196" s="69">
        <v>1098814</v>
      </c>
      <c r="V196" s="12">
        <v>2995662</v>
      </c>
      <c r="W196" s="72">
        <v>5145123</v>
      </c>
    </row>
    <row r="197" spans="1:23" ht="12.75">
      <c r="A197" s="254">
        <v>2</v>
      </c>
      <c r="B197" s="255">
        <v>14</v>
      </c>
      <c r="C197" s="255">
        <v>7</v>
      </c>
      <c r="D197" s="18">
        <v>3</v>
      </c>
      <c r="E197" s="18">
        <v>0</v>
      </c>
      <c r="F197" s="24"/>
      <c r="G197" s="23" t="s">
        <v>408</v>
      </c>
      <c r="H197" s="69">
        <v>19567703</v>
      </c>
      <c r="I197" s="12">
        <v>5966258</v>
      </c>
      <c r="J197" s="12">
        <v>7352730</v>
      </c>
      <c r="K197" s="12">
        <v>5136575</v>
      </c>
      <c r="L197" s="12">
        <v>753165</v>
      </c>
      <c r="M197" s="12">
        <v>145000</v>
      </c>
      <c r="N197" s="12">
        <v>31000</v>
      </c>
      <c r="O197" s="12">
        <v>72000</v>
      </c>
      <c r="P197" s="12">
        <v>0</v>
      </c>
      <c r="Q197" s="12">
        <v>0</v>
      </c>
      <c r="R197" s="12">
        <v>75000</v>
      </c>
      <c r="S197" s="12">
        <v>255500</v>
      </c>
      <c r="T197" s="12">
        <v>576240</v>
      </c>
      <c r="U197" s="69">
        <v>308250</v>
      </c>
      <c r="V197" s="12">
        <v>3007130</v>
      </c>
      <c r="W197" s="72">
        <v>3241585</v>
      </c>
    </row>
    <row r="198" spans="1:23" ht="12.75">
      <c r="A198" s="254">
        <v>2</v>
      </c>
      <c r="B198" s="255">
        <v>8</v>
      </c>
      <c r="C198" s="255">
        <v>14</v>
      </c>
      <c r="D198" s="18">
        <v>3</v>
      </c>
      <c r="E198" s="18">
        <v>0</v>
      </c>
      <c r="F198" s="24"/>
      <c r="G198" s="23" t="s">
        <v>409</v>
      </c>
      <c r="H198" s="69">
        <v>8106626</v>
      </c>
      <c r="I198" s="12">
        <v>2155601</v>
      </c>
      <c r="J198" s="12">
        <v>2710748</v>
      </c>
      <c r="K198" s="12">
        <v>1980000</v>
      </c>
      <c r="L198" s="12">
        <v>88700</v>
      </c>
      <c r="M198" s="12">
        <v>24050</v>
      </c>
      <c r="N198" s="12">
        <v>30000</v>
      </c>
      <c r="O198" s="12">
        <v>27000</v>
      </c>
      <c r="P198" s="12">
        <v>0</v>
      </c>
      <c r="Q198" s="12">
        <v>0</v>
      </c>
      <c r="R198" s="12">
        <v>37000</v>
      </c>
      <c r="S198" s="12">
        <v>87738</v>
      </c>
      <c r="T198" s="12">
        <v>140000</v>
      </c>
      <c r="U198" s="69">
        <v>296260</v>
      </c>
      <c r="V198" s="12">
        <v>2689900</v>
      </c>
      <c r="W198" s="72">
        <v>550377</v>
      </c>
    </row>
    <row r="199" spans="1:23" ht="12.75">
      <c r="A199" s="254">
        <v>2</v>
      </c>
      <c r="B199" s="255">
        <v>11</v>
      </c>
      <c r="C199" s="255">
        <v>4</v>
      </c>
      <c r="D199" s="18">
        <v>3</v>
      </c>
      <c r="E199" s="18">
        <v>0</v>
      </c>
      <c r="F199" s="24"/>
      <c r="G199" s="23" t="s">
        <v>410</v>
      </c>
      <c r="H199" s="69">
        <v>10653005.63</v>
      </c>
      <c r="I199" s="12">
        <v>3561418</v>
      </c>
      <c r="J199" s="12">
        <v>4527037</v>
      </c>
      <c r="K199" s="12">
        <v>3062242</v>
      </c>
      <c r="L199" s="12">
        <v>753718</v>
      </c>
      <c r="M199" s="12">
        <v>106125</v>
      </c>
      <c r="N199" s="12">
        <v>10089</v>
      </c>
      <c r="O199" s="12">
        <v>29978</v>
      </c>
      <c r="P199" s="12">
        <v>0</v>
      </c>
      <c r="Q199" s="12">
        <v>0</v>
      </c>
      <c r="R199" s="12">
        <v>71732</v>
      </c>
      <c r="S199" s="12">
        <v>160608</v>
      </c>
      <c r="T199" s="12">
        <v>203908</v>
      </c>
      <c r="U199" s="69">
        <v>128637</v>
      </c>
      <c r="V199" s="12">
        <v>744894</v>
      </c>
      <c r="W199" s="72">
        <v>1819656.63</v>
      </c>
    </row>
    <row r="200" spans="1:23" ht="12.75">
      <c r="A200" s="254">
        <v>2</v>
      </c>
      <c r="B200" s="255">
        <v>18</v>
      </c>
      <c r="C200" s="255">
        <v>4</v>
      </c>
      <c r="D200" s="18">
        <v>3</v>
      </c>
      <c r="E200" s="18">
        <v>0</v>
      </c>
      <c r="F200" s="24"/>
      <c r="G200" s="23" t="s">
        <v>411</v>
      </c>
      <c r="H200" s="69">
        <v>36300106</v>
      </c>
      <c r="I200" s="12">
        <v>11699428</v>
      </c>
      <c r="J200" s="12">
        <v>14997300</v>
      </c>
      <c r="K200" s="12">
        <v>10500000</v>
      </c>
      <c r="L200" s="12">
        <v>1620000</v>
      </c>
      <c r="M200" s="12">
        <v>395000</v>
      </c>
      <c r="N200" s="12">
        <v>115000</v>
      </c>
      <c r="O200" s="12">
        <v>550000</v>
      </c>
      <c r="P200" s="12">
        <v>0</v>
      </c>
      <c r="Q200" s="12">
        <v>100000</v>
      </c>
      <c r="R200" s="12">
        <v>150000</v>
      </c>
      <c r="S200" s="12">
        <v>340000</v>
      </c>
      <c r="T200" s="12">
        <v>645000</v>
      </c>
      <c r="U200" s="69">
        <v>582300</v>
      </c>
      <c r="V200" s="12">
        <v>4575081</v>
      </c>
      <c r="W200" s="72">
        <v>5028297</v>
      </c>
    </row>
    <row r="201" spans="1:23" ht="12.75">
      <c r="A201" s="254">
        <v>2</v>
      </c>
      <c r="B201" s="255">
        <v>26</v>
      </c>
      <c r="C201" s="255">
        <v>4</v>
      </c>
      <c r="D201" s="18">
        <v>3</v>
      </c>
      <c r="E201" s="18">
        <v>0</v>
      </c>
      <c r="F201" s="24"/>
      <c r="G201" s="23" t="s">
        <v>412</v>
      </c>
      <c r="H201" s="69">
        <v>11722755.92</v>
      </c>
      <c r="I201" s="12">
        <v>1768126</v>
      </c>
      <c r="J201" s="12">
        <v>4142660</v>
      </c>
      <c r="K201" s="12">
        <v>2327000</v>
      </c>
      <c r="L201" s="12">
        <v>730000</v>
      </c>
      <c r="M201" s="12">
        <v>58660</v>
      </c>
      <c r="N201" s="12">
        <v>20000</v>
      </c>
      <c r="O201" s="12">
        <v>32000</v>
      </c>
      <c r="P201" s="12">
        <v>0</v>
      </c>
      <c r="Q201" s="12">
        <v>700000</v>
      </c>
      <c r="R201" s="12">
        <v>1700</v>
      </c>
      <c r="S201" s="12">
        <v>100000</v>
      </c>
      <c r="T201" s="12">
        <v>62000</v>
      </c>
      <c r="U201" s="69">
        <v>111300</v>
      </c>
      <c r="V201" s="12">
        <v>345500</v>
      </c>
      <c r="W201" s="72">
        <v>5466469.92</v>
      </c>
    </row>
    <row r="202" spans="1:23" ht="12.75">
      <c r="A202" s="254">
        <v>2</v>
      </c>
      <c r="B202" s="255">
        <v>20</v>
      </c>
      <c r="C202" s="255">
        <v>3</v>
      </c>
      <c r="D202" s="18">
        <v>3</v>
      </c>
      <c r="E202" s="18">
        <v>0</v>
      </c>
      <c r="F202" s="24"/>
      <c r="G202" s="23" t="s">
        <v>413</v>
      </c>
      <c r="H202" s="69">
        <v>35795215</v>
      </c>
      <c r="I202" s="12">
        <v>12465604</v>
      </c>
      <c r="J202" s="12">
        <v>9351251</v>
      </c>
      <c r="K202" s="12">
        <v>4497300</v>
      </c>
      <c r="L202" s="12">
        <v>1351954</v>
      </c>
      <c r="M202" s="12">
        <v>425460</v>
      </c>
      <c r="N202" s="12">
        <v>55828</v>
      </c>
      <c r="O202" s="12">
        <v>905900</v>
      </c>
      <c r="P202" s="12">
        <v>0</v>
      </c>
      <c r="Q202" s="12">
        <v>0</v>
      </c>
      <c r="R202" s="12">
        <v>126808</v>
      </c>
      <c r="S202" s="12">
        <v>416000</v>
      </c>
      <c r="T202" s="12">
        <v>856118</v>
      </c>
      <c r="U202" s="69">
        <v>715883</v>
      </c>
      <c r="V202" s="12">
        <v>7995419</v>
      </c>
      <c r="W202" s="72">
        <v>5982941</v>
      </c>
    </row>
    <row r="203" spans="1:23" ht="12.75">
      <c r="A203" s="254">
        <v>2</v>
      </c>
      <c r="B203" s="255">
        <v>14</v>
      </c>
      <c r="C203" s="255">
        <v>8</v>
      </c>
      <c r="D203" s="18">
        <v>3</v>
      </c>
      <c r="E203" s="18">
        <v>0</v>
      </c>
      <c r="F203" s="24"/>
      <c r="G203" s="23" t="s">
        <v>414</v>
      </c>
      <c r="H203" s="69">
        <v>26712612</v>
      </c>
      <c r="I203" s="12">
        <v>8676816</v>
      </c>
      <c r="J203" s="12">
        <v>7322960</v>
      </c>
      <c r="K203" s="12">
        <v>6026942</v>
      </c>
      <c r="L203" s="12">
        <v>354470</v>
      </c>
      <c r="M203" s="12">
        <v>118500</v>
      </c>
      <c r="N203" s="12">
        <v>18000</v>
      </c>
      <c r="O203" s="12">
        <v>60000</v>
      </c>
      <c r="P203" s="12">
        <v>0</v>
      </c>
      <c r="Q203" s="12">
        <v>10000</v>
      </c>
      <c r="R203" s="12">
        <v>120000</v>
      </c>
      <c r="S203" s="12">
        <v>160000</v>
      </c>
      <c r="T203" s="12">
        <v>160000</v>
      </c>
      <c r="U203" s="69">
        <v>295048</v>
      </c>
      <c r="V203" s="12">
        <v>995000</v>
      </c>
      <c r="W203" s="72">
        <v>9717836</v>
      </c>
    </row>
    <row r="204" spans="1:23" ht="12.75">
      <c r="A204" s="254">
        <v>2</v>
      </c>
      <c r="B204" s="255">
        <v>4</v>
      </c>
      <c r="C204" s="255">
        <v>4</v>
      </c>
      <c r="D204" s="18">
        <v>3</v>
      </c>
      <c r="E204" s="18">
        <v>0</v>
      </c>
      <c r="F204" s="24"/>
      <c r="G204" s="23" t="s">
        <v>415</v>
      </c>
      <c r="H204" s="69">
        <v>6455097.32</v>
      </c>
      <c r="I204" s="12">
        <v>1915818</v>
      </c>
      <c r="J204" s="12">
        <v>3879039.32</v>
      </c>
      <c r="K204" s="12">
        <v>1986155</v>
      </c>
      <c r="L204" s="12">
        <v>832342.32</v>
      </c>
      <c r="M204" s="12">
        <v>47623</v>
      </c>
      <c r="N204" s="12">
        <v>15150</v>
      </c>
      <c r="O204" s="12">
        <v>32509</v>
      </c>
      <c r="P204" s="12">
        <v>0</v>
      </c>
      <c r="Q204" s="12">
        <v>596540</v>
      </c>
      <c r="R204" s="12">
        <v>6200</v>
      </c>
      <c r="S204" s="12">
        <v>90000</v>
      </c>
      <c r="T204" s="12">
        <v>86200</v>
      </c>
      <c r="U204" s="69">
        <v>186320</v>
      </c>
      <c r="V204" s="12">
        <v>390724</v>
      </c>
      <c r="W204" s="72">
        <v>269516</v>
      </c>
    </row>
    <row r="205" spans="1:23" ht="12.75">
      <c r="A205" s="254">
        <v>2</v>
      </c>
      <c r="B205" s="255">
        <v>25</v>
      </c>
      <c r="C205" s="255">
        <v>6</v>
      </c>
      <c r="D205" s="18">
        <v>3</v>
      </c>
      <c r="E205" s="18">
        <v>0</v>
      </c>
      <c r="F205" s="24"/>
      <c r="G205" s="23" t="s">
        <v>416</v>
      </c>
      <c r="H205" s="69">
        <v>7150092</v>
      </c>
      <c r="I205" s="12">
        <v>2264000</v>
      </c>
      <c r="J205" s="12">
        <v>3991307</v>
      </c>
      <c r="K205" s="12">
        <v>2693500</v>
      </c>
      <c r="L205" s="12">
        <v>80400</v>
      </c>
      <c r="M205" s="12">
        <v>117000</v>
      </c>
      <c r="N205" s="12">
        <v>20000</v>
      </c>
      <c r="O205" s="12">
        <v>18000</v>
      </c>
      <c r="P205" s="12">
        <v>0</v>
      </c>
      <c r="Q205" s="12">
        <v>265000</v>
      </c>
      <c r="R205" s="12">
        <v>25500</v>
      </c>
      <c r="S205" s="12">
        <v>115000</v>
      </c>
      <c r="T205" s="12">
        <v>117615</v>
      </c>
      <c r="U205" s="69">
        <v>539292</v>
      </c>
      <c r="V205" s="12">
        <v>311700</v>
      </c>
      <c r="W205" s="72">
        <v>583085</v>
      </c>
    </row>
    <row r="206" spans="1:23" ht="12.75">
      <c r="A206" s="254">
        <v>2</v>
      </c>
      <c r="B206" s="255">
        <v>17</v>
      </c>
      <c r="C206" s="255">
        <v>5</v>
      </c>
      <c r="D206" s="18">
        <v>3</v>
      </c>
      <c r="E206" s="18">
        <v>0</v>
      </c>
      <c r="F206" s="24"/>
      <c r="G206" s="23" t="s">
        <v>417</v>
      </c>
      <c r="H206" s="69">
        <v>9456876.35</v>
      </c>
      <c r="I206" s="12">
        <v>1921225</v>
      </c>
      <c r="J206" s="12">
        <v>4527761</v>
      </c>
      <c r="K206" s="12">
        <v>1661405</v>
      </c>
      <c r="L206" s="12">
        <v>2493450</v>
      </c>
      <c r="M206" s="12">
        <v>17057</v>
      </c>
      <c r="N206" s="12">
        <v>22000</v>
      </c>
      <c r="O206" s="12">
        <v>40000</v>
      </c>
      <c r="P206" s="12">
        <v>0</v>
      </c>
      <c r="Q206" s="12">
        <v>0</v>
      </c>
      <c r="R206" s="12">
        <v>4900</v>
      </c>
      <c r="S206" s="12">
        <v>92178</v>
      </c>
      <c r="T206" s="12">
        <v>80000</v>
      </c>
      <c r="U206" s="69">
        <v>116771</v>
      </c>
      <c r="V206" s="12">
        <v>1891762</v>
      </c>
      <c r="W206" s="72">
        <v>1116128.35</v>
      </c>
    </row>
    <row r="207" spans="1:23" ht="12.75">
      <c r="A207" s="254">
        <v>2</v>
      </c>
      <c r="B207" s="255">
        <v>12</v>
      </c>
      <c r="C207" s="255">
        <v>5</v>
      </c>
      <c r="D207" s="18">
        <v>3</v>
      </c>
      <c r="E207" s="18">
        <v>0</v>
      </c>
      <c r="F207" s="24"/>
      <c r="G207" s="23" t="s">
        <v>418</v>
      </c>
      <c r="H207" s="69">
        <v>5033474.2</v>
      </c>
      <c r="I207" s="12">
        <v>1353942</v>
      </c>
      <c r="J207" s="12">
        <v>2121410</v>
      </c>
      <c r="K207" s="12">
        <v>1420810</v>
      </c>
      <c r="L207" s="12">
        <v>386000</v>
      </c>
      <c r="M207" s="12">
        <v>17100</v>
      </c>
      <c r="N207" s="12">
        <v>12000</v>
      </c>
      <c r="O207" s="12">
        <v>17000</v>
      </c>
      <c r="P207" s="12">
        <v>0</v>
      </c>
      <c r="Q207" s="12">
        <v>0</v>
      </c>
      <c r="R207" s="12">
        <v>6500</v>
      </c>
      <c r="S207" s="12">
        <v>45000</v>
      </c>
      <c r="T207" s="12">
        <v>95000</v>
      </c>
      <c r="U207" s="69">
        <v>122000</v>
      </c>
      <c r="V207" s="12">
        <v>445950</v>
      </c>
      <c r="W207" s="72">
        <v>1112172.2</v>
      </c>
    </row>
    <row r="208" spans="1:23" ht="12.75">
      <c r="A208" s="254">
        <v>2</v>
      </c>
      <c r="B208" s="255">
        <v>22</v>
      </c>
      <c r="C208" s="255">
        <v>3</v>
      </c>
      <c r="D208" s="18">
        <v>3</v>
      </c>
      <c r="E208" s="18">
        <v>0</v>
      </c>
      <c r="F208" s="24"/>
      <c r="G208" s="23" t="s">
        <v>419</v>
      </c>
      <c r="H208" s="69">
        <v>26150199.26</v>
      </c>
      <c r="I208" s="12">
        <v>9494035</v>
      </c>
      <c r="J208" s="12">
        <v>10931066</v>
      </c>
      <c r="K208" s="12">
        <v>7050000</v>
      </c>
      <c r="L208" s="12">
        <v>1250000</v>
      </c>
      <c r="M208" s="12">
        <v>665000</v>
      </c>
      <c r="N208" s="12">
        <v>70000</v>
      </c>
      <c r="O208" s="12">
        <v>360000</v>
      </c>
      <c r="P208" s="12">
        <v>0</v>
      </c>
      <c r="Q208" s="12">
        <v>800</v>
      </c>
      <c r="R208" s="12">
        <v>210000</v>
      </c>
      <c r="S208" s="12">
        <v>321300</v>
      </c>
      <c r="T208" s="12">
        <v>520000</v>
      </c>
      <c r="U208" s="69">
        <v>483966</v>
      </c>
      <c r="V208" s="12">
        <v>3914428</v>
      </c>
      <c r="W208" s="72">
        <v>1810670.26</v>
      </c>
    </row>
    <row r="209" spans="1:23" ht="12.75">
      <c r="A209" s="254">
        <v>2</v>
      </c>
      <c r="B209" s="255">
        <v>24</v>
      </c>
      <c r="C209" s="255">
        <v>5</v>
      </c>
      <c r="D209" s="18">
        <v>3</v>
      </c>
      <c r="E209" s="18">
        <v>0</v>
      </c>
      <c r="F209" s="24"/>
      <c r="G209" s="23" t="s">
        <v>420</v>
      </c>
      <c r="H209" s="69">
        <v>31561794</v>
      </c>
      <c r="I209" s="12">
        <v>12397911</v>
      </c>
      <c r="J209" s="12">
        <v>13381300</v>
      </c>
      <c r="K209" s="12">
        <v>7100000</v>
      </c>
      <c r="L209" s="12">
        <v>1570000</v>
      </c>
      <c r="M209" s="12">
        <v>655000</v>
      </c>
      <c r="N209" s="12">
        <v>50000</v>
      </c>
      <c r="O209" s="12">
        <v>800000</v>
      </c>
      <c r="P209" s="12">
        <v>0</v>
      </c>
      <c r="Q209" s="12">
        <v>1000000</v>
      </c>
      <c r="R209" s="12">
        <v>95000</v>
      </c>
      <c r="S209" s="12">
        <v>390000</v>
      </c>
      <c r="T209" s="12">
        <v>670000</v>
      </c>
      <c r="U209" s="69">
        <v>1051300</v>
      </c>
      <c r="V209" s="12">
        <v>5248055</v>
      </c>
      <c r="W209" s="72">
        <v>534528</v>
      </c>
    </row>
    <row r="210" spans="1:23" ht="12.75">
      <c r="A210" s="254">
        <v>2</v>
      </c>
      <c r="B210" s="255">
        <v>24</v>
      </c>
      <c r="C210" s="255">
        <v>6</v>
      </c>
      <c r="D210" s="18">
        <v>3</v>
      </c>
      <c r="E210" s="18">
        <v>0</v>
      </c>
      <c r="F210" s="24"/>
      <c r="G210" s="23" t="s">
        <v>421</v>
      </c>
      <c r="H210" s="69">
        <v>16004533</v>
      </c>
      <c r="I210" s="12">
        <v>5114162</v>
      </c>
      <c r="J210" s="12">
        <v>6833500</v>
      </c>
      <c r="K210" s="12">
        <v>4130000</v>
      </c>
      <c r="L210" s="12">
        <v>1661000</v>
      </c>
      <c r="M210" s="12">
        <v>145000</v>
      </c>
      <c r="N210" s="12">
        <v>25000</v>
      </c>
      <c r="O210" s="12">
        <v>73000</v>
      </c>
      <c r="P210" s="12">
        <v>0</v>
      </c>
      <c r="Q210" s="12">
        <v>0</v>
      </c>
      <c r="R210" s="12">
        <v>30000</v>
      </c>
      <c r="S210" s="12">
        <v>220000</v>
      </c>
      <c r="T210" s="12">
        <v>330000</v>
      </c>
      <c r="U210" s="69">
        <v>219500</v>
      </c>
      <c r="V210" s="12">
        <v>2863500</v>
      </c>
      <c r="W210" s="72">
        <v>1193371</v>
      </c>
    </row>
    <row r="211" spans="1:23" ht="12.75">
      <c r="A211" s="254">
        <v>2</v>
      </c>
      <c r="B211" s="255">
        <v>24</v>
      </c>
      <c r="C211" s="255">
        <v>7</v>
      </c>
      <c r="D211" s="18">
        <v>3</v>
      </c>
      <c r="E211" s="18">
        <v>0</v>
      </c>
      <c r="F211" s="24"/>
      <c r="G211" s="23" t="s">
        <v>422</v>
      </c>
      <c r="H211" s="69">
        <v>3853104</v>
      </c>
      <c r="I211" s="12">
        <v>1425664</v>
      </c>
      <c r="J211" s="12">
        <v>1596128</v>
      </c>
      <c r="K211" s="12">
        <v>1147423</v>
      </c>
      <c r="L211" s="12">
        <v>127000</v>
      </c>
      <c r="M211" s="12">
        <v>24605</v>
      </c>
      <c r="N211" s="12">
        <v>5000</v>
      </c>
      <c r="O211" s="12">
        <v>16000</v>
      </c>
      <c r="P211" s="12">
        <v>0</v>
      </c>
      <c r="Q211" s="12">
        <v>0</v>
      </c>
      <c r="R211" s="12">
        <v>12000</v>
      </c>
      <c r="S211" s="12">
        <v>62500</v>
      </c>
      <c r="T211" s="12">
        <v>91500</v>
      </c>
      <c r="U211" s="69">
        <v>110100</v>
      </c>
      <c r="V211" s="12">
        <v>394400</v>
      </c>
      <c r="W211" s="72">
        <v>436912</v>
      </c>
    </row>
    <row r="212" spans="1:23" ht="12.75">
      <c r="A212" s="254">
        <v>2</v>
      </c>
      <c r="B212" s="255">
        <v>19</v>
      </c>
      <c r="C212" s="255">
        <v>8</v>
      </c>
      <c r="D212" s="18">
        <v>3</v>
      </c>
      <c r="E212" s="18">
        <v>0</v>
      </c>
      <c r="F212" s="24"/>
      <c r="G212" s="23" t="s">
        <v>423</v>
      </c>
      <c r="H212" s="69">
        <v>22317504.9</v>
      </c>
      <c r="I212" s="12">
        <v>4343233</v>
      </c>
      <c r="J212" s="12">
        <v>8795590</v>
      </c>
      <c r="K212" s="12">
        <v>6320100</v>
      </c>
      <c r="L212" s="12">
        <v>1069600</v>
      </c>
      <c r="M212" s="12">
        <v>125644</v>
      </c>
      <c r="N212" s="12">
        <v>31278</v>
      </c>
      <c r="O212" s="12">
        <v>39000</v>
      </c>
      <c r="P212" s="12">
        <v>0</v>
      </c>
      <c r="Q212" s="12">
        <v>372988</v>
      </c>
      <c r="R212" s="12">
        <v>200000</v>
      </c>
      <c r="S212" s="12">
        <v>198775</v>
      </c>
      <c r="T212" s="12">
        <v>255000</v>
      </c>
      <c r="U212" s="69">
        <v>183205</v>
      </c>
      <c r="V212" s="12">
        <v>5510554.9</v>
      </c>
      <c r="W212" s="72">
        <v>3668127</v>
      </c>
    </row>
    <row r="213" spans="1:23" ht="12.75">
      <c r="A213" s="254">
        <v>2</v>
      </c>
      <c r="B213" s="255">
        <v>20</v>
      </c>
      <c r="C213" s="255">
        <v>6</v>
      </c>
      <c r="D213" s="18">
        <v>3</v>
      </c>
      <c r="E213" s="18">
        <v>0</v>
      </c>
      <c r="F213" s="24"/>
      <c r="G213" s="23" t="s">
        <v>424</v>
      </c>
      <c r="H213" s="69">
        <v>14377596.82</v>
      </c>
      <c r="I213" s="12">
        <v>4667830</v>
      </c>
      <c r="J213" s="12">
        <v>6415777</v>
      </c>
      <c r="K213" s="12">
        <v>4220000</v>
      </c>
      <c r="L213" s="12">
        <v>922200</v>
      </c>
      <c r="M213" s="12">
        <v>199065</v>
      </c>
      <c r="N213" s="12">
        <v>46390</v>
      </c>
      <c r="O213" s="12">
        <v>68400</v>
      </c>
      <c r="P213" s="12">
        <v>0</v>
      </c>
      <c r="Q213" s="12">
        <v>121851</v>
      </c>
      <c r="R213" s="12">
        <v>54000</v>
      </c>
      <c r="S213" s="12">
        <v>264000</v>
      </c>
      <c r="T213" s="12">
        <v>123000</v>
      </c>
      <c r="U213" s="69">
        <v>396871</v>
      </c>
      <c r="V213" s="12">
        <v>2200409</v>
      </c>
      <c r="W213" s="72">
        <v>1093580.82</v>
      </c>
    </row>
    <row r="214" spans="1:23" s="107" customFormat="1" ht="15">
      <c r="A214" s="258"/>
      <c r="B214" s="259"/>
      <c r="C214" s="259"/>
      <c r="D214" s="120"/>
      <c r="E214" s="120"/>
      <c r="F214" s="121" t="s">
        <v>425</v>
      </c>
      <c r="G214" s="122"/>
      <c r="H214" s="124">
        <v>115197221</v>
      </c>
      <c r="I214" s="123">
        <v>0</v>
      </c>
      <c r="J214" s="123">
        <v>167000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126000</v>
      </c>
      <c r="S214" s="123">
        <v>0</v>
      </c>
      <c r="T214" s="123">
        <v>0</v>
      </c>
      <c r="U214" s="124">
        <v>41000</v>
      </c>
      <c r="V214" s="123">
        <v>17588340</v>
      </c>
      <c r="W214" s="125">
        <v>97441881</v>
      </c>
    </row>
    <row r="215" spans="1:23" ht="25.5">
      <c r="A215" s="254">
        <v>2</v>
      </c>
      <c r="B215" s="255">
        <v>15</v>
      </c>
      <c r="C215" s="255">
        <v>1</v>
      </c>
      <c r="D215" s="18" t="s">
        <v>426</v>
      </c>
      <c r="E215" s="18">
        <v>8</v>
      </c>
      <c r="F215" s="24"/>
      <c r="G215" s="63" t="s">
        <v>427</v>
      </c>
      <c r="H215" s="69">
        <v>1815600</v>
      </c>
      <c r="I215" s="12">
        <v>0</v>
      </c>
      <c r="J215" s="12">
        <v>25000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25000</v>
      </c>
      <c r="V215" s="12">
        <v>585600</v>
      </c>
      <c r="W215" s="72">
        <v>1205000</v>
      </c>
    </row>
    <row r="216" spans="1:23" ht="51">
      <c r="A216" s="254">
        <v>2</v>
      </c>
      <c r="B216" s="255">
        <v>8</v>
      </c>
      <c r="C216" s="255">
        <v>5</v>
      </c>
      <c r="D216" s="18" t="s">
        <v>426</v>
      </c>
      <c r="E216" s="18">
        <v>8</v>
      </c>
      <c r="F216" s="24"/>
      <c r="G216" s="63" t="s">
        <v>428</v>
      </c>
      <c r="H216" s="69">
        <v>330502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130000</v>
      </c>
      <c r="W216" s="72">
        <v>200502</v>
      </c>
    </row>
    <row r="217" spans="1:23" ht="25.5">
      <c r="A217" s="254">
        <v>2</v>
      </c>
      <c r="B217" s="255">
        <v>63</v>
      </c>
      <c r="C217" s="255">
        <v>1</v>
      </c>
      <c r="D217" s="18" t="s">
        <v>426</v>
      </c>
      <c r="E217" s="18">
        <v>8</v>
      </c>
      <c r="F217" s="24"/>
      <c r="G217" s="63" t="s">
        <v>429</v>
      </c>
      <c r="H217" s="69">
        <v>104202055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15884416</v>
      </c>
      <c r="W217" s="72">
        <v>88317639</v>
      </c>
    </row>
    <row r="218" spans="1:23" ht="12.75">
      <c r="A218" s="254">
        <v>2</v>
      </c>
      <c r="B218" s="255">
        <v>9</v>
      </c>
      <c r="C218" s="255">
        <v>7</v>
      </c>
      <c r="D218" s="18" t="s">
        <v>426</v>
      </c>
      <c r="E218" s="18">
        <v>8</v>
      </c>
      <c r="F218" s="24"/>
      <c r="G218" s="63" t="s">
        <v>430</v>
      </c>
      <c r="H218" s="69">
        <v>855750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72">
        <v>855750</v>
      </c>
    </row>
    <row r="219" spans="1:23" ht="12.75">
      <c r="A219" s="254">
        <v>2</v>
      </c>
      <c r="B219" s="255">
        <v>10</v>
      </c>
      <c r="C219" s="255">
        <v>1</v>
      </c>
      <c r="D219" s="18" t="s">
        <v>426</v>
      </c>
      <c r="E219" s="18">
        <v>8</v>
      </c>
      <c r="F219" s="24"/>
      <c r="G219" s="63" t="s">
        <v>431</v>
      </c>
      <c r="H219" s="69">
        <v>115027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12">
        <v>0</v>
      </c>
      <c r="W219" s="72">
        <v>115027</v>
      </c>
    </row>
    <row r="220" spans="1:23" ht="12.75">
      <c r="A220" s="254">
        <v>2</v>
      </c>
      <c r="B220" s="255">
        <v>20</v>
      </c>
      <c r="C220" s="255">
        <v>2</v>
      </c>
      <c r="D220" s="18" t="s">
        <v>426</v>
      </c>
      <c r="E220" s="18">
        <v>8</v>
      </c>
      <c r="F220" s="24"/>
      <c r="G220" s="63" t="s">
        <v>432</v>
      </c>
      <c r="H220" s="69">
        <v>260096</v>
      </c>
      <c r="I220" s="12">
        <v>0</v>
      </c>
      <c r="J220" s="12">
        <v>126000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126000</v>
      </c>
      <c r="S220" s="12">
        <v>0</v>
      </c>
      <c r="T220" s="12">
        <v>0</v>
      </c>
      <c r="U220" s="69">
        <v>0</v>
      </c>
      <c r="V220" s="12">
        <v>12000</v>
      </c>
      <c r="W220" s="72">
        <v>122096</v>
      </c>
    </row>
    <row r="221" spans="1:23" ht="12.75">
      <c r="A221" s="254">
        <v>2</v>
      </c>
      <c r="B221" s="255">
        <v>61</v>
      </c>
      <c r="C221" s="255">
        <v>1</v>
      </c>
      <c r="D221" s="18" t="s">
        <v>426</v>
      </c>
      <c r="E221" s="18">
        <v>8</v>
      </c>
      <c r="F221" s="24"/>
      <c r="G221" s="63" t="s">
        <v>433</v>
      </c>
      <c r="H221" s="69">
        <v>2074563</v>
      </c>
      <c r="I221" s="12">
        <v>0</v>
      </c>
      <c r="J221" s="12">
        <v>16000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16000</v>
      </c>
      <c r="V221" s="12">
        <v>935325</v>
      </c>
      <c r="W221" s="72">
        <v>1123238</v>
      </c>
    </row>
    <row r="222" spans="1:23" ht="38.25">
      <c r="A222" s="254">
        <v>2</v>
      </c>
      <c r="B222" s="255">
        <v>2</v>
      </c>
      <c r="C222" s="255">
        <v>5</v>
      </c>
      <c r="D222" s="18" t="s">
        <v>426</v>
      </c>
      <c r="E222" s="18">
        <v>8</v>
      </c>
      <c r="F222" s="24"/>
      <c r="G222" s="63" t="s">
        <v>434</v>
      </c>
      <c r="H222" s="69">
        <v>178106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72">
        <v>178106</v>
      </c>
    </row>
    <row r="223" spans="1:23" ht="12.75">
      <c r="A223" s="254">
        <v>2</v>
      </c>
      <c r="B223" s="255">
        <v>8</v>
      </c>
      <c r="C223" s="255">
        <v>6</v>
      </c>
      <c r="D223" s="18" t="s">
        <v>426</v>
      </c>
      <c r="E223" s="18">
        <v>8</v>
      </c>
      <c r="F223" s="24"/>
      <c r="G223" s="63" t="s">
        <v>435</v>
      </c>
      <c r="H223" s="69">
        <v>27000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72">
        <v>27000</v>
      </c>
    </row>
    <row r="224" spans="1:23" ht="12.75">
      <c r="A224" s="254">
        <v>2</v>
      </c>
      <c r="B224" s="255">
        <v>16</v>
      </c>
      <c r="C224" s="255">
        <v>4</v>
      </c>
      <c r="D224" s="18" t="s">
        <v>426</v>
      </c>
      <c r="E224" s="18">
        <v>8</v>
      </c>
      <c r="F224" s="24"/>
      <c r="G224" s="63" t="s">
        <v>436</v>
      </c>
      <c r="H224" s="69">
        <v>3898170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6320</v>
      </c>
      <c r="W224" s="72">
        <v>3891850</v>
      </c>
    </row>
    <row r="225" spans="1:23" ht="12.75">
      <c r="A225" s="254">
        <v>2</v>
      </c>
      <c r="B225" s="255">
        <v>25</v>
      </c>
      <c r="C225" s="255">
        <v>2</v>
      </c>
      <c r="D225" s="18" t="s">
        <v>426</v>
      </c>
      <c r="E225" s="18">
        <v>8</v>
      </c>
      <c r="F225" s="24"/>
      <c r="G225" s="63" t="s">
        <v>437</v>
      </c>
      <c r="H225" s="69">
        <v>484527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34679</v>
      </c>
      <c r="W225" s="72">
        <v>449848</v>
      </c>
    </row>
    <row r="226" spans="1:23" ht="12.75">
      <c r="A226" s="254">
        <v>2</v>
      </c>
      <c r="B226" s="255">
        <v>1</v>
      </c>
      <c r="C226" s="255">
        <v>1</v>
      </c>
      <c r="D226" s="18" t="s">
        <v>426</v>
      </c>
      <c r="E226" s="18">
        <v>8</v>
      </c>
      <c r="F226" s="24"/>
      <c r="G226" s="63" t="s">
        <v>450</v>
      </c>
      <c r="H226" s="69">
        <v>53280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69">
        <v>0</v>
      </c>
      <c r="V226" s="12">
        <v>0</v>
      </c>
      <c r="W226" s="72">
        <v>53280</v>
      </c>
    </row>
    <row r="227" spans="1:23" ht="26.25" thickBot="1">
      <c r="A227" s="270">
        <v>2</v>
      </c>
      <c r="B227" s="271">
        <v>17</v>
      </c>
      <c r="C227" s="271">
        <v>4</v>
      </c>
      <c r="D227" s="19" t="s">
        <v>426</v>
      </c>
      <c r="E227" s="19">
        <v>8</v>
      </c>
      <c r="F227" s="25"/>
      <c r="G227" s="66" t="s">
        <v>451</v>
      </c>
      <c r="H227" s="80">
        <v>902545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80">
        <v>0</v>
      </c>
      <c r="V227" s="13">
        <v>0</v>
      </c>
      <c r="W227" s="85">
        <v>902545</v>
      </c>
    </row>
  </sheetData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I8:I9"/>
    <mergeCell ref="J8:J9"/>
    <mergeCell ref="K8:U8"/>
    <mergeCell ref="I7:W7"/>
    <mergeCell ref="V8:V9"/>
    <mergeCell ref="W8:W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4" sqref="B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30.03.2010</v>
      </c>
      <c r="Q1" s="57"/>
      <c r="R1" s="57"/>
      <c r="S1" s="57"/>
      <c r="T1" s="57"/>
      <c r="U1" s="57"/>
      <c r="V1" s="57"/>
      <c r="W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9">
        <f>1!P2</f>
        <v>1</v>
      </c>
      <c r="Q2" s="57"/>
      <c r="R2" s="57"/>
      <c r="S2" s="57"/>
      <c r="T2" s="57"/>
      <c r="U2" s="57"/>
      <c r="V2" s="57"/>
      <c r="W2" s="58"/>
    </row>
    <row r="3" spans="1:2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30.03.2010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tabel'!B9</f>
        <v>Tabela 4. Struktura dochodów własnych budżetów jst woj. dolnośląskiego wg stanu na koniec IV kwartału 2009 roku    (wykonanie)</v>
      </c>
      <c r="O5" s="33"/>
      <c r="W5" s="35" t="s">
        <v>104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98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4" t="s">
        <v>5</v>
      </c>
      <c r="G7" s="305"/>
      <c r="H7" s="312" t="s">
        <v>220</v>
      </c>
      <c r="I7" s="359" t="s">
        <v>20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</row>
    <row r="8" spans="1:23" s="34" customFormat="1" ht="16.5" customHeight="1">
      <c r="A8" s="299"/>
      <c r="B8" s="284"/>
      <c r="C8" s="284"/>
      <c r="D8" s="284"/>
      <c r="E8" s="284"/>
      <c r="F8" s="306"/>
      <c r="G8" s="307"/>
      <c r="H8" s="365"/>
      <c r="I8" s="322" t="s">
        <v>19</v>
      </c>
      <c r="J8" s="316" t="s">
        <v>54</v>
      </c>
      <c r="K8" s="318" t="s">
        <v>20</v>
      </c>
      <c r="L8" s="318"/>
      <c r="M8" s="318"/>
      <c r="N8" s="318"/>
      <c r="O8" s="318"/>
      <c r="P8" s="318"/>
      <c r="Q8" s="318"/>
      <c r="R8" s="318"/>
      <c r="S8" s="318"/>
      <c r="T8" s="318"/>
      <c r="U8" s="319"/>
      <c r="V8" s="361" t="s">
        <v>221</v>
      </c>
      <c r="W8" s="363" t="s">
        <v>222</v>
      </c>
    </row>
    <row r="9" spans="1:23" s="34" customFormat="1" ht="86.25" customHeight="1" thickBot="1">
      <c r="A9" s="300"/>
      <c r="B9" s="285"/>
      <c r="C9" s="285"/>
      <c r="D9" s="285"/>
      <c r="E9" s="285"/>
      <c r="F9" s="308"/>
      <c r="G9" s="309"/>
      <c r="H9" s="366"/>
      <c r="I9" s="323"/>
      <c r="J9" s="323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39" t="s">
        <v>63</v>
      </c>
      <c r="V9" s="362"/>
      <c r="W9" s="364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1" customFormat="1" ht="15">
      <c r="A11" s="249"/>
      <c r="B11" s="249"/>
      <c r="C11" s="249"/>
      <c r="D11" s="101"/>
      <c r="E11" s="101"/>
      <c r="F11" s="102" t="s">
        <v>237</v>
      </c>
      <c r="G11" s="171"/>
      <c r="H11" s="104">
        <v>6607050735.43</v>
      </c>
      <c r="I11" s="104">
        <v>2701327294.0800004</v>
      </c>
      <c r="J11" s="172">
        <v>2025766498.9700003</v>
      </c>
      <c r="K11" s="104">
        <v>1304049915.01</v>
      </c>
      <c r="L11" s="104">
        <v>103889895.90999997</v>
      </c>
      <c r="M11" s="104">
        <v>52212920.65</v>
      </c>
      <c r="N11" s="104">
        <v>19234592.77</v>
      </c>
      <c r="O11" s="104">
        <v>39671359.85</v>
      </c>
      <c r="P11" s="104">
        <v>54139223.14</v>
      </c>
      <c r="Q11" s="104">
        <v>77324480.6</v>
      </c>
      <c r="R11" s="104">
        <v>67110672.94</v>
      </c>
      <c r="S11" s="104">
        <v>55922395.33000001</v>
      </c>
      <c r="T11" s="105">
        <v>118764694.14</v>
      </c>
      <c r="U11" s="104">
        <v>133446348.63000001</v>
      </c>
      <c r="V11" s="105">
        <v>822318021.9100001</v>
      </c>
      <c r="W11" s="247">
        <v>1057638920.4700001</v>
      </c>
    </row>
    <row r="12" spans="1:23" ht="12.75">
      <c r="A12" s="250">
        <v>2</v>
      </c>
      <c r="B12" s="251">
        <v>0</v>
      </c>
      <c r="C12" s="251">
        <v>0</v>
      </c>
      <c r="D12" s="94">
        <v>0</v>
      </c>
      <c r="E12" s="94">
        <v>0</v>
      </c>
      <c r="F12" s="95"/>
      <c r="G12" s="96" t="s">
        <v>238</v>
      </c>
      <c r="H12" s="98">
        <v>546055657.35</v>
      </c>
      <c r="I12" s="97">
        <v>425636036.33</v>
      </c>
      <c r="J12" s="97">
        <v>3367135.21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423813.48</v>
      </c>
      <c r="S12" s="97">
        <v>1376400</v>
      </c>
      <c r="T12" s="97">
        <v>0</v>
      </c>
      <c r="U12" s="98">
        <v>1566921.73</v>
      </c>
      <c r="V12" s="97">
        <v>2274570.36</v>
      </c>
      <c r="W12" s="99">
        <v>114777915.45</v>
      </c>
    </row>
    <row r="13" spans="1:23" s="107" customFormat="1" ht="15">
      <c r="A13" s="252"/>
      <c r="B13" s="253"/>
      <c r="C13" s="253"/>
      <c r="D13" s="108"/>
      <c r="E13" s="108"/>
      <c r="F13" s="109" t="s">
        <v>239</v>
      </c>
      <c r="G13" s="110"/>
      <c r="H13" s="112">
        <v>491788070.3299999</v>
      </c>
      <c r="I13" s="111">
        <v>278910871.33000004</v>
      </c>
      <c r="J13" s="111">
        <v>52041259.480000004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39235912.589999996</v>
      </c>
      <c r="Q13" s="111">
        <v>0</v>
      </c>
      <c r="R13" s="111">
        <v>367609.99</v>
      </c>
      <c r="S13" s="111">
        <v>0</v>
      </c>
      <c r="T13" s="111">
        <v>0</v>
      </c>
      <c r="U13" s="112">
        <v>12437736.9</v>
      </c>
      <c r="V13" s="111">
        <v>18523216.339999996</v>
      </c>
      <c r="W13" s="113">
        <v>142312723.18000004</v>
      </c>
    </row>
    <row r="14" spans="1:23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1"/>
      <c r="G14" s="20" t="s">
        <v>240</v>
      </c>
      <c r="H14" s="69">
        <v>19236667.1</v>
      </c>
      <c r="I14" s="12">
        <v>10656167.14</v>
      </c>
      <c r="J14" s="12">
        <v>1971740.11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1737623.73</v>
      </c>
      <c r="Q14" s="12">
        <v>0</v>
      </c>
      <c r="R14" s="12">
        <v>10761.09</v>
      </c>
      <c r="S14" s="12">
        <v>0</v>
      </c>
      <c r="T14" s="12">
        <v>0</v>
      </c>
      <c r="U14" s="69">
        <v>223355.29</v>
      </c>
      <c r="V14" s="12">
        <v>356887.75</v>
      </c>
      <c r="W14" s="72">
        <v>6251872.1</v>
      </c>
    </row>
    <row r="15" spans="1:23" ht="12.75">
      <c r="A15" s="254">
        <v>2</v>
      </c>
      <c r="B15" s="255">
        <v>2</v>
      </c>
      <c r="C15" s="255">
        <v>0</v>
      </c>
      <c r="D15" s="12">
        <v>0</v>
      </c>
      <c r="E15" s="12">
        <v>1</v>
      </c>
      <c r="F15" s="43"/>
      <c r="G15" s="42" t="s">
        <v>241</v>
      </c>
      <c r="H15" s="69">
        <v>24726174.59</v>
      </c>
      <c r="I15" s="12">
        <v>10574326.3</v>
      </c>
      <c r="J15" s="12">
        <v>1686161.29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1636655.7</v>
      </c>
      <c r="Q15" s="12">
        <v>0</v>
      </c>
      <c r="R15" s="12">
        <v>95.17</v>
      </c>
      <c r="S15" s="12">
        <v>0</v>
      </c>
      <c r="T15" s="12">
        <v>0</v>
      </c>
      <c r="U15" s="69">
        <v>49410.42</v>
      </c>
      <c r="V15" s="12">
        <v>1237167.13</v>
      </c>
      <c r="W15" s="72">
        <v>11228519.87</v>
      </c>
    </row>
    <row r="16" spans="1:23" ht="12.75">
      <c r="A16" s="254">
        <v>2</v>
      </c>
      <c r="B16" s="255">
        <v>3</v>
      </c>
      <c r="C16" s="255">
        <v>0</v>
      </c>
      <c r="D16" s="18">
        <v>0</v>
      </c>
      <c r="E16" s="18">
        <v>1</v>
      </c>
      <c r="F16" s="24"/>
      <c r="G16" s="23" t="s">
        <v>242</v>
      </c>
      <c r="H16" s="69">
        <v>26484597.76</v>
      </c>
      <c r="I16" s="12">
        <v>18356545.69</v>
      </c>
      <c r="J16" s="12">
        <v>1909622.51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1607606.05</v>
      </c>
      <c r="Q16" s="12">
        <v>0</v>
      </c>
      <c r="R16" s="12">
        <v>144254.94</v>
      </c>
      <c r="S16" s="12">
        <v>0</v>
      </c>
      <c r="T16" s="12">
        <v>0</v>
      </c>
      <c r="U16" s="69">
        <v>157761.52</v>
      </c>
      <c r="V16" s="12">
        <v>556848.97</v>
      </c>
      <c r="W16" s="72">
        <v>5661580.59</v>
      </c>
    </row>
    <row r="17" spans="1:23" ht="12.75">
      <c r="A17" s="254">
        <v>2</v>
      </c>
      <c r="B17" s="255">
        <v>4</v>
      </c>
      <c r="C17" s="255">
        <v>0</v>
      </c>
      <c r="D17" s="18">
        <v>0</v>
      </c>
      <c r="E17" s="18">
        <v>1</v>
      </c>
      <c r="F17" s="24"/>
      <c r="G17" s="23" t="s">
        <v>243</v>
      </c>
      <c r="H17" s="69">
        <v>6007511.53</v>
      </c>
      <c r="I17" s="12">
        <v>2651578.32</v>
      </c>
      <c r="J17" s="12">
        <v>862115.66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832929.33</v>
      </c>
      <c r="Q17" s="12">
        <v>0</v>
      </c>
      <c r="R17" s="12">
        <v>0</v>
      </c>
      <c r="S17" s="12">
        <v>0</v>
      </c>
      <c r="T17" s="12">
        <v>0</v>
      </c>
      <c r="U17" s="69">
        <v>29186.33</v>
      </c>
      <c r="V17" s="12">
        <v>117527.39</v>
      </c>
      <c r="W17" s="72">
        <v>2376290.16</v>
      </c>
    </row>
    <row r="18" spans="1:23" ht="12.75">
      <c r="A18" s="254">
        <v>2</v>
      </c>
      <c r="B18" s="255">
        <v>5</v>
      </c>
      <c r="C18" s="255">
        <v>0</v>
      </c>
      <c r="D18" s="18">
        <v>0</v>
      </c>
      <c r="E18" s="18">
        <v>1</v>
      </c>
      <c r="F18" s="24"/>
      <c r="G18" s="23" t="s">
        <v>244</v>
      </c>
      <c r="H18" s="69">
        <v>7634743.92</v>
      </c>
      <c r="I18" s="12">
        <v>4773925.4</v>
      </c>
      <c r="J18" s="12">
        <v>1296549.55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1071663</v>
      </c>
      <c r="Q18" s="12">
        <v>0</v>
      </c>
      <c r="R18" s="12">
        <v>13421.04</v>
      </c>
      <c r="S18" s="12">
        <v>0</v>
      </c>
      <c r="T18" s="12">
        <v>0</v>
      </c>
      <c r="U18" s="69">
        <v>211465.51</v>
      </c>
      <c r="V18" s="12">
        <v>132355.72</v>
      </c>
      <c r="W18" s="72">
        <v>1431913.25</v>
      </c>
    </row>
    <row r="19" spans="1:23" ht="12.75">
      <c r="A19" s="254">
        <v>2</v>
      </c>
      <c r="B19" s="255">
        <v>6</v>
      </c>
      <c r="C19" s="255">
        <v>0</v>
      </c>
      <c r="D19" s="18">
        <v>0</v>
      </c>
      <c r="E19" s="18">
        <v>1</v>
      </c>
      <c r="F19" s="24"/>
      <c r="G19" s="23" t="s">
        <v>245</v>
      </c>
      <c r="H19" s="69">
        <v>17020684.86</v>
      </c>
      <c r="I19" s="12">
        <v>7075475.56</v>
      </c>
      <c r="J19" s="12">
        <v>1552558.51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1270030</v>
      </c>
      <c r="Q19" s="12">
        <v>0</v>
      </c>
      <c r="R19" s="12">
        <v>632.16</v>
      </c>
      <c r="S19" s="12">
        <v>0</v>
      </c>
      <c r="T19" s="12">
        <v>0</v>
      </c>
      <c r="U19" s="69">
        <v>281896.35</v>
      </c>
      <c r="V19" s="12">
        <v>364482.33</v>
      </c>
      <c r="W19" s="72">
        <v>8028168.46</v>
      </c>
    </row>
    <row r="20" spans="1:23" ht="12.75">
      <c r="A20" s="254">
        <v>2</v>
      </c>
      <c r="B20" s="255">
        <v>7</v>
      </c>
      <c r="C20" s="255">
        <v>0</v>
      </c>
      <c r="D20" s="18">
        <v>0</v>
      </c>
      <c r="E20" s="18">
        <v>1</v>
      </c>
      <c r="F20" s="24"/>
      <c r="G20" s="23" t="s">
        <v>246</v>
      </c>
      <c r="H20" s="69">
        <v>8826643.27</v>
      </c>
      <c r="I20" s="12">
        <v>4457394.94</v>
      </c>
      <c r="J20" s="12">
        <v>991947.36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728483.5</v>
      </c>
      <c r="Q20" s="12">
        <v>0</v>
      </c>
      <c r="R20" s="12">
        <v>0</v>
      </c>
      <c r="S20" s="12">
        <v>0</v>
      </c>
      <c r="T20" s="12">
        <v>0</v>
      </c>
      <c r="U20" s="69">
        <v>263463.86</v>
      </c>
      <c r="V20" s="12">
        <v>814718.98</v>
      </c>
      <c r="W20" s="72">
        <v>2562581.99</v>
      </c>
    </row>
    <row r="21" spans="1:23" ht="12.75">
      <c r="A21" s="254">
        <v>2</v>
      </c>
      <c r="B21" s="255">
        <v>8</v>
      </c>
      <c r="C21" s="255">
        <v>0</v>
      </c>
      <c r="D21" s="18">
        <v>0</v>
      </c>
      <c r="E21" s="18">
        <v>1</v>
      </c>
      <c r="F21" s="24"/>
      <c r="G21" s="23" t="s">
        <v>247</v>
      </c>
      <c r="H21" s="69">
        <v>39325458.48</v>
      </c>
      <c r="I21" s="12">
        <v>16925334.06</v>
      </c>
      <c r="J21" s="12">
        <v>3194818.11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3058215.85</v>
      </c>
      <c r="Q21" s="12">
        <v>0</v>
      </c>
      <c r="R21" s="12">
        <v>275.74</v>
      </c>
      <c r="S21" s="12">
        <v>0</v>
      </c>
      <c r="T21" s="12">
        <v>0</v>
      </c>
      <c r="U21" s="69">
        <v>136326.52</v>
      </c>
      <c r="V21" s="12">
        <v>1366157.09</v>
      </c>
      <c r="W21" s="72">
        <v>17839149.22</v>
      </c>
    </row>
    <row r="22" spans="1:23" ht="12.75">
      <c r="A22" s="254">
        <v>2</v>
      </c>
      <c r="B22" s="255">
        <v>9</v>
      </c>
      <c r="C22" s="255">
        <v>0</v>
      </c>
      <c r="D22" s="18">
        <v>0</v>
      </c>
      <c r="E22" s="18">
        <v>1</v>
      </c>
      <c r="F22" s="24"/>
      <c r="G22" s="23" t="s">
        <v>248</v>
      </c>
      <c r="H22" s="69">
        <v>15617943.4</v>
      </c>
      <c r="I22" s="12">
        <v>5472626.84</v>
      </c>
      <c r="J22" s="12">
        <v>1437159.13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1164071</v>
      </c>
      <c r="Q22" s="12">
        <v>0</v>
      </c>
      <c r="R22" s="12">
        <v>4291.54</v>
      </c>
      <c r="S22" s="12">
        <v>0</v>
      </c>
      <c r="T22" s="12">
        <v>0</v>
      </c>
      <c r="U22" s="69">
        <v>268796.59</v>
      </c>
      <c r="V22" s="12">
        <v>584194.33</v>
      </c>
      <c r="W22" s="72">
        <v>8123963.1</v>
      </c>
    </row>
    <row r="23" spans="1:23" ht="12.75">
      <c r="A23" s="254">
        <v>2</v>
      </c>
      <c r="B23" s="255">
        <v>10</v>
      </c>
      <c r="C23" s="255">
        <v>0</v>
      </c>
      <c r="D23" s="18">
        <v>0</v>
      </c>
      <c r="E23" s="18">
        <v>1</v>
      </c>
      <c r="F23" s="24"/>
      <c r="G23" s="23" t="s">
        <v>249</v>
      </c>
      <c r="H23" s="69">
        <v>8279353.43</v>
      </c>
      <c r="I23" s="12">
        <v>5741808.15</v>
      </c>
      <c r="J23" s="12">
        <v>1194230.07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1058250.5</v>
      </c>
      <c r="Q23" s="12">
        <v>0</v>
      </c>
      <c r="R23" s="12">
        <v>2053.57</v>
      </c>
      <c r="S23" s="12">
        <v>0</v>
      </c>
      <c r="T23" s="12">
        <v>0</v>
      </c>
      <c r="U23" s="69">
        <v>133926</v>
      </c>
      <c r="V23" s="12">
        <v>308749.18</v>
      </c>
      <c r="W23" s="72">
        <v>1034566.03</v>
      </c>
    </row>
    <row r="24" spans="1:23" ht="12.75">
      <c r="A24" s="254">
        <v>2</v>
      </c>
      <c r="B24" s="255">
        <v>11</v>
      </c>
      <c r="C24" s="255">
        <v>0</v>
      </c>
      <c r="D24" s="18">
        <v>0</v>
      </c>
      <c r="E24" s="18">
        <v>1</v>
      </c>
      <c r="F24" s="24"/>
      <c r="G24" s="23" t="s">
        <v>250</v>
      </c>
      <c r="H24" s="69">
        <v>33094006.78</v>
      </c>
      <c r="I24" s="12">
        <v>26266764.92</v>
      </c>
      <c r="J24" s="12">
        <v>2139806.55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2090991.04</v>
      </c>
      <c r="Q24" s="12">
        <v>0</v>
      </c>
      <c r="R24" s="12">
        <v>14927.96</v>
      </c>
      <c r="S24" s="12">
        <v>0</v>
      </c>
      <c r="T24" s="12">
        <v>0</v>
      </c>
      <c r="U24" s="69">
        <v>33887.55</v>
      </c>
      <c r="V24" s="12">
        <v>1763484</v>
      </c>
      <c r="W24" s="72">
        <v>2923951.31</v>
      </c>
    </row>
    <row r="25" spans="1:23" ht="12.75">
      <c r="A25" s="254">
        <v>2</v>
      </c>
      <c r="B25" s="255">
        <v>12</v>
      </c>
      <c r="C25" s="255">
        <v>0</v>
      </c>
      <c r="D25" s="18">
        <v>0</v>
      </c>
      <c r="E25" s="18">
        <v>1</v>
      </c>
      <c r="F25" s="24"/>
      <c r="G25" s="23" t="s">
        <v>251</v>
      </c>
      <c r="H25" s="69">
        <v>8397262.86</v>
      </c>
      <c r="I25" s="12">
        <v>3754609.14</v>
      </c>
      <c r="J25" s="12">
        <v>1063019.46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979973.5</v>
      </c>
      <c r="Q25" s="12">
        <v>0</v>
      </c>
      <c r="R25" s="12">
        <v>1312.72</v>
      </c>
      <c r="S25" s="12">
        <v>0</v>
      </c>
      <c r="T25" s="12">
        <v>0</v>
      </c>
      <c r="U25" s="69">
        <v>81733.24</v>
      </c>
      <c r="V25" s="12">
        <v>598880.75</v>
      </c>
      <c r="W25" s="72">
        <v>2980753.51</v>
      </c>
    </row>
    <row r="26" spans="1:23" ht="12.75">
      <c r="A26" s="254">
        <v>2</v>
      </c>
      <c r="B26" s="255">
        <v>13</v>
      </c>
      <c r="C26" s="255">
        <v>0</v>
      </c>
      <c r="D26" s="18">
        <v>0</v>
      </c>
      <c r="E26" s="18">
        <v>1</v>
      </c>
      <c r="F26" s="24"/>
      <c r="G26" s="23" t="s">
        <v>252</v>
      </c>
      <c r="H26" s="69">
        <v>10911654.45</v>
      </c>
      <c r="I26" s="12">
        <v>3198831.09</v>
      </c>
      <c r="J26" s="12">
        <v>1009348.47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826508.5</v>
      </c>
      <c r="Q26" s="12">
        <v>0</v>
      </c>
      <c r="R26" s="12">
        <v>3626.91</v>
      </c>
      <c r="S26" s="12">
        <v>0</v>
      </c>
      <c r="T26" s="12">
        <v>0</v>
      </c>
      <c r="U26" s="69">
        <v>179213.06</v>
      </c>
      <c r="V26" s="12">
        <v>723365.41</v>
      </c>
      <c r="W26" s="72">
        <v>5980109.48</v>
      </c>
    </row>
    <row r="27" spans="1:23" ht="12.75">
      <c r="A27" s="254">
        <v>2</v>
      </c>
      <c r="B27" s="255">
        <v>14</v>
      </c>
      <c r="C27" s="255">
        <v>0</v>
      </c>
      <c r="D27" s="18">
        <v>0</v>
      </c>
      <c r="E27" s="18">
        <v>1</v>
      </c>
      <c r="F27" s="24"/>
      <c r="G27" s="23" t="s">
        <v>253</v>
      </c>
      <c r="H27" s="69">
        <v>24495846.03</v>
      </c>
      <c r="I27" s="12">
        <v>13273090.68</v>
      </c>
      <c r="J27" s="12">
        <v>2364286.94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1985651</v>
      </c>
      <c r="Q27" s="12">
        <v>0</v>
      </c>
      <c r="R27" s="12">
        <v>489</v>
      </c>
      <c r="S27" s="12">
        <v>0</v>
      </c>
      <c r="T27" s="12">
        <v>0</v>
      </c>
      <c r="U27" s="69">
        <v>378146.94</v>
      </c>
      <c r="V27" s="12">
        <v>3428164.69</v>
      </c>
      <c r="W27" s="72">
        <v>5430303.72</v>
      </c>
    </row>
    <row r="28" spans="1:23" ht="12.75">
      <c r="A28" s="254">
        <v>2</v>
      </c>
      <c r="B28" s="255">
        <v>15</v>
      </c>
      <c r="C28" s="255">
        <v>0</v>
      </c>
      <c r="D28" s="18">
        <v>0</v>
      </c>
      <c r="E28" s="18">
        <v>1</v>
      </c>
      <c r="F28" s="24"/>
      <c r="G28" s="23" t="s">
        <v>254</v>
      </c>
      <c r="H28" s="69">
        <v>19052148.41</v>
      </c>
      <c r="I28" s="12">
        <v>10413065.96</v>
      </c>
      <c r="J28" s="12">
        <v>1711099.78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1488939.75</v>
      </c>
      <c r="Q28" s="12">
        <v>0</v>
      </c>
      <c r="R28" s="12">
        <v>146.06</v>
      </c>
      <c r="S28" s="12">
        <v>0</v>
      </c>
      <c r="T28" s="12">
        <v>0</v>
      </c>
      <c r="U28" s="69">
        <v>222013.97</v>
      </c>
      <c r="V28" s="12">
        <v>724921.6</v>
      </c>
      <c r="W28" s="72">
        <v>6203061.07</v>
      </c>
    </row>
    <row r="29" spans="1:23" ht="12.75">
      <c r="A29" s="254">
        <v>2</v>
      </c>
      <c r="B29" s="255">
        <v>16</v>
      </c>
      <c r="C29" s="255">
        <v>0</v>
      </c>
      <c r="D29" s="18">
        <v>0</v>
      </c>
      <c r="E29" s="18">
        <v>1</v>
      </c>
      <c r="F29" s="24"/>
      <c r="G29" s="23" t="s">
        <v>255</v>
      </c>
      <c r="H29" s="69">
        <v>19091099.39</v>
      </c>
      <c r="I29" s="12">
        <v>15652649.94</v>
      </c>
      <c r="J29" s="12">
        <v>1310680.93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1207401.3</v>
      </c>
      <c r="Q29" s="12">
        <v>0</v>
      </c>
      <c r="R29" s="12">
        <v>0</v>
      </c>
      <c r="S29" s="12">
        <v>0</v>
      </c>
      <c r="T29" s="12">
        <v>0</v>
      </c>
      <c r="U29" s="69">
        <v>103279.63</v>
      </c>
      <c r="V29" s="12">
        <v>133226.12</v>
      </c>
      <c r="W29" s="72">
        <v>1994542.4</v>
      </c>
    </row>
    <row r="30" spans="1:23" ht="12.75">
      <c r="A30" s="254">
        <v>2</v>
      </c>
      <c r="B30" s="255">
        <v>17</v>
      </c>
      <c r="C30" s="255">
        <v>0</v>
      </c>
      <c r="D30" s="18">
        <v>0</v>
      </c>
      <c r="E30" s="18">
        <v>1</v>
      </c>
      <c r="F30" s="24"/>
      <c r="G30" s="23" t="s">
        <v>256</v>
      </c>
      <c r="H30" s="69">
        <v>6307207.77</v>
      </c>
      <c r="I30" s="12">
        <v>4266207.27</v>
      </c>
      <c r="J30" s="12">
        <v>987961.19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864456.5</v>
      </c>
      <c r="Q30" s="12">
        <v>0</v>
      </c>
      <c r="R30" s="12">
        <v>0</v>
      </c>
      <c r="S30" s="12">
        <v>0</v>
      </c>
      <c r="T30" s="12">
        <v>0</v>
      </c>
      <c r="U30" s="69">
        <v>123504.69</v>
      </c>
      <c r="V30" s="12">
        <v>119065.38</v>
      </c>
      <c r="W30" s="72">
        <v>933973.93</v>
      </c>
    </row>
    <row r="31" spans="1:23" ht="12.75">
      <c r="A31" s="254">
        <v>2</v>
      </c>
      <c r="B31" s="255">
        <v>18</v>
      </c>
      <c r="C31" s="255">
        <v>0</v>
      </c>
      <c r="D31" s="18">
        <v>0</v>
      </c>
      <c r="E31" s="18">
        <v>1</v>
      </c>
      <c r="F31" s="24"/>
      <c r="G31" s="23" t="s">
        <v>257</v>
      </c>
      <c r="H31" s="69">
        <v>9732556.42</v>
      </c>
      <c r="I31" s="12">
        <v>5959337.7</v>
      </c>
      <c r="J31" s="12">
        <v>1204327.93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1104525.1</v>
      </c>
      <c r="Q31" s="12">
        <v>0</v>
      </c>
      <c r="R31" s="12">
        <v>0</v>
      </c>
      <c r="S31" s="12">
        <v>0</v>
      </c>
      <c r="T31" s="12">
        <v>0</v>
      </c>
      <c r="U31" s="69">
        <v>99802.83</v>
      </c>
      <c r="V31" s="12">
        <v>154555.46</v>
      </c>
      <c r="W31" s="72">
        <v>2414335.33</v>
      </c>
    </row>
    <row r="32" spans="1:23" ht="12.75">
      <c r="A32" s="254">
        <v>2</v>
      </c>
      <c r="B32" s="255">
        <v>19</v>
      </c>
      <c r="C32" s="255">
        <v>0</v>
      </c>
      <c r="D32" s="18">
        <v>0</v>
      </c>
      <c r="E32" s="18">
        <v>1</v>
      </c>
      <c r="F32" s="24"/>
      <c r="G32" s="23" t="s">
        <v>258</v>
      </c>
      <c r="H32" s="69">
        <v>32763608.95</v>
      </c>
      <c r="I32" s="12">
        <v>21202530.28</v>
      </c>
      <c r="J32" s="12">
        <v>2844267.76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2792616.19</v>
      </c>
      <c r="Q32" s="12">
        <v>0</v>
      </c>
      <c r="R32" s="12">
        <v>280.12</v>
      </c>
      <c r="S32" s="12">
        <v>0</v>
      </c>
      <c r="T32" s="12">
        <v>0</v>
      </c>
      <c r="U32" s="69">
        <v>51371.45</v>
      </c>
      <c r="V32" s="12">
        <v>1099498.87</v>
      </c>
      <c r="W32" s="72">
        <v>7617312.04</v>
      </c>
    </row>
    <row r="33" spans="1:23" ht="12.75">
      <c r="A33" s="254">
        <v>2</v>
      </c>
      <c r="B33" s="255">
        <v>20</v>
      </c>
      <c r="C33" s="255">
        <v>0</v>
      </c>
      <c r="D33" s="18">
        <v>0</v>
      </c>
      <c r="E33" s="18">
        <v>1</v>
      </c>
      <c r="F33" s="24"/>
      <c r="G33" s="23" t="s">
        <v>259</v>
      </c>
      <c r="H33" s="69">
        <v>18253675.2</v>
      </c>
      <c r="I33" s="12">
        <v>9965162.09</v>
      </c>
      <c r="J33" s="12">
        <v>1723846.36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1617162.21</v>
      </c>
      <c r="Q33" s="12">
        <v>0</v>
      </c>
      <c r="R33" s="12">
        <v>0</v>
      </c>
      <c r="S33" s="12">
        <v>0</v>
      </c>
      <c r="T33" s="12">
        <v>0</v>
      </c>
      <c r="U33" s="69">
        <v>106684.15</v>
      </c>
      <c r="V33" s="12">
        <v>134770.32</v>
      </c>
      <c r="W33" s="72">
        <v>6429896.43</v>
      </c>
    </row>
    <row r="34" spans="1:23" ht="12.75">
      <c r="A34" s="254">
        <v>2</v>
      </c>
      <c r="B34" s="255">
        <v>21</v>
      </c>
      <c r="C34" s="255">
        <v>0</v>
      </c>
      <c r="D34" s="18">
        <v>0</v>
      </c>
      <c r="E34" s="18">
        <v>1</v>
      </c>
      <c r="F34" s="24"/>
      <c r="G34" s="23" t="s">
        <v>260</v>
      </c>
      <c r="H34" s="69">
        <v>38230959.77</v>
      </c>
      <c r="I34" s="12">
        <v>25138370.2</v>
      </c>
      <c r="J34" s="12">
        <v>3738289.48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2850622</v>
      </c>
      <c r="Q34" s="12">
        <v>0</v>
      </c>
      <c r="R34" s="12">
        <v>14138.69</v>
      </c>
      <c r="S34" s="12">
        <v>0</v>
      </c>
      <c r="T34" s="12">
        <v>0</v>
      </c>
      <c r="U34" s="69">
        <v>873528.79</v>
      </c>
      <c r="V34" s="12">
        <v>720653.98</v>
      </c>
      <c r="W34" s="72">
        <v>8633646.11</v>
      </c>
    </row>
    <row r="35" spans="1:23" ht="12.75">
      <c r="A35" s="254">
        <v>2</v>
      </c>
      <c r="B35" s="255">
        <v>22</v>
      </c>
      <c r="C35" s="255">
        <v>0</v>
      </c>
      <c r="D35" s="18">
        <v>0</v>
      </c>
      <c r="E35" s="18">
        <v>1</v>
      </c>
      <c r="F35" s="24"/>
      <c r="G35" s="23" t="s">
        <v>261</v>
      </c>
      <c r="H35" s="69">
        <v>8119946.29</v>
      </c>
      <c r="I35" s="12">
        <v>5225564.27</v>
      </c>
      <c r="J35" s="12">
        <v>1001066.29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870105.75</v>
      </c>
      <c r="Q35" s="12">
        <v>0</v>
      </c>
      <c r="R35" s="12">
        <v>0</v>
      </c>
      <c r="S35" s="12">
        <v>0</v>
      </c>
      <c r="T35" s="12">
        <v>0</v>
      </c>
      <c r="U35" s="69">
        <v>130960.54</v>
      </c>
      <c r="V35" s="12">
        <v>320689.23</v>
      </c>
      <c r="W35" s="72">
        <v>1572626.5</v>
      </c>
    </row>
    <row r="36" spans="1:23" ht="12.75">
      <c r="A36" s="254">
        <v>2</v>
      </c>
      <c r="B36" s="255">
        <v>23</v>
      </c>
      <c r="C36" s="255">
        <v>0</v>
      </c>
      <c r="D36" s="18">
        <v>0</v>
      </c>
      <c r="E36" s="18">
        <v>1</v>
      </c>
      <c r="F36" s="24"/>
      <c r="G36" s="23" t="s">
        <v>262</v>
      </c>
      <c r="H36" s="69">
        <v>40578746.13</v>
      </c>
      <c r="I36" s="12">
        <v>22250035.71</v>
      </c>
      <c r="J36" s="12">
        <v>4862006.42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2590610</v>
      </c>
      <c r="Q36" s="12">
        <v>0</v>
      </c>
      <c r="R36" s="12">
        <v>132046.15</v>
      </c>
      <c r="S36" s="12">
        <v>0</v>
      </c>
      <c r="T36" s="12">
        <v>0</v>
      </c>
      <c r="U36" s="69">
        <v>2139350.27</v>
      </c>
      <c r="V36" s="12">
        <v>134157.62</v>
      </c>
      <c r="W36" s="72">
        <v>13332546.38</v>
      </c>
    </row>
    <row r="37" spans="1:23" ht="12.75">
      <c r="A37" s="254">
        <v>2</v>
      </c>
      <c r="B37" s="255">
        <v>24</v>
      </c>
      <c r="C37" s="255">
        <v>0</v>
      </c>
      <c r="D37" s="18">
        <v>0</v>
      </c>
      <c r="E37" s="18">
        <v>1</v>
      </c>
      <c r="F37" s="24"/>
      <c r="G37" s="23" t="s">
        <v>263</v>
      </c>
      <c r="H37" s="69">
        <v>17748027.88</v>
      </c>
      <c r="I37" s="12">
        <v>6564810.33</v>
      </c>
      <c r="J37" s="12">
        <v>7347414.47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1245366.37</v>
      </c>
      <c r="Q37" s="12">
        <v>0</v>
      </c>
      <c r="R37" s="12">
        <v>17607.95</v>
      </c>
      <c r="S37" s="12">
        <v>0</v>
      </c>
      <c r="T37" s="12">
        <v>0</v>
      </c>
      <c r="U37" s="69">
        <v>6084440.15</v>
      </c>
      <c r="V37" s="12">
        <v>809527.36</v>
      </c>
      <c r="W37" s="72">
        <v>3026275.72</v>
      </c>
    </row>
    <row r="38" spans="1:23" ht="12.75">
      <c r="A38" s="254">
        <v>2</v>
      </c>
      <c r="B38" s="255">
        <v>25</v>
      </c>
      <c r="C38" s="255">
        <v>0</v>
      </c>
      <c r="D38" s="18">
        <v>0</v>
      </c>
      <c r="E38" s="18">
        <v>1</v>
      </c>
      <c r="F38" s="24"/>
      <c r="G38" s="23" t="s">
        <v>264</v>
      </c>
      <c r="H38" s="69">
        <v>25122806.03</v>
      </c>
      <c r="I38" s="12">
        <v>14611662.42</v>
      </c>
      <c r="J38" s="12">
        <v>1642555.34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1609008.32</v>
      </c>
      <c r="Q38" s="12">
        <v>0</v>
      </c>
      <c r="R38" s="12">
        <v>4909.78</v>
      </c>
      <c r="S38" s="12">
        <v>0</v>
      </c>
      <c r="T38" s="12">
        <v>0</v>
      </c>
      <c r="U38" s="69">
        <v>28637.24</v>
      </c>
      <c r="V38" s="12">
        <v>1634297.6</v>
      </c>
      <c r="W38" s="72">
        <v>7234290.67</v>
      </c>
    </row>
    <row r="39" spans="1:23" ht="12.75">
      <c r="A39" s="254">
        <v>2</v>
      </c>
      <c r="B39" s="255">
        <v>26</v>
      </c>
      <c r="C39" s="255">
        <v>0</v>
      </c>
      <c r="D39" s="18">
        <v>0</v>
      </c>
      <c r="E39" s="18">
        <v>1</v>
      </c>
      <c r="F39" s="24"/>
      <c r="G39" s="23" t="s">
        <v>265</v>
      </c>
      <c r="H39" s="69">
        <v>6728739.63</v>
      </c>
      <c r="I39" s="12">
        <v>4482996.93</v>
      </c>
      <c r="J39" s="12">
        <v>994379.81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946446.4</v>
      </c>
      <c r="Q39" s="12">
        <v>0</v>
      </c>
      <c r="R39" s="12">
        <v>2339.4</v>
      </c>
      <c r="S39" s="12">
        <v>0</v>
      </c>
      <c r="T39" s="12">
        <v>0</v>
      </c>
      <c r="U39" s="69">
        <v>45594.01</v>
      </c>
      <c r="V39" s="12">
        <v>184869.08</v>
      </c>
      <c r="W39" s="72">
        <v>1066493.81</v>
      </c>
    </row>
    <row r="40" spans="1:23" s="107" customFormat="1" ht="15">
      <c r="A40" s="258"/>
      <c r="B40" s="259"/>
      <c r="C40" s="259"/>
      <c r="D40" s="120"/>
      <c r="E40" s="120"/>
      <c r="F40" s="121" t="s">
        <v>266</v>
      </c>
      <c r="G40" s="122"/>
      <c r="H40" s="124">
        <v>2422102811.7</v>
      </c>
      <c r="I40" s="123">
        <v>976512114.6600001</v>
      </c>
      <c r="J40" s="123">
        <v>577840203.76</v>
      </c>
      <c r="K40" s="123">
        <v>349822633.94</v>
      </c>
      <c r="L40" s="123">
        <v>1580504.06</v>
      </c>
      <c r="M40" s="123">
        <v>19914756.18</v>
      </c>
      <c r="N40" s="123">
        <v>11637932.43</v>
      </c>
      <c r="O40" s="123">
        <v>17206084.13</v>
      </c>
      <c r="P40" s="123">
        <v>14903310.55</v>
      </c>
      <c r="Q40" s="123">
        <v>40198</v>
      </c>
      <c r="R40" s="123">
        <v>45279551.55</v>
      </c>
      <c r="S40" s="123">
        <v>16874835.51</v>
      </c>
      <c r="T40" s="123">
        <v>54044696.78</v>
      </c>
      <c r="U40" s="124">
        <v>46535700.63</v>
      </c>
      <c r="V40" s="123">
        <v>427105381.01</v>
      </c>
      <c r="W40" s="125">
        <v>440645112.27</v>
      </c>
    </row>
    <row r="41" spans="1:23" ht="12.75">
      <c r="A41" s="254">
        <v>2</v>
      </c>
      <c r="B41" s="255">
        <v>61</v>
      </c>
      <c r="C41" s="255">
        <v>0</v>
      </c>
      <c r="D41" s="18">
        <v>0</v>
      </c>
      <c r="E41" s="18">
        <v>2</v>
      </c>
      <c r="F41" s="24"/>
      <c r="G41" s="23" t="s">
        <v>267</v>
      </c>
      <c r="H41" s="69">
        <v>151548633.78</v>
      </c>
      <c r="I41" s="12">
        <v>64435649.97</v>
      </c>
      <c r="J41" s="12">
        <v>52376173.32</v>
      </c>
      <c r="K41" s="12">
        <v>33399881.95</v>
      </c>
      <c r="L41" s="12">
        <v>103935.22</v>
      </c>
      <c r="M41" s="12">
        <v>946645.75</v>
      </c>
      <c r="N41" s="12">
        <v>642485.1</v>
      </c>
      <c r="O41" s="12">
        <v>1445871.36</v>
      </c>
      <c r="P41" s="12">
        <v>1427759.71</v>
      </c>
      <c r="Q41" s="12">
        <v>40198</v>
      </c>
      <c r="R41" s="12">
        <v>4747390.23</v>
      </c>
      <c r="S41" s="12">
        <v>1996341.81</v>
      </c>
      <c r="T41" s="12">
        <v>3867499.45</v>
      </c>
      <c r="U41" s="69">
        <v>3758164.74</v>
      </c>
      <c r="V41" s="12">
        <v>20684147.36</v>
      </c>
      <c r="W41" s="72">
        <v>14052663.13</v>
      </c>
    </row>
    <row r="42" spans="1:23" ht="12.75">
      <c r="A42" s="254">
        <v>2</v>
      </c>
      <c r="B42" s="255">
        <v>62</v>
      </c>
      <c r="C42" s="255">
        <v>0</v>
      </c>
      <c r="D42" s="18">
        <v>0</v>
      </c>
      <c r="E42" s="18">
        <v>2</v>
      </c>
      <c r="F42" s="24"/>
      <c r="G42" s="23" t="s">
        <v>268</v>
      </c>
      <c r="H42" s="69">
        <v>185435688.16</v>
      </c>
      <c r="I42" s="12">
        <v>88100100.85</v>
      </c>
      <c r="J42" s="12">
        <v>69466261.45</v>
      </c>
      <c r="K42" s="12">
        <v>51765062.2</v>
      </c>
      <c r="L42" s="12">
        <v>218628.62</v>
      </c>
      <c r="M42" s="12">
        <v>2039540.84</v>
      </c>
      <c r="N42" s="12">
        <v>604867.88</v>
      </c>
      <c r="O42" s="12">
        <v>2120116.18</v>
      </c>
      <c r="P42" s="12">
        <v>1976300.35</v>
      </c>
      <c r="Q42" s="12">
        <v>0</v>
      </c>
      <c r="R42" s="12">
        <v>2876002.13</v>
      </c>
      <c r="S42" s="12">
        <v>2164840.89</v>
      </c>
      <c r="T42" s="12">
        <v>3797603.21</v>
      </c>
      <c r="U42" s="69">
        <v>1903299.15</v>
      </c>
      <c r="V42" s="12">
        <v>18725597.48</v>
      </c>
      <c r="W42" s="72">
        <v>9143728.38</v>
      </c>
    </row>
    <row r="43" spans="1:23" ht="12.75">
      <c r="A43" s="254">
        <v>2</v>
      </c>
      <c r="B43" s="255">
        <v>64</v>
      </c>
      <c r="C43" s="255">
        <v>0</v>
      </c>
      <c r="D43" s="18">
        <v>0</v>
      </c>
      <c r="E43" s="18">
        <v>2</v>
      </c>
      <c r="F43" s="24"/>
      <c r="G43" s="23" t="s">
        <v>269</v>
      </c>
      <c r="H43" s="69">
        <v>2085118489.76</v>
      </c>
      <c r="I43" s="12">
        <v>823976363.84</v>
      </c>
      <c r="J43" s="12">
        <v>455997768.99</v>
      </c>
      <c r="K43" s="12">
        <v>264657689.79</v>
      </c>
      <c r="L43" s="12">
        <v>1257940.22</v>
      </c>
      <c r="M43" s="12">
        <v>16928569.59</v>
      </c>
      <c r="N43" s="12">
        <v>10390579.45</v>
      </c>
      <c r="O43" s="12">
        <v>13640096.59</v>
      </c>
      <c r="P43" s="12">
        <v>11499250.49</v>
      </c>
      <c r="Q43" s="12">
        <v>0</v>
      </c>
      <c r="R43" s="12">
        <v>37656159.19</v>
      </c>
      <c r="S43" s="12">
        <v>12713652.81</v>
      </c>
      <c r="T43" s="12">
        <v>46379594.12</v>
      </c>
      <c r="U43" s="69">
        <v>40874236.74</v>
      </c>
      <c r="V43" s="12">
        <v>387695636.17</v>
      </c>
      <c r="W43" s="72">
        <v>417448720.76</v>
      </c>
    </row>
    <row r="44" spans="1:23" s="107" customFormat="1" ht="15">
      <c r="A44" s="258"/>
      <c r="B44" s="259"/>
      <c r="C44" s="259"/>
      <c r="D44" s="120"/>
      <c r="E44" s="120"/>
      <c r="F44" s="121" t="s">
        <v>270</v>
      </c>
      <c r="G44" s="122"/>
      <c r="H44" s="124">
        <v>3147104196.05</v>
      </c>
      <c r="I44" s="123">
        <v>1020268271.7600002</v>
      </c>
      <c r="J44" s="123">
        <v>1392517900.5200002</v>
      </c>
      <c r="K44" s="123">
        <v>954227281.07</v>
      </c>
      <c r="L44" s="123">
        <v>102309391.84999996</v>
      </c>
      <c r="M44" s="123">
        <v>32298164.47</v>
      </c>
      <c r="N44" s="123">
        <v>7596660.34</v>
      </c>
      <c r="O44" s="123">
        <v>22465275.720000003</v>
      </c>
      <c r="P44" s="123">
        <v>0</v>
      </c>
      <c r="Q44" s="123">
        <v>77284282.6</v>
      </c>
      <c r="R44" s="123">
        <v>21039697.92</v>
      </c>
      <c r="S44" s="123">
        <v>37671159.82000001</v>
      </c>
      <c r="T44" s="123">
        <v>64719997.36</v>
      </c>
      <c r="U44" s="124">
        <v>72905989.37</v>
      </c>
      <c r="V44" s="123">
        <v>374414854.20000005</v>
      </c>
      <c r="W44" s="125">
        <v>359903169.57000005</v>
      </c>
    </row>
    <row r="45" spans="1:23" s="107" customFormat="1" ht="15">
      <c r="A45" s="258"/>
      <c r="B45" s="259"/>
      <c r="C45" s="259"/>
      <c r="D45" s="120"/>
      <c r="E45" s="120"/>
      <c r="F45" s="121" t="s">
        <v>271</v>
      </c>
      <c r="G45" s="122"/>
      <c r="H45" s="124">
        <v>1296256831.57</v>
      </c>
      <c r="I45" s="123">
        <v>491244115.5300001</v>
      </c>
      <c r="J45" s="123">
        <v>442531713.22</v>
      </c>
      <c r="K45" s="123">
        <v>315370476.03</v>
      </c>
      <c r="L45" s="123">
        <v>3099313.34</v>
      </c>
      <c r="M45" s="123">
        <v>11644726.68</v>
      </c>
      <c r="N45" s="123">
        <v>3302332.9</v>
      </c>
      <c r="O45" s="123">
        <v>14001962.950000003</v>
      </c>
      <c r="P45" s="123">
        <v>0</v>
      </c>
      <c r="Q45" s="123">
        <v>5392297.81</v>
      </c>
      <c r="R45" s="123">
        <v>14344804.630000003</v>
      </c>
      <c r="S45" s="123">
        <v>16767907.890000002</v>
      </c>
      <c r="T45" s="123">
        <v>27642994.640000004</v>
      </c>
      <c r="U45" s="124">
        <v>30964896.349999998</v>
      </c>
      <c r="V45" s="123">
        <v>213441951.57000002</v>
      </c>
      <c r="W45" s="125">
        <v>149039051.24999997</v>
      </c>
    </row>
    <row r="46" spans="1:23" ht="12.75">
      <c r="A46" s="254">
        <v>2</v>
      </c>
      <c r="B46" s="255">
        <v>2</v>
      </c>
      <c r="C46" s="255">
        <v>1</v>
      </c>
      <c r="D46" s="18">
        <v>1</v>
      </c>
      <c r="E46" s="18">
        <v>0</v>
      </c>
      <c r="F46" s="24"/>
      <c r="G46" s="23" t="s">
        <v>272</v>
      </c>
      <c r="H46" s="69">
        <v>31834597.56</v>
      </c>
      <c r="I46" s="12">
        <v>11784203.78</v>
      </c>
      <c r="J46" s="12">
        <v>8673557.88</v>
      </c>
      <c r="K46" s="12">
        <v>5866368.18</v>
      </c>
      <c r="L46" s="12">
        <v>167470.06</v>
      </c>
      <c r="M46" s="12">
        <v>132014.01</v>
      </c>
      <c r="N46" s="12">
        <v>73475.57</v>
      </c>
      <c r="O46" s="12">
        <v>109812.38</v>
      </c>
      <c r="P46" s="12">
        <v>0</v>
      </c>
      <c r="Q46" s="12">
        <v>0</v>
      </c>
      <c r="R46" s="12">
        <v>228368.77</v>
      </c>
      <c r="S46" s="12">
        <v>390146.08</v>
      </c>
      <c r="T46" s="12">
        <v>621329.07</v>
      </c>
      <c r="U46" s="69">
        <v>1084573.76</v>
      </c>
      <c r="V46" s="12">
        <v>4160278.15</v>
      </c>
      <c r="W46" s="72">
        <v>7216557.75</v>
      </c>
    </row>
    <row r="47" spans="1:23" ht="12.75">
      <c r="A47" s="254">
        <v>2</v>
      </c>
      <c r="B47" s="255">
        <v>21</v>
      </c>
      <c r="C47" s="255">
        <v>1</v>
      </c>
      <c r="D47" s="18">
        <v>1</v>
      </c>
      <c r="E47" s="18">
        <v>0</v>
      </c>
      <c r="F47" s="24"/>
      <c r="G47" s="23" t="s">
        <v>273</v>
      </c>
      <c r="H47" s="69">
        <v>19298828.4</v>
      </c>
      <c r="I47" s="12">
        <v>6369585.65</v>
      </c>
      <c r="J47" s="12">
        <v>3840835.33</v>
      </c>
      <c r="K47" s="12">
        <v>2540611.4</v>
      </c>
      <c r="L47" s="12">
        <v>29869.72</v>
      </c>
      <c r="M47" s="12">
        <v>205978.47</v>
      </c>
      <c r="N47" s="12">
        <v>64754.76</v>
      </c>
      <c r="O47" s="12">
        <v>44348</v>
      </c>
      <c r="P47" s="12">
        <v>0</v>
      </c>
      <c r="Q47" s="12">
        <v>0</v>
      </c>
      <c r="R47" s="12">
        <v>47429.78</v>
      </c>
      <c r="S47" s="12">
        <v>268198.79</v>
      </c>
      <c r="T47" s="12">
        <v>309027.45</v>
      </c>
      <c r="U47" s="69">
        <v>330616.96</v>
      </c>
      <c r="V47" s="12">
        <v>7095302.35</v>
      </c>
      <c r="W47" s="72">
        <v>1993105.07</v>
      </c>
    </row>
    <row r="48" spans="1:23" ht="12.75">
      <c r="A48" s="254">
        <v>2</v>
      </c>
      <c r="B48" s="255">
        <v>1</v>
      </c>
      <c r="C48" s="255">
        <v>1</v>
      </c>
      <c r="D48" s="18">
        <v>1</v>
      </c>
      <c r="E48" s="18">
        <v>0</v>
      </c>
      <c r="F48" s="24"/>
      <c r="G48" s="23" t="s">
        <v>274</v>
      </c>
      <c r="H48" s="69">
        <v>77150199.71</v>
      </c>
      <c r="I48" s="12">
        <v>24112580.89</v>
      </c>
      <c r="J48" s="12">
        <v>25938143.09</v>
      </c>
      <c r="K48" s="12">
        <v>18053736.78</v>
      </c>
      <c r="L48" s="12">
        <v>31922.8</v>
      </c>
      <c r="M48" s="12">
        <v>909223.43</v>
      </c>
      <c r="N48" s="12">
        <v>186200.25</v>
      </c>
      <c r="O48" s="12">
        <v>1144236.34</v>
      </c>
      <c r="P48" s="12">
        <v>0</v>
      </c>
      <c r="Q48" s="12">
        <v>29156.3</v>
      </c>
      <c r="R48" s="12">
        <v>1788244.59</v>
      </c>
      <c r="S48" s="12">
        <v>968451.04</v>
      </c>
      <c r="T48" s="12">
        <v>1563635.47</v>
      </c>
      <c r="U48" s="69">
        <v>1263336.09</v>
      </c>
      <c r="V48" s="12">
        <v>16222121.49</v>
      </c>
      <c r="W48" s="72">
        <v>10877354.24</v>
      </c>
    </row>
    <row r="49" spans="1:23" ht="12.75">
      <c r="A49" s="254">
        <v>2</v>
      </c>
      <c r="B49" s="255">
        <v>9</v>
      </c>
      <c r="C49" s="255">
        <v>1</v>
      </c>
      <c r="D49" s="18">
        <v>1</v>
      </c>
      <c r="E49" s="18">
        <v>0</v>
      </c>
      <c r="F49" s="24"/>
      <c r="G49" s="23" t="s">
        <v>275</v>
      </c>
      <c r="H49" s="69">
        <v>15552662.87</v>
      </c>
      <c r="I49" s="12">
        <v>5957603.36</v>
      </c>
      <c r="J49" s="12">
        <v>5553955.65</v>
      </c>
      <c r="K49" s="12">
        <v>4078849.99</v>
      </c>
      <c r="L49" s="12">
        <v>26218.77</v>
      </c>
      <c r="M49" s="12">
        <v>154828.35</v>
      </c>
      <c r="N49" s="12">
        <v>38511.2</v>
      </c>
      <c r="O49" s="12">
        <v>45608.49</v>
      </c>
      <c r="P49" s="12">
        <v>0</v>
      </c>
      <c r="Q49" s="12">
        <v>0</v>
      </c>
      <c r="R49" s="12">
        <v>71086.16</v>
      </c>
      <c r="S49" s="12">
        <v>245260.7</v>
      </c>
      <c r="T49" s="12">
        <v>348720.12</v>
      </c>
      <c r="U49" s="69">
        <v>544871.87</v>
      </c>
      <c r="V49" s="12">
        <v>2668915.11</v>
      </c>
      <c r="W49" s="72">
        <v>1372188.75</v>
      </c>
    </row>
    <row r="50" spans="1:23" ht="12.75">
      <c r="A50" s="254">
        <v>2</v>
      </c>
      <c r="B50" s="255">
        <v>8</v>
      </c>
      <c r="C50" s="255">
        <v>1</v>
      </c>
      <c r="D50" s="18">
        <v>1</v>
      </c>
      <c r="E50" s="18">
        <v>0</v>
      </c>
      <c r="F50" s="24"/>
      <c r="G50" s="23" t="s">
        <v>276</v>
      </c>
      <c r="H50" s="69">
        <v>8454615.12</v>
      </c>
      <c r="I50" s="12">
        <v>1687235.16</v>
      </c>
      <c r="J50" s="12">
        <v>4196567.64</v>
      </c>
      <c r="K50" s="12">
        <v>2966554.18</v>
      </c>
      <c r="L50" s="12">
        <v>790</v>
      </c>
      <c r="M50" s="12">
        <v>23658.93</v>
      </c>
      <c r="N50" s="12">
        <v>36671.2</v>
      </c>
      <c r="O50" s="12">
        <v>40728.2</v>
      </c>
      <c r="P50" s="12">
        <v>0</v>
      </c>
      <c r="Q50" s="12">
        <v>2719.8</v>
      </c>
      <c r="R50" s="12">
        <v>71716.44</v>
      </c>
      <c r="S50" s="12">
        <v>240988.17</v>
      </c>
      <c r="T50" s="12">
        <v>195794.32</v>
      </c>
      <c r="U50" s="69">
        <v>616946.4</v>
      </c>
      <c r="V50" s="12">
        <v>1282617.74</v>
      </c>
      <c r="W50" s="72">
        <v>1288194.58</v>
      </c>
    </row>
    <row r="51" spans="1:23" ht="12.75">
      <c r="A51" s="254">
        <v>2</v>
      </c>
      <c r="B51" s="255">
        <v>2</v>
      </c>
      <c r="C51" s="255">
        <v>2</v>
      </c>
      <c r="D51" s="18">
        <v>1</v>
      </c>
      <c r="E51" s="18">
        <v>0</v>
      </c>
      <c r="F51" s="24"/>
      <c r="G51" s="23" t="s">
        <v>277</v>
      </c>
      <c r="H51" s="69">
        <v>47919549.25</v>
      </c>
      <c r="I51" s="12">
        <v>15707323.93</v>
      </c>
      <c r="J51" s="12">
        <v>18188281.97</v>
      </c>
      <c r="K51" s="12">
        <v>12035558.3</v>
      </c>
      <c r="L51" s="12">
        <v>156612.04</v>
      </c>
      <c r="M51" s="12">
        <v>439827.17</v>
      </c>
      <c r="N51" s="12">
        <v>102621.06</v>
      </c>
      <c r="O51" s="12">
        <v>944996.6</v>
      </c>
      <c r="P51" s="12">
        <v>0</v>
      </c>
      <c r="Q51" s="12">
        <v>0</v>
      </c>
      <c r="R51" s="12">
        <v>924538.42</v>
      </c>
      <c r="S51" s="12">
        <v>648853.47</v>
      </c>
      <c r="T51" s="12">
        <v>1204912.62</v>
      </c>
      <c r="U51" s="69">
        <v>1730362.29</v>
      </c>
      <c r="V51" s="12">
        <v>8647349.83</v>
      </c>
      <c r="W51" s="72">
        <v>5376593.52</v>
      </c>
    </row>
    <row r="52" spans="1:23" ht="12.75">
      <c r="A52" s="254">
        <v>2</v>
      </c>
      <c r="B52" s="255">
        <v>3</v>
      </c>
      <c r="C52" s="255">
        <v>1</v>
      </c>
      <c r="D52" s="18">
        <v>1</v>
      </c>
      <c r="E52" s="18">
        <v>0</v>
      </c>
      <c r="F52" s="24"/>
      <c r="G52" s="23" t="s">
        <v>278</v>
      </c>
      <c r="H52" s="69">
        <v>136312907.17</v>
      </c>
      <c r="I52" s="12">
        <v>58695499.77</v>
      </c>
      <c r="J52" s="12">
        <v>56254308.37</v>
      </c>
      <c r="K52" s="12">
        <v>47111520.13</v>
      </c>
      <c r="L52" s="12">
        <v>56961.12</v>
      </c>
      <c r="M52" s="12">
        <v>906809.92</v>
      </c>
      <c r="N52" s="12">
        <v>232158.75</v>
      </c>
      <c r="O52" s="12">
        <v>868202</v>
      </c>
      <c r="P52" s="12">
        <v>0</v>
      </c>
      <c r="Q52" s="12">
        <v>0</v>
      </c>
      <c r="R52" s="12">
        <v>894498.3</v>
      </c>
      <c r="S52" s="12">
        <v>1173438.14</v>
      </c>
      <c r="T52" s="12">
        <v>2335693.09</v>
      </c>
      <c r="U52" s="69">
        <v>2675026.92</v>
      </c>
      <c r="V52" s="12">
        <v>11292686.01</v>
      </c>
      <c r="W52" s="72">
        <v>10070413.02</v>
      </c>
    </row>
    <row r="53" spans="1:23" ht="12.75">
      <c r="A53" s="254">
        <v>2</v>
      </c>
      <c r="B53" s="255">
        <v>5</v>
      </c>
      <c r="C53" s="255">
        <v>1</v>
      </c>
      <c r="D53" s="18">
        <v>1</v>
      </c>
      <c r="E53" s="18">
        <v>0</v>
      </c>
      <c r="F53" s="24"/>
      <c r="G53" s="23" t="s">
        <v>279</v>
      </c>
      <c r="H53" s="69">
        <v>30082551.08</v>
      </c>
      <c r="I53" s="12">
        <v>10901093.36</v>
      </c>
      <c r="J53" s="12">
        <v>9949177.58</v>
      </c>
      <c r="K53" s="12">
        <v>7111437.65</v>
      </c>
      <c r="L53" s="12">
        <v>239269.86</v>
      </c>
      <c r="M53" s="12">
        <v>243502.26</v>
      </c>
      <c r="N53" s="12">
        <v>86602.81</v>
      </c>
      <c r="O53" s="12">
        <v>538827.51</v>
      </c>
      <c r="P53" s="12">
        <v>0</v>
      </c>
      <c r="Q53" s="12">
        <v>0</v>
      </c>
      <c r="R53" s="12">
        <v>204054.93</v>
      </c>
      <c r="S53" s="12">
        <v>488461.87</v>
      </c>
      <c r="T53" s="12">
        <v>466947.72</v>
      </c>
      <c r="U53" s="69">
        <v>570072.97</v>
      </c>
      <c r="V53" s="12">
        <v>2606649.28</v>
      </c>
      <c r="W53" s="72">
        <v>6625630.86</v>
      </c>
    </row>
    <row r="54" spans="1:23" ht="12.75">
      <c r="A54" s="254">
        <v>2</v>
      </c>
      <c r="B54" s="255">
        <v>21</v>
      </c>
      <c r="C54" s="255">
        <v>2</v>
      </c>
      <c r="D54" s="18">
        <v>1</v>
      </c>
      <c r="E54" s="18">
        <v>0</v>
      </c>
      <c r="F54" s="24"/>
      <c r="G54" s="23" t="s">
        <v>280</v>
      </c>
      <c r="H54" s="69">
        <v>8174486.29</v>
      </c>
      <c r="I54" s="12">
        <v>2156802.13</v>
      </c>
      <c r="J54" s="12">
        <v>2067947.09</v>
      </c>
      <c r="K54" s="12">
        <v>1552999.75</v>
      </c>
      <c r="L54" s="12">
        <v>5925.85</v>
      </c>
      <c r="M54" s="12">
        <v>83722.56</v>
      </c>
      <c r="N54" s="12">
        <v>22767.5</v>
      </c>
      <c r="O54" s="12">
        <v>22359</v>
      </c>
      <c r="P54" s="12">
        <v>0</v>
      </c>
      <c r="Q54" s="12">
        <v>13638.98</v>
      </c>
      <c r="R54" s="12">
        <v>69704.16</v>
      </c>
      <c r="S54" s="12">
        <v>65167.31</v>
      </c>
      <c r="T54" s="12">
        <v>121121.66</v>
      </c>
      <c r="U54" s="69">
        <v>110540.32</v>
      </c>
      <c r="V54" s="12">
        <v>1640735.22</v>
      </c>
      <c r="W54" s="72">
        <v>2309001.85</v>
      </c>
    </row>
    <row r="55" spans="1:23" ht="12.75">
      <c r="A55" s="254">
        <v>2</v>
      </c>
      <c r="B55" s="255">
        <v>7</v>
      </c>
      <c r="C55" s="255">
        <v>1</v>
      </c>
      <c r="D55" s="18">
        <v>1</v>
      </c>
      <c r="E55" s="18">
        <v>0</v>
      </c>
      <c r="F55" s="24"/>
      <c r="G55" s="23" t="s">
        <v>281</v>
      </c>
      <c r="H55" s="69">
        <v>24279166.72</v>
      </c>
      <c r="I55" s="12">
        <v>8817405.3</v>
      </c>
      <c r="J55" s="12">
        <v>7872089.92</v>
      </c>
      <c r="K55" s="12">
        <v>5920844.27</v>
      </c>
      <c r="L55" s="12">
        <v>73543.2</v>
      </c>
      <c r="M55" s="12">
        <v>376249.6</v>
      </c>
      <c r="N55" s="12">
        <v>120713</v>
      </c>
      <c r="O55" s="12">
        <v>395272.4</v>
      </c>
      <c r="P55" s="12">
        <v>0</v>
      </c>
      <c r="Q55" s="12">
        <v>0</v>
      </c>
      <c r="R55" s="12">
        <v>134401.03</v>
      </c>
      <c r="S55" s="12">
        <v>378709.96</v>
      </c>
      <c r="T55" s="12">
        <v>406994.1</v>
      </c>
      <c r="U55" s="69">
        <v>65362.36</v>
      </c>
      <c r="V55" s="12">
        <v>6173094.65</v>
      </c>
      <c r="W55" s="72">
        <v>1416576.85</v>
      </c>
    </row>
    <row r="56" spans="1:23" ht="12.75">
      <c r="A56" s="254">
        <v>2</v>
      </c>
      <c r="B56" s="255">
        <v>6</v>
      </c>
      <c r="C56" s="255">
        <v>1</v>
      </c>
      <c r="D56" s="18">
        <v>1</v>
      </c>
      <c r="E56" s="18">
        <v>0</v>
      </c>
      <c r="F56" s="24"/>
      <c r="G56" s="23" t="s">
        <v>282</v>
      </c>
      <c r="H56" s="69">
        <v>15569821.63</v>
      </c>
      <c r="I56" s="12">
        <v>3066500.4</v>
      </c>
      <c r="J56" s="12">
        <v>8137296.93</v>
      </c>
      <c r="K56" s="12">
        <v>5223909.73</v>
      </c>
      <c r="L56" s="12">
        <v>1925</v>
      </c>
      <c r="M56" s="12">
        <v>29824.59</v>
      </c>
      <c r="N56" s="12">
        <v>20427.99</v>
      </c>
      <c r="O56" s="12">
        <v>32399.7</v>
      </c>
      <c r="P56" s="12">
        <v>0</v>
      </c>
      <c r="Q56" s="12">
        <v>0</v>
      </c>
      <c r="R56" s="12">
        <v>466004.52</v>
      </c>
      <c r="S56" s="12">
        <v>452980.49</v>
      </c>
      <c r="T56" s="12">
        <v>438071.74</v>
      </c>
      <c r="U56" s="69">
        <v>1471753.17</v>
      </c>
      <c r="V56" s="12">
        <v>3500796.92</v>
      </c>
      <c r="W56" s="72">
        <v>865227.38</v>
      </c>
    </row>
    <row r="57" spans="1:23" ht="12.75">
      <c r="A57" s="254">
        <v>2</v>
      </c>
      <c r="B57" s="255">
        <v>8</v>
      </c>
      <c r="C57" s="255">
        <v>2</v>
      </c>
      <c r="D57" s="18">
        <v>1</v>
      </c>
      <c r="E57" s="18">
        <v>0</v>
      </c>
      <c r="F57" s="24"/>
      <c r="G57" s="23" t="s">
        <v>283</v>
      </c>
      <c r="H57" s="69">
        <v>45084540.71</v>
      </c>
      <c r="I57" s="12">
        <v>15538950.75</v>
      </c>
      <c r="J57" s="12">
        <v>13832350.23</v>
      </c>
      <c r="K57" s="12">
        <v>10185771.23</v>
      </c>
      <c r="L57" s="12">
        <v>206956.54</v>
      </c>
      <c r="M57" s="12">
        <v>367946.5</v>
      </c>
      <c r="N57" s="12">
        <v>186980.43</v>
      </c>
      <c r="O57" s="12">
        <v>973042.23</v>
      </c>
      <c r="P57" s="12">
        <v>0</v>
      </c>
      <c r="Q57" s="12">
        <v>11468.77</v>
      </c>
      <c r="R57" s="12">
        <v>376752.95</v>
      </c>
      <c r="S57" s="12">
        <v>599701.12</v>
      </c>
      <c r="T57" s="12">
        <v>579629.55</v>
      </c>
      <c r="U57" s="69">
        <v>344100.91</v>
      </c>
      <c r="V57" s="12">
        <v>7648887.59</v>
      </c>
      <c r="W57" s="72">
        <v>8064352.14</v>
      </c>
    </row>
    <row r="58" spans="1:23" ht="12.75">
      <c r="A58" s="254">
        <v>2</v>
      </c>
      <c r="B58" s="255">
        <v>6</v>
      </c>
      <c r="C58" s="255">
        <v>2</v>
      </c>
      <c r="D58" s="18">
        <v>1</v>
      </c>
      <c r="E58" s="18">
        <v>0</v>
      </c>
      <c r="F58" s="24"/>
      <c r="G58" s="23" t="s">
        <v>284</v>
      </c>
      <c r="H58" s="69">
        <v>13094424.11</v>
      </c>
      <c r="I58" s="12">
        <v>4206532.98</v>
      </c>
      <c r="J58" s="12">
        <v>6814129.25</v>
      </c>
      <c r="K58" s="12">
        <v>5872795.49</v>
      </c>
      <c r="L58" s="12">
        <v>8748.4</v>
      </c>
      <c r="M58" s="12">
        <v>122386.2</v>
      </c>
      <c r="N58" s="12">
        <v>7800.52</v>
      </c>
      <c r="O58" s="12">
        <v>59531.44</v>
      </c>
      <c r="P58" s="12">
        <v>0</v>
      </c>
      <c r="Q58" s="12">
        <v>0</v>
      </c>
      <c r="R58" s="12">
        <v>96025.25</v>
      </c>
      <c r="S58" s="12">
        <v>192806.53</v>
      </c>
      <c r="T58" s="12">
        <v>217463.09</v>
      </c>
      <c r="U58" s="69">
        <v>236572.33</v>
      </c>
      <c r="V58" s="12">
        <v>939136.78</v>
      </c>
      <c r="W58" s="72">
        <v>1134625.1</v>
      </c>
    </row>
    <row r="59" spans="1:23" ht="12.75">
      <c r="A59" s="254">
        <v>2</v>
      </c>
      <c r="B59" s="255">
        <v>8</v>
      </c>
      <c r="C59" s="255">
        <v>3</v>
      </c>
      <c r="D59" s="18">
        <v>1</v>
      </c>
      <c r="E59" s="18">
        <v>0</v>
      </c>
      <c r="F59" s="24"/>
      <c r="G59" s="23" t="s">
        <v>285</v>
      </c>
      <c r="H59" s="69">
        <v>14414105.21</v>
      </c>
      <c r="I59" s="12">
        <v>3323253.22</v>
      </c>
      <c r="J59" s="12">
        <v>6536318.21</v>
      </c>
      <c r="K59" s="12">
        <v>4562116.85</v>
      </c>
      <c r="L59" s="12">
        <v>26748.26</v>
      </c>
      <c r="M59" s="12">
        <v>96491.1</v>
      </c>
      <c r="N59" s="12">
        <v>53448.49</v>
      </c>
      <c r="O59" s="12">
        <v>36225</v>
      </c>
      <c r="P59" s="12">
        <v>0</v>
      </c>
      <c r="Q59" s="12">
        <v>11852.4</v>
      </c>
      <c r="R59" s="12">
        <v>138138.85</v>
      </c>
      <c r="S59" s="12">
        <v>347880.35</v>
      </c>
      <c r="T59" s="12">
        <v>348906.52</v>
      </c>
      <c r="U59" s="69">
        <v>914510.39</v>
      </c>
      <c r="V59" s="12">
        <v>3660056.27</v>
      </c>
      <c r="W59" s="72">
        <v>894477.51</v>
      </c>
    </row>
    <row r="60" spans="1:23" ht="12.75">
      <c r="A60" s="254">
        <v>2</v>
      </c>
      <c r="B60" s="255">
        <v>10</v>
      </c>
      <c r="C60" s="255">
        <v>1</v>
      </c>
      <c r="D60" s="18">
        <v>1</v>
      </c>
      <c r="E60" s="18">
        <v>0</v>
      </c>
      <c r="F60" s="24"/>
      <c r="G60" s="23" t="s">
        <v>286</v>
      </c>
      <c r="H60" s="69">
        <v>32515406.51</v>
      </c>
      <c r="I60" s="12">
        <v>11502991.97</v>
      </c>
      <c r="J60" s="12">
        <v>12115886.16</v>
      </c>
      <c r="K60" s="12">
        <v>8977947.93</v>
      </c>
      <c r="L60" s="12">
        <v>98706.36</v>
      </c>
      <c r="M60" s="12">
        <v>310804.53</v>
      </c>
      <c r="N60" s="12">
        <v>70904.01</v>
      </c>
      <c r="O60" s="12">
        <v>511787.11</v>
      </c>
      <c r="P60" s="12">
        <v>0</v>
      </c>
      <c r="Q60" s="12">
        <v>164530.77</v>
      </c>
      <c r="R60" s="12">
        <v>222556.34</v>
      </c>
      <c r="S60" s="12">
        <v>450160.32</v>
      </c>
      <c r="T60" s="12">
        <v>639088.14</v>
      </c>
      <c r="U60" s="69">
        <v>669400.65</v>
      </c>
      <c r="V60" s="12">
        <v>1963761.03</v>
      </c>
      <c r="W60" s="72">
        <v>6932767.35</v>
      </c>
    </row>
    <row r="61" spans="1:23" ht="12.75">
      <c r="A61" s="254">
        <v>2</v>
      </c>
      <c r="B61" s="255">
        <v>11</v>
      </c>
      <c r="C61" s="255">
        <v>1</v>
      </c>
      <c r="D61" s="18">
        <v>1</v>
      </c>
      <c r="E61" s="18">
        <v>0</v>
      </c>
      <c r="F61" s="24"/>
      <c r="G61" s="23" t="s">
        <v>287</v>
      </c>
      <c r="H61" s="69">
        <v>157802121.38</v>
      </c>
      <c r="I61" s="12">
        <v>80234897.44</v>
      </c>
      <c r="J61" s="12">
        <v>48945770.93</v>
      </c>
      <c r="K61" s="12">
        <v>30206137.81</v>
      </c>
      <c r="L61" s="12">
        <v>285487.69</v>
      </c>
      <c r="M61" s="12">
        <v>1535029.37</v>
      </c>
      <c r="N61" s="12">
        <v>139078.34</v>
      </c>
      <c r="O61" s="12">
        <v>1042422.59</v>
      </c>
      <c r="P61" s="12">
        <v>0</v>
      </c>
      <c r="Q61" s="12">
        <v>4579314.09</v>
      </c>
      <c r="R61" s="12">
        <v>2714256.51</v>
      </c>
      <c r="S61" s="12">
        <v>1670366.81</v>
      </c>
      <c r="T61" s="12">
        <v>3908999.15</v>
      </c>
      <c r="U61" s="69">
        <v>2864678.57</v>
      </c>
      <c r="V61" s="12">
        <v>12156431.08</v>
      </c>
      <c r="W61" s="72">
        <v>16465021.93</v>
      </c>
    </row>
    <row r="62" spans="1:23" ht="12.75">
      <c r="A62" s="254">
        <v>2</v>
      </c>
      <c r="B62" s="255">
        <v>8</v>
      </c>
      <c r="C62" s="255">
        <v>4</v>
      </c>
      <c r="D62" s="18">
        <v>1</v>
      </c>
      <c r="E62" s="18">
        <v>0</v>
      </c>
      <c r="F62" s="24"/>
      <c r="G62" s="23" t="s">
        <v>288</v>
      </c>
      <c r="H62" s="69">
        <v>27510437.85</v>
      </c>
      <c r="I62" s="12">
        <v>10805152.66</v>
      </c>
      <c r="J62" s="12">
        <v>7007363.81</v>
      </c>
      <c r="K62" s="12">
        <v>5232215.44</v>
      </c>
      <c r="L62" s="12">
        <v>88658.88</v>
      </c>
      <c r="M62" s="12">
        <v>110618.6</v>
      </c>
      <c r="N62" s="12">
        <v>88200.03</v>
      </c>
      <c r="O62" s="12">
        <v>335717.46</v>
      </c>
      <c r="P62" s="12">
        <v>0</v>
      </c>
      <c r="Q62" s="12">
        <v>462.3</v>
      </c>
      <c r="R62" s="12">
        <v>82270.78</v>
      </c>
      <c r="S62" s="12">
        <v>435780.39</v>
      </c>
      <c r="T62" s="12">
        <v>443199.05</v>
      </c>
      <c r="U62" s="69">
        <v>190240.88</v>
      </c>
      <c r="V62" s="12">
        <v>3775229.71</v>
      </c>
      <c r="W62" s="72">
        <v>5922691.67</v>
      </c>
    </row>
    <row r="63" spans="1:23" ht="12.75">
      <c r="A63" s="254">
        <v>2</v>
      </c>
      <c r="B63" s="255">
        <v>14</v>
      </c>
      <c r="C63" s="255">
        <v>1</v>
      </c>
      <c r="D63" s="18">
        <v>1</v>
      </c>
      <c r="E63" s="18">
        <v>0</v>
      </c>
      <c r="F63" s="24"/>
      <c r="G63" s="23" t="s">
        <v>289</v>
      </c>
      <c r="H63" s="69">
        <v>56412817.82</v>
      </c>
      <c r="I63" s="12">
        <v>21656154.96</v>
      </c>
      <c r="J63" s="12">
        <v>18922181.35</v>
      </c>
      <c r="K63" s="12">
        <v>13339442.27</v>
      </c>
      <c r="L63" s="12">
        <v>197181.68</v>
      </c>
      <c r="M63" s="12">
        <v>491148.26</v>
      </c>
      <c r="N63" s="12">
        <v>256088.97</v>
      </c>
      <c r="O63" s="12">
        <v>928503.52</v>
      </c>
      <c r="P63" s="12">
        <v>0</v>
      </c>
      <c r="Q63" s="12">
        <v>0</v>
      </c>
      <c r="R63" s="12">
        <v>968880.48</v>
      </c>
      <c r="S63" s="12">
        <v>630139.39</v>
      </c>
      <c r="T63" s="12">
        <v>1378956.64</v>
      </c>
      <c r="U63" s="69">
        <v>731840.14</v>
      </c>
      <c r="V63" s="12">
        <v>12581336.74</v>
      </c>
      <c r="W63" s="72">
        <v>3253144.77</v>
      </c>
    </row>
    <row r="64" spans="1:23" ht="12.75">
      <c r="A64" s="254">
        <v>2</v>
      </c>
      <c r="B64" s="255">
        <v>15</v>
      </c>
      <c r="C64" s="255">
        <v>1</v>
      </c>
      <c r="D64" s="18">
        <v>1</v>
      </c>
      <c r="E64" s="18">
        <v>0</v>
      </c>
      <c r="F64" s="24"/>
      <c r="G64" s="23" t="s">
        <v>290</v>
      </c>
      <c r="H64" s="69">
        <v>51637521.3</v>
      </c>
      <c r="I64" s="12">
        <v>20355150.76</v>
      </c>
      <c r="J64" s="12">
        <v>17923042.65</v>
      </c>
      <c r="K64" s="12">
        <v>11569094.55</v>
      </c>
      <c r="L64" s="12">
        <v>189829.92</v>
      </c>
      <c r="M64" s="12">
        <v>989715.28</v>
      </c>
      <c r="N64" s="12">
        <v>104366.74</v>
      </c>
      <c r="O64" s="12">
        <v>729661.88</v>
      </c>
      <c r="P64" s="12">
        <v>0</v>
      </c>
      <c r="Q64" s="12">
        <v>0</v>
      </c>
      <c r="R64" s="12">
        <v>1487744.91</v>
      </c>
      <c r="S64" s="12">
        <v>635099.69</v>
      </c>
      <c r="T64" s="12">
        <v>1329952.54</v>
      </c>
      <c r="U64" s="69">
        <v>887577.14</v>
      </c>
      <c r="V64" s="12">
        <v>11763172.4</v>
      </c>
      <c r="W64" s="72">
        <v>1596155.49</v>
      </c>
    </row>
    <row r="65" spans="1:23" ht="12.75">
      <c r="A65" s="254">
        <v>2</v>
      </c>
      <c r="B65" s="255">
        <v>6</v>
      </c>
      <c r="C65" s="255">
        <v>3</v>
      </c>
      <c r="D65" s="18">
        <v>1</v>
      </c>
      <c r="E65" s="18">
        <v>0</v>
      </c>
      <c r="F65" s="24"/>
      <c r="G65" s="23" t="s">
        <v>291</v>
      </c>
      <c r="H65" s="69">
        <v>10104160.6</v>
      </c>
      <c r="I65" s="12">
        <v>3295285.06</v>
      </c>
      <c r="J65" s="12">
        <v>5437499.8</v>
      </c>
      <c r="K65" s="12">
        <v>4900119.6</v>
      </c>
      <c r="L65" s="12">
        <v>22995.15</v>
      </c>
      <c r="M65" s="12">
        <v>25493.58</v>
      </c>
      <c r="N65" s="12">
        <v>-7127.69</v>
      </c>
      <c r="O65" s="12">
        <v>23391</v>
      </c>
      <c r="P65" s="12">
        <v>0</v>
      </c>
      <c r="Q65" s="12">
        <v>0</v>
      </c>
      <c r="R65" s="12">
        <v>47964.38</v>
      </c>
      <c r="S65" s="12">
        <v>113896.29</v>
      </c>
      <c r="T65" s="12">
        <v>236190.7</v>
      </c>
      <c r="U65" s="69">
        <v>74576.79</v>
      </c>
      <c r="V65" s="12">
        <v>557669.29</v>
      </c>
      <c r="W65" s="72">
        <v>813706.45</v>
      </c>
    </row>
    <row r="66" spans="1:23" ht="12.75">
      <c r="A66" s="254">
        <v>2</v>
      </c>
      <c r="B66" s="255">
        <v>2</v>
      </c>
      <c r="C66" s="255">
        <v>3</v>
      </c>
      <c r="D66" s="18">
        <v>1</v>
      </c>
      <c r="E66" s="18">
        <v>0</v>
      </c>
      <c r="F66" s="24"/>
      <c r="G66" s="23" t="s">
        <v>292</v>
      </c>
      <c r="H66" s="69">
        <v>8227728.42</v>
      </c>
      <c r="I66" s="12">
        <v>2669068.98</v>
      </c>
      <c r="J66" s="12">
        <v>3237683.55</v>
      </c>
      <c r="K66" s="12">
        <v>2463173.37</v>
      </c>
      <c r="L66" s="12">
        <v>207584.15</v>
      </c>
      <c r="M66" s="12">
        <v>59350.08</v>
      </c>
      <c r="N66" s="12">
        <v>31375.72</v>
      </c>
      <c r="O66" s="12">
        <v>28101.65</v>
      </c>
      <c r="P66" s="12">
        <v>0</v>
      </c>
      <c r="Q66" s="12">
        <v>0</v>
      </c>
      <c r="R66" s="12">
        <v>27456.22</v>
      </c>
      <c r="S66" s="12">
        <v>126128.25</v>
      </c>
      <c r="T66" s="12">
        <v>180655.17</v>
      </c>
      <c r="U66" s="69">
        <v>113858.94</v>
      </c>
      <c r="V66" s="12">
        <v>1173391.67</v>
      </c>
      <c r="W66" s="72">
        <v>1147584.22</v>
      </c>
    </row>
    <row r="67" spans="1:23" ht="12.75">
      <c r="A67" s="254">
        <v>2</v>
      </c>
      <c r="B67" s="255">
        <v>2</v>
      </c>
      <c r="C67" s="255">
        <v>4</v>
      </c>
      <c r="D67" s="18">
        <v>1</v>
      </c>
      <c r="E67" s="18">
        <v>0</v>
      </c>
      <c r="F67" s="24"/>
      <c r="G67" s="23" t="s">
        <v>293</v>
      </c>
      <c r="H67" s="69">
        <v>7137034.69</v>
      </c>
      <c r="I67" s="12">
        <v>1460556.97</v>
      </c>
      <c r="J67" s="12">
        <v>3356553.04</v>
      </c>
      <c r="K67" s="12">
        <v>1909029.45</v>
      </c>
      <c r="L67" s="12">
        <v>230123.95</v>
      </c>
      <c r="M67" s="12">
        <v>69543.02</v>
      </c>
      <c r="N67" s="12">
        <v>6988.51</v>
      </c>
      <c r="O67" s="12">
        <v>16642.9</v>
      </c>
      <c r="P67" s="12">
        <v>0</v>
      </c>
      <c r="Q67" s="12">
        <v>321812.82</v>
      </c>
      <c r="R67" s="12">
        <v>68283.17</v>
      </c>
      <c r="S67" s="12">
        <v>92321.75</v>
      </c>
      <c r="T67" s="12">
        <v>111827.82</v>
      </c>
      <c r="U67" s="69">
        <v>529979.65</v>
      </c>
      <c r="V67" s="12">
        <v>1611244.06</v>
      </c>
      <c r="W67" s="72">
        <v>708680.62</v>
      </c>
    </row>
    <row r="68" spans="1:23" ht="12.75">
      <c r="A68" s="254">
        <v>2</v>
      </c>
      <c r="B68" s="255">
        <v>8</v>
      </c>
      <c r="C68" s="255">
        <v>5</v>
      </c>
      <c r="D68" s="18">
        <v>1</v>
      </c>
      <c r="E68" s="18">
        <v>0</v>
      </c>
      <c r="F68" s="24"/>
      <c r="G68" s="23" t="s">
        <v>294</v>
      </c>
      <c r="H68" s="69">
        <v>11337911.02</v>
      </c>
      <c r="I68" s="12">
        <v>3294264.34</v>
      </c>
      <c r="J68" s="12">
        <v>5398943.47</v>
      </c>
      <c r="K68" s="12">
        <v>3627394.98</v>
      </c>
      <c r="L68" s="12">
        <v>13132.28</v>
      </c>
      <c r="M68" s="12">
        <v>44835.27</v>
      </c>
      <c r="N68" s="12">
        <v>82918.35</v>
      </c>
      <c r="O68" s="12">
        <v>30725.5</v>
      </c>
      <c r="P68" s="12">
        <v>0</v>
      </c>
      <c r="Q68" s="12">
        <v>36547.8</v>
      </c>
      <c r="R68" s="12">
        <v>98554.04</v>
      </c>
      <c r="S68" s="12">
        <v>248572.7</v>
      </c>
      <c r="T68" s="12">
        <v>315482.43</v>
      </c>
      <c r="U68" s="69">
        <v>900780.12</v>
      </c>
      <c r="V68" s="12">
        <v>1922547.68</v>
      </c>
      <c r="W68" s="72">
        <v>722155.53</v>
      </c>
    </row>
    <row r="69" spans="1:23" ht="12.75">
      <c r="A69" s="254">
        <v>2</v>
      </c>
      <c r="B69" s="255">
        <v>21</v>
      </c>
      <c r="C69" s="255">
        <v>3</v>
      </c>
      <c r="D69" s="18">
        <v>1</v>
      </c>
      <c r="E69" s="18">
        <v>0</v>
      </c>
      <c r="F69" s="24"/>
      <c r="G69" s="23" t="s">
        <v>295</v>
      </c>
      <c r="H69" s="69">
        <v>14378704.32</v>
      </c>
      <c r="I69" s="12">
        <v>5073641.69</v>
      </c>
      <c r="J69" s="12">
        <v>4850213.26</v>
      </c>
      <c r="K69" s="12">
        <v>2976177.65</v>
      </c>
      <c r="L69" s="12">
        <v>15056.4</v>
      </c>
      <c r="M69" s="12">
        <v>26998.67</v>
      </c>
      <c r="N69" s="12">
        <v>58426.84</v>
      </c>
      <c r="O69" s="12">
        <v>30447.95</v>
      </c>
      <c r="P69" s="12">
        <v>0</v>
      </c>
      <c r="Q69" s="12">
        <v>3267.29</v>
      </c>
      <c r="R69" s="12">
        <v>90968.02</v>
      </c>
      <c r="S69" s="12">
        <v>347930.44</v>
      </c>
      <c r="T69" s="12">
        <v>322922.67</v>
      </c>
      <c r="U69" s="69">
        <v>978017.33</v>
      </c>
      <c r="V69" s="12">
        <v>2885952.38</v>
      </c>
      <c r="W69" s="72">
        <v>1568896.99</v>
      </c>
    </row>
    <row r="70" spans="1:23" ht="12.75">
      <c r="A70" s="254">
        <v>2</v>
      </c>
      <c r="B70" s="255">
        <v>6</v>
      </c>
      <c r="C70" s="255">
        <v>4</v>
      </c>
      <c r="D70" s="18">
        <v>1</v>
      </c>
      <c r="E70" s="18">
        <v>0</v>
      </c>
      <c r="F70" s="24"/>
      <c r="G70" s="23" t="s">
        <v>296</v>
      </c>
      <c r="H70" s="69">
        <v>14788137.33</v>
      </c>
      <c r="I70" s="12">
        <v>2817294.97</v>
      </c>
      <c r="J70" s="12">
        <v>8466996.5</v>
      </c>
      <c r="K70" s="12">
        <v>5874875.36</v>
      </c>
      <c r="L70" s="12">
        <v>949.19</v>
      </c>
      <c r="M70" s="12">
        <v>25493.71</v>
      </c>
      <c r="N70" s="12">
        <v>146288</v>
      </c>
      <c r="O70" s="12">
        <v>37672.06</v>
      </c>
      <c r="P70" s="12">
        <v>0</v>
      </c>
      <c r="Q70" s="12">
        <v>2399.6</v>
      </c>
      <c r="R70" s="12">
        <v>204194.99</v>
      </c>
      <c r="S70" s="12">
        <v>347591.97</v>
      </c>
      <c r="T70" s="12">
        <v>643336.93</v>
      </c>
      <c r="U70" s="69">
        <v>1184194.69</v>
      </c>
      <c r="V70" s="12">
        <v>2825849.72</v>
      </c>
      <c r="W70" s="72">
        <v>677996.14</v>
      </c>
    </row>
    <row r="71" spans="1:23" ht="12.75">
      <c r="A71" s="254">
        <v>2</v>
      </c>
      <c r="B71" s="255">
        <v>19</v>
      </c>
      <c r="C71" s="255">
        <v>1</v>
      </c>
      <c r="D71" s="18">
        <v>1</v>
      </c>
      <c r="E71" s="18">
        <v>0</v>
      </c>
      <c r="F71" s="24"/>
      <c r="G71" s="23" t="s">
        <v>297</v>
      </c>
      <c r="H71" s="69">
        <v>82364835.27</v>
      </c>
      <c r="I71" s="12">
        <v>37178442.4</v>
      </c>
      <c r="J71" s="12">
        <v>30133844.83</v>
      </c>
      <c r="K71" s="12">
        <v>20678587.47</v>
      </c>
      <c r="L71" s="12">
        <v>73977.26</v>
      </c>
      <c r="M71" s="12">
        <v>966360.99</v>
      </c>
      <c r="N71" s="12">
        <v>306995.95</v>
      </c>
      <c r="O71" s="12">
        <v>1352410.34</v>
      </c>
      <c r="P71" s="12">
        <v>0</v>
      </c>
      <c r="Q71" s="12">
        <v>0</v>
      </c>
      <c r="R71" s="12">
        <v>883338.04</v>
      </c>
      <c r="S71" s="12">
        <v>1227811.22</v>
      </c>
      <c r="T71" s="12">
        <v>2235965.65</v>
      </c>
      <c r="U71" s="69">
        <v>2408397.91</v>
      </c>
      <c r="V71" s="12">
        <v>6517614.28</v>
      </c>
      <c r="W71" s="72">
        <v>8534933.76</v>
      </c>
    </row>
    <row r="72" spans="1:23" ht="12.75">
      <c r="A72" s="254">
        <v>2</v>
      </c>
      <c r="B72" s="255">
        <v>19</v>
      </c>
      <c r="C72" s="255">
        <v>2</v>
      </c>
      <c r="D72" s="18">
        <v>1</v>
      </c>
      <c r="E72" s="18">
        <v>0</v>
      </c>
      <c r="F72" s="24"/>
      <c r="G72" s="23" t="s">
        <v>298</v>
      </c>
      <c r="H72" s="69">
        <v>37108500.15</v>
      </c>
      <c r="I72" s="12">
        <v>14472561.23</v>
      </c>
      <c r="J72" s="12">
        <v>10767192.6</v>
      </c>
      <c r="K72" s="12">
        <v>8305762.42</v>
      </c>
      <c r="L72" s="12">
        <v>262028.29</v>
      </c>
      <c r="M72" s="12">
        <v>209628.68</v>
      </c>
      <c r="N72" s="12">
        <v>74727.5</v>
      </c>
      <c r="O72" s="12">
        <v>86747.71</v>
      </c>
      <c r="P72" s="12">
        <v>0</v>
      </c>
      <c r="Q72" s="12">
        <v>0</v>
      </c>
      <c r="R72" s="12">
        <v>256253.02</v>
      </c>
      <c r="S72" s="12">
        <v>318622.71</v>
      </c>
      <c r="T72" s="12">
        <v>606915.96</v>
      </c>
      <c r="U72" s="69">
        <v>646506.31</v>
      </c>
      <c r="V72" s="12">
        <v>7744090.61</v>
      </c>
      <c r="W72" s="72">
        <v>4124655.71</v>
      </c>
    </row>
    <row r="73" spans="1:23" ht="12.75">
      <c r="A73" s="254">
        <v>2</v>
      </c>
      <c r="B73" s="255">
        <v>10</v>
      </c>
      <c r="C73" s="255">
        <v>2</v>
      </c>
      <c r="D73" s="18">
        <v>1</v>
      </c>
      <c r="E73" s="18">
        <v>0</v>
      </c>
      <c r="F73" s="24"/>
      <c r="G73" s="23" t="s">
        <v>299</v>
      </c>
      <c r="H73" s="69">
        <v>9955000.59</v>
      </c>
      <c r="I73" s="12">
        <v>1653297.7</v>
      </c>
      <c r="J73" s="12">
        <v>5023358.25</v>
      </c>
      <c r="K73" s="12">
        <v>3293929.95</v>
      </c>
      <c r="L73" s="12">
        <v>21527.21</v>
      </c>
      <c r="M73" s="12">
        <v>84064.69</v>
      </c>
      <c r="N73" s="12">
        <v>31189.44</v>
      </c>
      <c r="O73" s="12">
        <v>19465.66</v>
      </c>
      <c r="P73" s="12">
        <v>0</v>
      </c>
      <c r="Q73" s="12">
        <v>10427.7</v>
      </c>
      <c r="R73" s="12">
        <v>155812.01</v>
      </c>
      <c r="S73" s="12">
        <v>256078.21</v>
      </c>
      <c r="T73" s="12">
        <v>138740.05</v>
      </c>
      <c r="U73" s="69">
        <v>1012123.33</v>
      </c>
      <c r="V73" s="12">
        <v>2712471.61</v>
      </c>
      <c r="W73" s="72">
        <v>565873.03</v>
      </c>
    </row>
    <row r="74" spans="1:23" ht="12.75">
      <c r="A74" s="254">
        <v>2</v>
      </c>
      <c r="B74" s="255">
        <v>21</v>
      </c>
      <c r="C74" s="255">
        <v>9</v>
      </c>
      <c r="D74" s="18">
        <v>1</v>
      </c>
      <c r="E74" s="18">
        <v>0</v>
      </c>
      <c r="F74" s="24"/>
      <c r="G74" s="23" t="s">
        <v>300</v>
      </c>
      <c r="H74" s="69">
        <v>206040231.51</v>
      </c>
      <c r="I74" s="12">
        <v>67447448.9</v>
      </c>
      <c r="J74" s="12">
        <v>57219543.24</v>
      </c>
      <c r="K74" s="12">
        <v>41341949.43</v>
      </c>
      <c r="L74" s="12">
        <v>91530.51</v>
      </c>
      <c r="M74" s="12">
        <v>1691929.55</v>
      </c>
      <c r="N74" s="12">
        <v>316478.49</v>
      </c>
      <c r="O74" s="12">
        <v>2312319.75</v>
      </c>
      <c r="P74" s="12">
        <v>0</v>
      </c>
      <c r="Q74" s="12">
        <v>0</v>
      </c>
      <c r="R74" s="12">
        <v>857924.23</v>
      </c>
      <c r="S74" s="12">
        <v>2240786.48</v>
      </c>
      <c r="T74" s="12">
        <v>3761642.61</v>
      </c>
      <c r="U74" s="69">
        <v>4604982.19</v>
      </c>
      <c r="V74" s="12">
        <v>52429040.46</v>
      </c>
      <c r="W74" s="72">
        <v>28944198.91</v>
      </c>
    </row>
    <row r="75" spans="1:23" ht="12.75">
      <c r="A75" s="254">
        <v>2</v>
      </c>
      <c r="B75" s="255">
        <v>26</v>
      </c>
      <c r="C75" s="255">
        <v>1</v>
      </c>
      <c r="D75" s="18">
        <v>1</v>
      </c>
      <c r="E75" s="18">
        <v>0</v>
      </c>
      <c r="F75" s="24"/>
      <c r="G75" s="23" t="s">
        <v>301</v>
      </c>
      <c r="H75" s="69">
        <v>4141082.69</v>
      </c>
      <c r="I75" s="12">
        <v>1021318.36</v>
      </c>
      <c r="J75" s="12">
        <v>1949796.31</v>
      </c>
      <c r="K75" s="12">
        <v>1436617.46</v>
      </c>
      <c r="L75" s="12">
        <v>48012.9</v>
      </c>
      <c r="M75" s="12">
        <v>35138.87</v>
      </c>
      <c r="N75" s="12">
        <v>10123</v>
      </c>
      <c r="O75" s="12">
        <v>7573</v>
      </c>
      <c r="P75" s="12">
        <v>0</v>
      </c>
      <c r="Q75" s="12">
        <v>204699.19</v>
      </c>
      <c r="R75" s="12">
        <v>26903.06</v>
      </c>
      <c r="S75" s="12">
        <v>34336.17</v>
      </c>
      <c r="T75" s="12">
        <v>81789.19</v>
      </c>
      <c r="U75" s="69">
        <v>64603.47</v>
      </c>
      <c r="V75" s="12">
        <v>135943.76</v>
      </c>
      <c r="W75" s="72">
        <v>1034024.26</v>
      </c>
    </row>
    <row r="76" spans="1:23" ht="12.75">
      <c r="A76" s="254">
        <v>2</v>
      </c>
      <c r="B76" s="255">
        <v>25</v>
      </c>
      <c r="C76" s="255">
        <v>1</v>
      </c>
      <c r="D76" s="18">
        <v>1</v>
      </c>
      <c r="E76" s="18">
        <v>0</v>
      </c>
      <c r="F76" s="24"/>
      <c r="G76" s="23" t="s">
        <v>302</v>
      </c>
      <c r="H76" s="69">
        <v>4496511.37</v>
      </c>
      <c r="I76" s="12">
        <v>1941963.43</v>
      </c>
      <c r="J76" s="12">
        <v>1902138.37</v>
      </c>
      <c r="K76" s="12">
        <v>1529848.96</v>
      </c>
      <c r="L76" s="12">
        <v>43948.17</v>
      </c>
      <c r="M76" s="12">
        <v>81405</v>
      </c>
      <c r="N76" s="12">
        <v>21058.96</v>
      </c>
      <c r="O76" s="12">
        <v>14163</v>
      </c>
      <c r="P76" s="12">
        <v>0</v>
      </c>
      <c r="Q76" s="12">
        <v>0</v>
      </c>
      <c r="R76" s="12">
        <v>33502.17</v>
      </c>
      <c r="S76" s="12">
        <v>84425.89</v>
      </c>
      <c r="T76" s="12">
        <v>79269.72</v>
      </c>
      <c r="U76" s="69">
        <v>14516.5</v>
      </c>
      <c r="V76" s="12">
        <v>411096.51</v>
      </c>
      <c r="W76" s="72">
        <v>241313.06</v>
      </c>
    </row>
    <row r="77" spans="1:23" ht="12.75">
      <c r="A77" s="254">
        <v>2</v>
      </c>
      <c r="B77" s="255">
        <v>25</v>
      </c>
      <c r="C77" s="255">
        <v>2</v>
      </c>
      <c r="D77" s="18">
        <v>1</v>
      </c>
      <c r="E77" s="18">
        <v>0</v>
      </c>
      <c r="F77" s="24"/>
      <c r="G77" s="23" t="s">
        <v>303</v>
      </c>
      <c r="H77" s="69">
        <v>47318370.12</v>
      </c>
      <c r="I77" s="12">
        <v>23321124.92</v>
      </c>
      <c r="J77" s="12">
        <v>15291936.34</v>
      </c>
      <c r="K77" s="12">
        <v>10430282.2</v>
      </c>
      <c r="L77" s="12">
        <v>62521.26</v>
      </c>
      <c r="M77" s="12">
        <v>533669.81</v>
      </c>
      <c r="N77" s="12">
        <v>284380.01</v>
      </c>
      <c r="O77" s="12">
        <v>782667.38</v>
      </c>
      <c r="P77" s="12">
        <v>0</v>
      </c>
      <c r="Q77" s="12">
        <v>0</v>
      </c>
      <c r="R77" s="12">
        <v>373680.97</v>
      </c>
      <c r="S77" s="12">
        <v>727310.5</v>
      </c>
      <c r="T77" s="12">
        <v>1514434.88</v>
      </c>
      <c r="U77" s="69">
        <v>582989.33</v>
      </c>
      <c r="V77" s="12">
        <v>6130862.76</v>
      </c>
      <c r="W77" s="72">
        <v>2574446.1</v>
      </c>
    </row>
    <row r="78" spans="1:23" ht="12.75">
      <c r="A78" s="254">
        <v>2</v>
      </c>
      <c r="B78" s="255">
        <v>26</v>
      </c>
      <c r="C78" s="255">
        <v>2</v>
      </c>
      <c r="D78" s="18">
        <v>1</v>
      </c>
      <c r="E78" s="18">
        <v>0</v>
      </c>
      <c r="F78" s="24"/>
      <c r="G78" s="23" t="s">
        <v>304</v>
      </c>
      <c r="H78" s="69">
        <v>25757862.8</v>
      </c>
      <c r="I78" s="12">
        <v>8718928.11</v>
      </c>
      <c r="J78" s="12">
        <v>6726809.62</v>
      </c>
      <c r="K78" s="12">
        <v>4194815.8</v>
      </c>
      <c r="L78" s="12">
        <v>113100.47</v>
      </c>
      <c r="M78" s="12">
        <v>261035.63</v>
      </c>
      <c r="N78" s="12">
        <v>46738.2</v>
      </c>
      <c r="O78" s="12">
        <v>455953.2</v>
      </c>
      <c r="P78" s="12">
        <v>0</v>
      </c>
      <c r="Q78" s="12">
        <v>0</v>
      </c>
      <c r="R78" s="12">
        <v>233297.14</v>
      </c>
      <c r="S78" s="12">
        <v>319504.69</v>
      </c>
      <c r="T78" s="12">
        <v>555378.82</v>
      </c>
      <c r="U78" s="69">
        <v>546985.67</v>
      </c>
      <c r="V78" s="12">
        <v>6605618.43</v>
      </c>
      <c r="W78" s="72">
        <v>3706506.64</v>
      </c>
    </row>
    <row r="79" spans="1:23" s="107" customFormat="1" ht="15">
      <c r="A79" s="258"/>
      <c r="B79" s="259"/>
      <c r="C79" s="259"/>
      <c r="D79" s="120"/>
      <c r="E79" s="120"/>
      <c r="F79" s="121" t="s">
        <v>305</v>
      </c>
      <c r="G79" s="122"/>
      <c r="H79" s="124">
        <v>755907666.9500003</v>
      </c>
      <c r="I79" s="123">
        <v>210061638.93000004</v>
      </c>
      <c r="J79" s="123">
        <v>404159431.39000005</v>
      </c>
      <c r="K79" s="123">
        <v>263043009.87999997</v>
      </c>
      <c r="L79" s="123">
        <v>59803817.67999998</v>
      </c>
      <c r="M79" s="123">
        <v>9130204.299999999</v>
      </c>
      <c r="N79" s="123">
        <v>1977423.52</v>
      </c>
      <c r="O79" s="123">
        <v>1620617.17</v>
      </c>
      <c r="P79" s="123">
        <v>0</v>
      </c>
      <c r="Q79" s="123">
        <v>23323639.43</v>
      </c>
      <c r="R79" s="123">
        <v>1297591.59</v>
      </c>
      <c r="S79" s="123">
        <v>9248779.990000004</v>
      </c>
      <c r="T79" s="123">
        <v>17485067</v>
      </c>
      <c r="U79" s="124">
        <v>17229280.830000002</v>
      </c>
      <c r="V79" s="123">
        <v>48271770.370000005</v>
      </c>
      <c r="W79" s="125">
        <v>93414826.26</v>
      </c>
    </row>
    <row r="80" spans="1:23" s="156" customFormat="1" ht="14.25">
      <c r="A80" s="278">
        <v>2</v>
      </c>
      <c r="B80" s="279">
        <v>1</v>
      </c>
      <c r="C80" s="279">
        <v>2</v>
      </c>
      <c r="D80" s="168">
        <v>2</v>
      </c>
      <c r="E80" s="168">
        <v>0</v>
      </c>
      <c r="F80" s="164"/>
      <c r="G80" s="165" t="s">
        <v>274</v>
      </c>
      <c r="H80" s="167">
        <v>17025401.82</v>
      </c>
      <c r="I80" s="166">
        <v>5125212.34</v>
      </c>
      <c r="J80" s="166">
        <v>10691040.69</v>
      </c>
      <c r="K80" s="166">
        <v>8351650.74</v>
      </c>
      <c r="L80" s="166">
        <v>700000</v>
      </c>
      <c r="M80" s="166">
        <v>306141.08</v>
      </c>
      <c r="N80" s="166">
        <v>12212.5</v>
      </c>
      <c r="O80" s="166">
        <v>34310</v>
      </c>
      <c r="P80" s="166">
        <v>0</v>
      </c>
      <c r="Q80" s="166">
        <v>169378.34</v>
      </c>
      <c r="R80" s="166">
        <v>6681.08</v>
      </c>
      <c r="S80" s="166">
        <v>201835.41</v>
      </c>
      <c r="T80" s="166">
        <v>336835.79</v>
      </c>
      <c r="U80" s="167">
        <v>571995.75</v>
      </c>
      <c r="V80" s="166">
        <v>200749.26</v>
      </c>
      <c r="W80" s="173">
        <v>1008399.53</v>
      </c>
    </row>
    <row r="81" spans="1:23" ht="12.75">
      <c r="A81" s="254">
        <v>2</v>
      </c>
      <c r="B81" s="255">
        <v>17</v>
      </c>
      <c r="C81" s="255">
        <v>1</v>
      </c>
      <c r="D81" s="18">
        <v>2</v>
      </c>
      <c r="E81" s="18">
        <v>0</v>
      </c>
      <c r="F81" s="24"/>
      <c r="G81" s="23" t="s">
        <v>306</v>
      </c>
      <c r="H81" s="69">
        <v>4972927.5</v>
      </c>
      <c r="I81" s="12">
        <v>1609773.46</v>
      </c>
      <c r="J81" s="12">
        <v>2877150.87</v>
      </c>
      <c r="K81" s="12">
        <v>1131517.48</v>
      </c>
      <c r="L81" s="12">
        <v>1373045.59</v>
      </c>
      <c r="M81" s="12">
        <v>62575.5</v>
      </c>
      <c r="N81" s="12">
        <v>3186.6</v>
      </c>
      <c r="O81" s="12">
        <v>21001</v>
      </c>
      <c r="P81" s="12">
        <v>0</v>
      </c>
      <c r="Q81" s="12">
        <v>0</v>
      </c>
      <c r="R81" s="12">
        <v>22361.46</v>
      </c>
      <c r="S81" s="12">
        <v>72449.72</v>
      </c>
      <c r="T81" s="12">
        <v>87923.9</v>
      </c>
      <c r="U81" s="69">
        <v>103089.62</v>
      </c>
      <c r="V81" s="12">
        <v>193045.08</v>
      </c>
      <c r="W81" s="72">
        <v>292958.09</v>
      </c>
    </row>
    <row r="82" spans="1:23" ht="12.75">
      <c r="A82" s="254">
        <v>2</v>
      </c>
      <c r="B82" s="255">
        <v>9</v>
      </c>
      <c r="C82" s="255">
        <v>2</v>
      </c>
      <c r="D82" s="18">
        <v>2</v>
      </c>
      <c r="E82" s="18">
        <v>0</v>
      </c>
      <c r="F82" s="24"/>
      <c r="G82" s="23" t="s">
        <v>275</v>
      </c>
      <c r="H82" s="69">
        <v>13126837.29</v>
      </c>
      <c r="I82" s="12">
        <v>2804816.86</v>
      </c>
      <c r="J82" s="12">
        <v>5867358.77</v>
      </c>
      <c r="K82" s="12">
        <v>3442573.11</v>
      </c>
      <c r="L82" s="12">
        <v>1417937.78</v>
      </c>
      <c r="M82" s="12">
        <v>152029.6</v>
      </c>
      <c r="N82" s="12">
        <v>36171.8</v>
      </c>
      <c r="O82" s="12">
        <v>25112.3</v>
      </c>
      <c r="P82" s="12">
        <v>0</v>
      </c>
      <c r="Q82" s="12">
        <v>236829.3</v>
      </c>
      <c r="R82" s="12">
        <v>6948.76</v>
      </c>
      <c r="S82" s="12">
        <v>141235.08</v>
      </c>
      <c r="T82" s="12">
        <v>193905.62</v>
      </c>
      <c r="U82" s="69">
        <v>214615.42</v>
      </c>
      <c r="V82" s="12">
        <v>2238068.99</v>
      </c>
      <c r="W82" s="72">
        <v>2216592.67</v>
      </c>
    </row>
    <row r="83" spans="1:23" ht="12.75">
      <c r="A83" s="254">
        <v>2</v>
      </c>
      <c r="B83" s="255">
        <v>24</v>
      </c>
      <c r="C83" s="255">
        <v>2</v>
      </c>
      <c r="D83" s="18">
        <v>2</v>
      </c>
      <c r="E83" s="18">
        <v>0</v>
      </c>
      <c r="F83" s="24"/>
      <c r="G83" s="23" t="s">
        <v>307</v>
      </c>
      <c r="H83" s="69">
        <v>3629843.58</v>
      </c>
      <c r="I83" s="12">
        <v>935629.8</v>
      </c>
      <c r="J83" s="12">
        <v>2201579.76</v>
      </c>
      <c r="K83" s="12">
        <v>775263.4</v>
      </c>
      <c r="L83" s="12">
        <v>965586.59</v>
      </c>
      <c r="M83" s="12">
        <v>25252.6</v>
      </c>
      <c r="N83" s="12">
        <v>6835.6</v>
      </c>
      <c r="O83" s="12">
        <v>11004</v>
      </c>
      <c r="P83" s="12">
        <v>0</v>
      </c>
      <c r="Q83" s="12">
        <v>310847.53</v>
      </c>
      <c r="R83" s="12">
        <v>3250.44</v>
      </c>
      <c r="S83" s="12">
        <v>38018.93</v>
      </c>
      <c r="T83" s="12">
        <v>40834.96</v>
      </c>
      <c r="U83" s="69">
        <v>24685.71</v>
      </c>
      <c r="V83" s="12">
        <v>279608.07</v>
      </c>
      <c r="W83" s="72">
        <v>213025.95</v>
      </c>
    </row>
    <row r="84" spans="1:23" ht="12.75">
      <c r="A84" s="254">
        <v>2</v>
      </c>
      <c r="B84" s="255">
        <v>13</v>
      </c>
      <c r="C84" s="255">
        <v>1</v>
      </c>
      <c r="D84" s="18">
        <v>2</v>
      </c>
      <c r="E84" s="18">
        <v>0</v>
      </c>
      <c r="F84" s="24"/>
      <c r="G84" s="23" t="s">
        <v>308</v>
      </c>
      <c r="H84" s="69">
        <v>3536479.17</v>
      </c>
      <c r="I84" s="12">
        <v>926415.43</v>
      </c>
      <c r="J84" s="12">
        <v>1563637.38</v>
      </c>
      <c r="K84" s="12">
        <v>915815.08</v>
      </c>
      <c r="L84" s="12">
        <v>334471.64</v>
      </c>
      <c r="M84" s="12">
        <v>54014.32</v>
      </c>
      <c r="N84" s="12">
        <v>735</v>
      </c>
      <c r="O84" s="12">
        <v>15773</v>
      </c>
      <c r="P84" s="12">
        <v>0</v>
      </c>
      <c r="Q84" s="12">
        <v>563.38</v>
      </c>
      <c r="R84" s="12">
        <v>7940.1</v>
      </c>
      <c r="S84" s="12">
        <v>50444.97</v>
      </c>
      <c r="T84" s="12">
        <v>64348</v>
      </c>
      <c r="U84" s="69">
        <v>119531.89</v>
      </c>
      <c r="V84" s="12">
        <v>99002.33</v>
      </c>
      <c r="W84" s="72">
        <v>947424.03</v>
      </c>
    </row>
    <row r="85" spans="1:23" ht="12.75">
      <c r="A85" s="254">
        <v>2</v>
      </c>
      <c r="B85" s="255">
        <v>21</v>
      </c>
      <c r="C85" s="255">
        <v>4</v>
      </c>
      <c r="D85" s="18">
        <v>2</v>
      </c>
      <c r="E85" s="18">
        <v>0</v>
      </c>
      <c r="F85" s="24"/>
      <c r="G85" s="23" t="s">
        <v>309</v>
      </c>
      <c r="H85" s="69">
        <v>7610334.91</v>
      </c>
      <c r="I85" s="12">
        <v>1740315.76</v>
      </c>
      <c r="J85" s="12">
        <v>3452852.79</v>
      </c>
      <c r="K85" s="12">
        <v>1761034.51</v>
      </c>
      <c r="L85" s="12">
        <v>97016.41</v>
      </c>
      <c r="M85" s="12">
        <v>210886.33</v>
      </c>
      <c r="N85" s="12">
        <v>20784.2</v>
      </c>
      <c r="O85" s="12">
        <v>6139.97</v>
      </c>
      <c r="P85" s="12">
        <v>0</v>
      </c>
      <c r="Q85" s="12">
        <v>1043245.98</v>
      </c>
      <c r="R85" s="12">
        <v>118469.37</v>
      </c>
      <c r="S85" s="12">
        <v>53858.5</v>
      </c>
      <c r="T85" s="12">
        <v>75373.9</v>
      </c>
      <c r="U85" s="69">
        <v>66043.62</v>
      </c>
      <c r="V85" s="12">
        <v>2210542.86</v>
      </c>
      <c r="W85" s="72">
        <v>206623.5</v>
      </c>
    </row>
    <row r="86" spans="1:23" ht="12.75">
      <c r="A86" s="254">
        <v>2</v>
      </c>
      <c r="B86" s="255">
        <v>23</v>
      </c>
      <c r="C86" s="255">
        <v>1</v>
      </c>
      <c r="D86" s="18">
        <v>2</v>
      </c>
      <c r="E86" s="18">
        <v>0</v>
      </c>
      <c r="F86" s="24"/>
      <c r="G86" s="23" t="s">
        <v>310</v>
      </c>
      <c r="H86" s="69">
        <v>19834703.34</v>
      </c>
      <c r="I86" s="12">
        <v>6682516.96</v>
      </c>
      <c r="J86" s="12">
        <v>6353918.86</v>
      </c>
      <c r="K86" s="12">
        <v>4331047.15</v>
      </c>
      <c r="L86" s="12">
        <v>425758.56</v>
      </c>
      <c r="M86" s="12">
        <v>134600.57</v>
      </c>
      <c r="N86" s="12">
        <v>103059.1</v>
      </c>
      <c r="O86" s="12">
        <v>54839.5</v>
      </c>
      <c r="P86" s="12">
        <v>0</v>
      </c>
      <c r="Q86" s="12">
        <v>24207.8</v>
      </c>
      <c r="R86" s="12">
        <v>422</v>
      </c>
      <c r="S86" s="12">
        <v>176584.06</v>
      </c>
      <c r="T86" s="12">
        <v>610962.02</v>
      </c>
      <c r="U86" s="69">
        <v>492438.1</v>
      </c>
      <c r="V86" s="12">
        <v>2893992.76</v>
      </c>
      <c r="W86" s="72">
        <v>3904274.76</v>
      </c>
    </row>
    <row r="87" spans="1:23" ht="12.75">
      <c r="A87" s="254">
        <v>2</v>
      </c>
      <c r="B87" s="255">
        <v>23</v>
      </c>
      <c r="C87" s="255">
        <v>2</v>
      </c>
      <c r="D87" s="18">
        <v>2</v>
      </c>
      <c r="E87" s="18">
        <v>0</v>
      </c>
      <c r="F87" s="24"/>
      <c r="G87" s="23" t="s">
        <v>311</v>
      </c>
      <c r="H87" s="69">
        <v>44712320.05</v>
      </c>
      <c r="I87" s="12">
        <v>17020223.78</v>
      </c>
      <c r="J87" s="12">
        <v>20462827.98</v>
      </c>
      <c r="K87" s="12">
        <v>13179759.5</v>
      </c>
      <c r="L87" s="12">
        <v>1655012.71</v>
      </c>
      <c r="M87" s="12">
        <v>461236.38</v>
      </c>
      <c r="N87" s="12">
        <v>156557.61</v>
      </c>
      <c r="O87" s="12">
        <v>101637.8</v>
      </c>
      <c r="P87" s="12">
        <v>0</v>
      </c>
      <c r="Q87" s="12">
        <v>262956.77</v>
      </c>
      <c r="R87" s="12">
        <v>17590</v>
      </c>
      <c r="S87" s="12">
        <v>712655.6</v>
      </c>
      <c r="T87" s="12">
        <v>1585683.84</v>
      </c>
      <c r="U87" s="69">
        <v>2329737.77</v>
      </c>
      <c r="V87" s="12">
        <v>864115.47</v>
      </c>
      <c r="W87" s="72">
        <v>6365152.82</v>
      </c>
    </row>
    <row r="88" spans="1:23" ht="12.75">
      <c r="A88" s="254">
        <v>2</v>
      </c>
      <c r="B88" s="255">
        <v>19</v>
      </c>
      <c r="C88" s="255">
        <v>3</v>
      </c>
      <c r="D88" s="18">
        <v>2</v>
      </c>
      <c r="E88" s="18">
        <v>0</v>
      </c>
      <c r="F88" s="24"/>
      <c r="G88" s="23" t="s">
        <v>312</v>
      </c>
      <c r="H88" s="69">
        <v>5914655.26</v>
      </c>
      <c r="I88" s="12">
        <v>1326166.26</v>
      </c>
      <c r="J88" s="12">
        <v>3596536.64</v>
      </c>
      <c r="K88" s="12">
        <v>2087862.69</v>
      </c>
      <c r="L88" s="12">
        <v>754424.99</v>
      </c>
      <c r="M88" s="12">
        <v>88146.43</v>
      </c>
      <c r="N88" s="12">
        <v>14224</v>
      </c>
      <c r="O88" s="12">
        <v>9041</v>
      </c>
      <c r="P88" s="12">
        <v>0</v>
      </c>
      <c r="Q88" s="12">
        <v>422076.93</v>
      </c>
      <c r="R88" s="12">
        <v>19136.52</v>
      </c>
      <c r="S88" s="12">
        <v>68080.03</v>
      </c>
      <c r="T88" s="12">
        <v>99769.2</v>
      </c>
      <c r="U88" s="69">
        <v>33774.85</v>
      </c>
      <c r="V88" s="12">
        <v>214994.95</v>
      </c>
      <c r="W88" s="72">
        <v>776957.41</v>
      </c>
    </row>
    <row r="89" spans="1:23" ht="12.75">
      <c r="A89" s="254">
        <v>2</v>
      </c>
      <c r="B89" s="255">
        <v>14</v>
      </c>
      <c r="C89" s="255">
        <v>3</v>
      </c>
      <c r="D89" s="18">
        <v>2</v>
      </c>
      <c r="E89" s="18">
        <v>0</v>
      </c>
      <c r="F89" s="24"/>
      <c r="G89" s="23" t="s">
        <v>313</v>
      </c>
      <c r="H89" s="69">
        <v>5761561.01</v>
      </c>
      <c r="I89" s="12">
        <v>1616469.08</v>
      </c>
      <c r="J89" s="12">
        <v>3650842.37</v>
      </c>
      <c r="K89" s="12">
        <v>2383670.33</v>
      </c>
      <c r="L89" s="12">
        <v>664419.48</v>
      </c>
      <c r="M89" s="12">
        <v>89326.52</v>
      </c>
      <c r="N89" s="12">
        <v>28936</v>
      </c>
      <c r="O89" s="12">
        <v>27008.07</v>
      </c>
      <c r="P89" s="12">
        <v>0</v>
      </c>
      <c r="Q89" s="12">
        <v>74345.09</v>
      </c>
      <c r="R89" s="12">
        <v>3498.33</v>
      </c>
      <c r="S89" s="12">
        <v>83072.84</v>
      </c>
      <c r="T89" s="12">
        <v>162098.27</v>
      </c>
      <c r="U89" s="69">
        <v>134467.44</v>
      </c>
      <c r="V89" s="12">
        <v>81694.68</v>
      </c>
      <c r="W89" s="72">
        <v>412554.88</v>
      </c>
    </row>
    <row r="90" spans="1:23" ht="12.75">
      <c r="A90" s="254">
        <v>2</v>
      </c>
      <c r="B90" s="255">
        <v>15</v>
      </c>
      <c r="C90" s="255">
        <v>2</v>
      </c>
      <c r="D90" s="18">
        <v>2</v>
      </c>
      <c r="E90" s="18">
        <v>0</v>
      </c>
      <c r="F90" s="24"/>
      <c r="G90" s="23" t="s">
        <v>314</v>
      </c>
      <c r="H90" s="69">
        <v>4883750.83</v>
      </c>
      <c r="I90" s="12">
        <v>1285554.75</v>
      </c>
      <c r="J90" s="12">
        <v>2613226.92</v>
      </c>
      <c r="K90" s="12">
        <v>881826.96</v>
      </c>
      <c r="L90" s="12">
        <v>1479319.53</v>
      </c>
      <c r="M90" s="12">
        <v>61608</v>
      </c>
      <c r="N90" s="12">
        <v>10530</v>
      </c>
      <c r="O90" s="12">
        <v>14088</v>
      </c>
      <c r="P90" s="12">
        <v>0</v>
      </c>
      <c r="Q90" s="12">
        <v>0</v>
      </c>
      <c r="R90" s="12">
        <v>877.7</v>
      </c>
      <c r="S90" s="12">
        <v>74508.44</v>
      </c>
      <c r="T90" s="12">
        <v>71145.7</v>
      </c>
      <c r="U90" s="69">
        <v>19322.59</v>
      </c>
      <c r="V90" s="12">
        <v>69771.59</v>
      </c>
      <c r="W90" s="72">
        <v>915197.57</v>
      </c>
    </row>
    <row r="91" spans="1:23" ht="12.75">
      <c r="A91" s="254">
        <v>2</v>
      </c>
      <c r="B91" s="255">
        <v>14</v>
      </c>
      <c r="C91" s="255">
        <v>4</v>
      </c>
      <c r="D91" s="18">
        <v>2</v>
      </c>
      <c r="E91" s="18">
        <v>0</v>
      </c>
      <c r="F91" s="24"/>
      <c r="G91" s="23" t="s">
        <v>315</v>
      </c>
      <c r="H91" s="69">
        <v>2996002.07</v>
      </c>
      <c r="I91" s="12">
        <v>667661.4</v>
      </c>
      <c r="J91" s="12">
        <v>1598424.83</v>
      </c>
      <c r="K91" s="12">
        <v>664891.5</v>
      </c>
      <c r="L91" s="12">
        <v>666254.06</v>
      </c>
      <c r="M91" s="12">
        <v>74374.1</v>
      </c>
      <c r="N91" s="12">
        <v>5390.19</v>
      </c>
      <c r="O91" s="12">
        <v>13588</v>
      </c>
      <c r="P91" s="12">
        <v>0</v>
      </c>
      <c r="Q91" s="12">
        <v>0</v>
      </c>
      <c r="R91" s="12">
        <v>7139.94</v>
      </c>
      <c r="S91" s="12">
        <v>55705.32</v>
      </c>
      <c r="T91" s="12">
        <v>49062.22</v>
      </c>
      <c r="U91" s="69">
        <v>62019.5</v>
      </c>
      <c r="V91" s="12">
        <v>62621.21</v>
      </c>
      <c r="W91" s="72">
        <v>667294.63</v>
      </c>
    </row>
    <row r="92" spans="1:23" ht="12.75">
      <c r="A92" s="254">
        <v>2</v>
      </c>
      <c r="B92" s="255">
        <v>2</v>
      </c>
      <c r="C92" s="255">
        <v>5</v>
      </c>
      <c r="D92" s="18">
        <v>2</v>
      </c>
      <c r="E92" s="18">
        <v>0</v>
      </c>
      <c r="F92" s="24"/>
      <c r="G92" s="23" t="s">
        <v>277</v>
      </c>
      <c r="H92" s="69">
        <v>8744661.52</v>
      </c>
      <c r="I92" s="12">
        <v>2025917.82</v>
      </c>
      <c r="J92" s="12">
        <v>4384094.02</v>
      </c>
      <c r="K92" s="12">
        <v>1678775.94</v>
      </c>
      <c r="L92" s="12">
        <v>1395238.02</v>
      </c>
      <c r="M92" s="12">
        <v>11074.4</v>
      </c>
      <c r="N92" s="12">
        <v>27229</v>
      </c>
      <c r="O92" s="12">
        <v>20086</v>
      </c>
      <c r="P92" s="12">
        <v>0</v>
      </c>
      <c r="Q92" s="12">
        <v>797539.79</v>
      </c>
      <c r="R92" s="12">
        <v>18651.24</v>
      </c>
      <c r="S92" s="12">
        <v>98813.03</v>
      </c>
      <c r="T92" s="12">
        <v>230729.51</v>
      </c>
      <c r="U92" s="69">
        <v>105957.09</v>
      </c>
      <c r="V92" s="12">
        <v>780688.63</v>
      </c>
      <c r="W92" s="72">
        <v>1553961.05</v>
      </c>
    </row>
    <row r="93" spans="1:23" ht="12.75">
      <c r="A93" s="254">
        <v>2</v>
      </c>
      <c r="B93" s="255">
        <v>16</v>
      </c>
      <c r="C93" s="255">
        <v>2</v>
      </c>
      <c r="D93" s="18">
        <v>2</v>
      </c>
      <c r="E93" s="18">
        <v>0</v>
      </c>
      <c r="F93" s="24"/>
      <c r="G93" s="23" t="s">
        <v>316</v>
      </c>
      <c r="H93" s="69">
        <v>2750355.18</v>
      </c>
      <c r="I93" s="12">
        <v>1292470.78</v>
      </c>
      <c r="J93" s="12">
        <v>1312918.06</v>
      </c>
      <c r="K93" s="12">
        <v>648756.38</v>
      </c>
      <c r="L93" s="12">
        <v>391906.99</v>
      </c>
      <c r="M93" s="12">
        <v>13407</v>
      </c>
      <c r="N93" s="12">
        <v>602.27</v>
      </c>
      <c r="O93" s="12">
        <v>10161</v>
      </c>
      <c r="P93" s="12">
        <v>0</v>
      </c>
      <c r="Q93" s="12">
        <v>0</v>
      </c>
      <c r="R93" s="12">
        <v>317.12</v>
      </c>
      <c r="S93" s="12">
        <v>55950</v>
      </c>
      <c r="T93" s="12">
        <v>74115.13</v>
      </c>
      <c r="U93" s="69">
        <v>117702.17</v>
      </c>
      <c r="V93" s="12">
        <v>83140.63</v>
      </c>
      <c r="W93" s="72">
        <v>61825.71</v>
      </c>
    </row>
    <row r="94" spans="1:23" ht="12.75">
      <c r="A94" s="254">
        <v>2</v>
      </c>
      <c r="B94" s="255">
        <v>3</v>
      </c>
      <c r="C94" s="255">
        <v>2</v>
      </c>
      <c r="D94" s="18">
        <v>2</v>
      </c>
      <c r="E94" s="18">
        <v>0</v>
      </c>
      <c r="F94" s="24"/>
      <c r="G94" s="23" t="s">
        <v>278</v>
      </c>
      <c r="H94" s="69">
        <v>10084106.5</v>
      </c>
      <c r="I94" s="12">
        <v>3528712.7</v>
      </c>
      <c r="J94" s="12">
        <v>5463696.46</v>
      </c>
      <c r="K94" s="12">
        <v>3584737.27</v>
      </c>
      <c r="L94" s="12">
        <v>330406.26</v>
      </c>
      <c r="M94" s="12">
        <v>140302.65</v>
      </c>
      <c r="N94" s="12">
        <v>11994</v>
      </c>
      <c r="O94" s="12">
        <v>16052</v>
      </c>
      <c r="P94" s="12">
        <v>0</v>
      </c>
      <c r="Q94" s="12">
        <v>10805.92</v>
      </c>
      <c r="R94" s="12">
        <v>10553.91</v>
      </c>
      <c r="S94" s="12">
        <v>348848.91</v>
      </c>
      <c r="T94" s="12">
        <v>262545.83</v>
      </c>
      <c r="U94" s="69">
        <v>747449.71</v>
      </c>
      <c r="V94" s="12">
        <v>132631.35</v>
      </c>
      <c r="W94" s="72">
        <v>959065.99</v>
      </c>
    </row>
    <row r="95" spans="1:23" ht="12.75">
      <c r="A95" s="254">
        <v>2</v>
      </c>
      <c r="B95" s="255">
        <v>16</v>
      </c>
      <c r="C95" s="255">
        <v>3</v>
      </c>
      <c r="D95" s="18">
        <v>2</v>
      </c>
      <c r="E95" s="18">
        <v>0</v>
      </c>
      <c r="F95" s="24"/>
      <c r="G95" s="23" t="s">
        <v>317</v>
      </c>
      <c r="H95" s="69">
        <v>29314107.6</v>
      </c>
      <c r="I95" s="12">
        <v>1695983.84</v>
      </c>
      <c r="J95" s="12">
        <v>22618940.19</v>
      </c>
      <c r="K95" s="12">
        <v>20753949.7</v>
      </c>
      <c r="L95" s="12">
        <v>572197.58</v>
      </c>
      <c r="M95" s="12">
        <v>52626.39</v>
      </c>
      <c r="N95" s="12">
        <v>7542</v>
      </c>
      <c r="O95" s="12">
        <v>19022.5</v>
      </c>
      <c r="P95" s="12">
        <v>0</v>
      </c>
      <c r="Q95" s="12">
        <v>967399.63</v>
      </c>
      <c r="R95" s="12">
        <v>45315.51</v>
      </c>
      <c r="S95" s="12">
        <v>49448.69</v>
      </c>
      <c r="T95" s="12">
        <v>72140.58</v>
      </c>
      <c r="U95" s="69">
        <v>79297.61</v>
      </c>
      <c r="V95" s="12">
        <v>164073.12</v>
      </c>
      <c r="W95" s="72">
        <v>4835110.45</v>
      </c>
    </row>
    <row r="96" spans="1:23" ht="12.75">
      <c r="A96" s="254">
        <v>2</v>
      </c>
      <c r="B96" s="255">
        <v>1</v>
      </c>
      <c r="C96" s="255">
        <v>3</v>
      </c>
      <c r="D96" s="18">
        <v>2</v>
      </c>
      <c r="E96" s="18">
        <v>0</v>
      </c>
      <c r="F96" s="24"/>
      <c r="G96" s="23" t="s">
        <v>318</v>
      </c>
      <c r="H96" s="69">
        <v>6555404.76</v>
      </c>
      <c r="I96" s="12">
        <v>1452033.14</v>
      </c>
      <c r="J96" s="12">
        <v>4258782.42</v>
      </c>
      <c r="K96" s="12">
        <v>3408282.47</v>
      </c>
      <c r="L96" s="12">
        <v>148046.78</v>
      </c>
      <c r="M96" s="12">
        <v>164289</v>
      </c>
      <c r="N96" s="12">
        <v>7177</v>
      </c>
      <c r="O96" s="12">
        <v>16696.29</v>
      </c>
      <c r="P96" s="12">
        <v>0</v>
      </c>
      <c r="Q96" s="12">
        <v>0</v>
      </c>
      <c r="R96" s="12">
        <v>29378.89</v>
      </c>
      <c r="S96" s="12">
        <v>61157.19</v>
      </c>
      <c r="T96" s="12">
        <v>81844.48</v>
      </c>
      <c r="U96" s="69">
        <v>341910.32</v>
      </c>
      <c r="V96" s="12">
        <v>305349.42</v>
      </c>
      <c r="W96" s="72">
        <v>539239.78</v>
      </c>
    </row>
    <row r="97" spans="1:23" ht="12.75">
      <c r="A97" s="254">
        <v>2</v>
      </c>
      <c r="B97" s="255">
        <v>6</v>
      </c>
      <c r="C97" s="255">
        <v>5</v>
      </c>
      <c r="D97" s="18">
        <v>2</v>
      </c>
      <c r="E97" s="18">
        <v>0</v>
      </c>
      <c r="F97" s="24"/>
      <c r="G97" s="23" t="s">
        <v>319</v>
      </c>
      <c r="H97" s="69">
        <v>4234441.47</v>
      </c>
      <c r="I97" s="12">
        <v>1161763.35</v>
      </c>
      <c r="J97" s="12">
        <v>1588134.97</v>
      </c>
      <c r="K97" s="12">
        <v>1184143.35</v>
      </c>
      <c r="L97" s="12">
        <v>68080.93</v>
      </c>
      <c r="M97" s="12">
        <v>26208.6</v>
      </c>
      <c r="N97" s="12">
        <v>5966.54</v>
      </c>
      <c r="O97" s="12">
        <v>15875</v>
      </c>
      <c r="P97" s="12">
        <v>0</v>
      </c>
      <c r="Q97" s="12">
        <v>3251.03</v>
      </c>
      <c r="R97" s="12">
        <v>2071.35</v>
      </c>
      <c r="S97" s="12">
        <v>51844.54</v>
      </c>
      <c r="T97" s="12">
        <v>180945.28</v>
      </c>
      <c r="U97" s="69">
        <v>49748.35</v>
      </c>
      <c r="V97" s="12">
        <v>564867.6</v>
      </c>
      <c r="W97" s="72">
        <v>919675.55</v>
      </c>
    </row>
    <row r="98" spans="1:23" ht="12.75">
      <c r="A98" s="254">
        <v>2</v>
      </c>
      <c r="B98" s="255">
        <v>4</v>
      </c>
      <c r="C98" s="255">
        <v>2</v>
      </c>
      <c r="D98" s="18">
        <v>2</v>
      </c>
      <c r="E98" s="18">
        <v>0</v>
      </c>
      <c r="F98" s="24"/>
      <c r="G98" s="23" t="s">
        <v>320</v>
      </c>
      <c r="H98" s="69">
        <v>2278975.86</v>
      </c>
      <c r="I98" s="12">
        <v>493342.07</v>
      </c>
      <c r="J98" s="12">
        <v>1230234.39</v>
      </c>
      <c r="K98" s="12">
        <v>571631.2</v>
      </c>
      <c r="L98" s="12">
        <v>359179.6</v>
      </c>
      <c r="M98" s="12">
        <v>33724</v>
      </c>
      <c r="N98" s="12">
        <v>9821</v>
      </c>
      <c r="O98" s="12">
        <v>10770</v>
      </c>
      <c r="P98" s="12">
        <v>0</v>
      </c>
      <c r="Q98" s="12">
        <v>21208.46</v>
      </c>
      <c r="R98" s="12">
        <v>631.54</v>
      </c>
      <c r="S98" s="12">
        <v>35772.52</v>
      </c>
      <c r="T98" s="12">
        <v>38650</v>
      </c>
      <c r="U98" s="69">
        <v>148846.07</v>
      </c>
      <c r="V98" s="12">
        <v>329463.21</v>
      </c>
      <c r="W98" s="72">
        <v>225936.19</v>
      </c>
    </row>
    <row r="99" spans="1:23" ht="12.75">
      <c r="A99" s="254">
        <v>2</v>
      </c>
      <c r="B99" s="255">
        <v>3</v>
      </c>
      <c r="C99" s="255">
        <v>3</v>
      </c>
      <c r="D99" s="18">
        <v>2</v>
      </c>
      <c r="E99" s="18">
        <v>0</v>
      </c>
      <c r="F99" s="24"/>
      <c r="G99" s="23" t="s">
        <v>321</v>
      </c>
      <c r="H99" s="69">
        <v>12627731.77</v>
      </c>
      <c r="I99" s="12">
        <v>2660631.08</v>
      </c>
      <c r="J99" s="12">
        <v>8873194.17</v>
      </c>
      <c r="K99" s="12">
        <v>4661161.8</v>
      </c>
      <c r="L99" s="12">
        <v>256290.88</v>
      </c>
      <c r="M99" s="12">
        <v>40946</v>
      </c>
      <c r="N99" s="12">
        <v>26125.9</v>
      </c>
      <c r="O99" s="12">
        <v>17020</v>
      </c>
      <c r="P99" s="12">
        <v>0</v>
      </c>
      <c r="Q99" s="12">
        <v>3564107.97</v>
      </c>
      <c r="R99" s="12">
        <v>3017.38</v>
      </c>
      <c r="S99" s="12">
        <v>70486</v>
      </c>
      <c r="T99" s="12">
        <v>173567.71</v>
      </c>
      <c r="U99" s="69">
        <v>60470.53</v>
      </c>
      <c r="V99" s="12">
        <v>114366.32</v>
      </c>
      <c r="W99" s="72">
        <v>979540.2</v>
      </c>
    </row>
    <row r="100" spans="1:23" ht="12.75">
      <c r="A100" s="254">
        <v>2</v>
      </c>
      <c r="B100" s="255">
        <v>6</v>
      </c>
      <c r="C100" s="255">
        <v>6</v>
      </c>
      <c r="D100" s="18">
        <v>2</v>
      </c>
      <c r="E100" s="18">
        <v>0</v>
      </c>
      <c r="F100" s="24"/>
      <c r="G100" s="23" t="s">
        <v>322</v>
      </c>
      <c r="H100" s="69">
        <v>9695405.72</v>
      </c>
      <c r="I100" s="12">
        <v>3121309.83</v>
      </c>
      <c r="J100" s="12">
        <v>2837476.94</v>
      </c>
      <c r="K100" s="12">
        <v>2024071.99</v>
      </c>
      <c r="L100" s="12">
        <v>184614.38</v>
      </c>
      <c r="M100" s="12">
        <v>62662.79</v>
      </c>
      <c r="N100" s="12">
        <v>23268.73</v>
      </c>
      <c r="O100" s="12">
        <v>25862.49</v>
      </c>
      <c r="P100" s="12">
        <v>0</v>
      </c>
      <c r="Q100" s="12">
        <v>0</v>
      </c>
      <c r="R100" s="12">
        <v>10983.04</v>
      </c>
      <c r="S100" s="12">
        <v>67701.68</v>
      </c>
      <c r="T100" s="12">
        <v>320655.67</v>
      </c>
      <c r="U100" s="69">
        <v>117656.17</v>
      </c>
      <c r="V100" s="12">
        <v>150276.87</v>
      </c>
      <c r="W100" s="72">
        <v>3586342.08</v>
      </c>
    </row>
    <row r="101" spans="1:23" ht="12.75">
      <c r="A101" s="254">
        <v>2</v>
      </c>
      <c r="B101" s="255">
        <v>23</v>
      </c>
      <c r="C101" s="255">
        <v>3</v>
      </c>
      <c r="D101" s="18">
        <v>2</v>
      </c>
      <c r="E101" s="18">
        <v>0</v>
      </c>
      <c r="F101" s="24"/>
      <c r="G101" s="23" t="s">
        <v>323</v>
      </c>
      <c r="H101" s="69">
        <v>3696979.45</v>
      </c>
      <c r="I101" s="12">
        <v>723063.99</v>
      </c>
      <c r="J101" s="12">
        <v>1620472.65</v>
      </c>
      <c r="K101" s="12">
        <v>520358.43</v>
      </c>
      <c r="L101" s="12">
        <v>823384.31</v>
      </c>
      <c r="M101" s="12">
        <v>96083.5</v>
      </c>
      <c r="N101" s="12">
        <v>1955</v>
      </c>
      <c r="O101" s="12">
        <v>9683.19</v>
      </c>
      <c r="P101" s="12">
        <v>0</v>
      </c>
      <c r="Q101" s="12">
        <v>0</v>
      </c>
      <c r="R101" s="12">
        <v>1928.78</v>
      </c>
      <c r="S101" s="12">
        <v>69410.07</v>
      </c>
      <c r="T101" s="12">
        <v>72133.16</v>
      </c>
      <c r="U101" s="69">
        <v>25536.21</v>
      </c>
      <c r="V101" s="12">
        <v>125626.92</v>
      </c>
      <c r="W101" s="72">
        <v>1227815.89</v>
      </c>
    </row>
    <row r="102" spans="1:23" ht="12.75">
      <c r="A102" s="254">
        <v>2</v>
      </c>
      <c r="B102" s="255">
        <v>24</v>
      </c>
      <c r="C102" s="255">
        <v>3</v>
      </c>
      <c r="D102" s="18">
        <v>2</v>
      </c>
      <c r="E102" s="18">
        <v>0</v>
      </c>
      <c r="F102" s="24"/>
      <c r="G102" s="23" t="s">
        <v>324</v>
      </c>
      <c r="H102" s="69">
        <v>9912628.93</v>
      </c>
      <c r="I102" s="12">
        <v>2610452.1</v>
      </c>
      <c r="J102" s="12">
        <v>5246650.09</v>
      </c>
      <c r="K102" s="12">
        <v>3547603.02</v>
      </c>
      <c r="L102" s="12">
        <v>353549.3</v>
      </c>
      <c r="M102" s="12">
        <v>132219.14</v>
      </c>
      <c r="N102" s="12">
        <v>3676.06</v>
      </c>
      <c r="O102" s="12">
        <v>27018</v>
      </c>
      <c r="P102" s="12">
        <v>0</v>
      </c>
      <c r="Q102" s="12">
        <v>781027.1</v>
      </c>
      <c r="R102" s="12">
        <v>10313.7</v>
      </c>
      <c r="S102" s="12">
        <v>97878.73</v>
      </c>
      <c r="T102" s="12">
        <v>264849.19</v>
      </c>
      <c r="U102" s="69">
        <v>28515.85</v>
      </c>
      <c r="V102" s="12">
        <v>1128604.84</v>
      </c>
      <c r="W102" s="72">
        <v>926921.9</v>
      </c>
    </row>
    <row r="103" spans="1:23" ht="12.75">
      <c r="A103" s="254">
        <v>2</v>
      </c>
      <c r="B103" s="255">
        <v>7</v>
      </c>
      <c r="C103" s="255">
        <v>2</v>
      </c>
      <c r="D103" s="18">
        <v>2</v>
      </c>
      <c r="E103" s="18">
        <v>0</v>
      </c>
      <c r="F103" s="24"/>
      <c r="G103" s="23" t="s">
        <v>281</v>
      </c>
      <c r="H103" s="69">
        <v>10098410.87</v>
      </c>
      <c r="I103" s="12">
        <v>2523248.39</v>
      </c>
      <c r="J103" s="12">
        <v>3776469.7</v>
      </c>
      <c r="K103" s="12">
        <v>2695439.94</v>
      </c>
      <c r="L103" s="12">
        <v>257030.46</v>
      </c>
      <c r="M103" s="12">
        <v>135097</v>
      </c>
      <c r="N103" s="12">
        <v>4063</v>
      </c>
      <c r="O103" s="12">
        <v>13810</v>
      </c>
      <c r="P103" s="12">
        <v>0</v>
      </c>
      <c r="Q103" s="12">
        <v>322483.89</v>
      </c>
      <c r="R103" s="12">
        <v>2761.38</v>
      </c>
      <c r="S103" s="12">
        <v>83314.41</v>
      </c>
      <c r="T103" s="12">
        <v>175419.7</v>
      </c>
      <c r="U103" s="69">
        <v>87049.92</v>
      </c>
      <c r="V103" s="12">
        <v>367521.55</v>
      </c>
      <c r="W103" s="72">
        <v>3431171.23</v>
      </c>
    </row>
    <row r="104" spans="1:23" ht="12.75">
      <c r="A104" s="254">
        <v>2</v>
      </c>
      <c r="B104" s="255">
        <v>8</v>
      </c>
      <c r="C104" s="255">
        <v>7</v>
      </c>
      <c r="D104" s="18">
        <v>2</v>
      </c>
      <c r="E104" s="18">
        <v>0</v>
      </c>
      <c r="F104" s="24"/>
      <c r="G104" s="23" t="s">
        <v>283</v>
      </c>
      <c r="H104" s="69">
        <v>16865578.43</v>
      </c>
      <c r="I104" s="12">
        <v>4380719.23</v>
      </c>
      <c r="J104" s="12">
        <v>7901835.63</v>
      </c>
      <c r="K104" s="12">
        <v>5034512.35</v>
      </c>
      <c r="L104" s="12">
        <v>1437781.98</v>
      </c>
      <c r="M104" s="12">
        <v>249547.07</v>
      </c>
      <c r="N104" s="12">
        <v>55380.24</v>
      </c>
      <c r="O104" s="12">
        <v>23634</v>
      </c>
      <c r="P104" s="12">
        <v>0</v>
      </c>
      <c r="Q104" s="12">
        <v>337720.08</v>
      </c>
      <c r="R104" s="12">
        <v>28716.09</v>
      </c>
      <c r="S104" s="12">
        <v>162992.08</v>
      </c>
      <c r="T104" s="12">
        <v>305444.18</v>
      </c>
      <c r="U104" s="69">
        <v>266107.56</v>
      </c>
      <c r="V104" s="12">
        <v>1485640.65</v>
      </c>
      <c r="W104" s="72">
        <v>3097382.92</v>
      </c>
    </row>
    <row r="105" spans="1:23" ht="12.75">
      <c r="A105" s="254">
        <v>2</v>
      </c>
      <c r="B105" s="255">
        <v>23</v>
      </c>
      <c r="C105" s="255">
        <v>5</v>
      </c>
      <c r="D105" s="18">
        <v>2</v>
      </c>
      <c r="E105" s="18">
        <v>0</v>
      </c>
      <c r="F105" s="24"/>
      <c r="G105" s="23" t="s">
        <v>325</v>
      </c>
      <c r="H105" s="69">
        <v>66559188.15</v>
      </c>
      <c r="I105" s="12">
        <v>23859052.41</v>
      </c>
      <c r="J105" s="12">
        <v>34106602.51</v>
      </c>
      <c r="K105" s="12">
        <v>25705756.47</v>
      </c>
      <c r="L105" s="12">
        <v>1728119.89</v>
      </c>
      <c r="M105" s="12">
        <v>359119.96</v>
      </c>
      <c r="N105" s="12">
        <v>85998.15</v>
      </c>
      <c r="O105" s="12">
        <v>71826.6</v>
      </c>
      <c r="P105" s="12">
        <v>0</v>
      </c>
      <c r="Q105" s="12">
        <v>86329</v>
      </c>
      <c r="R105" s="12">
        <v>557814.87</v>
      </c>
      <c r="S105" s="12">
        <v>1338017.64</v>
      </c>
      <c r="T105" s="12">
        <v>2317087.52</v>
      </c>
      <c r="U105" s="69">
        <v>1856532.41</v>
      </c>
      <c r="V105" s="12">
        <v>3027549.25</v>
      </c>
      <c r="W105" s="72">
        <v>5565983.98</v>
      </c>
    </row>
    <row r="106" spans="1:23" ht="12.75">
      <c r="A106" s="254">
        <v>2</v>
      </c>
      <c r="B106" s="255">
        <v>17</v>
      </c>
      <c r="C106" s="255">
        <v>2</v>
      </c>
      <c r="D106" s="18">
        <v>2</v>
      </c>
      <c r="E106" s="18">
        <v>0</v>
      </c>
      <c r="F106" s="24"/>
      <c r="G106" s="23" t="s">
        <v>326</v>
      </c>
      <c r="H106" s="69">
        <v>4810276.12</v>
      </c>
      <c r="I106" s="12">
        <v>930477.1</v>
      </c>
      <c r="J106" s="12">
        <v>3357982.1</v>
      </c>
      <c r="K106" s="12">
        <v>1280547.07</v>
      </c>
      <c r="L106" s="12">
        <v>1400288.68</v>
      </c>
      <c r="M106" s="12">
        <v>24292.54</v>
      </c>
      <c r="N106" s="12">
        <v>6499</v>
      </c>
      <c r="O106" s="12">
        <v>9434</v>
      </c>
      <c r="P106" s="12">
        <v>0</v>
      </c>
      <c r="Q106" s="12">
        <v>250159.14</v>
      </c>
      <c r="R106" s="12">
        <v>-177137.69</v>
      </c>
      <c r="S106" s="12">
        <v>52067.58</v>
      </c>
      <c r="T106" s="12">
        <v>479648.6</v>
      </c>
      <c r="U106" s="69">
        <v>32183.18</v>
      </c>
      <c r="V106" s="12">
        <v>56918.37</v>
      </c>
      <c r="W106" s="72">
        <v>464898.55</v>
      </c>
    </row>
    <row r="107" spans="1:23" ht="12.75">
      <c r="A107" s="254">
        <v>2</v>
      </c>
      <c r="B107" s="255">
        <v>18</v>
      </c>
      <c r="C107" s="255">
        <v>1</v>
      </c>
      <c r="D107" s="18">
        <v>2</v>
      </c>
      <c r="E107" s="18">
        <v>0</v>
      </c>
      <c r="F107" s="24"/>
      <c r="G107" s="23" t="s">
        <v>327</v>
      </c>
      <c r="H107" s="69">
        <v>6775022.91</v>
      </c>
      <c r="I107" s="12">
        <v>2128748.92</v>
      </c>
      <c r="J107" s="12">
        <v>4427927.07</v>
      </c>
      <c r="K107" s="12">
        <v>1644354.76</v>
      </c>
      <c r="L107" s="12">
        <v>2134919.47</v>
      </c>
      <c r="M107" s="12">
        <v>65378.58</v>
      </c>
      <c r="N107" s="12">
        <v>11640.99</v>
      </c>
      <c r="O107" s="12">
        <v>25669.5</v>
      </c>
      <c r="P107" s="12">
        <v>0</v>
      </c>
      <c r="Q107" s="12">
        <v>102772.8</v>
      </c>
      <c r="R107" s="12">
        <v>8675.49</v>
      </c>
      <c r="S107" s="12">
        <v>83554.87</v>
      </c>
      <c r="T107" s="12">
        <v>227599.39</v>
      </c>
      <c r="U107" s="69">
        <v>123361.22</v>
      </c>
      <c r="V107" s="12">
        <v>50946.6</v>
      </c>
      <c r="W107" s="72">
        <v>167400.32</v>
      </c>
    </row>
    <row r="108" spans="1:23" ht="12.75">
      <c r="A108" s="254">
        <v>2</v>
      </c>
      <c r="B108" s="255">
        <v>3</v>
      </c>
      <c r="C108" s="255">
        <v>4</v>
      </c>
      <c r="D108" s="18">
        <v>2</v>
      </c>
      <c r="E108" s="18">
        <v>0</v>
      </c>
      <c r="F108" s="24"/>
      <c r="G108" s="23" t="s">
        <v>328</v>
      </c>
      <c r="H108" s="69">
        <v>4627808.5</v>
      </c>
      <c r="I108" s="12">
        <v>1342762.33</v>
      </c>
      <c r="J108" s="12">
        <v>2288902.29</v>
      </c>
      <c r="K108" s="12">
        <v>1474666.42</v>
      </c>
      <c r="L108" s="12">
        <v>299517.74</v>
      </c>
      <c r="M108" s="12">
        <v>13253</v>
      </c>
      <c r="N108" s="12">
        <v>62825.46</v>
      </c>
      <c r="O108" s="12">
        <v>5357.81</v>
      </c>
      <c r="P108" s="12">
        <v>0</v>
      </c>
      <c r="Q108" s="12">
        <v>165843.97</v>
      </c>
      <c r="R108" s="12">
        <v>4310.08</v>
      </c>
      <c r="S108" s="12">
        <v>50608.34</v>
      </c>
      <c r="T108" s="12">
        <v>114810</v>
      </c>
      <c r="U108" s="69">
        <v>97709.47</v>
      </c>
      <c r="V108" s="12">
        <v>175826.67</v>
      </c>
      <c r="W108" s="72">
        <v>820317.21</v>
      </c>
    </row>
    <row r="109" spans="1:23" ht="12.75">
      <c r="A109" s="254">
        <v>2</v>
      </c>
      <c r="B109" s="255">
        <v>13</v>
      </c>
      <c r="C109" s="255">
        <v>2</v>
      </c>
      <c r="D109" s="18">
        <v>2</v>
      </c>
      <c r="E109" s="18">
        <v>0</v>
      </c>
      <c r="F109" s="24"/>
      <c r="G109" s="23" t="s">
        <v>329</v>
      </c>
      <c r="H109" s="69">
        <v>10155116.21</v>
      </c>
      <c r="I109" s="12">
        <v>2254117.15</v>
      </c>
      <c r="J109" s="12">
        <v>4712745.52</v>
      </c>
      <c r="K109" s="12">
        <v>3201369.13</v>
      </c>
      <c r="L109" s="12">
        <v>301543.16</v>
      </c>
      <c r="M109" s="12">
        <v>297285.82</v>
      </c>
      <c r="N109" s="12">
        <v>23038</v>
      </c>
      <c r="O109" s="12">
        <v>19695.73</v>
      </c>
      <c r="P109" s="12">
        <v>0</v>
      </c>
      <c r="Q109" s="12">
        <v>417667.69</v>
      </c>
      <c r="R109" s="12">
        <v>8739.83</v>
      </c>
      <c r="S109" s="12">
        <v>112637.47</v>
      </c>
      <c r="T109" s="12">
        <v>166608.34</v>
      </c>
      <c r="U109" s="69">
        <v>164160.35</v>
      </c>
      <c r="V109" s="12">
        <v>971943.6</v>
      </c>
      <c r="W109" s="72">
        <v>2216309.94</v>
      </c>
    </row>
    <row r="110" spans="1:23" ht="12.75">
      <c r="A110" s="254">
        <v>2</v>
      </c>
      <c r="B110" s="255">
        <v>9</v>
      </c>
      <c r="C110" s="255">
        <v>3</v>
      </c>
      <c r="D110" s="18">
        <v>2</v>
      </c>
      <c r="E110" s="18">
        <v>0</v>
      </c>
      <c r="F110" s="24"/>
      <c r="G110" s="23" t="s">
        <v>330</v>
      </c>
      <c r="H110" s="69">
        <v>3932248.1</v>
      </c>
      <c r="I110" s="12">
        <v>867520.29</v>
      </c>
      <c r="J110" s="12">
        <v>2446918.61</v>
      </c>
      <c r="K110" s="12">
        <v>1629572.21</v>
      </c>
      <c r="L110" s="12">
        <v>632919.97</v>
      </c>
      <c r="M110" s="12">
        <v>36805.4</v>
      </c>
      <c r="N110" s="12">
        <v>4995</v>
      </c>
      <c r="O110" s="12">
        <v>10475</v>
      </c>
      <c r="P110" s="12">
        <v>0</v>
      </c>
      <c r="Q110" s="12">
        <v>1073</v>
      </c>
      <c r="R110" s="12">
        <v>23836.47</v>
      </c>
      <c r="S110" s="12">
        <v>36734.85</v>
      </c>
      <c r="T110" s="12">
        <v>56724.69</v>
      </c>
      <c r="U110" s="69">
        <v>13782.02</v>
      </c>
      <c r="V110" s="12">
        <v>225054.01</v>
      </c>
      <c r="W110" s="72">
        <v>392755.19</v>
      </c>
    </row>
    <row r="111" spans="1:23" ht="12.75">
      <c r="A111" s="254">
        <v>2</v>
      </c>
      <c r="B111" s="255">
        <v>9</v>
      </c>
      <c r="C111" s="255">
        <v>4</v>
      </c>
      <c r="D111" s="18">
        <v>2</v>
      </c>
      <c r="E111" s="18">
        <v>0</v>
      </c>
      <c r="F111" s="24"/>
      <c r="G111" s="23" t="s">
        <v>331</v>
      </c>
      <c r="H111" s="69">
        <v>10077845.59</v>
      </c>
      <c r="I111" s="12">
        <v>3779093.42</v>
      </c>
      <c r="J111" s="12">
        <v>5397764.22</v>
      </c>
      <c r="K111" s="12">
        <v>3888293.51</v>
      </c>
      <c r="L111" s="12">
        <v>532984.98</v>
      </c>
      <c r="M111" s="12">
        <v>106277.31</v>
      </c>
      <c r="N111" s="12">
        <v>19946</v>
      </c>
      <c r="O111" s="12">
        <v>18436</v>
      </c>
      <c r="P111" s="12">
        <v>0</v>
      </c>
      <c r="Q111" s="12">
        <v>349897.88</v>
      </c>
      <c r="R111" s="12">
        <v>0</v>
      </c>
      <c r="S111" s="12">
        <v>76455.1</v>
      </c>
      <c r="T111" s="12">
        <v>228221.94</v>
      </c>
      <c r="U111" s="69">
        <v>177251.5</v>
      </c>
      <c r="V111" s="12">
        <v>253960.93</v>
      </c>
      <c r="W111" s="72">
        <v>647027.02</v>
      </c>
    </row>
    <row r="112" spans="1:23" ht="12.75">
      <c r="A112" s="254">
        <v>2</v>
      </c>
      <c r="B112" s="255">
        <v>9</v>
      </c>
      <c r="C112" s="255">
        <v>5</v>
      </c>
      <c r="D112" s="18">
        <v>2</v>
      </c>
      <c r="E112" s="18">
        <v>0</v>
      </c>
      <c r="F112" s="24"/>
      <c r="G112" s="23" t="s">
        <v>332</v>
      </c>
      <c r="H112" s="69">
        <v>8152152.99</v>
      </c>
      <c r="I112" s="12">
        <v>1486734.25</v>
      </c>
      <c r="J112" s="12">
        <v>4226299.33</v>
      </c>
      <c r="K112" s="12">
        <v>2288874.78</v>
      </c>
      <c r="L112" s="12">
        <v>938876.4</v>
      </c>
      <c r="M112" s="12">
        <v>50130</v>
      </c>
      <c r="N112" s="12">
        <v>65913.7</v>
      </c>
      <c r="O112" s="12">
        <v>14345</v>
      </c>
      <c r="P112" s="12">
        <v>0</v>
      </c>
      <c r="Q112" s="12">
        <v>331557</v>
      </c>
      <c r="R112" s="12">
        <v>12802.86</v>
      </c>
      <c r="S112" s="12">
        <v>71566.15</v>
      </c>
      <c r="T112" s="12">
        <v>108986.84</v>
      </c>
      <c r="U112" s="69">
        <v>343246.6</v>
      </c>
      <c r="V112" s="12">
        <v>516266.24</v>
      </c>
      <c r="W112" s="72">
        <v>1922853.17</v>
      </c>
    </row>
    <row r="113" spans="1:23" ht="12.75">
      <c r="A113" s="254">
        <v>2</v>
      </c>
      <c r="B113" s="255">
        <v>8</v>
      </c>
      <c r="C113" s="255">
        <v>9</v>
      </c>
      <c r="D113" s="18">
        <v>2</v>
      </c>
      <c r="E113" s="18">
        <v>0</v>
      </c>
      <c r="F113" s="24"/>
      <c r="G113" s="23" t="s">
        <v>333</v>
      </c>
      <c r="H113" s="69">
        <v>2797823.75</v>
      </c>
      <c r="I113" s="12">
        <v>416732</v>
      </c>
      <c r="J113" s="12">
        <v>1423649.7</v>
      </c>
      <c r="K113" s="12">
        <v>969502.52</v>
      </c>
      <c r="L113" s="12">
        <v>17550.7</v>
      </c>
      <c r="M113" s="12">
        <v>3696</v>
      </c>
      <c r="N113" s="12">
        <v>24247</v>
      </c>
      <c r="O113" s="12">
        <v>4870</v>
      </c>
      <c r="P113" s="12">
        <v>0</v>
      </c>
      <c r="Q113" s="12">
        <v>467.64</v>
      </c>
      <c r="R113" s="12">
        <v>3432.02</v>
      </c>
      <c r="S113" s="12">
        <v>17733.62</v>
      </c>
      <c r="T113" s="12">
        <v>41377.89</v>
      </c>
      <c r="U113" s="69">
        <v>340772.31</v>
      </c>
      <c r="V113" s="12">
        <v>559486.92</v>
      </c>
      <c r="W113" s="72">
        <v>397955.13</v>
      </c>
    </row>
    <row r="114" spans="1:23" ht="12.75">
      <c r="A114" s="254">
        <v>2</v>
      </c>
      <c r="B114" s="255">
        <v>10</v>
      </c>
      <c r="C114" s="255">
        <v>4</v>
      </c>
      <c r="D114" s="18">
        <v>2</v>
      </c>
      <c r="E114" s="18">
        <v>0</v>
      </c>
      <c r="F114" s="24"/>
      <c r="G114" s="23" t="s">
        <v>286</v>
      </c>
      <c r="H114" s="69">
        <v>7021027.82</v>
      </c>
      <c r="I114" s="12">
        <v>1499538.54</v>
      </c>
      <c r="J114" s="12">
        <v>3863491.45</v>
      </c>
      <c r="K114" s="12">
        <v>2056114.58</v>
      </c>
      <c r="L114" s="12">
        <v>1360210.26</v>
      </c>
      <c r="M114" s="12">
        <v>93776.1</v>
      </c>
      <c r="N114" s="12">
        <v>87510.6</v>
      </c>
      <c r="O114" s="12">
        <v>12630.8</v>
      </c>
      <c r="P114" s="12">
        <v>0</v>
      </c>
      <c r="Q114" s="12">
        <v>15771.03</v>
      </c>
      <c r="R114" s="12">
        <v>10732.79</v>
      </c>
      <c r="S114" s="12">
        <v>65053.18</v>
      </c>
      <c r="T114" s="12">
        <v>74726.4</v>
      </c>
      <c r="U114" s="69">
        <v>86965.71</v>
      </c>
      <c r="V114" s="12">
        <v>525983.34</v>
      </c>
      <c r="W114" s="72">
        <v>1132014.49</v>
      </c>
    </row>
    <row r="115" spans="1:23" ht="12.75">
      <c r="A115" s="254">
        <v>2</v>
      </c>
      <c r="B115" s="255">
        <v>11</v>
      </c>
      <c r="C115" s="255">
        <v>2</v>
      </c>
      <c r="D115" s="18">
        <v>2</v>
      </c>
      <c r="E115" s="18">
        <v>0</v>
      </c>
      <c r="F115" s="24"/>
      <c r="G115" s="23" t="s">
        <v>287</v>
      </c>
      <c r="H115" s="69">
        <v>32081415.74</v>
      </c>
      <c r="I115" s="12">
        <v>9412949.22</v>
      </c>
      <c r="J115" s="12">
        <v>21095653.04</v>
      </c>
      <c r="K115" s="12">
        <v>14384104.94</v>
      </c>
      <c r="L115" s="12">
        <v>794510.51</v>
      </c>
      <c r="M115" s="12">
        <v>262090.51</v>
      </c>
      <c r="N115" s="12">
        <v>40469.29</v>
      </c>
      <c r="O115" s="12">
        <v>41272.7</v>
      </c>
      <c r="P115" s="12">
        <v>0</v>
      </c>
      <c r="Q115" s="12">
        <v>4758625.82</v>
      </c>
      <c r="R115" s="12">
        <v>7470.6</v>
      </c>
      <c r="S115" s="12">
        <v>141651.18</v>
      </c>
      <c r="T115" s="12">
        <v>471624.81</v>
      </c>
      <c r="U115" s="69">
        <v>193832.68</v>
      </c>
      <c r="V115" s="12">
        <v>162313.59</v>
      </c>
      <c r="W115" s="72">
        <v>1410499.89</v>
      </c>
    </row>
    <row r="116" spans="1:23" ht="12.75">
      <c r="A116" s="254">
        <v>2</v>
      </c>
      <c r="B116" s="255">
        <v>2</v>
      </c>
      <c r="C116" s="255">
        <v>6</v>
      </c>
      <c r="D116" s="18">
        <v>2</v>
      </c>
      <c r="E116" s="18">
        <v>0</v>
      </c>
      <c r="F116" s="24"/>
      <c r="G116" s="23" t="s">
        <v>334</v>
      </c>
      <c r="H116" s="69">
        <v>6380931.59</v>
      </c>
      <c r="I116" s="12">
        <v>2100029.07</v>
      </c>
      <c r="J116" s="12">
        <v>3498392.67</v>
      </c>
      <c r="K116" s="12">
        <v>1301292.48</v>
      </c>
      <c r="L116" s="12">
        <v>1527076.69</v>
      </c>
      <c r="M116" s="12">
        <v>104637.8</v>
      </c>
      <c r="N116" s="12">
        <v>21291.85</v>
      </c>
      <c r="O116" s="12">
        <v>30985.6</v>
      </c>
      <c r="P116" s="12">
        <v>0</v>
      </c>
      <c r="Q116" s="12">
        <v>17334.75</v>
      </c>
      <c r="R116" s="12">
        <v>5963.24</v>
      </c>
      <c r="S116" s="12">
        <v>110608.83</v>
      </c>
      <c r="T116" s="12">
        <v>209028.38</v>
      </c>
      <c r="U116" s="69">
        <v>170173.05</v>
      </c>
      <c r="V116" s="12">
        <v>139037.53</v>
      </c>
      <c r="W116" s="72">
        <v>643472.32</v>
      </c>
    </row>
    <row r="117" spans="1:23" ht="12.75">
      <c r="A117" s="254">
        <v>2</v>
      </c>
      <c r="B117" s="255">
        <v>18</v>
      </c>
      <c r="C117" s="255">
        <v>2</v>
      </c>
      <c r="D117" s="18">
        <v>2</v>
      </c>
      <c r="E117" s="18">
        <v>0</v>
      </c>
      <c r="F117" s="24"/>
      <c r="G117" s="23" t="s">
        <v>335</v>
      </c>
      <c r="H117" s="69">
        <v>5066336.89</v>
      </c>
      <c r="I117" s="12">
        <v>2289208.42</v>
      </c>
      <c r="J117" s="12">
        <v>2104616.62</v>
      </c>
      <c r="K117" s="12">
        <v>1184726.92</v>
      </c>
      <c r="L117" s="12">
        <v>460538.5</v>
      </c>
      <c r="M117" s="12">
        <v>83585.56</v>
      </c>
      <c r="N117" s="12">
        <v>8953</v>
      </c>
      <c r="O117" s="12">
        <v>18606</v>
      </c>
      <c r="P117" s="12">
        <v>0</v>
      </c>
      <c r="Q117" s="12">
        <v>24108</v>
      </c>
      <c r="R117" s="12">
        <v>3150.63</v>
      </c>
      <c r="S117" s="12">
        <v>80977.23</v>
      </c>
      <c r="T117" s="12">
        <v>112031.89</v>
      </c>
      <c r="U117" s="69">
        <v>127938.89</v>
      </c>
      <c r="V117" s="12">
        <v>533922.48</v>
      </c>
      <c r="W117" s="72">
        <v>138589.37</v>
      </c>
    </row>
    <row r="118" spans="1:23" ht="12.75">
      <c r="A118" s="254">
        <v>2</v>
      </c>
      <c r="B118" s="255">
        <v>19</v>
      </c>
      <c r="C118" s="255">
        <v>5</v>
      </c>
      <c r="D118" s="18">
        <v>2</v>
      </c>
      <c r="E118" s="18">
        <v>0</v>
      </c>
      <c r="F118" s="24"/>
      <c r="G118" s="23" t="s">
        <v>336</v>
      </c>
      <c r="H118" s="69">
        <v>6766873.96</v>
      </c>
      <c r="I118" s="12">
        <v>1669122.29</v>
      </c>
      <c r="J118" s="12">
        <v>3785354.42</v>
      </c>
      <c r="K118" s="12">
        <v>1764463.29</v>
      </c>
      <c r="L118" s="12">
        <v>1075570.51</v>
      </c>
      <c r="M118" s="12">
        <v>120429.18</v>
      </c>
      <c r="N118" s="12">
        <v>8020.4</v>
      </c>
      <c r="O118" s="12">
        <v>14459.48</v>
      </c>
      <c r="P118" s="12">
        <v>0</v>
      </c>
      <c r="Q118" s="12">
        <v>261669.94</v>
      </c>
      <c r="R118" s="12">
        <v>33369.91</v>
      </c>
      <c r="S118" s="12">
        <v>120248.69</v>
      </c>
      <c r="T118" s="12">
        <v>276769.6</v>
      </c>
      <c r="U118" s="69">
        <v>110353.42</v>
      </c>
      <c r="V118" s="12">
        <v>955444.62</v>
      </c>
      <c r="W118" s="72">
        <v>356952.63</v>
      </c>
    </row>
    <row r="119" spans="1:23" ht="12.75">
      <c r="A119" s="254">
        <v>2</v>
      </c>
      <c r="B119" s="255">
        <v>7</v>
      </c>
      <c r="C119" s="255">
        <v>4</v>
      </c>
      <c r="D119" s="18">
        <v>2</v>
      </c>
      <c r="E119" s="18">
        <v>0</v>
      </c>
      <c r="F119" s="24"/>
      <c r="G119" s="23" t="s">
        <v>337</v>
      </c>
      <c r="H119" s="69">
        <v>3778608.44</v>
      </c>
      <c r="I119" s="12">
        <v>1096517.69</v>
      </c>
      <c r="J119" s="12">
        <v>1866433.6</v>
      </c>
      <c r="K119" s="12">
        <v>1501547.94</v>
      </c>
      <c r="L119" s="12">
        <v>95782.62</v>
      </c>
      <c r="M119" s="12">
        <v>43510</v>
      </c>
      <c r="N119" s="12">
        <v>2516</v>
      </c>
      <c r="O119" s="12">
        <v>12537</v>
      </c>
      <c r="P119" s="12">
        <v>0</v>
      </c>
      <c r="Q119" s="12">
        <v>2502.19</v>
      </c>
      <c r="R119" s="12">
        <v>12961.69</v>
      </c>
      <c r="S119" s="12">
        <v>51829.12</v>
      </c>
      <c r="T119" s="12">
        <v>95555</v>
      </c>
      <c r="U119" s="69">
        <v>47692.04</v>
      </c>
      <c r="V119" s="12">
        <v>252563.28</v>
      </c>
      <c r="W119" s="72">
        <v>563093.87</v>
      </c>
    </row>
    <row r="120" spans="1:23" ht="12.75">
      <c r="A120" s="254">
        <v>2</v>
      </c>
      <c r="B120" s="255">
        <v>5</v>
      </c>
      <c r="C120" s="255">
        <v>3</v>
      </c>
      <c r="D120" s="18">
        <v>2</v>
      </c>
      <c r="E120" s="18">
        <v>0</v>
      </c>
      <c r="F120" s="24"/>
      <c r="G120" s="23" t="s">
        <v>338</v>
      </c>
      <c r="H120" s="69">
        <v>7553070.07</v>
      </c>
      <c r="I120" s="12">
        <v>1076876.21</v>
      </c>
      <c r="J120" s="12">
        <v>4006778.56</v>
      </c>
      <c r="K120" s="12">
        <v>2011135.73</v>
      </c>
      <c r="L120" s="12">
        <v>800869.18</v>
      </c>
      <c r="M120" s="12">
        <v>101226.9</v>
      </c>
      <c r="N120" s="12">
        <v>23920.68</v>
      </c>
      <c r="O120" s="12">
        <v>13104.75</v>
      </c>
      <c r="P120" s="12">
        <v>0</v>
      </c>
      <c r="Q120" s="12">
        <v>807551.96</v>
      </c>
      <c r="R120" s="12">
        <v>0</v>
      </c>
      <c r="S120" s="12">
        <v>69428.82</v>
      </c>
      <c r="T120" s="12">
        <v>59132.9</v>
      </c>
      <c r="U120" s="69">
        <v>120407.64</v>
      </c>
      <c r="V120" s="12">
        <v>163277.36</v>
      </c>
      <c r="W120" s="72">
        <v>2306137.94</v>
      </c>
    </row>
    <row r="121" spans="1:23" ht="12.75">
      <c r="A121" s="254">
        <v>2</v>
      </c>
      <c r="B121" s="255">
        <v>23</v>
      </c>
      <c r="C121" s="255">
        <v>6</v>
      </c>
      <c r="D121" s="18">
        <v>2</v>
      </c>
      <c r="E121" s="18">
        <v>0</v>
      </c>
      <c r="F121" s="24"/>
      <c r="G121" s="23" t="s">
        <v>339</v>
      </c>
      <c r="H121" s="69">
        <v>5582653.58</v>
      </c>
      <c r="I121" s="12">
        <v>1095923.98</v>
      </c>
      <c r="J121" s="12">
        <v>3727495.63</v>
      </c>
      <c r="K121" s="12">
        <v>2123788.97</v>
      </c>
      <c r="L121" s="12">
        <v>856178.09</v>
      </c>
      <c r="M121" s="12">
        <v>41844</v>
      </c>
      <c r="N121" s="12">
        <v>14162.6</v>
      </c>
      <c r="O121" s="12">
        <v>10444.75</v>
      </c>
      <c r="P121" s="12">
        <v>0</v>
      </c>
      <c r="Q121" s="12">
        <v>345936.25</v>
      </c>
      <c r="R121" s="12">
        <v>10739</v>
      </c>
      <c r="S121" s="12">
        <v>77554.7</v>
      </c>
      <c r="T121" s="12">
        <v>128591.11</v>
      </c>
      <c r="U121" s="69">
        <v>118256.16</v>
      </c>
      <c r="V121" s="12">
        <v>330345.52</v>
      </c>
      <c r="W121" s="72">
        <v>428888.45</v>
      </c>
    </row>
    <row r="122" spans="1:23" ht="12.75">
      <c r="A122" s="254">
        <v>2</v>
      </c>
      <c r="B122" s="255">
        <v>18</v>
      </c>
      <c r="C122" s="255">
        <v>3</v>
      </c>
      <c r="D122" s="18">
        <v>2</v>
      </c>
      <c r="E122" s="18">
        <v>0</v>
      </c>
      <c r="F122" s="24"/>
      <c r="G122" s="23" t="s">
        <v>340</v>
      </c>
      <c r="H122" s="69">
        <v>16921881.67</v>
      </c>
      <c r="I122" s="12">
        <v>6095355.24</v>
      </c>
      <c r="J122" s="12">
        <v>8662898.11</v>
      </c>
      <c r="K122" s="12">
        <v>4962384.08</v>
      </c>
      <c r="L122" s="12">
        <v>1663261.69</v>
      </c>
      <c r="M122" s="12">
        <v>574013.87</v>
      </c>
      <c r="N122" s="12">
        <v>77723</v>
      </c>
      <c r="O122" s="12">
        <v>50375</v>
      </c>
      <c r="P122" s="12">
        <v>0</v>
      </c>
      <c r="Q122" s="12">
        <v>172757.02</v>
      </c>
      <c r="R122" s="12">
        <v>22424.76</v>
      </c>
      <c r="S122" s="12">
        <v>227415.27</v>
      </c>
      <c r="T122" s="12">
        <v>655845.86</v>
      </c>
      <c r="U122" s="69">
        <v>256697.56</v>
      </c>
      <c r="V122" s="12">
        <v>1262135.93</v>
      </c>
      <c r="W122" s="72">
        <v>901492.39</v>
      </c>
    </row>
    <row r="123" spans="1:23" ht="12.75">
      <c r="A123" s="254">
        <v>2</v>
      </c>
      <c r="B123" s="255">
        <v>9</v>
      </c>
      <c r="C123" s="255">
        <v>6</v>
      </c>
      <c r="D123" s="18">
        <v>2</v>
      </c>
      <c r="E123" s="18">
        <v>0</v>
      </c>
      <c r="F123" s="24"/>
      <c r="G123" s="23" t="s">
        <v>341</v>
      </c>
      <c r="H123" s="69">
        <v>6002681.73</v>
      </c>
      <c r="I123" s="12">
        <v>1918100.03</v>
      </c>
      <c r="J123" s="12">
        <v>2523974.84</v>
      </c>
      <c r="K123" s="12">
        <v>1458715.07</v>
      </c>
      <c r="L123" s="12">
        <v>609501.15</v>
      </c>
      <c r="M123" s="12">
        <v>143390.1</v>
      </c>
      <c r="N123" s="12">
        <v>15631.55</v>
      </c>
      <c r="O123" s="12">
        <v>29064</v>
      </c>
      <c r="P123" s="12">
        <v>0</v>
      </c>
      <c r="Q123" s="12">
        <v>0</v>
      </c>
      <c r="R123" s="12">
        <v>5986.95</v>
      </c>
      <c r="S123" s="12">
        <v>67567.63</v>
      </c>
      <c r="T123" s="12">
        <v>164396.26</v>
      </c>
      <c r="U123" s="69">
        <v>29722.13</v>
      </c>
      <c r="V123" s="12">
        <v>687252.1</v>
      </c>
      <c r="W123" s="72">
        <v>873354.76</v>
      </c>
    </row>
    <row r="124" spans="1:23" ht="12.75">
      <c r="A124" s="254">
        <v>2</v>
      </c>
      <c r="B124" s="255">
        <v>5</v>
      </c>
      <c r="C124" s="255">
        <v>4</v>
      </c>
      <c r="D124" s="18">
        <v>2</v>
      </c>
      <c r="E124" s="18">
        <v>0</v>
      </c>
      <c r="F124" s="24"/>
      <c r="G124" s="23" t="s">
        <v>342</v>
      </c>
      <c r="H124" s="69">
        <v>4364085.24</v>
      </c>
      <c r="I124" s="12">
        <v>1051839.86</v>
      </c>
      <c r="J124" s="12">
        <v>2343918.57</v>
      </c>
      <c r="K124" s="12">
        <v>1025658.61</v>
      </c>
      <c r="L124" s="12">
        <v>1059468.41</v>
      </c>
      <c r="M124" s="12">
        <v>58361.1</v>
      </c>
      <c r="N124" s="12">
        <v>3510.69</v>
      </c>
      <c r="O124" s="12">
        <v>12892</v>
      </c>
      <c r="P124" s="12">
        <v>0</v>
      </c>
      <c r="Q124" s="12">
        <v>38093.4</v>
      </c>
      <c r="R124" s="12">
        <v>1292.72</v>
      </c>
      <c r="S124" s="12">
        <v>72312.96</v>
      </c>
      <c r="T124" s="12">
        <v>62529.65</v>
      </c>
      <c r="U124" s="69">
        <v>9799.03</v>
      </c>
      <c r="V124" s="12">
        <v>27924.11</v>
      </c>
      <c r="W124" s="72">
        <v>940402.7</v>
      </c>
    </row>
    <row r="125" spans="1:23" ht="12.75">
      <c r="A125" s="254">
        <v>2</v>
      </c>
      <c r="B125" s="255">
        <v>6</v>
      </c>
      <c r="C125" s="255">
        <v>7</v>
      </c>
      <c r="D125" s="18">
        <v>2</v>
      </c>
      <c r="E125" s="18">
        <v>0</v>
      </c>
      <c r="F125" s="24"/>
      <c r="G125" s="23" t="s">
        <v>343</v>
      </c>
      <c r="H125" s="69">
        <v>11078253.4</v>
      </c>
      <c r="I125" s="12">
        <v>3713674.32</v>
      </c>
      <c r="J125" s="12">
        <v>5980499.86</v>
      </c>
      <c r="K125" s="12">
        <v>4240634.3</v>
      </c>
      <c r="L125" s="12">
        <v>143884.63</v>
      </c>
      <c r="M125" s="12">
        <v>139629.26</v>
      </c>
      <c r="N125" s="12">
        <v>153188.84</v>
      </c>
      <c r="O125" s="12">
        <v>43999</v>
      </c>
      <c r="P125" s="12">
        <v>0</v>
      </c>
      <c r="Q125" s="12">
        <v>94303.2</v>
      </c>
      <c r="R125" s="12">
        <v>26233.79</v>
      </c>
      <c r="S125" s="12">
        <v>139444.2</v>
      </c>
      <c r="T125" s="12">
        <v>345734.25</v>
      </c>
      <c r="U125" s="69">
        <v>653448.39</v>
      </c>
      <c r="V125" s="12">
        <v>956918.07</v>
      </c>
      <c r="W125" s="72">
        <v>427161.15</v>
      </c>
    </row>
    <row r="126" spans="1:23" ht="12.75">
      <c r="A126" s="254">
        <v>2</v>
      </c>
      <c r="B126" s="255">
        <v>4</v>
      </c>
      <c r="C126" s="255">
        <v>3</v>
      </c>
      <c r="D126" s="18">
        <v>2</v>
      </c>
      <c r="E126" s="18">
        <v>0</v>
      </c>
      <c r="F126" s="24"/>
      <c r="G126" s="23" t="s">
        <v>344</v>
      </c>
      <c r="H126" s="69">
        <v>3813033.04</v>
      </c>
      <c r="I126" s="12">
        <v>1027343.15</v>
      </c>
      <c r="J126" s="12">
        <v>2219128.55</v>
      </c>
      <c r="K126" s="12">
        <v>1165884.17</v>
      </c>
      <c r="L126" s="12">
        <v>646559.61</v>
      </c>
      <c r="M126" s="12">
        <v>18447</v>
      </c>
      <c r="N126" s="12">
        <v>13226</v>
      </c>
      <c r="O126" s="12">
        <v>6172.44</v>
      </c>
      <c r="P126" s="12">
        <v>0</v>
      </c>
      <c r="Q126" s="12">
        <v>175202.8</v>
      </c>
      <c r="R126" s="12">
        <v>0</v>
      </c>
      <c r="S126" s="12">
        <v>61045.47</v>
      </c>
      <c r="T126" s="12">
        <v>58110</v>
      </c>
      <c r="U126" s="69">
        <v>74481.06</v>
      </c>
      <c r="V126" s="12">
        <v>110656.94</v>
      </c>
      <c r="W126" s="72">
        <v>455904.4</v>
      </c>
    </row>
    <row r="127" spans="1:23" ht="12.75">
      <c r="A127" s="254">
        <v>2</v>
      </c>
      <c r="B127" s="255">
        <v>8</v>
      </c>
      <c r="C127" s="255">
        <v>11</v>
      </c>
      <c r="D127" s="18">
        <v>2</v>
      </c>
      <c r="E127" s="18">
        <v>0</v>
      </c>
      <c r="F127" s="24"/>
      <c r="G127" s="23" t="s">
        <v>288</v>
      </c>
      <c r="H127" s="69">
        <v>10819641.93</v>
      </c>
      <c r="I127" s="12">
        <v>3934602.74</v>
      </c>
      <c r="J127" s="12">
        <v>5047328.6</v>
      </c>
      <c r="K127" s="12">
        <v>2861864.77</v>
      </c>
      <c r="L127" s="12">
        <v>257913.38</v>
      </c>
      <c r="M127" s="12">
        <v>118924.96</v>
      </c>
      <c r="N127" s="12">
        <v>39753.41</v>
      </c>
      <c r="O127" s="12">
        <v>11967.18</v>
      </c>
      <c r="P127" s="12">
        <v>0</v>
      </c>
      <c r="Q127" s="12">
        <v>1207465.6</v>
      </c>
      <c r="R127" s="12">
        <v>0</v>
      </c>
      <c r="S127" s="12">
        <v>194497.19</v>
      </c>
      <c r="T127" s="12">
        <v>223670.9</v>
      </c>
      <c r="U127" s="69">
        <v>131271.21</v>
      </c>
      <c r="V127" s="12">
        <v>1169656.45</v>
      </c>
      <c r="W127" s="72">
        <v>668054.14</v>
      </c>
    </row>
    <row r="128" spans="1:23" ht="12.75">
      <c r="A128" s="254">
        <v>2</v>
      </c>
      <c r="B128" s="255">
        <v>14</v>
      </c>
      <c r="C128" s="255">
        <v>6</v>
      </c>
      <c r="D128" s="18">
        <v>2</v>
      </c>
      <c r="E128" s="18">
        <v>0</v>
      </c>
      <c r="F128" s="24"/>
      <c r="G128" s="23" t="s">
        <v>289</v>
      </c>
      <c r="H128" s="69">
        <v>12046306.1</v>
      </c>
      <c r="I128" s="12">
        <v>3779606.95</v>
      </c>
      <c r="J128" s="12">
        <v>6938152.08</v>
      </c>
      <c r="K128" s="12">
        <v>4482560.93</v>
      </c>
      <c r="L128" s="12">
        <v>1296287.23</v>
      </c>
      <c r="M128" s="12">
        <v>307852.02</v>
      </c>
      <c r="N128" s="12">
        <v>18307.9</v>
      </c>
      <c r="O128" s="12">
        <v>33895</v>
      </c>
      <c r="P128" s="12">
        <v>0</v>
      </c>
      <c r="Q128" s="12">
        <v>3803.34</v>
      </c>
      <c r="R128" s="12">
        <v>34675.16</v>
      </c>
      <c r="S128" s="12">
        <v>156192.65</v>
      </c>
      <c r="T128" s="12">
        <v>365021.7</v>
      </c>
      <c r="U128" s="69">
        <v>239556.15</v>
      </c>
      <c r="V128" s="12">
        <v>405572.88</v>
      </c>
      <c r="W128" s="72">
        <v>922974.19</v>
      </c>
    </row>
    <row r="129" spans="1:23" ht="12.75">
      <c r="A129" s="254">
        <v>2</v>
      </c>
      <c r="B129" s="255">
        <v>15</v>
      </c>
      <c r="C129" s="255">
        <v>4</v>
      </c>
      <c r="D129" s="18">
        <v>2</v>
      </c>
      <c r="E129" s="18">
        <v>0</v>
      </c>
      <c r="F129" s="24"/>
      <c r="G129" s="23" t="s">
        <v>290</v>
      </c>
      <c r="H129" s="69">
        <v>19528843.96</v>
      </c>
      <c r="I129" s="12">
        <v>5412439.16</v>
      </c>
      <c r="J129" s="12">
        <v>9811154.06</v>
      </c>
      <c r="K129" s="12">
        <v>6421397.63</v>
      </c>
      <c r="L129" s="12">
        <v>1743166.43</v>
      </c>
      <c r="M129" s="12">
        <v>243753.05</v>
      </c>
      <c r="N129" s="12">
        <v>58869.79</v>
      </c>
      <c r="O129" s="12">
        <v>35607</v>
      </c>
      <c r="P129" s="12">
        <v>0</v>
      </c>
      <c r="Q129" s="12">
        <v>90987</v>
      </c>
      <c r="R129" s="12">
        <v>40614.04</v>
      </c>
      <c r="S129" s="12">
        <v>175491.89</v>
      </c>
      <c r="T129" s="12">
        <v>430532.67</v>
      </c>
      <c r="U129" s="69">
        <v>570734.56</v>
      </c>
      <c r="V129" s="12">
        <v>2136668.7</v>
      </c>
      <c r="W129" s="72">
        <v>2168582.04</v>
      </c>
    </row>
    <row r="130" spans="1:23" ht="12.75">
      <c r="A130" s="254">
        <v>2</v>
      </c>
      <c r="B130" s="255">
        <v>1</v>
      </c>
      <c r="C130" s="255">
        <v>5</v>
      </c>
      <c r="D130" s="18">
        <v>2</v>
      </c>
      <c r="E130" s="18">
        <v>0</v>
      </c>
      <c r="F130" s="24"/>
      <c r="G130" s="23" t="s">
        <v>345</v>
      </c>
      <c r="H130" s="69">
        <v>14111196.72</v>
      </c>
      <c r="I130" s="12">
        <v>2286780.43</v>
      </c>
      <c r="J130" s="12">
        <v>8094262.29</v>
      </c>
      <c r="K130" s="12">
        <v>6524650.58</v>
      </c>
      <c r="L130" s="12">
        <v>98772.4</v>
      </c>
      <c r="M130" s="12">
        <v>118869.99</v>
      </c>
      <c r="N130" s="12">
        <v>7457</v>
      </c>
      <c r="O130" s="12">
        <v>23672</v>
      </c>
      <c r="P130" s="12">
        <v>0</v>
      </c>
      <c r="Q130" s="12">
        <v>214625.19</v>
      </c>
      <c r="R130" s="12">
        <v>1834.22</v>
      </c>
      <c r="S130" s="12">
        <v>139585.73</v>
      </c>
      <c r="T130" s="12">
        <v>202638.38</v>
      </c>
      <c r="U130" s="69">
        <v>762156.8</v>
      </c>
      <c r="V130" s="12">
        <v>843136.85</v>
      </c>
      <c r="W130" s="72">
        <v>2887017.15</v>
      </c>
    </row>
    <row r="131" spans="1:23" ht="12.75">
      <c r="A131" s="254">
        <v>2</v>
      </c>
      <c r="B131" s="255">
        <v>5</v>
      </c>
      <c r="C131" s="255">
        <v>5</v>
      </c>
      <c r="D131" s="18">
        <v>2</v>
      </c>
      <c r="E131" s="18">
        <v>0</v>
      </c>
      <c r="F131" s="24"/>
      <c r="G131" s="23" t="s">
        <v>346</v>
      </c>
      <c r="H131" s="69">
        <v>3729070.96</v>
      </c>
      <c r="I131" s="12">
        <v>910834.12</v>
      </c>
      <c r="J131" s="12">
        <v>1926898.28</v>
      </c>
      <c r="K131" s="12">
        <v>798264.29</v>
      </c>
      <c r="L131" s="12">
        <v>871239.9</v>
      </c>
      <c r="M131" s="12">
        <v>52033.11</v>
      </c>
      <c r="N131" s="12">
        <v>9386.03</v>
      </c>
      <c r="O131" s="12">
        <v>10187</v>
      </c>
      <c r="P131" s="12">
        <v>0</v>
      </c>
      <c r="Q131" s="12">
        <v>4072.8</v>
      </c>
      <c r="R131" s="12">
        <v>2108.28</v>
      </c>
      <c r="S131" s="12">
        <v>59108.42</v>
      </c>
      <c r="T131" s="12">
        <v>43148.15</v>
      </c>
      <c r="U131" s="69">
        <v>77350.3</v>
      </c>
      <c r="V131" s="12">
        <v>490034.68</v>
      </c>
      <c r="W131" s="72">
        <v>401303.88</v>
      </c>
    </row>
    <row r="132" spans="1:23" ht="12.75">
      <c r="A132" s="254">
        <v>2</v>
      </c>
      <c r="B132" s="255">
        <v>3</v>
      </c>
      <c r="C132" s="255">
        <v>5</v>
      </c>
      <c r="D132" s="18">
        <v>2</v>
      </c>
      <c r="E132" s="18">
        <v>0</v>
      </c>
      <c r="F132" s="24"/>
      <c r="G132" s="23" t="s">
        <v>347</v>
      </c>
      <c r="H132" s="69">
        <v>2356054.63</v>
      </c>
      <c r="I132" s="12">
        <v>567229.52</v>
      </c>
      <c r="J132" s="12">
        <v>797594.92</v>
      </c>
      <c r="K132" s="12">
        <v>374480.58</v>
      </c>
      <c r="L132" s="12">
        <v>330142.26</v>
      </c>
      <c r="M132" s="12">
        <v>5956</v>
      </c>
      <c r="N132" s="12">
        <v>2508</v>
      </c>
      <c r="O132" s="12">
        <v>4506.5</v>
      </c>
      <c r="P132" s="12">
        <v>0</v>
      </c>
      <c r="Q132" s="12">
        <v>0</v>
      </c>
      <c r="R132" s="12">
        <v>182.79</v>
      </c>
      <c r="S132" s="12">
        <v>24092.73</v>
      </c>
      <c r="T132" s="12">
        <v>31383.9</v>
      </c>
      <c r="U132" s="69">
        <v>24342.16</v>
      </c>
      <c r="V132" s="12">
        <v>138428.58</v>
      </c>
      <c r="W132" s="72">
        <v>852801.61</v>
      </c>
    </row>
    <row r="133" spans="1:23" ht="12.75">
      <c r="A133" s="254">
        <v>2</v>
      </c>
      <c r="B133" s="255">
        <v>26</v>
      </c>
      <c r="C133" s="255">
        <v>3</v>
      </c>
      <c r="D133" s="18">
        <v>2</v>
      </c>
      <c r="E133" s="18">
        <v>0</v>
      </c>
      <c r="F133" s="24"/>
      <c r="G133" s="23" t="s">
        <v>348</v>
      </c>
      <c r="H133" s="69">
        <v>3341489.48</v>
      </c>
      <c r="I133" s="12">
        <v>1031416.87</v>
      </c>
      <c r="J133" s="12">
        <v>1860731.42</v>
      </c>
      <c r="K133" s="12">
        <v>805014.03</v>
      </c>
      <c r="L133" s="12">
        <v>806093.79</v>
      </c>
      <c r="M133" s="12">
        <v>50412.7</v>
      </c>
      <c r="N133" s="12">
        <v>2547</v>
      </c>
      <c r="O133" s="12">
        <v>7953.54</v>
      </c>
      <c r="P133" s="12">
        <v>0</v>
      </c>
      <c r="Q133" s="12">
        <v>28909.81</v>
      </c>
      <c r="R133" s="12">
        <v>3315.92</v>
      </c>
      <c r="S133" s="12">
        <v>64020.98</v>
      </c>
      <c r="T133" s="12">
        <v>62726.53</v>
      </c>
      <c r="U133" s="69">
        <v>29737.12</v>
      </c>
      <c r="V133" s="12">
        <v>185853.43</v>
      </c>
      <c r="W133" s="72">
        <v>263487.76</v>
      </c>
    </row>
    <row r="134" spans="1:23" ht="12.75">
      <c r="A134" s="254">
        <v>2</v>
      </c>
      <c r="B134" s="255">
        <v>10</v>
      </c>
      <c r="C134" s="255">
        <v>6</v>
      </c>
      <c r="D134" s="18">
        <v>2</v>
      </c>
      <c r="E134" s="18">
        <v>0</v>
      </c>
      <c r="F134" s="24"/>
      <c r="G134" s="23" t="s">
        <v>349</v>
      </c>
      <c r="H134" s="69">
        <v>2001249.79</v>
      </c>
      <c r="I134" s="12">
        <v>423420.76</v>
      </c>
      <c r="J134" s="12">
        <v>1272407.03</v>
      </c>
      <c r="K134" s="12">
        <v>843158.82</v>
      </c>
      <c r="L134" s="12">
        <v>231853.32</v>
      </c>
      <c r="M134" s="12">
        <v>940</v>
      </c>
      <c r="N134" s="12">
        <v>6193</v>
      </c>
      <c r="O134" s="12">
        <v>5414</v>
      </c>
      <c r="P134" s="12">
        <v>0</v>
      </c>
      <c r="Q134" s="12">
        <v>110084.3</v>
      </c>
      <c r="R134" s="12">
        <v>4494.42</v>
      </c>
      <c r="S134" s="12">
        <v>21369.23</v>
      </c>
      <c r="T134" s="12">
        <v>21805.79</v>
      </c>
      <c r="U134" s="69">
        <v>27094.15</v>
      </c>
      <c r="V134" s="12">
        <v>70373.83</v>
      </c>
      <c r="W134" s="72">
        <v>235048.17</v>
      </c>
    </row>
    <row r="135" spans="1:23" ht="12.75">
      <c r="A135" s="254">
        <v>2</v>
      </c>
      <c r="B135" s="255">
        <v>6</v>
      </c>
      <c r="C135" s="255">
        <v>8</v>
      </c>
      <c r="D135" s="18">
        <v>2</v>
      </c>
      <c r="E135" s="18">
        <v>0</v>
      </c>
      <c r="F135" s="24"/>
      <c r="G135" s="23" t="s">
        <v>350</v>
      </c>
      <c r="H135" s="69">
        <v>9998074.74</v>
      </c>
      <c r="I135" s="12">
        <v>2666404.28</v>
      </c>
      <c r="J135" s="12">
        <v>4855724.09</v>
      </c>
      <c r="K135" s="12">
        <v>3591427.22</v>
      </c>
      <c r="L135" s="12">
        <v>113767.55</v>
      </c>
      <c r="M135" s="12">
        <v>111765.5</v>
      </c>
      <c r="N135" s="12">
        <v>52551.34</v>
      </c>
      <c r="O135" s="12">
        <v>36191.76</v>
      </c>
      <c r="P135" s="12">
        <v>0</v>
      </c>
      <c r="Q135" s="12">
        <v>0</v>
      </c>
      <c r="R135" s="12">
        <v>12506.91</v>
      </c>
      <c r="S135" s="12">
        <v>183885</v>
      </c>
      <c r="T135" s="12">
        <v>505258.97</v>
      </c>
      <c r="U135" s="69">
        <v>248369.84</v>
      </c>
      <c r="V135" s="12">
        <v>1468212.29</v>
      </c>
      <c r="W135" s="72">
        <v>1007734.08</v>
      </c>
    </row>
    <row r="136" spans="1:23" ht="12.75">
      <c r="A136" s="254">
        <v>2</v>
      </c>
      <c r="B136" s="255">
        <v>17</v>
      </c>
      <c r="C136" s="255">
        <v>3</v>
      </c>
      <c r="D136" s="18">
        <v>2</v>
      </c>
      <c r="E136" s="18">
        <v>0</v>
      </c>
      <c r="F136" s="24"/>
      <c r="G136" s="23" t="s">
        <v>351</v>
      </c>
      <c r="H136" s="69">
        <v>3503268.38</v>
      </c>
      <c r="I136" s="12">
        <v>1179672.66</v>
      </c>
      <c r="J136" s="12">
        <v>1994032.14</v>
      </c>
      <c r="K136" s="12">
        <v>749503.43</v>
      </c>
      <c r="L136" s="12">
        <v>939640.97</v>
      </c>
      <c r="M136" s="12">
        <v>57604.26</v>
      </c>
      <c r="N136" s="12">
        <v>12291.98</v>
      </c>
      <c r="O136" s="12">
        <v>12502.02</v>
      </c>
      <c r="P136" s="12">
        <v>0</v>
      </c>
      <c r="Q136" s="12">
        <v>4076.1</v>
      </c>
      <c r="R136" s="12">
        <v>6597.66</v>
      </c>
      <c r="S136" s="12">
        <v>55690.73</v>
      </c>
      <c r="T136" s="12">
        <v>105608.3</v>
      </c>
      <c r="U136" s="69">
        <v>50516.69</v>
      </c>
      <c r="V136" s="12">
        <v>148795.05</v>
      </c>
      <c r="W136" s="72">
        <v>180768.53</v>
      </c>
    </row>
    <row r="137" spans="1:23" ht="12.75">
      <c r="A137" s="254">
        <v>2</v>
      </c>
      <c r="B137" s="255">
        <v>16</v>
      </c>
      <c r="C137" s="255">
        <v>6</v>
      </c>
      <c r="D137" s="18">
        <v>2</v>
      </c>
      <c r="E137" s="18">
        <v>0</v>
      </c>
      <c r="F137" s="24"/>
      <c r="G137" s="23" t="s">
        <v>352</v>
      </c>
      <c r="H137" s="69">
        <v>8833016.55</v>
      </c>
      <c r="I137" s="12">
        <v>2220356.06</v>
      </c>
      <c r="J137" s="12">
        <v>5166517.63</v>
      </c>
      <c r="K137" s="12">
        <v>1803100.2</v>
      </c>
      <c r="L137" s="12">
        <v>275390.7</v>
      </c>
      <c r="M137" s="12">
        <v>459296.9</v>
      </c>
      <c r="N137" s="12">
        <v>17845</v>
      </c>
      <c r="O137" s="12">
        <v>19185.9</v>
      </c>
      <c r="P137" s="12">
        <v>0</v>
      </c>
      <c r="Q137" s="12">
        <v>2368129.41</v>
      </c>
      <c r="R137" s="12">
        <v>752.85</v>
      </c>
      <c r="S137" s="12">
        <v>72926.26</v>
      </c>
      <c r="T137" s="12">
        <v>69163.84</v>
      </c>
      <c r="U137" s="69">
        <v>80726.57</v>
      </c>
      <c r="V137" s="12">
        <v>1025237.62</v>
      </c>
      <c r="W137" s="72">
        <v>420905.24</v>
      </c>
    </row>
    <row r="138" spans="1:23" ht="12.75">
      <c r="A138" s="254">
        <v>2</v>
      </c>
      <c r="B138" s="255">
        <v>11</v>
      </c>
      <c r="C138" s="255">
        <v>3</v>
      </c>
      <c r="D138" s="18">
        <v>2</v>
      </c>
      <c r="E138" s="18">
        <v>0</v>
      </c>
      <c r="F138" s="24"/>
      <c r="G138" s="23" t="s">
        <v>353</v>
      </c>
      <c r="H138" s="69">
        <v>27508220.95</v>
      </c>
      <c r="I138" s="12">
        <v>4445598.19</v>
      </c>
      <c r="J138" s="12">
        <v>16527581.73</v>
      </c>
      <c r="K138" s="12">
        <v>15055845.2</v>
      </c>
      <c r="L138" s="12">
        <v>693119.73</v>
      </c>
      <c r="M138" s="12">
        <v>137504.6</v>
      </c>
      <c r="N138" s="12">
        <v>13425</v>
      </c>
      <c r="O138" s="12">
        <v>20268.75</v>
      </c>
      <c r="P138" s="12">
        <v>0</v>
      </c>
      <c r="Q138" s="12">
        <v>7208.9</v>
      </c>
      <c r="R138" s="12">
        <v>35182.4</v>
      </c>
      <c r="S138" s="12">
        <v>107493.19</v>
      </c>
      <c r="T138" s="12">
        <v>119804.2</v>
      </c>
      <c r="U138" s="69">
        <v>337729.76</v>
      </c>
      <c r="V138" s="12">
        <v>852808.67</v>
      </c>
      <c r="W138" s="72">
        <v>5682232.36</v>
      </c>
    </row>
    <row r="139" spans="1:23" ht="12.75">
      <c r="A139" s="254">
        <v>2</v>
      </c>
      <c r="B139" s="255">
        <v>9</v>
      </c>
      <c r="C139" s="255">
        <v>8</v>
      </c>
      <c r="D139" s="18">
        <v>2</v>
      </c>
      <c r="E139" s="18">
        <v>0</v>
      </c>
      <c r="F139" s="24"/>
      <c r="G139" s="23" t="s">
        <v>354</v>
      </c>
      <c r="H139" s="69">
        <v>2581021.39</v>
      </c>
      <c r="I139" s="12">
        <v>512658.09</v>
      </c>
      <c r="J139" s="12">
        <v>1571888.93</v>
      </c>
      <c r="K139" s="12">
        <v>732735.05</v>
      </c>
      <c r="L139" s="12">
        <v>716367.72</v>
      </c>
      <c r="M139" s="12">
        <v>2470</v>
      </c>
      <c r="N139" s="12">
        <v>52290</v>
      </c>
      <c r="O139" s="12">
        <v>5975</v>
      </c>
      <c r="P139" s="12">
        <v>0</v>
      </c>
      <c r="Q139" s="12">
        <v>0</v>
      </c>
      <c r="R139" s="12">
        <v>319.98</v>
      </c>
      <c r="S139" s="12">
        <v>30785.16</v>
      </c>
      <c r="T139" s="12">
        <v>23784.2</v>
      </c>
      <c r="U139" s="69">
        <v>7161.82</v>
      </c>
      <c r="V139" s="12">
        <v>51041.68</v>
      </c>
      <c r="W139" s="72">
        <v>445432.69</v>
      </c>
    </row>
    <row r="140" spans="1:23" ht="12.75">
      <c r="A140" s="254">
        <v>2</v>
      </c>
      <c r="B140" s="255">
        <v>10</v>
      </c>
      <c r="C140" s="255">
        <v>7</v>
      </c>
      <c r="D140" s="18">
        <v>2</v>
      </c>
      <c r="E140" s="18">
        <v>0</v>
      </c>
      <c r="F140" s="24"/>
      <c r="G140" s="23" t="s">
        <v>355</v>
      </c>
      <c r="H140" s="69">
        <v>5081726.3</v>
      </c>
      <c r="I140" s="12">
        <v>1406334.03</v>
      </c>
      <c r="J140" s="12">
        <v>2221269.47</v>
      </c>
      <c r="K140" s="12">
        <v>1503595.13</v>
      </c>
      <c r="L140" s="12">
        <v>325774.46</v>
      </c>
      <c r="M140" s="12">
        <v>64602.2</v>
      </c>
      <c r="N140" s="12">
        <v>31839.84</v>
      </c>
      <c r="O140" s="12">
        <v>16010</v>
      </c>
      <c r="P140" s="12">
        <v>0</v>
      </c>
      <c r="Q140" s="12">
        <v>0</v>
      </c>
      <c r="R140" s="12">
        <v>172.03</v>
      </c>
      <c r="S140" s="12">
        <v>48961.79</v>
      </c>
      <c r="T140" s="12">
        <v>93377.83</v>
      </c>
      <c r="U140" s="69">
        <v>136936.19</v>
      </c>
      <c r="V140" s="12">
        <v>150261.14</v>
      </c>
      <c r="W140" s="72">
        <v>1303861.66</v>
      </c>
    </row>
    <row r="141" spans="1:23" ht="12.75">
      <c r="A141" s="254">
        <v>2</v>
      </c>
      <c r="B141" s="255">
        <v>6</v>
      </c>
      <c r="C141" s="255">
        <v>9</v>
      </c>
      <c r="D141" s="18">
        <v>2</v>
      </c>
      <c r="E141" s="18">
        <v>0</v>
      </c>
      <c r="F141" s="24"/>
      <c r="G141" s="23" t="s">
        <v>356</v>
      </c>
      <c r="H141" s="69">
        <v>4510441.87</v>
      </c>
      <c r="I141" s="12">
        <v>1454616.37</v>
      </c>
      <c r="J141" s="12">
        <v>2241386.68</v>
      </c>
      <c r="K141" s="12">
        <v>1634754.04</v>
      </c>
      <c r="L141" s="12">
        <v>168891.98</v>
      </c>
      <c r="M141" s="12">
        <v>53401.2</v>
      </c>
      <c r="N141" s="12">
        <v>5052.07</v>
      </c>
      <c r="O141" s="12">
        <v>17446</v>
      </c>
      <c r="P141" s="12">
        <v>0</v>
      </c>
      <c r="Q141" s="12">
        <v>0</v>
      </c>
      <c r="R141" s="12">
        <v>8953.59</v>
      </c>
      <c r="S141" s="12">
        <v>85386.85</v>
      </c>
      <c r="T141" s="12">
        <v>193290.43</v>
      </c>
      <c r="U141" s="69">
        <v>74210.52</v>
      </c>
      <c r="V141" s="12">
        <v>293042.53</v>
      </c>
      <c r="W141" s="72">
        <v>521396.29</v>
      </c>
    </row>
    <row r="142" spans="1:23" ht="12.75">
      <c r="A142" s="254">
        <v>2</v>
      </c>
      <c r="B142" s="255">
        <v>21</v>
      </c>
      <c r="C142" s="255">
        <v>7</v>
      </c>
      <c r="D142" s="18">
        <v>2</v>
      </c>
      <c r="E142" s="18">
        <v>0</v>
      </c>
      <c r="F142" s="24"/>
      <c r="G142" s="23" t="s">
        <v>357</v>
      </c>
      <c r="H142" s="69">
        <v>4460454.84</v>
      </c>
      <c r="I142" s="12">
        <v>1934885.52</v>
      </c>
      <c r="J142" s="12">
        <v>1403257.93</v>
      </c>
      <c r="K142" s="12">
        <v>1002152.1</v>
      </c>
      <c r="L142" s="12">
        <v>105320.82</v>
      </c>
      <c r="M142" s="12">
        <v>84391.45</v>
      </c>
      <c r="N142" s="12">
        <v>6632.7</v>
      </c>
      <c r="O142" s="12">
        <v>6813</v>
      </c>
      <c r="P142" s="12">
        <v>0</v>
      </c>
      <c r="Q142" s="12">
        <v>2840.16</v>
      </c>
      <c r="R142" s="12">
        <v>758</v>
      </c>
      <c r="S142" s="12">
        <v>36974.56</v>
      </c>
      <c r="T142" s="12">
        <v>111816.54</v>
      </c>
      <c r="U142" s="69">
        <v>45558.6</v>
      </c>
      <c r="V142" s="12">
        <v>562185.42</v>
      </c>
      <c r="W142" s="72">
        <v>560125.97</v>
      </c>
    </row>
    <row r="143" spans="1:23" ht="12.75">
      <c r="A143" s="254">
        <v>2</v>
      </c>
      <c r="B143" s="255">
        <v>24</v>
      </c>
      <c r="C143" s="255">
        <v>4</v>
      </c>
      <c r="D143" s="18">
        <v>2</v>
      </c>
      <c r="E143" s="18">
        <v>0</v>
      </c>
      <c r="F143" s="24"/>
      <c r="G143" s="23" t="s">
        <v>358</v>
      </c>
      <c r="H143" s="69">
        <v>4080174.73</v>
      </c>
      <c r="I143" s="12">
        <v>1465270.38</v>
      </c>
      <c r="J143" s="12">
        <v>1918358.05</v>
      </c>
      <c r="K143" s="12">
        <v>903490.47</v>
      </c>
      <c r="L143" s="12">
        <v>698354.72</v>
      </c>
      <c r="M143" s="12">
        <v>76734.88</v>
      </c>
      <c r="N143" s="12">
        <v>9401</v>
      </c>
      <c r="O143" s="12">
        <v>8806.4</v>
      </c>
      <c r="P143" s="12">
        <v>0</v>
      </c>
      <c r="Q143" s="12">
        <v>14192.87</v>
      </c>
      <c r="R143" s="12">
        <v>4009.44</v>
      </c>
      <c r="S143" s="12">
        <v>73274.2</v>
      </c>
      <c r="T143" s="12">
        <v>74148.47</v>
      </c>
      <c r="U143" s="69">
        <v>55945.6</v>
      </c>
      <c r="V143" s="12">
        <v>361385.49</v>
      </c>
      <c r="W143" s="72">
        <v>335160.81</v>
      </c>
    </row>
    <row r="144" spans="1:23" ht="12.75">
      <c r="A144" s="254">
        <v>2</v>
      </c>
      <c r="B144" s="255">
        <v>25</v>
      </c>
      <c r="C144" s="255">
        <v>5</v>
      </c>
      <c r="D144" s="18">
        <v>2</v>
      </c>
      <c r="E144" s="18">
        <v>0</v>
      </c>
      <c r="F144" s="24"/>
      <c r="G144" s="23" t="s">
        <v>359</v>
      </c>
      <c r="H144" s="69">
        <v>8293828.22</v>
      </c>
      <c r="I144" s="12">
        <v>2309281.94</v>
      </c>
      <c r="J144" s="12">
        <v>4938857.71</v>
      </c>
      <c r="K144" s="12">
        <v>3656363.4</v>
      </c>
      <c r="L144" s="12">
        <v>734729.46</v>
      </c>
      <c r="M144" s="12">
        <v>62863.7</v>
      </c>
      <c r="N144" s="12">
        <v>4476</v>
      </c>
      <c r="O144" s="12">
        <v>18051</v>
      </c>
      <c r="P144" s="12">
        <v>0</v>
      </c>
      <c r="Q144" s="12">
        <v>290637</v>
      </c>
      <c r="R144" s="12">
        <v>12477.12</v>
      </c>
      <c r="S144" s="12">
        <v>54918.78</v>
      </c>
      <c r="T144" s="12">
        <v>64370.68</v>
      </c>
      <c r="U144" s="69">
        <v>39970.57</v>
      </c>
      <c r="V144" s="12">
        <v>472134.97</v>
      </c>
      <c r="W144" s="72">
        <v>573553.6</v>
      </c>
    </row>
    <row r="145" spans="1:23" ht="12.75">
      <c r="A145" s="254">
        <v>2</v>
      </c>
      <c r="B145" s="255">
        <v>19</v>
      </c>
      <c r="C145" s="255">
        <v>7</v>
      </c>
      <c r="D145" s="18">
        <v>2</v>
      </c>
      <c r="E145" s="18">
        <v>0</v>
      </c>
      <c r="F145" s="24"/>
      <c r="G145" s="23" t="s">
        <v>297</v>
      </c>
      <c r="H145" s="69">
        <v>16124633.33</v>
      </c>
      <c r="I145" s="12">
        <v>5219197.46</v>
      </c>
      <c r="J145" s="12">
        <v>8457060.61</v>
      </c>
      <c r="K145" s="12">
        <v>5577690</v>
      </c>
      <c r="L145" s="12">
        <v>1401489.63</v>
      </c>
      <c r="M145" s="12">
        <v>305977.16</v>
      </c>
      <c r="N145" s="12">
        <v>36528</v>
      </c>
      <c r="O145" s="12">
        <v>35093</v>
      </c>
      <c r="P145" s="12">
        <v>0</v>
      </c>
      <c r="Q145" s="12">
        <v>76095.2</v>
      </c>
      <c r="R145" s="12">
        <v>20185.85</v>
      </c>
      <c r="S145" s="12">
        <v>229685.19</v>
      </c>
      <c r="T145" s="12">
        <v>340045.13</v>
      </c>
      <c r="U145" s="69">
        <v>434271.45</v>
      </c>
      <c r="V145" s="12">
        <v>1791270.09</v>
      </c>
      <c r="W145" s="72">
        <v>657105.17</v>
      </c>
    </row>
    <row r="146" spans="1:23" ht="12.75">
      <c r="A146" s="254">
        <v>2</v>
      </c>
      <c r="B146" s="255">
        <v>18</v>
      </c>
      <c r="C146" s="255">
        <v>5</v>
      </c>
      <c r="D146" s="18">
        <v>2</v>
      </c>
      <c r="E146" s="18">
        <v>0</v>
      </c>
      <c r="F146" s="24"/>
      <c r="G146" s="23" t="s">
        <v>360</v>
      </c>
      <c r="H146" s="69">
        <v>5517722.32</v>
      </c>
      <c r="I146" s="12">
        <v>1139434.98</v>
      </c>
      <c r="J146" s="12">
        <v>3166471.48</v>
      </c>
      <c r="K146" s="12">
        <v>1115788.26</v>
      </c>
      <c r="L146" s="12">
        <v>1689240.72</v>
      </c>
      <c r="M146" s="12">
        <v>154147</v>
      </c>
      <c r="N146" s="12">
        <v>15406</v>
      </c>
      <c r="O146" s="12">
        <v>22944</v>
      </c>
      <c r="P146" s="12">
        <v>0</v>
      </c>
      <c r="Q146" s="12">
        <v>0</v>
      </c>
      <c r="R146" s="12">
        <v>4594</v>
      </c>
      <c r="S146" s="12">
        <v>65020.95</v>
      </c>
      <c r="T146" s="12">
        <v>74459.64</v>
      </c>
      <c r="U146" s="69">
        <v>24870.91</v>
      </c>
      <c r="V146" s="12">
        <v>266408.68</v>
      </c>
      <c r="W146" s="72">
        <v>945407.18</v>
      </c>
    </row>
    <row r="147" spans="1:23" ht="12.75">
      <c r="A147" s="254">
        <v>2</v>
      </c>
      <c r="B147" s="255">
        <v>21</v>
      </c>
      <c r="C147" s="255">
        <v>8</v>
      </c>
      <c r="D147" s="18">
        <v>2</v>
      </c>
      <c r="E147" s="18">
        <v>0</v>
      </c>
      <c r="F147" s="24"/>
      <c r="G147" s="23" t="s">
        <v>361</v>
      </c>
      <c r="H147" s="69">
        <v>7264346.65</v>
      </c>
      <c r="I147" s="12">
        <v>1679394.61</v>
      </c>
      <c r="J147" s="12">
        <v>2431407.73</v>
      </c>
      <c r="K147" s="12">
        <v>1693008.1</v>
      </c>
      <c r="L147" s="12">
        <v>89598.3</v>
      </c>
      <c r="M147" s="12">
        <v>39386.11</v>
      </c>
      <c r="N147" s="12">
        <v>16407.7</v>
      </c>
      <c r="O147" s="12">
        <v>9597</v>
      </c>
      <c r="P147" s="12">
        <v>0</v>
      </c>
      <c r="Q147" s="12">
        <v>0</v>
      </c>
      <c r="R147" s="12">
        <v>15193.75</v>
      </c>
      <c r="S147" s="12">
        <v>115596.38</v>
      </c>
      <c r="T147" s="12">
        <v>176427.23</v>
      </c>
      <c r="U147" s="69">
        <v>276193.16</v>
      </c>
      <c r="V147" s="12">
        <v>2249399.01</v>
      </c>
      <c r="W147" s="72">
        <v>904145.3</v>
      </c>
    </row>
    <row r="148" spans="1:23" ht="12.75">
      <c r="A148" s="254">
        <v>2</v>
      </c>
      <c r="B148" s="255">
        <v>1</v>
      </c>
      <c r="C148" s="255">
        <v>6</v>
      </c>
      <c r="D148" s="18">
        <v>2</v>
      </c>
      <c r="E148" s="18">
        <v>0</v>
      </c>
      <c r="F148" s="24"/>
      <c r="G148" s="23" t="s">
        <v>362</v>
      </c>
      <c r="H148" s="69">
        <v>13425248.2</v>
      </c>
      <c r="I148" s="12">
        <v>2471997.06</v>
      </c>
      <c r="J148" s="12">
        <v>8367320.73</v>
      </c>
      <c r="K148" s="12">
        <v>6790396.25</v>
      </c>
      <c r="L148" s="12">
        <v>709840.22</v>
      </c>
      <c r="M148" s="12">
        <v>271914.1</v>
      </c>
      <c r="N148" s="12">
        <v>10410.84</v>
      </c>
      <c r="O148" s="12">
        <v>26783</v>
      </c>
      <c r="P148" s="12">
        <v>0</v>
      </c>
      <c r="Q148" s="12">
        <v>160256.06</v>
      </c>
      <c r="R148" s="12">
        <v>3908.05</v>
      </c>
      <c r="S148" s="12">
        <v>113114.21</v>
      </c>
      <c r="T148" s="12">
        <v>171559.19</v>
      </c>
      <c r="U148" s="69">
        <v>109138.81</v>
      </c>
      <c r="V148" s="12">
        <v>1943855.49</v>
      </c>
      <c r="W148" s="72">
        <v>642074.92</v>
      </c>
    </row>
    <row r="149" spans="1:23" ht="12.75">
      <c r="A149" s="254">
        <v>2</v>
      </c>
      <c r="B149" s="255">
        <v>5</v>
      </c>
      <c r="C149" s="255">
        <v>6</v>
      </c>
      <c r="D149" s="18">
        <v>2</v>
      </c>
      <c r="E149" s="18">
        <v>0</v>
      </c>
      <c r="F149" s="24"/>
      <c r="G149" s="23" t="s">
        <v>363</v>
      </c>
      <c r="H149" s="69">
        <v>5567249.59</v>
      </c>
      <c r="I149" s="12">
        <v>755811.2</v>
      </c>
      <c r="J149" s="12">
        <v>2418440.74</v>
      </c>
      <c r="K149" s="12">
        <v>779548.65</v>
      </c>
      <c r="L149" s="12">
        <v>1190860.04</v>
      </c>
      <c r="M149" s="12">
        <v>72548.9</v>
      </c>
      <c r="N149" s="12">
        <v>48157.38</v>
      </c>
      <c r="O149" s="12">
        <v>16273.1</v>
      </c>
      <c r="P149" s="12">
        <v>0</v>
      </c>
      <c r="Q149" s="12">
        <v>107858.9</v>
      </c>
      <c r="R149" s="12">
        <v>6099.26</v>
      </c>
      <c r="S149" s="12">
        <v>64503.13</v>
      </c>
      <c r="T149" s="12">
        <v>74100.34</v>
      </c>
      <c r="U149" s="69">
        <v>58491.04</v>
      </c>
      <c r="V149" s="12">
        <v>295810.55</v>
      </c>
      <c r="W149" s="72">
        <v>2097187.1</v>
      </c>
    </row>
    <row r="150" spans="1:23" ht="12.75">
      <c r="A150" s="254">
        <v>2</v>
      </c>
      <c r="B150" s="255">
        <v>22</v>
      </c>
      <c r="C150" s="255">
        <v>2</v>
      </c>
      <c r="D150" s="18">
        <v>2</v>
      </c>
      <c r="E150" s="18">
        <v>0</v>
      </c>
      <c r="F150" s="24"/>
      <c r="G150" s="23" t="s">
        <v>364</v>
      </c>
      <c r="H150" s="69">
        <v>6320530.15</v>
      </c>
      <c r="I150" s="12">
        <v>2352861.79</v>
      </c>
      <c r="J150" s="12">
        <v>2643798.28</v>
      </c>
      <c r="K150" s="12">
        <v>1113407.49</v>
      </c>
      <c r="L150" s="12">
        <v>964230.91</v>
      </c>
      <c r="M150" s="12">
        <v>138382.27</v>
      </c>
      <c r="N150" s="12">
        <v>9178.57</v>
      </c>
      <c r="O150" s="12">
        <v>25279</v>
      </c>
      <c r="P150" s="12">
        <v>0</v>
      </c>
      <c r="Q150" s="12">
        <v>0</v>
      </c>
      <c r="R150" s="12">
        <v>8189.23</v>
      </c>
      <c r="S150" s="12">
        <v>85807.03</v>
      </c>
      <c r="T150" s="12">
        <v>112489.37</v>
      </c>
      <c r="U150" s="69">
        <v>186834.41</v>
      </c>
      <c r="V150" s="12">
        <v>426965.53</v>
      </c>
      <c r="W150" s="72">
        <v>896904.55</v>
      </c>
    </row>
    <row r="151" spans="1:23" ht="12.75">
      <c r="A151" s="254">
        <v>2</v>
      </c>
      <c r="B151" s="255">
        <v>20</v>
      </c>
      <c r="C151" s="255">
        <v>4</v>
      </c>
      <c r="D151" s="18">
        <v>2</v>
      </c>
      <c r="E151" s="18">
        <v>0</v>
      </c>
      <c r="F151" s="24"/>
      <c r="G151" s="23" t="s">
        <v>365</v>
      </c>
      <c r="H151" s="69">
        <v>12148146.98</v>
      </c>
      <c r="I151" s="12">
        <v>4973366.28</v>
      </c>
      <c r="J151" s="12">
        <v>6482133.98</v>
      </c>
      <c r="K151" s="12">
        <v>4626731.93</v>
      </c>
      <c r="L151" s="12">
        <v>763881.32</v>
      </c>
      <c r="M151" s="12">
        <v>141434.1</v>
      </c>
      <c r="N151" s="12">
        <v>7805</v>
      </c>
      <c r="O151" s="12">
        <v>28265.75</v>
      </c>
      <c r="P151" s="12">
        <v>0</v>
      </c>
      <c r="Q151" s="12">
        <v>80031</v>
      </c>
      <c r="R151" s="12">
        <v>52585.32</v>
      </c>
      <c r="S151" s="12">
        <v>149630.5</v>
      </c>
      <c r="T151" s="12">
        <v>512531.71</v>
      </c>
      <c r="U151" s="69">
        <v>119237.35</v>
      </c>
      <c r="V151" s="12">
        <v>111115.79</v>
      </c>
      <c r="W151" s="72">
        <v>581530.93</v>
      </c>
    </row>
    <row r="152" spans="1:23" ht="12.75">
      <c r="A152" s="254">
        <v>2</v>
      </c>
      <c r="B152" s="255">
        <v>26</v>
      </c>
      <c r="C152" s="255">
        <v>5</v>
      </c>
      <c r="D152" s="18">
        <v>2</v>
      </c>
      <c r="E152" s="18">
        <v>0</v>
      </c>
      <c r="F152" s="24"/>
      <c r="G152" s="23" t="s">
        <v>366</v>
      </c>
      <c r="H152" s="69">
        <v>5076261.78</v>
      </c>
      <c r="I152" s="12">
        <v>1444344.48</v>
      </c>
      <c r="J152" s="12">
        <v>2818627.73</v>
      </c>
      <c r="K152" s="12">
        <v>1051161.75</v>
      </c>
      <c r="L152" s="12">
        <v>1408169.73</v>
      </c>
      <c r="M152" s="12">
        <v>53770.4</v>
      </c>
      <c r="N152" s="12">
        <v>6116</v>
      </c>
      <c r="O152" s="12">
        <v>13403</v>
      </c>
      <c r="P152" s="12">
        <v>0</v>
      </c>
      <c r="Q152" s="12">
        <v>102431.4</v>
      </c>
      <c r="R152" s="12">
        <v>5264.76</v>
      </c>
      <c r="S152" s="12">
        <v>79902.96</v>
      </c>
      <c r="T152" s="12">
        <v>78997.73</v>
      </c>
      <c r="U152" s="69">
        <v>19410</v>
      </c>
      <c r="V152" s="12">
        <v>465949.86</v>
      </c>
      <c r="W152" s="72">
        <v>347339.71</v>
      </c>
    </row>
    <row r="153" spans="1:23" ht="12.75">
      <c r="A153" s="254">
        <v>2</v>
      </c>
      <c r="B153" s="255">
        <v>20</v>
      </c>
      <c r="C153" s="255">
        <v>5</v>
      </c>
      <c r="D153" s="18">
        <v>2</v>
      </c>
      <c r="E153" s="18">
        <v>0</v>
      </c>
      <c r="F153" s="24"/>
      <c r="G153" s="23" t="s">
        <v>367</v>
      </c>
      <c r="H153" s="69">
        <v>5636119.11</v>
      </c>
      <c r="I153" s="12">
        <v>1805155.86</v>
      </c>
      <c r="J153" s="12">
        <v>2477461.36</v>
      </c>
      <c r="K153" s="12">
        <v>1445591.18</v>
      </c>
      <c r="L153" s="12">
        <v>528711.93</v>
      </c>
      <c r="M153" s="12">
        <v>68023.7</v>
      </c>
      <c r="N153" s="12">
        <v>19803</v>
      </c>
      <c r="O153" s="12">
        <v>17236</v>
      </c>
      <c r="P153" s="12">
        <v>0</v>
      </c>
      <c r="Q153" s="12">
        <v>7873.19</v>
      </c>
      <c r="R153" s="12">
        <v>596.48</v>
      </c>
      <c r="S153" s="12">
        <v>70772</v>
      </c>
      <c r="T153" s="12">
        <v>143113.4</v>
      </c>
      <c r="U153" s="69">
        <v>175740.48</v>
      </c>
      <c r="V153" s="12">
        <v>189388.51</v>
      </c>
      <c r="W153" s="72">
        <v>1164113.38</v>
      </c>
    </row>
    <row r="154" spans="1:23" ht="12.75">
      <c r="A154" s="254">
        <v>2</v>
      </c>
      <c r="B154" s="255">
        <v>25</v>
      </c>
      <c r="C154" s="255">
        <v>7</v>
      </c>
      <c r="D154" s="18">
        <v>2</v>
      </c>
      <c r="E154" s="18">
        <v>0</v>
      </c>
      <c r="F154" s="24"/>
      <c r="G154" s="23" t="s">
        <v>303</v>
      </c>
      <c r="H154" s="69">
        <v>12766318.94</v>
      </c>
      <c r="I154" s="12">
        <v>2910261.51</v>
      </c>
      <c r="J154" s="12">
        <v>8491319.32</v>
      </c>
      <c r="K154" s="12">
        <v>6669902.08</v>
      </c>
      <c r="L154" s="12">
        <v>787660.94</v>
      </c>
      <c r="M154" s="12">
        <v>59791.08</v>
      </c>
      <c r="N154" s="12">
        <v>33541.77</v>
      </c>
      <c r="O154" s="12">
        <v>33339</v>
      </c>
      <c r="P154" s="12">
        <v>0</v>
      </c>
      <c r="Q154" s="12">
        <v>194470.63</v>
      </c>
      <c r="R154" s="12">
        <v>15950.6</v>
      </c>
      <c r="S154" s="12">
        <v>306154.13</v>
      </c>
      <c r="T154" s="12">
        <v>225413.66</v>
      </c>
      <c r="U154" s="69">
        <v>165095.43</v>
      </c>
      <c r="V154" s="12">
        <v>749405.97</v>
      </c>
      <c r="W154" s="72">
        <v>615332.14</v>
      </c>
    </row>
    <row r="155" spans="1:23" ht="12.75">
      <c r="A155" s="254">
        <v>2</v>
      </c>
      <c r="B155" s="255">
        <v>26</v>
      </c>
      <c r="C155" s="255">
        <v>6</v>
      </c>
      <c r="D155" s="18">
        <v>2</v>
      </c>
      <c r="E155" s="18">
        <v>0</v>
      </c>
      <c r="F155" s="24"/>
      <c r="G155" s="23" t="s">
        <v>304</v>
      </c>
      <c r="H155" s="69">
        <v>9141974.57</v>
      </c>
      <c r="I155" s="12">
        <v>2393482.52</v>
      </c>
      <c r="J155" s="12">
        <v>5431672.66</v>
      </c>
      <c r="K155" s="12">
        <v>3072965.53</v>
      </c>
      <c r="L155" s="12">
        <v>1472973.1</v>
      </c>
      <c r="M155" s="12">
        <v>79178</v>
      </c>
      <c r="N155" s="12">
        <v>6471.8</v>
      </c>
      <c r="O155" s="12">
        <v>9534</v>
      </c>
      <c r="P155" s="12">
        <v>0</v>
      </c>
      <c r="Q155" s="12">
        <v>475780.57</v>
      </c>
      <c r="R155" s="12">
        <v>6702.84</v>
      </c>
      <c r="S155" s="12">
        <v>82444.35</v>
      </c>
      <c r="T155" s="12">
        <v>156738.31</v>
      </c>
      <c r="U155" s="69">
        <v>68884.16</v>
      </c>
      <c r="V155" s="12">
        <v>798427.92</v>
      </c>
      <c r="W155" s="72">
        <v>518391.47</v>
      </c>
    </row>
    <row r="156" spans="1:23" ht="12.75">
      <c r="A156" s="254">
        <v>2</v>
      </c>
      <c r="B156" s="255">
        <v>23</v>
      </c>
      <c r="C156" s="255">
        <v>9</v>
      </c>
      <c r="D156" s="18">
        <v>2</v>
      </c>
      <c r="E156" s="18">
        <v>0</v>
      </c>
      <c r="F156" s="24"/>
      <c r="G156" s="23" t="s">
        <v>368</v>
      </c>
      <c r="H156" s="69">
        <v>11489267.17</v>
      </c>
      <c r="I156" s="12">
        <v>3565734.61</v>
      </c>
      <c r="J156" s="12">
        <v>6369091.2</v>
      </c>
      <c r="K156" s="12">
        <v>2614799.42</v>
      </c>
      <c r="L156" s="12">
        <v>1719274.1</v>
      </c>
      <c r="M156" s="12">
        <v>92043</v>
      </c>
      <c r="N156" s="12">
        <v>45881.26</v>
      </c>
      <c r="O156" s="12">
        <v>43462</v>
      </c>
      <c r="P156" s="12">
        <v>0</v>
      </c>
      <c r="Q156" s="12">
        <v>0</v>
      </c>
      <c r="R156" s="12">
        <v>25672</v>
      </c>
      <c r="S156" s="12">
        <v>137656.11</v>
      </c>
      <c r="T156" s="12">
        <v>552711.25</v>
      </c>
      <c r="U156" s="69">
        <v>1137592.06</v>
      </c>
      <c r="V156" s="12">
        <v>921106.3</v>
      </c>
      <c r="W156" s="72">
        <v>633335.06</v>
      </c>
    </row>
    <row r="157" spans="1:23" ht="12.75">
      <c r="A157" s="254">
        <v>2</v>
      </c>
      <c r="B157" s="255">
        <v>3</v>
      </c>
      <c r="C157" s="255">
        <v>6</v>
      </c>
      <c r="D157" s="18">
        <v>2</v>
      </c>
      <c r="E157" s="18">
        <v>0</v>
      </c>
      <c r="F157" s="24"/>
      <c r="G157" s="23" t="s">
        <v>369</v>
      </c>
      <c r="H157" s="69">
        <v>3483826.24</v>
      </c>
      <c r="I157" s="12">
        <v>887068.41</v>
      </c>
      <c r="J157" s="12">
        <v>1907497.71</v>
      </c>
      <c r="K157" s="12">
        <v>1263937.13</v>
      </c>
      <c r="L157" s="12">
        <v>479972.27</v>
      </c>
      <c r="M157" s="12">
        <v>24673</v>
      </c>
      <c r="N157" s="12">
        <v>12238</v>
      </c>
      <c r="O157" s="12">
        <v>9070</v>
      </c>
      <c r="P157" s="12">
        <v>0</v>
      </c>
      <c r="Q157" s="12">
        <v>2190.53</v>
      </c>
      <c r="R157" s="12">
        <v>1939</v>
      </c>
      <c r="S157" s="12">
        <v>57258.06</v>
      </c>
      <c r="T157" s="12">
        <v>38803.4</v>
      </c>
      <c r="U157" s="69">
        <v>17416.32</v>
      </c>
      <c r="V157" s="12">
        <v>151650.59</v>
      </c>
      <c r="W157" s="72">
        <v>537609.53</v>
      </c>
    </row>
    <row r="158" spans="1:23" s="107" customFormat="1" ht="15">
      <c r="A158" s="258"/>
      <c r="B158" s="259"/>
      <c r="C158" s="259"/>
      <c r="D158" s="120"/>
      <c r="E158" s="120"/>
      <c r="F158" s="121" t="s">
        <v>370</v>
      </c>
      <c r="G158" s="122"/>
      <c r="H158" s="124">
        <v>1094939697.5299997</v>
      </c>
      <c r="I158" s="123">
        <v>318962517.3</v>
      </c>
      <c r="J158" s="123">
        <v>545826755.9100001</v>
      </c>
      <c r="K158" s="123">
        <v>375813795.1600001</v>
      </c>
      <c r="L158" s="123">
        <v>39406260.83</v>
      </c>
      <c r="M158" s="123">
        <v>11523233.490000004</v>
      </c>
      <c r="N158" s="123">
        <v>2316903.92</v>
      </c>
      <c r="O158" s="123">
        <v>6842695.6</v>
      </c>
      <c r="P158" s="123">
        <v>0</v>
      </c>
      <c r="Q158" s="123">
        <v>48568345.35999999</v>
      </c>
      <c r="R158" s="123">
        <v>5397301.700000001</v>
      </c>
      <c r="S158" s="123">
        <v>11654471.940000005</v>
      </c>
      <c r="T158" s="123">
        <v>19591935.72</v>
      </c>
      <c r="U158" s="124">
        <v>24711812.19</v>
      </c>
      <c r="V158" s="123">
        <v>112701132.25999999</v>
      </c>
      <c r="W158" s="125">
        <v>117449292.06000003</v>
      </c>
    </row>
    <row r="159" spans="1:23" ht="12.75">
      <c r="A159" s="254">
        <v>2</v>
      </c>
      <c r="B159" s="255">
        <v>24</v>
      </c>
      <c r="C159" s="255">
        <v>1</v>
      </c>
      <c r="D159" s="18">
        <v>3</v>
      </c>
      <c r="E159" s="18">
        <v>0</v>
      </c>
      <c r="F159" s="24"/>
      <c r="G159" s="23" t="s">
        <v>371</v>
      </c>
      <c r="H159" s="69">
        <v>7602462.26</v>
      </c>
      <c r="I159" s="12">
        <v>1409949.3</v>
      </c>
      <c r="J159" s="12">
        <v>2666099.86</v>
      </c>
      <c r="K159" s="12">
        <v>1958839.58</v>
      </c>
      <c r="L159" s="12">
        <v>233704.63</v>
      </c>
      <c r="M159" s="12">
        <v>55646.9</v>
      </c>
      <c r="N159" s="12">
        <v>5739</v>
      </c>
      <c r="O159" s="12">
        <v>21979</v>
      </c>
      <c r="P159" s="12">
        <v>0</v>
      </c>
      <c r="Q159" s="12">
        <v>122564.21</v>
      </c>
      <c r="R159" s="12">
        <v>8041.97</v>
      </c>
      <c r="S159" s="12">
        <v>84326.58</v>
      </c>
      <c r="T159" s="12">
        <v>99674.4</v>
      </c>
      <c r="U159" s="69">
        <v>75583.59</v>
      </c>
      <c r="V159" s="12">
        <v>2560764.19</v>
      </c>
      <c r="W159" s="72">
        <v>965648.91</v>
      </c>
    </row>
    <row r="160" spans="1:23" ht="12.75">
      <c r="A160" s="254">
        <v>2</v>
      </c>
      <c r="B160" s="255">
        <v>14</v>
      </c>
      <c r="C160" s="255">
        <v>2</v>
      </c>
      <c r="D160" s="18">
        <v>3</v>
      </c>
      <c r="E160" s="18">
        <v>0</v>
      </c>
      <c r="F160" s="24"/>
      <c r="G160" s="23" t="s">
        <v>372</v>
      </c>
      <c r="H160" s="69">
        <v>9364725.19</v>
      </c>
      <c r="I160" s="12">
        <v>2926420.52</v>
      </c>
      <c r="J160" s="12">
        <v>4257593.27</v>
      </c>
      <c r="K160" s="12">
        <v>2135471.07</v>
      </c>
      <c r="L160" s="12">
        <v>1217843.5</v>
      </c>
      <c r="M160" s="12">
        <v>121595.57</v>
      </c>
      <c r="N160" s="12">
        <v>78353.9</v>
      </c>
      <c r="O160" s="12">
        <v>33552.3</v>
      </c>
      <c r="P160" s="12">
        <v>0</v>
      </c>
      <c r="Q160" s="12">
        <v>0</v>
      </c>
      <c r="R160" s="12">
        <v>70435.65</v>
      </c>
      <c r="S160" s="12">
        <v>154437.84</v>
      </c>
      <c r="T160" s="12">
        <v>277795.47</v>
      </c>
      <c r="U160" s="69">
        <v>168107.97</v>
      </c>
      <c r="V160" s="12">
        <v>615316.41</v>
      </c>
      <c r="W160" s="72">
        <v>1565394.99</v>
      </c>
    </row>
    <row r="161" spans="1:23" ht="12.75">
      <c r="A161" s="254">
        <v>2</v>
      </c>
      <c r="B161" s="255">
        <v>25</v>
      </c>
      <c r="C161" s="255">
        <v>3</v>
      </c>
      <c r="D161" s="18">
        <v>3</v>
      </c>
      <c r="E161" s="18">
        <v>0</v>
      </c>
      <c r="F161" s="24"/>
      <c r="G161" s="23" t="s">
        <v>373</v>
      </c>
      <c r="H161" s="69">
        <v>95628702.48</v>
      </c>
      <c r="I161" s="12">
        <v>17579907.98</v>
      </c>
      <c r="J161" s="12">
        <v>69509426.31</v>
      </c>
      <c r="K161" s="12">
        <v>54475572.76</v>
      </c>
      <c r="L161" s="12">
        <v>575790.26</v>
      </c>
      <c r="M161" s="12">
        <v>661572.11</v>
      </c>
      <c r="N161" s="12">
        <v>150903.98</v>
      </c>
      <c r="O161" s="12">
        <v>69556.69</v>
      </c>
      <c r="P161" s="12">
        <v>0</v>
      </c>
      <c r="Q161" s="12">
        <v>10701105.7</v>
      </c>
      <c r="R161" s="12">
        <v>292149.4</v>
      </c>
      <c r="S161" s="12">
        <v>432449.42</v>
      </c>
      <c r="T161" s="12">
        <v>1270539.04</v>
      </c>
      <c r="U161" s="69">
        <v>879786.95</v>
      </c>
      <c r="V161" s="12">
        <v>4663372.39</v>
      </c>
      <c r="W161" s="72">
        <v>3875995.8</v>
      </c>
    </row>
    <row r="162" spans="1:23" ht="12.75">
      <c r="A162" s="254">
        <v>2</v>
      </c>
      <c r="B162" s="255">
        <v>5</v>
      </c>
      <c r="C162" s="255">
        <v>2</v>
      </c>
      <c r="D162" s="18">
        <v>3</v>
      </c>
      <c r="E162" s="18">
        <v>0</v>
      </c>
      <c r="F162" s="24"/>
      <c r="G162" s="23" t="s">
        <v>374</v>
      </c>
      <c r="H162" s="69">
        <v>7535726.63</v>
      </c>
      <c r="I162" s="12">
        <v>2512318.26</v>
      </c>
      <c r="J162" s="12">
        <v>3449600.76</v>
      </c>
      <c r="K162" s="12">
        <v>2177935.49</v>
      </c>
      <c r="L162" s="12">
        <v>520173.73</v>
      </c>
      <c r="M162" s="12">
        <v>96885.8</v>
      </c>
      <c r="N162" s="12">
        <v>22295</v>
      </c>
      <c r="O162" s="12">
        <v>31933.8</v>
      </c>
      <c r="P162" s="12">
        <v>0</v>
      </c>
      <c r="Q162" s="12">
        <v>14821.18</v>
      </c>
      <c r="R162" s="12">
        <v>9194.56</v>
      </c>
      <c r="S162" s="12">
        <v>204638.14</v>
      </c>
      <c r="T162" s="12">
        <v>177796.02</v>
      </c>
      <c r="U162" s="69">
        <v>193927.04</v>
      </c>
      <c r="V162" s="12">
        <v>813423.23</v>
      </c>
      <c r="W162" s="72">
        <v>760384.38</v>
      </c>
    </row>
    <row r="163" spans="1:23" ht="12.75">
      <c r="A163" s="254">
        <v>2</v>
      </c>
      <c r="B163" s="255">
        <v>22</v>
      </c>
      <c r="C163" s="255">
        <v>1</v>
      </c>
      <c r="D163" s="18">
        <v>3</v>
      </c>
      <c r="E163" s="18">
        <v>0</v>
      </c>
      <c r="F163" s="24"/>
      <c r="G163" s="23" t="s">
        <v>375</v>
      </c>
      <c r="H163" s="69">
        <v>29045716.5</v>
      </c>
      <c r="I163" s="12">
        <v>7992827.83</v>
      </c>
      <c r="J163" s="12">
        <v>17108660.17</v>
      </c>
      <c r="K163" s="12">
        <v>14560021.94</v>
      </c>
      <c r="L163" s="12">
        <v>418894.59</v>
      </c>
      <c r="M163" s="12">
        <v>447852.26</v>
      </c>
      <c r="N163" s="12">
        <v>41089.6</v>
      </c>
      <c r="O163" s="12">
        <v>124369.75</v>
      </c>
      <c r="P163" s="12">
        <v>0</v>
      </c>
      <c r="Q163" s="12">
        <v>4511.4</v>
      </c>
      <c r="R163" s="12">
        <v>327878.78</v>
      </c>
      <c r="S163" s="12">
        <v>260406.2</v>
      </c>
      <c r="T163" s="12">
        <v>377638.57</v>
      </c>
      <c r="U163" s="69">
        <v>545997.08</v>
      </c>
      <c r="V163" s="12">
        <v>2465501.81</v>
      </c>
      <c r="W163" s="72">
        <v>1478726.69</v>
      </c>
    </row>
    <row r="164" spans="1:23" ht="12.75">
      <c r="A164" s="254">
        <v>2</v>
      </c>
      <c r="B164" s="255">
        <v>8</v>
      </c>
      <c r="C164" s="255">
        <v>6</v>
      </c>
      <c r="D164" s="18">
        <v>3</v>
      </c>
      <c r="E164" s="18">
        <v>0</v>
      </c>
      <c r="F164" s="24"/>
      <c r="G164" s="23" t="s">
        <v>376</v>
      </c>
      <c r="H164" s="69">
        <v>18634308.23</v>
      </c>
      <c r="I164" s="12">
        <v>5916694.8</v>
      </c>
      <c r="J164" s="12">
        <v>8789540.11</v>
      </c>
      <c r="K164" s="12">
        <v>6302766.36</v>
      </c>
      <c r="L164" s="12">
        <v>530350.97</v>
      </c>
      <c r="M164" s="12">
        <v>265931.75</v>
      </c>
      <c r="N164" s="12">
        <v>27312.76</v>
      </c>
      <c r="O164" s="12">
        <v>299345</v>
      </c>
      <c r="P164" s="12">
        <v>0</v>
      </c>
      <c r="Q164" s="12">
        <v>7270.52</v>
      </c>
      <c r="R164" s="12">
        <v>184207.44</v>
      </c>
      <c r="S164" s="12">
        <v>281949.78</v>
      </c>
      <c r="T164" s="12">
        <v>343918.98</v>
      </c>
      <c r="U164" s="69">
        <v>546486.55</v>
      </c>
      <c r="V164" s="12">
        <v>1470200.16</v>
      </c>
      <c r="W164" s="72">
        <v>2457873.16</v>
      </c>
    </row>
    <row r="165" spans="1:23" ht="12.75">
      <c r="A165" s="254">
        <v>2</v>
      </c>
      <c r="B165" s="255">
        <v>16</v>
      </c>
      <c r="C165" s="255">
        <v>1</v>
      </c>
      <c r="D165" s="18">
        <v>3</v>
      </c>
      <c r="E165" s="18">
        <v>0</v>
      </c>
      <c r="F165" s="24"/>
      <c r="G165" s="23" t="s">
        <v>377</v>
      </c>
      <c r="H165" s="69">
        <v>18383020.43</v>
      </c>
      <c r="I165" s="12">
        <v>7545298.71</v>
      </c>
      <c r="J165" s="12">
        <v>6432931.36</v>
      </c>
      <c r="K165" s="12">
        <v>4980109.95</v>
      </c>
      <c r="L165" s="12">
        <v>375165.13</v>
      </c>
      <c r="M165" s="12">
        <v>90442.5</v>
      </c>
      <c r="N165" s="12">
        <v>14713.5</v>
      </c>
      <c r="O165" s="12">
        <v>29586</v>
      </c>
      <c r="P165" s="12">
        <v>0</v>
      </c>
      <c r="Q165" s="12">
        <v>159523.23</v>
      </c>
      <c r="R165" s="12">
        <v>33852.56</v>
      </c>
      <c r="S165" s="12">
        <v>187347.74</v>
      </c>
      <c r="T165" s="12">
        <v>254045.38</v>
      </c>
      <c r="U165" s="69">
        <v>308145.37</v>
      </c>
      <c r="V165" s="12">
        <v>430328.64</v>
      </c>
      <c r="W165" s="72">
        <v>3974461.72</v>
      </c>
    </row>
    <row r="166" spans="1:23" ht="12.75">
      <c r="A166" s="254">
        <v>2</v>
      </c>
      <c r="B166" s="255">
        <v>21</v>
      </c>
      <c r="C166" s="255">
        <v>5</v>
      </c>
      <c r="D166" s="18">
        <v>3</v>
      </c>
      <c r="E166" s="18">
        <v>0</v>
      </c>
      <c r="F166" s="24"/>
      <c r="G166" s="23" t="s">
        <v>378</v>
      </c>
      <c r="H166" s="69">
        <v>9630488.94</v>
      </c>
      <c r="I166" s="12">
        <v>2560695.32</v>
      </c>
      <c r="J166" s="12">
        <v>2621895.33</v>
      </c>
      <c r="K166" s="12">
        <v>1908844.3</v>
      </c>
      <c r="L166" s="12">
        <v>41243.9</v>
      </c>
      <c r="M166" s="12">
        <v>130026.9</v>
      </c>
      <c r="N166" s="12">
        <v>78490.45</v>
      </c>
      <c r="O166" s="12">
        <v>32198</v>
      </c>
      <c r="P166" s="12">
        <v>0</v>
      </c>
      <c r="Q166" s="12">
        <v>0</v>
      </c>
      <c r="R166" s="12">
        <v>33804.8</v>
      </c>
      <c r="S166" s="12">
        <v>131043.61</v>
      </c>
      <c r="T166" s="12">
        <v>172842.63</v>
      </c>
      <c r="U166" s="69">
        <v>93400.74</v>
      </c>
      <c r="V166" s="12">
        <v>2867855.03</v>
      </c>
      <c r="W166" s="72">
        <v>1580043.26</v>
      </c>
    </row>
    <row r="167" spans="1:23" ht="12.75">
      <c r="A167" s="254">
        <v>2</v>
      </c>
      <c r="B167" s="255">
        <v>4</v>
      </c>
      <c r="C167" s="255">
        <v>1</v>
      </c>
      <c r="D167" s="18">
        <v>3</v>
      </c>
      <c r="E167" s="18">
        <v>0</v>
      </c>
      <c r="F167" s="24"/>
      <c r="G167" s="23" t="s">
        <v>379</v>
      </c>
      <c r="H167" s="69">
        <v>24351073.12</v>
      </c>
      <c r="I167" s="12">
        <v>6389936.97</v>
      </c>
      <c r="J167" s="12">
        <v>10746014.48</v>
      </c>
      <c r="K167" s="12">
        <v>6152362.92</v>
      </c>
      <c r="L167" s="12">
        <v>1070386.97</v>
      </c>
      <c r="M167" s="12">
        <v>240518.74</v>
      </c>
      <c r="N167" s="12">
        <v>52167</v>
      </c>
      <c r="O167" s="12">
        <v>353829.75</v>
      </c>
      <c r="P167" s="12">
        <v>0</v>
      </c>
      <c r="Q167" s="12">
        <v>1221160.14</v>
      </c>
      <c r="R167" s="12">
        <v>66538.56</v>
      </c>
      <c r="S167" s="12">
        <v>293140.2</v>
      </c>
      <c r="T167" s="12">
        <v>381165.04</v>
      </c>
      <c r="U167" s="69">
        <v>914745.16</v>
      </c>
      <c r="V167" s="12">
        <v>2758399.92</v>
      </c>
      <c r="W167" s="72">
        <v>4456721.75</v>
      </c>
    </row>
    <row r="168" spans="1:23" ht="12.75">
      <c r="A168" s="254">
        <v>2</v>
      </c>
      <c r="B168" s="255">
        <v>12</v>
      </c>
      <c r="C168" s="255">
        <v>1</v>
      </c>
      <c r="D168" s="18">
        <v>3</v>
      </c>
      <c r="E168" s="18">
        <v>0</v>
      </c>
      <c r="F168" s="24"/>
      <c r="G168" s="23" t="s">
        <v>380</v>
      </c>
      <c r="H168" s="69">
        <v>9398585.83</v>
      </c>
      <c r="I168" s="12">
        <v>3124712.99</v>
      </c>
      <c r="J168" s="12">
        <v>4584458.67</v>
      </c>
      <c r="K168" s="12">
        <v>3706105.14</v>
      </c>
      <c r="L168" s="12">
        <v>220068.85</v>
      </c>
      <c r="M168" s="12">
        <v>90990.9</v>
      </c>
      <c r="N168" s="12">
        <v>26207.3</v>
      </c>
      <c r="O168" s="12">
        <v>32823</v>
      </c>
      <c r="P168" s="12">
        <v>0</v>
      </c>
      <c r="Q168" s="12">
        <v>0</v>
      </c>
      <c r="R168" s="12">
        <v>50313.52</v>
      </c>
      <c r="S168" s="12">
        <v>156542.41</v>
      </c>
      <c r="T168" s="12">
        <v>187751.63</v>
      </c>
      <c r="U168" s="69">
        <v>113655.92</v>
      </c>
      <c r="V168" s="12">
        <v>922460.66</v>
      </c>
      <c r="W168" s="72">
        <v>766953.51</v>
      </c>
    </row>
    <row r="169" spans="1:23" ht="12.75">
      <c r="A169" s="254">
        <v>2</v>
      </c>
      <c r="B169" s="255">
        <v>19</v>
      </c>
      <c r="C169" s="255">
        <v>4</v>
      </c>
      <c r="D169" s="18">
        <v>3</v>
      </c>
      <c r="E169" s="18">
        <v>0</v>
      </c>
      <c r="F169" s="24"/>
      <c r="G169" s="23" t="s">
        <v>381</v>
      </c>
      <c r="H169" s="69">
        <v>8732467.45</v>
      </c>
      <c r="I169" s="12">
        <v>2975686.86</v>
      </c>
      <c r="J169" s="12">
        <v>4020829.88</v>
      </c>
      <c r="K169" s="12">
        <v>2634398.87</v>
      </c>
      <c r="L169" s="12">
        <v>740834.29</v>
      </c>
      <c r="M169" s="12">
        <v>57003.85</v>
      </c>
      <c r="N169" s="12">
        <v>28525.3</v>
      </c>
      <c r="O169" s="12">
        <v>28509.4</v>
      </c>
      <c r="P169" s="12">
        <v>0</v>
      </c>
      <c r="Q169" s="12">
        <v>35628</v>
      </c>
      <c r="R169" s="12">
        <v>17887.14</v>
      </c>
      <c r="S169" s="12">
        <v>138182.19</v>
      </c>
      <c r="T169" s="12">
        <v>220066</v>
      </c>
      <c r="U169" s="69">
        <v>119794.84</v>
      </c>
      <c r="V169" s="12">
        <v>1239328.35</v>
      </c>
      <c r="W169" s="72">
        <v>496622.36</v>
      </c>
    </row>
    <row r="170" spans="1:23" ht="12.75">
      <c r="A170" s="254">
        <v>2</v>
      </c>
      <c r="B170" s="255">
        <v>15</v>
      </c>
      <c r="C170" s="255">
        <v>3</v>
      </c>
      <c r="D170" s="18">
        <v>3</v>
      </c>
      <c r="E170" s="18">
        <v>0</v>
      </c>
      <c r="F170" s="24"/>
      <c r="G170" s="23" t="s">
        <v>382</v>
      </c>
      <c r="H170" s="69">
        <v>33736190.37</v>
      </c>
      <c r="I170" s="12">
        <v>10577867.02</v>
      </c>
      <c r="J170" s="12">
        <v>18551595.04</v>
      </c>
      <c r="K170" s="12">
        <v>15307906.29</v>
      </c>
      <c r="L170" s="12">
        <v>735780.09</v>
      </c>
      <c r="M170" s="12">
        <v>378444.15</v>
      </c>
      <c r="N170" s="12">
        <v>154336.64</v>
      </c>
      <c r="O170" s="12">
        <v>73683.39</v>
      </c>
      <c r="P170" s="12">
        <v>0</v>
      </c>
      <c r="Q170" s="12">
        <v>0</v>
      </c>
      <c r="R170" s="12">
        <v>336546.54</v>
      </c>
      <c r="S170" s="12">
        <v>312545.31</v>
      </c>
      <c r="T170" s="12">
        <v>782701.49</v>
      </c>
      <c r="U170" s="69">
        <v>469651.14</v>
      </c>
      <c r="V170" s="12">
        <v>3526505.39</v>
      </c>
      <c r="W170" s="72">
        <v>1080222.92</v>
      </c>
    </row>
    <row r="171" spans="1:23" ht="12.75">
      <c r="A171" s="254">
        <v>2</v>
      </c>
      <c r="B171" s="255">
        <v>23</v>
      </c>
      <c r="C171" s="255">
        <v>4</v>
      </c>
      <c r="D171" s="18">
        <v>3</v>
      </c>
      <c r="E171" s="18">
        <v>0</v>
      </c>
      <c r="F171" s="24"/>
      <c r="G171" s="23" t="s">
        <v>383</v>
      </c>
      <c r="H171" s="69">
        <v>40486204.71</v>
      </c>
      <c r="I171" s="12">
        <v>11906521</v>
      </c>
      <c r="J171" s="12">
        <v>20836673.42</v>
      </c>
      <c r="K171" s="12">
        <v>13444871.59</v>
      </c>
      <c r="L171" s="12">
        <v>2641315.43</v>
      </c>
      <c r="M171" s="12">
        <v>669572.59</v>
      </c>
      <c r="N171" s="12">
        <v>74658.47</v>
      </c>
      <c r="O171" s="12">
        <v>99369.84</v>
      </c>
      <c r="P171" s="12">
        <v>0</v>
      </c>
      <c r="Q171" s="12">
        <v>285713.48</v>
      </c>
      <c r="R171" s="12">
        <v>98218.56</v>
      </c>
      <c r="S171" s="12">
        <v>342049.17</v>
      </c>
      <c r="T171" s="12">
        <v>978445.38</v>
      </c>
      <c r="U171" s="69">
        <v>2202458.91</v>
      </c>
      <c r="V171" s="12">
        <v>1326846.8</v>
      </c>
      <c r="W171" s="72">
        <v>6416163.49</v>
      </c>
    </row>
    <row r="172" spans="1:23" ht="12.75">
      <c r="A172" s="254">
        <v>2</v>
      </c>
      <c r="B172" s="255">
        <v>8</v>
      </c>
      <c r="C172" s="255">
        <v>8</v>
      </c>
      <c r="D172" s="18">
        <v>3</v>
      </c>
      <c r="E172" s="18">
        <v>0</v>
      </c>
      <c r="F172" s="24"/>
      <c r="G172" s="23" t="s">
        <v>384</v>
      </c>
      <c r="H172" s="69">
        <v>8943245</v>
      </c>
      <c r="I172" s="12">
        <v>2807941.79</v>
      </c>
      <c r="J172" s="12">
        <v>4998026.15</v>
      </c>
      <c r="K172" s="12">
        <v>2874193.66</v>
      </c>
      <c r="L172" s="12">
        <v>158656.16</v>
      </c>
      <c r="M172" s="12">
        <v>98273.97</v>
      </c>
      <c r="N172" s="12">
        <v>17098.7</v>
      </c>
      <c r="O172" s="12">
        <v>29541</v>
      </c>
      <c r="P172" s="12">
        <v>0</v>
      </c>
      <c r="Q172" s="12">
        <v>234792.9</v>
      </c>
      <c r="R172" s="12">
        <v>79751.74</v>
      </c>
      <c r="S172" s="12">
        <v>218994.49</v>
      </c>
      <c r="T172" s="12">
        <v>238165.4</v>
      </c>
      <c r="U172" s="69">
        <v>1048558.13</v>
      </c>
      <c r="V172" s="12">
        <v>642821.18</v>
      </c>
      <c r="W172" s="72">
        <v>494455.88</v>
      </c>
    </row>
    <row r="173" spans="1:23" ht="12.75">
      <c r="A173" s="254">
        <v>2</v>
      </c>
      <c r="B173" s="255">
        <v>10</v>
      </c>
      <c r="C173" s="255">
        <v>3</v>
      </c>
      <c r="D173" s="18">
        <v>3</v>
      </c>
      <c r="E173" s="18">
        <v>0</v>
      </c>
      <c r="F173" s="24"/>
      <c r="G173" s="23" t="s">
        <v>385</v>
      </c>
      <c r="H173" s="69">
        <v>9819395.28</v>
      </c>
      <c r="I173" s="12">
        <v>2488895.53</v>
      </c>
      <c r="J173" s="12">
        <v>4585188.52</v>
      </c>
      <c r="K173" s="12">
        <v>3098670.37</v>
      </c>
      <c r="L173" s="12">
        <v>657499.1</v>
      </c>
      <c r="M173" s="12">
        <v>75279.7</v>
      </c>
      <c r="N173" s="12">
        <v>79248.66</v>
      </c>
      <c r="O173" s="12">
        <v>34740</v>
      </c>
      <c r="P173" s="12">
        <v>0</v>
      </c>
      <c r="Q173" s="12">
        <v>230810</v>
      </c>
      <c r="R173" s="12">
        <v>9350.62</v>
      </c>
      <c r="S173" s="12">
        <v>163913.26</v>
      </c>
      <c r="T173" s="12">
        <v>127387.21</v>
      </c>
      <c r="U173" s="69">
        <v>108289.6</v>
      </c>
      <c r="V173" s="12">
        <v>1534430.73</v>
      </c>
      <c r="W173" s="72">
        <v>1210880.5</v>
      </c>
    </row>
    <row r="174" spans="1:23" ht="12.75">
      <c r="A174" s="254">
        <v>2</v>
      </c>
      <c r="B174" s="255">
        <v>7</v>
      </c>
      <c r="C174" s="255">
        <v>3</v>
      </c>
      <c r="D174" s="18">
        <v>3</v>
      </c>
      <c r="E174" s="18">
        <v>0</v>
      </c>
      <c r="F174" s="24"/>
      <c r="G174" s="23" t="s">
        <v>386</v>
      </c>
      <c r="H174" s="69">
        <v>8348111.9</v>
      </c>
      <c r="I174" s="12">
        <v>3639972.75</v>
      </c>
      <c r="J174" s="12">
        <v>3698744.03</v>
      </c>
      <c r="K174" s="12">
        <v>2732001.62</v>
      </c>
      <c r="L174" s="12">
        <v>145609.39</v>
      </c>
      <c r="M174" s="12">
        <v>87221.4</v>
      </c>
      <c r="N174" s="12">
        <v>19718.92</v>
      </c>
      <c r="O174" s="12">
        <v>29309.5</v>
      </c>
      <c r="P174" s="12">
        <v>0</v>
      </c>
      <c r="Q174" s="12">
        <v>0</v>
      </c>
      <c r="R174" s="12">
        <v>55193.48</v>
      </c>
      <c r="S174" s="12">
        <v>153084.65</v>
      </c>
      <c r="T174" s="12">
        <v>245071.77</v>
      </c>
      <c r="U174" s="69">
        <v>231533.3</v>
      </c>
      <c r="V174" s="12">
        <v>600631.08</v>
      </c>
      <c r="W174" s="72">
        <v>408764.04</v>
      </c>
    </row>
    <row r="175" spans="1:23" ht="12.75">
      <c r="A175" s="254">
        <v>2</v>
      </c>
      <c r="B175" s="255">
        <v>12</v>
      </c>
      <c r="C175" s="255">
        <v>2</v>
      </c>
      <c r="D175" s="18">
        <v>3</v>
      </c>
      <c r="E175" s="18">
        <v>0</v>
      </c>
      <c r="F175" s="24"/>
      <c r="G175" s="23" t="s">
        <v>387</v>
      </c>
      <c r="H175" s="69">
        <v>4067339.18</v>
      </c>
      <c r="I175" s="12">
        <v>1041584.18</v>
      </c>
      <c r="J175" s="12">
        <v>1956747.61</v>
      </c>
      <c r="K175" s="12">
        <v>1254257.84</v>
      </c>
      <c r="L175" s="12">
        <v>352272.12</v>
      </c>
      <c r="M175" s="12">
        <v>28790.2</v>
      </c>
      <c r="N175" s="12">
        <v>33011</v>
      </c>
      <c r="O175" s="12">
        <v>23930.48</v>
      </c>
      <c r="P175" s="12">
        <v>0</v>
      </c>
      <c r="Q175" s="12">
        <v>61620</v>
      </c>
      <c r="R175" s="12">
        <v>9024</v>
      </c>
      <c r="S175" s="12">
        <v>72182</v>
      </c>
      <c r="T175" s="12">
        <v>58526.93</v>
      </c>
      <c r="U175" s="69">
        <v>63133.04</v>
      </c>
      <c r="V175" s="12">
        <v>149844.29</v>
      </c>
      <c r="W175" s="72">
        <v>919163.1</v>
      </c>
    </row>
    <row r="176" spans="1:23" ht="12.75">
      <c r="A176" s="254">
        <v>2</v>
      </c>
      <c r="B176" s="255">
        <v>12</v>
      </c>
      <c r="C176" s="255">
        <v>3</v>
      </c>
      <c r="D176" s="18">
        <v>3</v>
      </c>
      <c r="E176" s="18">
        <v>0</v>
      </c>
      <c r="F176" s="24"/>
      <c r="G176" s="23" t="s">
        <v>388</v>
      </c>
      <c r="H176" s="69">
        <v>19871845.87</v>
      </c>
      <c r="I176" s="12">
        <v>5986422.1</v>
      </c>
      <c r="J176" s="12">
        <v>10852194.85</v>
      </c>
      <c r="K176" s="12">
        <v>6946634</v>
      </c>
      <c r="L176" s="12">
        <v>1545768.55</v>
      </c>
      <c r="M176" s="12">
        <v>362255.35</v>
      </c>
      <c r="N176" s="12">
        <v>33049.58</v>
      </c>
      <c r="O176" s="12">
        <v>458293.32</v>
      </c>
      <c r="P176" s="12">
        <v>0</v>
      </c>
      <c r="Q176" s="12">
        <v>374575.8</v>
      </c>
      <c r="R176" s="12">
        <v>127284.28</v>
      </c>
      <c r="S176" s="12">
        <v>286467.34</v>
      </c>
      <c r="T176" s="12">
        <v>305378.38</v>
      </c>
      <c r="U176" s="69">
        <v>412488.25</v>
      </c>
      <c r="V176" s="12">
        <v>1174248.92</v>
      </c>
      <c r="W176" s="72">
        <v>1858980</v>
      </c>
    </row>
    <row r="177" spans="1:23" ht="12.75">
      <c r="A177" s="254">
        <v>2</v>
      </c>
      <c r="B177" s="255">
        <v>21</v>
      </c>
      <c r="C177" s="255">
        <v>6</v>
      </c>
      <c r="D177" s="18">
        <v>3</v>
      </c>
      <c r="E177" s="18">
        <v>0</v>
      </c>
      <c r="F177" s="24"/>
      <c r="G177" s="23" t="s">
        <v>389</v>
      </c>
      <c r="H177" s="69">
        <v>8731267.81</v>
      </c>
      <c r="I177" s="12">
        <v>2623891.74</v>
      </c>
      <c r="J177" s="12">
        <v>3500821.68</v>
      </c>
      <c r="K177" s="12">
        <v>2460111.18</v>
      </c>
      <c r="L177" s="12">
        <v>86942.04</v>
      </c>
      <c r="M177" s="12">
        <v>47444.13</v>
      </c>
      <c r="N177" s="12">
        <v>10628</v>
      </c>
      <c r="O177" s="12">
        <v>19988.5</v>
      </c>
      <c r="P177" s="12">
        <v>0</v>
      </c>
      <c r="Q177" s="12">
        <v>532907</v>
      </c>
      <c r="R177" s="12">
        <v>17580.2</v>
      </c>
      <c r="S177" s="12">
        <v>101392.89</v>
      </c>
      <c r="T177" s="12">
        <v>121463.89</v>
      </c>
      <c r="U177" s="69">
        <v>102363.85</v>
      </c>
      <c r="V177" s="12">
        <v>1418023.78</v>
      </c>
      <c r="W177" s="72">
        <v>1188530.61</v>
      </c>
    </row>
    <row r="178" spans="1:23" ht="12.75">
      <c r="A178" s="254">
        <v>2</v>
      </c>
      <c r="B178" s="255">
        <v>14</v>
      </c>
      <c r="C178" s="255">
        <v>5</v>
      </c>
      <c r="D178" s="18">
        <v>3</v>
      </c>
      <c r="E178" s="18">
        <v>0</v>
      </c>
      <c r="F178" s="24"/>
      <c r="G178" s="23" t="s">
        <v>390</v>
      </c>
      <c r="H178" s="69">
        <v>5499564.41</v>
      </c>
      <c r="I178" s="12">
        <v>1908672.72</v>
      </c>
      <c r="J178" s="12">
        <v>3018061.21</v>
      </c>
      <c r="K178" s="12">
        <v>2277397.59</v>
      </c>
      <c r="L178" s="12">
        <v>127144.89</v>
      </c>
      <c r="M178" s="12">
        <v>231197</v>
      </c>
      <c r="N178" s="12">
        <v>8921.54</v>
      </c>
      <c r="O178" s="12">
        <v>17311.86</v>
      </c>
      <c r="P178" s="12">
        <v>0</v>
      </c>
      <c r="Q178" s="12">
        <v>2416.2</v>
      </c>
      <c r="R178" s="12">
        <v>10429.96</v>
      </c>
      <c r="S178" s="12">
        <v>84851.52</v>
      </c>
      <c r="T178" s="12">
        <v>126333.69</v>
      </c>
      <c r="U178" s="69">
        <v>132056.96</v>
      </c>
      <c r="V178" s="12">
        <v>123456.59</v>
      </c>
      <c r="W178" s="72">
        <v>449373.89</v>
      </c>
    </row>
    <row r="179" spans="1:23" ht="12.75">
      <c r="A179" s="254">
        <v>2</v>
      </c>
      <c r="B179" s="255">
        <v>8</v>
      </c>
      <c r="C179" s="255">
        <v>10</v>
      </c>
      <c r="D179" s="18">
        <v>3</v>
      </c>
      <c r="E179" s="18">
        <v>0</v>
      </c>
      <c r="F179" s="24"/>
      <c r="G179" s="23" t="s">
        <v>391</v>
      </c>
      <c r="H179" s="69">
        <v>6900814.97</v>
      </c>
      <c r="I179" s="12">
        <v>2296783.54</v>
      </c>
      <c r="J179" s="12">
        <v>2561459.43</v>
      </c>
      <c r="K179" s="12">
        <v>1746544.35</v>
      </c>
      <c r="L179" s="12">
        <v>254895.23</v>
      </c>
      <c r="M179" s="12">
        <v>69739</v>
      </c>
      <c r="N179" s="12">
        <v>9947</v>
      </c>
      <c r="O179" s="12">
        <v>29120</v>
      </c>
      <c r="P179" s="12">
        <v>0</v>
      </c>
      <c r="Q179" s="12">
        <v>10253.89</v>
      </c>
      <c r="R179" s="12">
        <v>17419.09</v>
      </c>
      <c r="S179" s="12">
        <v>98812.79</v>
      </c>
      <c r="T179" s="12">
        <v>114843.02</v>
      </c>
      <c r="U179" s="69">
        <v>209885.06</v>
      </c>
      <c r="V179" s="12">
        <v>274236.73</v>
      </c>
      <c r="W179" s="72">
        <v>1768335.27</v>
      </c>
    </row>
    <row r="180" spans="1:23" ht="12.75">
      <c r="A180" s="254">
        <v>2</v>
      </c>
      <c r="B180" s="255">
        <v>13</v>
      </c>
      <c r="C180" s="255">
        <v>3</v>
      </c>
      <c r="D180" s="18">
        <v>3</v>
      </c>
      <c r="E180" s="18">
        <v>0</v>
      </c>
      <c r="F180" s="24"/>
      <c r="G180" s="23" t="s">
        <v>392</v>
      </c>
      <c r="H180" s="69">
        <v>24492989.47</v>
      </c>
      <c r="I180" s="12">
        <v>8378980.43</v>
      </c>
      <c r="J180" s="12">
        <v>13257312.17</v>
      </c>
      <c r="K180" s="12">
        <v>9884530.24</v>
      </c>
      <c r="L180" s="12">
        <v>613129.38</v>
      </c>
      <c r="M180" s="12">
        <v>441441.82</v>
      </c>
      <c r="N180" s="12">
        <v>31552.99</v>
      </c>
      <c r="O180" s="12">
        <v>426921.42</v>
      </c>
      <c r="P180" s="12">
        <v>0</v>
      </c>
      <c r="Q180" s="12">
        <v>133312.45</v>
      </c>
      <c r="R180" s="12">
        <v>121155.64</v>
      </c>
      <c r="S180" s="12">
        <v>377336.87</v>
      </c>
      <c r="T180" s="12">
        <v>685547.4</v>
      </c>
      <c r="U180" s="69">
        <v>542383.96</v>
      </c>
      <c r="V180" s="12">
        <v>1920773.23</v>
      </c>
      <c r="W180" s="72">
        <v>935923.64</v>
      </c>
    </row>
    <row r="181" spans="1:23" ht="12.75">
      <c r="A181" s="254">
        <v>2</v>
      </c>
      <c r="B181" s="255">
        <v>12</v>
      </c>
      <c r="C181" s="255">
        <v>4</v>
      </c>
      <c r="D181" s="18">
        <v>3</v>
      </c>
      <c r="E181" s="18">
        <v>0</v>
      </c>
      <c r="F181" s="24"/>
      <c r="G181" s="23" t="s">
        <v>393</v>
      </c>
      <c r="H181" s="69">
        <v>7845812.47</v>
      </c>
      <c r="I181" s="12">
        <v>2199712.4</v>
      </c>
      <c r="J181" s="12">
        <v>4399458.2</v>
      </c>
      <c r="K181" s="12">
        <v>3067741.17</v>
      </c>
      <c r="L181" s="12">
        <v>311518.77</v>
      </c>
      <c r="M181" s="12">
        <v>55775.8</v>
      </c>
      <c r="N181" s="12">
        <v>14698.18</v>
      </c>
      <c r="O181" s="12">
        <v>30135</v>
      </c>
      <c r="P181" s="12">
        <v>0</v>
      </c>
      <c r="Q181" s="12">
        <v>404020.8</v>
      </c>
      <c r="R181" s="12">
        <v>24692.49</v>
      </c>
      <c r="S181" s="12">
        <v>122206.9</v>
      </c>
      <c r="T181" s="12">
        <v>147366.65</v>
      </c>
      <c r="U181" s="69">
        <v>221302.44</v>
      </c>
      <c r="V181" s="12">
        <v>533660.93</v>
      </c>
      <c r="W181" s="72">
        <v>712980.94</v>
      </c>
    </row>
    <row r="182" spans="1:23" ht="12.75">
      <c r="A182" s="254">
        <v>2</v>
      </c>
      <c r="B182" s="255">
        <v>2</v>
      </c>
      <c r="C182" s="255">
        <v>7</v>
      </c>
      <c r="D182" s="18">
        <v>3</v>
      </c>
      <c r="E182" s="18">
        <v>0</v>
      </c>
      <c r="F182" s="24"/>
      <c r="G182" s="23" t="s">
        <v>394</v>
      </c>
      <c r="H182" s="69">
        <v>8108190.44</v>
      </c>
      <c r="I182" s="12">
        <v>2562912.98</v>
      </c>
      <c r="J182" s="12">
        <v>3265347.18</v>
      </c>
      <c r="K182" s="12">
        <v>2055317.33</v>
      </c>
      <c r="L182" s="12">
        <v>499147.56</v>
      </c>
      <c r="M182" s="12">
        <v>16007.72</v>
      </c>
      <c r="N182" s="12">
        <v>13654.06</v>
      </c>
      <c r="O182" s="12">
        <v>19303.5</v>
      </c>
      <c r="P182" s="12">
        <v>0</v>
      </c>
      <c r="Q182" s="12">
        <v>350344.07</v>
      </c>
      <c r="R182" s="12">
        <v>24609.72</v>
      </c>
      <c r="S182" s="12">
        <v>86889.87</v>
      </c>
      <c r="T182" s="12">
        <v>77150</v>
      </c>
      <c r="U182" s="69">
        <v>122923.35</v>
      </c>
      <c r="V182" s="12">
        <v>935310.6</v>
      </c>
      <c r="W182" s="72">
        <v>1344619.68</v>
      </c>
    </row>
    <row r="183" spans="1:23" ht="12.75">
      <c r="A183" s="254">
        <v>2</v>
      </c>
      <c r="B183" s="255">
        <v>1</v>
      </c>
      <c r="C183" s="255">
        <v>4</v>
      </c>
      <c r="D183" s="18">
        <v>3</v>
      </c>
      <c r="E183" s="18">
        <v>0</v>
      </c>
      <c r="F183" s="24"/>
      <c r="G183" s="23" t="s">
        <v>395</v>
      </c>
      <c r="H183" s="69">
        <v>20823490.16</v>
      </c>
      <c r="I183" s="12">
        <v>3195783.15</v>
      </c>
      <c r="J183" s="12">
        <v>10256817.16</v>
      </c>
      <c r="K183" s="12">
        <v>8434871.7</v>
      </c>
      <c r="L183" s="12">
        <v>793316.29</v>
      </c>
      <c r="M183" s="12">
        <v>200476.5</v>
      </c>
      <c r="N183" s="12">
        <v>20547.01</v>
      </c>
      <c r="O183" s="12">
        <v>48136</v>
      </c>
      <c r="P183" s="12">
        <v>0</v>
      </c>
      <c r="Q183" s="12">
        <v>116277.99</v>
      </c>
      <c r="R183" s="12">
        <v>5889.47</v>
      </c>
      <c r="S183" s="12">
        <v>239046.4</v>
      </c>
      <c r="T183" s="12">
        <v>254856.55</v>
      </c>
      <c r="U183" s="69">
        <v>143399.25</v>
      </c>
      <c r="V183" s="12">
        <v>6449753.96</v>
      </c>
      <c r="W183" s="72">
        <v>921135.89</v>
      </c>
    </row>
    <row r="184" spans="1:23" ht="12.75">
      <c r="A184" s="254">
        <v>2</v>
      </c>
      <c r="B184" s="255">
        <v>20</v>
      </c>
      <c r="C184" s="255">
        <v>1</v>
      </c>
      <c r="D184" s="18">
        <v>3</v>
      </c>
      <c r="E184" s="18">
        <v>0</v>
      </c>
      <c r="F184" s="24"/>
      <c r="G184" s="23" t="s">
        <v>396</v>
      </c>
      <c r="H184" s="69">
        <v>25345593.72</v>
      </c>
      <c r="I184" s="12">
        <v>11516734.97</v>
      </c>
      <c r="J184" s="12">
        <v>8785082.99</v>
      </c>
      <c r="K184" s="12">
        <v>5880018.02</v>
      </c>
      <c r="L184" s="12">
        <v>604113.88</v>
      </c>
      <c r="M184" s="12">
        <v>224833.63</v>
      </c>
      <c r="N184" s="12">
        <v>51058.86</v>
      </c>
      <c r="O184" s="12">
        <v>71183.4</v>
      </c>
      <c r="P184" s="12">
        <v>0</v>
      </c>
      <c r="Q184" s="12">
        <v>121807.68</v>
      </c>
      <c r="R184" s="12">
        <v>252997.61</v>
      </c>
      <c r="S184" s="12">
        <v>294434</v>
      </c>
      <c r="T184" s="12">
        <v>763191.09</v>
      </c>
      <c r="U184" s="69">
        <v>521444.82</v>
      </c>
      <c r="V184" s="12">
        <v>2265393.44</v>
      </c>
      <c r="W184" s="72">
        <v>2778382.32</v>
      </c>
    </row>
    <row r="185" spans="1:23" ht="12.75">
      <c r="A185" s="254">
        <v>2</v>
      </c>
      <c r="B185" s="255">
        <v>10</v>
      </c>
      <c r="C185" s="255">
        <v>5</v>
      </c>
      <c r="D185" s="18">
        <v>3</v>
      </c>
      <c r="E185" s="18">
        <v>0</v>
      </c>
      <c r="F185" s="24"/>
      <c r="G185" s="23" t="s">
        <v>397</v>
      </c>
      <c r="H185" s="69">
        <v>5428569.13</v>
      </c>
      <c r="I185" s="12">
        <v>1734562.47</v>
      </c>
      <c r="J185" s="12">
        <v>2307058.75</v>
      </c>
      <c r="K185" s="12">
        <v>1062258.53</v>
      </c>
      <c r="L185" s="12">
        <v>368897.85</v>
      </c>
      <c r="M185" s="12">
        <v>86603.6</v>
      </c>
      <c r="N185" s="12">
        <v>12095</v>
      </c>
      <c r="O185" s="12">
        <v>22783.1</v>
      </c>
      <c r="P185" s="12">
        <v>0</v>
      </c>
      <c r="Q185" s="12">
        <v>0</v>
      </c>
      <c r="R185" s="12">
        <v>7512.11</v>
      </c>
      <c r="S185" s="12">
        <v>89031.32</v>
      </c>
      <c r="T185" s="12">
        <v>136788.4</v>
      </c>
      <c r="U185" s="69">
        <v>521088.84</v>
      </c>
      <c r="V185" s="12">
        <v>620766.88</v>
      </c>
      <c r="W185" s="72">
        <v>766181.03</v>
      </c>
    </row>
    <row r="186" spans="1:23" ht="12.75">
      <c r="A186" s="254">
        <v>2</v>
      </c>
      <c r="B186" s="255">
        <v>25</v>
      </c>
      <c r="C186" s="255">
        <v>4</v>
      </c>
      <c r="D186" s="18">
        <v>3</v>
      </c>
      <c r="E186" s="18">
        <v>0</v>
      </c>
      <c r="F186" s="24"/>
      <c r="G186" s="23" t="s">
        <v>398</v>
      </c>
      <c r="H186" s="69">
        <v>7877409.75</v>
      </c>
      <c r="I186" s="12">
        <v>2562935.02</v>
      </c>
      <c r="J186" s="12">
        <v>3476483.57</v>
      </c>
      <c r="K186" s="12">
        <v>2258168.09</v>
      </c>
      <c r="L186" s="12">
        <v>524237.8</v>
      </c>
      <c r="M186" s="12">
        <v>68968.06</v>
      </c>
      <c r="N186" s="12">
        <v>13734.84</v>
      </c>
      <c r="O186" s="12">
        <v>21564.02</v>
      </c>
      <c r="P186" s="12">
        <v>0</v>
      </c>
      <c r="Q186" s="12">
        <v>84801</v>
      </c>
      <c r="R186" s="12">
        <v>28571.05</v>
      </c>
      <c r="S186" s="12">
        <v>148107.74</v>
      </c>
      <c r="T186" s="12">
        <v>172243.85</v>
      </c>
      <c r="U186" s="69">
        <v>156087.12</v>
      </c>
      <c r="V186" s="12">
        <v>582477.25</v>
      </c>
      <c r="W186" s="72">
        <v>1255513.91</v>
      </c>
    </row>
    <row r="187" spans="1:23" ht="12.75">
      <c r="A187" s="254">
        <v>2</v>
      </c>
      <c r="B187" s="255">
        <v>16</v>
      </c>
      <c r="C187" s="255">
        <v>4</v>
      </c>
      <c r="D187" s="18">
        <v>3</v>
      </c>
      <c r="E187" s="18">
        <v>0</v>
      </c>
      <c r="F187" s="24"/>
      <c r="G187" s="23" t="s">
        <v>399</v>
      </c>
      <c r="H187" s="69">
        <v>151209120.8</v>
      </c>
      <c r="I187" s="12">
        <v>45146880.88</v>
      </c>
      <c r="J187" s="12">
        <v>90194098.73</v>
      </c>
      <c r="K187" s="12">
        <v>59938921.81</v>
      </c>
      <c r="L187" s="12">
        <v>87540.76</v>
      </c>
      <c r="M187" s="12">
        <v>474243.12</v>
      </c>
      <c r="N187" s="12">
        <v>68506.84</v>
      </c>
      <c r="O187" s="12">
        <v>414461.14</v>
      </c>
      <c r="P187" s="12">
        <v>0</v>
      </c>
      <c r="Q187" s="12">
        <v>26529812.67</v>
      </c>
      <c r="R187" s="12">
        <v>154731.37</v>
      </c>
      <c r="S187" s="12">
        <v>625725.77</v>
      </c>
      <c r="T187" s="12">
        <v>1386175.1</v>
      </c>
      <c r="U187" s="69">
        <v>513980.15</v>
      </c>
      <c r="V187" s="12">
        <v>10012357.58</v>
      </c>
      <c r="W187" s="72">
        <v>5855783.61</v>
      </c>
    </row>
    <row r="188" spans="1:23" ht="12.75">
      <c r="A188" s="254">
        <v>2</v>
      </c>
      <c r="B188" s="255">
        <v>9</v>
      </c>
      <c r="C188" s="255">
        <v>7</v>
      </c>
      <c r="D188" s="18">
        <v>3</v>
      </c>
      <c r="E188" s="18">
        <v>0</v>
      </c>
      <c r="F188" s="24"/>
      <c r="G188" s="23" t="s">
        <v>400</v>
      </c>
      <c r="H188" s="69">
        <v>9460493.87</v>
      </c>
      <c r="I188" s="12">
        <v>2453200.86</v>
      </c>
      <c r="J188" s="12">
        <v>5776229.03</v>
      </c>
      <c r="K188" s="12">
        <v>4903991.71</v>
      </c>
      <c r="L188" s="12">
        <v>298741.37</v>
      </c>
      <c r="M188" s="12">
        <v>112086.37</v>
      </c>
      <c r="N188" s="12">
        <v>16298.6</v>
      </c>
      <c r="O188" s="12">
        <v>24606</v>
      </c>
      <c r="P188" s="12">
        <v>0</v>
      </c>
      <c r="Q188" s="12">
        <v>0</v>
      </c>
      <c r="R188" s="12">
        <v>22140.61</v>
      </c>
      <c r="S188" s="12">
        <v>116428.33</v>
      </c>
      <c r="T188" s="12">
        <v>136193.15</v>
      </c>
      <c r="U188" s="69">
        <v>145742.89</v>
      </c>
      <c r="V188" s="12">
        <v>730615.18</v>
      </c>
      <c r="W188" s="72">
        <v>500448.8</v>
      </c>
    </row>
    <row r="189" spans="1:23" ht="12.75">
      <c r="A189" s="254">
        <v>2</v>
      </c>
      <c r="B189" s="255">
        <v>20</v>
      </c>
      <c r="C189" s="255">
        <v>2</v>
      </c>
      <c r="D189" s="18">
        <v>3</v>
      </c>
      <c r="E189" s="18">
        <v>0</v>
      </c>
      <c r="F189" s="24"/>
      <c r="G189" s="23" t="s">
        <v>401</v>
      </c>
      <c r="H189" s="69">
        <v>10526038.43</v>
      </c>
      <c r="I189" s="12">
        <v>1826078.63</v>
      </c>
      <c r="J189" s="12">
        <v>5326485.32</v>
      </c>
      <c r="K189" s="12">
        <v>2894959.64</v>
      </c>
      <c r="L189" s="12">
        <v>906959.98</v>
      </c>
      <c r="M189" s="12">
        <v>169446.71</v>
      </c>
      <c r="N189" s="12">
        <v>31659.14</v>
      </c>
      <c r="O189" s="12">
        <v>24611</v>
      </c>
      <c r="P189" s="12">
        <v>0</v>
      </c>
      <c r="Q189" s="12">
        <v>0</v>
      </c>
      <c r="R189" s="12">
        <v>25577.19</v>
      </c>
      <c r="S189" s="12">
        <v>128631.16</v>
      </c>
      <c r="T189" s="12">
        <v>171542.41</v>
      </c>
      <c r="U189" s="69">
        <v>973098.09</v>
      </c>
      <c r="V189" s="12">
        <v>2565785.21</v>
      </c>
      <c r="W189" s="72">
        <v>807689.27</v>
      </c>
    </row>
    <row r="190" spans="1:23" ht="12.75">
      <c r="A190" s="254">
        <v>2</v>
      </c>
      <c r="B190" s="255">
        <v>16</v>
      </c>
      <c r="C190" s="255">
        <v>5</v>
      </c>
      <c r="D190" s="18">
        <v>3</v>
      </c>
      <c r="E190" s="18">
        <v>0</v>
      </c>
      <c r="F190" s="24"/>
      <c r="G190" s="23" t="s">
        <v>402</v>
      </c>
      <c r="H190" s="69">
        <v>8894841.09</v>
      </c>
      <c r="I190" s="12">
        <v>3656764.46</v>
      </c>
      <c r="J190" s="12">
        <v>3434291.62</v>
      </c>
      <c r="K190" s="12">
        <v>2253367.77</v>
      </c>
      <c r="L190" s="12">
        <v>187848.62</v>
      </c>
      <c r="M190" s="12">
        <v>54478.9</v>
      </c>
      <c r="N190" s="12">
        <v>13244.8</v>
      </c>
      <c r="O190" s="12">
        <v>18627.06</v>
      </c>
      <c r="P190" s="12">
        <v>0</v>
      </c>
      <c r="Q190" s="12">
        <v>10528.8</v>
      </c>
      <c r="R190" s="12">
        <v>79541.31</v>
      </c>
      <c r="S190" s="12">
        <v>100036.2</v>
      </c>
      <c r="T190" s="12">
        <v>174505.81</v>
      </c>
      <c r="U190" s="69">
        <v>542112.35</v>
      </c>
      <c r="V190" s="12">
        <v>455630.27</v>
      </c>
      <c r="W190" s="72">
        <v>1348154.74</v>
      </c>
    </row>
    <row r="191" spans="1:23" ht="12.75">
      <c r="A191" s="254">
        <v>2</v>
      </c>
      <c r="B191" s="255">
        <v>8</v>
      </c>
      <c r="C191" s="255">
        <v>12</v>
      </c>
      <c r="D191" s="18">
        <v>3</v>
      </c>
      <c r="E191" s="18">
        <v>0</v>
      </c>
      <c r="F191" s="24"/>
      <c r="G191" s="23" t="s">
        <v>403</v>
      </c>
      <c r="H191" s="69">
        <v>14234318.02</v>
      </c>
      <c r="I191" s="12">
        <v>2456631.01</v>
      </c>
      <c r="J191" s="12">
        <v>5651504.77</v>
      </c>
      <c r="K191" s="12">
        <v>3743223</v>
      </c>
      <c r="L191" s="12">
        <v>512060.69</v>
      </c>
      <c r="M191" s="12">
        <v>80898.29</v>
      </c>
      <c r="N191" s="12">
        <v>17371.88</v>
      </c>
      <c r="O191" s="12">
        <v>27514.5</v>
      </c>
      <c r="P191" s="12">
        <v>0</v>
      </c>
      <c r="Q191" s="12">
        <v>13689.55</v>
      </c>
      <c r="R191" s="12">
        <v>132562.6</v>
      </c>
      <c r="S191" s="12">
        <v>152527.13</v>
      </c>
      <c r="T191" s="12">
        <v>781675.3</v>
      </c>
      <c r="U191" s="69">
        <v>189981.83</v>
      </c>
      <c r="V191" s="12">
        <v>3513751.82</v>
      </c>
      <c r="W191" s="72">
        <v>2612430.42</v>
      </c>
    </row>
    <row r="192" spans="1:23" ht="12.75">
      <c r="A192" s="254">
        <v>2</v>
      </c>
      <c r="B192" s="255">
        <v>23</v>
      </c>
      <c r="C192" s="255">
        <v>8</v>
      </c>
      <c r="D192" s="18">
        <v>3</v>
      </c>
      <c r="E192" s="18">
        <v>0</v>
      </c>
      <c r="F192" s="24"/>
      <c r="G192" s="23" t="s">
        <v>449</v>
      </c>
      <c r="H192" s="69">
        <v>35630705.04</v>
      </c>
      <c r="I192" s="12">
        <v>11351000.15</v>
      </c>
      <c r="J192" s="12">
        <v>18380118.72</v>
      </c>
      <c r="K192" s="12">
        <v>12745315.27</v>
      </c>
      <c r="L192" s="12">
        <v>894520.15</v>
      </c>
      <c r="M192" s="12">
        <v>341094.1</v>
      </c>
      <c r="N192" s="12">
        <v>160319.99</v>
      </c>
      <c r="O192" s="12">
        <v>300090.08</v>
      </c>
      <c r="P192" s="12">
        <v>0</v>
      </c>
      <c r="Q192" s="12">
        <v>0</v>
      </c>
      <c r="R192" s="12">
        <v>447247.77</v>
      </c>
      <c r="S192" s="12">
        <v>288264.88</v>
      </c>
      <c r="T192" s="12">
        <v>706273.13</v>
      </c>
      <c r="U192" s="69">
        <v>2496993.35</v>
      </c>
      <c r="V192" s="12">
        <v>3076111.76</v>
      </c>
      <c r="W192" s="72">
        <v>2823474.41</v>
      </c>
    </row>
    <row r="193" spans="1:23" ht="12.75">
      <c r="A193" s="254">
        <v>2</v>
      </c>
      <c r="B193" s="255">
        <v>23</v>
      </c>
      <c r="C193" s="255">
        <v>7</v>
      </c>
      <c r="D193" s="18">
        <v>3</v>
      </c>
      <c r="E193" s="18">
        <v>0</v>
      </c>
      <c r="F193" s="24"/>
      <c r="G193" s="23" t="s">
        <v>404</v>
      </c>
      <c r="H193" s="69">
        <v>19056003.94</v>
      </c>
      <c r="I193" s="12">
        <v>5440044.6</v>
      </c>
      <c r="J193" s="12">
        <v>8333581.08</v>
      </c>
      <c r="K193" s="12">
        <v>4539195.26</v>
      </c>
      <c r="L193" s="12">
        <v>1477594.13</v>
      </c>
      <c r="M193" s="12">
        <v>249241.02</v>
      </c>
      <c r="N193" s="12">
        <v>62524</v>
      </c>
      <c r="O193" s="12">
        <v>56488.3</v>
      </c>
      <c r="P193" s="12">
        <v>0</v>
      </c>
      <c r="Q193" s="12">
        <v>601774.4</v>
      </c>
      <c r="R193" s="12">
        <v>249966.66</v>
      </c>
      <c r="S193" s="12">
        <v>220413.26</v>
      </c>
      <c r="T193" s="12">
        <v>413733.27</v>
      </c>
      <c r="U193" s="69">
        <v>462650.78</v>
      </c>
      <c r="V193" s="12">
        <v>1862341.23</v>
      </c>
      <c r="W193" s="72">
        <v>3420037.03</v>
      </c>
    </row>
    <row r="194" spans="1:23" ht="12.75">
      <c r="A194" s="254">
        <v>2</v>
      </c>
      <c r="B194" s="255">
        <v>8</v>
      </c>
      <c r="C194" s="255">
        <v>13</v>
      </c>
      <c r="D194" s="18">
        <v>3</v>
      </c>
      <c r="E194" s="18">
        <v>0</v>
      </c>
      <c r="F194" s="24"/>
      <c r="G194" s="23" t="s">
        <v>405</v>
      </c>
      <c r="H194" s="69">
        <v>8394968.6</v>
      </c>
      <c r="I194" s="12">
        <v>2429482.95</v>
      </c>
      <c r="J194" s="12">
        <v>3842971.22</v>
      </c>
      <c r="K194" s="12">
        <v>2813937.56</v>
      </c>
      <c r="L194" s="12">
        <v>43282.54</v>
      </c>
      <c r="M194" s="12">
        <v>42009.7</v>
      </c>
      <c r="N194" s="12">
        <v>59275.57</v>
      </c>
      <c r="O194" s="12">
        <v>22228</v>
      </c>
      <c r="P194" s="12">
        <v>0</v>
      </c>
      <c r="Q194" s="12">
        <v>938.64</v>
      </c>
      <c r="R194" s="12">
        <v>2545.22</v>
      </c>
      <c r="S194" s="12">
        <v>183391.21</v>
      </c>
      <c r="T194" s="12">
        <v>266194.85</v>
      </c>
      <c r="U194" s="69">
        <v>409167.93</v>
      </c>
      <c r="V194" s="12">
        <v>1650320.65</v>
      </c>
      <c r="W194" s="72">
        <v>472193.78</v>
      </c>
    </row>
    <row r="195" spans="1:23" ht="12.75">
      <c r="A195" s="254">
        <v>2</v>
      </c>
      <c r="B195" s="255">
        <v>19</v>
      </c>
      <c r="C195" s="255">
        <v>6</v>
      </c>
      <c r="D195" s="18">
        <v>3</v>
      </c>
      <c r="E195" s="18">
        <v>0</v>
      </c>
      <c r="F195" s="24"/>
      <c r="G195" s="23" t="s">
        <v>406</v>
      </c>
      <c r="H195" s="69">
        <v>41753384.6</v>
      </c>
      <c r="I195" s="12">
        <v>10010689.11</v>
      </c>
      <c r="J195" s="12">
        <v>19768199.48</v>
      </c>
      <c r="K195" s="12">
        <v>13457006.99</v>
      </c>
      <c r="L195" s="12">
        <v>1230901.07</v>
      </c>
      <c r="M195" s="12">
        <v>743963.47</v>
      </c>
      <c r="N195" s="12">
        <v>48625.84</v>
      </c>
      <c r="O195" s="12">
        <v>97578.97</v>
      </c>
      <c r="P195" s="12">
        <v>0</v>
      </c>
      <c r="Q195" s="12">
        <v>2317809.47</v>
      </c>
      <c r="R195" s="12">
        <v>622443.46</v>
      </c>
      <c r="S195" s="12">
        <v>484894.05</v>
      </c>
      <c r="T195" s="12">
        <v>517142.08</v>
      </c>
      <c r="U195" s="69">
        <v>247834.08</v>
      </c>
      <c r="V195" s="12">
        <v>8314439.66</v>
      </c>
      <c r="W195" s="72">
        <v>3660056.35</v>
      </c>
    </row>
    <row r="196" spans="1:23" ht="12.75">
      <c r="A196" s="254">
        <v>2</v>
      </c>
      <c r="B196" s="255">
        <v>17</v>
      </c>
      <c r="C196" s="255">
        <v>4</v>
      </c>
      <c r="D196" s="18">
        <v>3</v>
      </c>
      <c r="E196" s="18">
        <v>0</v>
      </c>
      <c r="F196" s="24"/>
      <c r="G196" s="23" t="s">
        <v>407</v>
      </c>
      <c r="H196" s="69">
        <v>34419951.1</v>
      </c>
      <c r="I196" s="12">
        <v>10039117.22</v>
      </c>
      <c r="J196" s="12">
        <v>16387151.12</v>
      </c>
      <c r="K196" s="12">
        <v>10000197.93</v>
      </c>
      <c r="L196" s="12">
        <v>2091897.4</v>
      </c>
      <c r="M196" s="12">
        <v>518139.2</v>
      </c>
      <c r="N196" s="12">
        <v>86031.42</v>
      </c>
      <c r="O196" s="12">
        <v>472232.4</v>
      </c>
      <c r="P196" s="12">
        <v>0</v>
      </c>
      <c r="Q196" s="12">
        <v>599802.26</v>
      </c>
      <c r="R196" s="12">
        <v>154638.58</v>
      </c>
      <c r="S196" s="12">
        <v>441762.71</v>
      </c>
      <c r="T196" s="12">
        <v>963890.26</v>
      </c>
      <c r="U196" s="69">
        <v>1058558.96</v>
      </c>
      <c r="V196" s="12">
        <v>2360537.95</v>
      </c>
      <c r="W196" s="72">
        <v>5633144.81</v>
      </c>
    </row>
    <row r="197" spans="1:23" ht="12.75">
      <c r="A197" s="254">
        <v>2</v>
      </c>
      <c r="B197" s="255">
        <v>14</v>
      </c>
      <c r="C197" s="255">
        <v>7</v>
      </c>
      <c r="D197" s="18">
        <v>3</v>
      </c>
      <c r="E197" s="18">
        <v>0</v>
      </c>
      <c r="F197" s="24"/>
      <c r="G197" s="23" t="s">
        <v>408</v>
      </c>
      <c r="H197" s="69">
        <v>19495977.18</v>
      </c>
      <c r="I197" s="12">
        <v>5480730.31</v>
      </c>
      <c r="J197" s="12">
        <v>7620022.1</v>
      </c>
      <c r="K197" s="12">
        <v>5438831.59</v>
      </c>
      <c r="L197" s="12">
        <v>727703.28</v>
      </c>
      <c r="M197" s="12">
        <v>225412.96</v>
      </c>
      <c r="N197" s="12">
        <v>48010.21</v>
      </c>
      <c r="O197" s="12">
        <v>69694</v>
      </c>
      <c r="P197" s="12">
        <v>0</v>
      </c>
      <c r="Q197" s="12">
        <v>2918.92</v>
      </c>
      <c r="R197" s="12">
        <v>93484.33</v>
      </c>
      <c r="S197" s="12">
        <v>257226.64</v>
      </c>
      <c r="T197" s="12">
        <v>340606.21</v>
      </c>
      <c r="U197" s="69">
        <v>416133.96</v>
      </c>
      <c r="V197" s="12">
        <v>2965204.99</v>
      </c>
      <c r="W197" s="72">
        <v>3430019.78</v>
      </c>
    </row>
    <row r="198" spans="1:23" ht="12.75">
      <c r="A198" s="254">
        <v>2</v>
      </c>
      <c r="B198" s="255">
        <v>8</v>
      </c>
      <c r="C198" s="255">
        <v>14</v>
      </c>
      <c r="D198" s="18">
        <v>3</v>
      </c>
      <c r="E198" s="18">
        <v>0</v>
      </c>
      <c r="F198" s="24"/>
      <c r="G198" s="23" t="s">
        <v>409</v>
      </c>
      <c r="H198" s="69">
        <v>6627871.02</v>
      </c>
      <c r="I198" s="12">
        <v>1962935.9</v>
      </c>
      <c r="J198" s="12">
        <v>3214867.13</v>
      </c>
      <c r="K198" s="12">
        <v>2219692.41</v>
      </c>
      <c r="L198" s="12">
        <v>88192.76</v>
      </c>
      <c r="M198" s="12">
        <v>41197.6</v>
      </c>
      <c r="N198" s="12">
        <v>43736.28</v>
      </c>
      <c r="O198" s="12">
        <v>18813</v>
      </c>
      <c r="P198" s="12">
        <v>0</v>
      </c>
      <c r="Q198" s="12">
        <v>0</v>
      </c>
      <c r="R198" s="12">
        <v>12593.96</v>
      </c>
      <c r="S198" s="12">
        <v>88219.27</v>
      </c>
      <c r="T198" s="12">
        <v>167298.59</v>
      </c>
      <c r="U198" s="69">
        <v>535123.26</v>
      </c>
      <c r="V198" s="12">
        <v>949520.17</v>
      </c>
      <c r="W198" s="72">
        <v>500547.82</v>
      </c>
    </row>
    <row r="199" spans="1:23" ht="12.75">
      <c r="A199" s="254">
        <v>2</v>
      </c>
      <c r="B199" s="255">
        <v>11</v>
      </c>
      <c r="C199" s="255">
        <v>4</v>
      </c>
      <c r="D199" s="18">
        <v>3</v>
      </c>
      <c r="E199" s="18">
        <v>0</v>
      </c>
      <c r="F199" s="24"/>
      <c r="G199" s="23" t="s">
        <v>410</v>
      </c>
      <c r="H199" s="69">
        <v>10344530.05</v>
      </c>
      <c r="I199" s="12">
        <v>3139752.8</v>
      </c>
      <c r="J199" s="12">
        <v>4618948.16</v>
      </c>
      <c r="K199" s="12">
        <v>3071363.66</v>
      </c>
      <c r="L199" s="12">
        <v>756704.63</v>
      </c>
      <c r="M199" s="12">
        <v>106385.73</v>
      </c>
      <c r="N199" s="12">
        <v>19566</v>
      </c>
      <c r="O199" s="12">
        <v>30333</v>
      </c>
      <c r="P199" s="12">
        <v>0</v>
      </c>
      <c r="Q199" s="12">
        <v>0</v>
      </c>
      <c r="R199" s="12">
        <v>72476.47</v>
      </c>
      <c r="S199" s="12">
        <v>160607.55</v>
      </c>
      <c r="T199" s="12">
        <v>266998.74</v>
      </c>
      <c r="U199" s="69">
        <v>134512.38</v>
      </c>
      <c r="V199" s="12">
        <v>746136.28</v>
      </c>
      <c r="W199" s="72">
        <v>1839692.81</v>
      </c>
    </row>
    <row r="200" spans="1:23" ht="12.75">
      <c r="A200" s="254">
        <v>2</v>
      </c>
      <c r="B200" s="255">
        <v>18</v>
      </c>
      <c r="C200" s="255">
        <v>4</v>
      </c>
      <c r="D200" s="18">
        <v>3</v>
      </c>
      <c r="E200" s="18">
        <v>0</v>
      </c>
      <c r="F200" s="24"/>
      <c r="G200" s="23" t="s">
        <v>411</v>
      </c>
      <c r="H200" s="69">
        <v>32425171.52</v>
      </c>
      <c r="I200" s="12">
        <v>10091609.19</v>
      </c>
      <c r="J200" s="12">
        <v>15003086.72</v>
      </c>
      <c r="K200" s="12">
        <v>10378717.99</v>
      </c>
      <c r="L200" s="12">
        <v>1787169.8</v>
      </c>
      <c r="M200" s="12">
        <v>363171.55</v>
      </c>
      <c r="N200" s="12">
        <v>71895.21</v>
      </c>
      <c r="O200" s="12">
        <v>523891.82</v>
      </c>
      <c r="P200" s="12">
        <v>0</v>
      </c>
      <c r="Q200" s="12">
        <v>40783.8</v>
      </c>
      <c r="R200" s="12">
        <v>164498.23</v>
      </c>
      <c r="S200" s="12">
        <v>341426.45</v>
      </c>
      <c r="T200" s="12">
        <v>711572.87</v>
      </c>
      <c r="U200" s="69">
        <v>619959</v>
      </c>
      <c r="V200" s="12">
        <v>1525052.29</v>
      </c>
      <c r="W200" s="72">
        <v>5805423.32</v>
      </c>
    </row>
    <row r="201" spans="1:23" ht="12.75">
      <c r="A201" s="254">
        <v>2</v>
      </c>
      <c r="B201" s="255">
        <v>26</v>
      </c>
      <c r="C201" s="255">
        <v>4</v>
      </c>
      <c r="D201" s="18">
        <v>3</v>
      </c>
      <c r="E201" s="18">
        <v>0</v>
      </c>
      <c r="F201" s="24"/>
      <c r="G201" s="23" t="s">
        <v>412</v>
      </c>
      <c r="H201" s="69">
        <v>11323230.92</v>
      </c>
      <c r="I201" s="12">
        <v>1609571.05</v>
      </c>
      <c r="J201" s="12">
        <v>4467375.4</v>
      </c>
      <c r="K201" s="12">
        <v>2416918.75</v>
      </c>
      <c r="L201" s="12">
        <v>773426.4</v>
      </c>
      <c r="M201" s="12">
        <v>63396.5</v>
      </c>
      <c r="N201" s="12">
        <v>5757</v>
      </c>
      <c r="O201" s="12">
        <v>26432.97</v>
      </c>
      <c r="P201" s="12">
        <v>0</v>
      </c>
      <c r="Q201" s="12">
        <v>848898.71</v>
      </c>
      <c r="R201" s="12">
        <v>737.36</v>
      </c>
      <c r="S201" s="12">
        <v>106309.31</v>
      </c>
      <c r="T201" s="12">
        <v>102433.06</v>
      </c>
      <c r="U201" s="69">
        <v>123065.34</v>
      </c>
      <c r="V201" s="12">
        <v>503683.57</v>
      </c>
      <c r="W201" s="72">
        <v>4742600.9</v>
      </c>
    </row>
    <row r="202" spans="1:23" ht="12.75">
      <c r="A202" s="254">
        <v>2</v>
      </c>
      <c r="B202" s="255">
        <v>20</v>
      </c>
      <c r="C202" s="255">
        <v>3</v>
      </c>
      <c r="D202" s="18">
        <v>3</v>
      </c>
      <c r="E202" s="18">
        <v>0</v>
      </c>
      <c r="F202" s="24"/>
      <c r="G202" s="23" t="s">
        <v>413</v>
      </c>
      <c r="H202" s="69">
        <v>33630740.17</v>
      </c>
      <c r="I202" s="12">
        <v>11593266.18</v>
      </c>
      <c r="J202" s="12">
        <v>9127684.24</v>
      </c>
      <c r="K202" s="12">
        <v>4649941.17</v>
      </c>
      <c r="L202" s="12">
        <v>1304720.71</v>
      </c>
      <c r="M202" s="12">
        <v>397601.06</v>
      </c>
      <c r="N202" s="12">
        <v>51287.07</v>
      </c>
      <c r="O202" s="12">
        <v>832386.77</v>
      </c>
      <c r="P202" s="12">
        <v>0</v>
      </c>
      <c r="Q202" s="12">
        <v>0</v>
      </c>
      <c r="R202" s="12">
        <v>127775.71</v>
      </c>
      <c r="S202" s="12">
        <v>422857.4</v>
      </c>
      <c r="T202" s="12">
        <v>686595.78</v>
      </c>
      <c r="U202" s="69">
        <v>654518.57</v>
      </c>
      <c r="V202" s="12">
        <v>6835066.97</v>
      </c>
      <c r="W202" s="72">
        <v>6074722.78</v>
      </c>
    </row>
    <row r="203" spans="1:23" ht="12.75">
      <c r="A203" s="254">
        <v>2</v>
      </c>
      <c r="B203" s="255">
        <v>14</v>
      </c>
      <c r="C203" s="255">
        <v>8</v>
      </c>
      <c r="D203" s="18">
        <v>3</v>
      </c>
      <c r="E203" s="18">
        <v>0</v>
      </c>
      <c r="F203" s="24"/>
      <c r="G203" s="23" t="s">
        <v>414</v>
      </c>
      <c r="H203" s="69">
        <v>29147206.83</v>
      </c>
      <c r="I203" s="12">
        <v>10259532.4</v>
      </c>
      <c r="J203" s="12">
        <v>7697361.62</v>
      </c>
      <c r="K203" s="12">
        <v>6239680.99</v>
      </c>
      <c r="L203" s="12">
        <v>348079.12</v>
      </c>
      <c r="M203" s="12">
        <v>140486.72</v>
      </c>
      <c r="N203" s="12">
        <v>30474.3</v>
      </c>
      <c r="O203" s="12">
        <v>43417.53</v>
      </c>
      <c r="P203" s="12">
        <v>0</v>
      </c>
      <c r="Q203" s="12">
        <v>18385.36</v>
      </c>
      <c r="R203" s="12">
        <v>158432.32</v>
      </c>
      <c r="S203" s="12">
        <v>185699.31</v>
      </c>
      <c r="T203" s="12">
        <v>243132.1</v>
      </c>
      <c r="U203" s="69">
        <v>289573.87</v>
      </c>
      <c r="V203" s="12">
        <v>1182329.23</v>
      </c>
      <c r="W203" s="72">
        <v>10007983.58</v>
      </c>
    </row>
    <row r="204" spans="1:23" ht="12.75">
      <c r="A204" s="254">
        <v>2</v>
      </c>
      <c r="B204" s="255">
        <v>4</v>
      </c>
      <c r="C204" s="255">
        <v>4</v>
      </c>
      <c r="D204" s="18">
        <v>3</v>
      </c>
      <c r="E204" s="18">
        <v>0</v>
      </c>
      <c r="F204" s="24"/>
      <c r="G204" s="23" t="s">
        <v>415</v>
      </c>
      <c r="H204" s="69">
        <v>7244694.45</v>
      </c>
      <c r="I204" s="12">
        <v>1785169.51</v>
      </c>
      <c r="J204" s="12">
        <v>3868745.68</v>
      </c>
      <c r="K204" s="12">
        <v>1983951.69</v>
      </c>
      <c r="L204" s="12">
        <v>829595.93</v>
      </c>
      <c r="M204" s="12">
        <v>47824.11</v>
      </c>
      <c r="N204" s="12">
        <v>23279</v>
      </c>
      <c r="O204" s="12">
        <v>32432</v>
      </c>
      <c r="P204" s="12">
        <v>0</v>
      </c>
      <c r="Q204" s="12">
        <v>564462.65</v>
      </c>
      <c r="R204" s="12">
        <v>6183.28</v>
      </c>
      <c r="S204" s="12">
        <v>89846.13</v>
      </c>
      <c r="T204" s="12">
        <v>98507.81</v>
      </c>
      <c r="U204" s="69">
        <v>192663.08</v>
      </c>
      <c r="V204" s="12">
        <v>1334654.75</v>
      </c>
      <c r="W204" s="72">
        <v>256124.51</v>
      </c>
    </row>
    <row r="205" spans="1:23" ht="12.75">
      <c r="A205" s="254">
        <v>2</v>
      </c>
      <c r="B205" s="255">
        <v>25</v>
      </c>
      <c r="C205" s="255">
        <v>6</v>
      </c>
      <c r="D205" s="18">
        <v>3</v>
      </c>
      <c r="E205" s="18">
        <v>0</v>
      </c>
      <c r="F205" s="24"/>
      <c r="G205" s="23" t="s">
        <v>416</v>
      </c>
      <c r="H205" s="69">
        <v>7417810.18</v>
      </c>
      <c r="I205" s="12">
        <v>2386575.03</v>
      </c>
      <c r="J205" s="12">
        <v>4104546.49</v>
      </c>
      <c r="K205" s="12">
        <v>2789357.84</v>
      </c>
      <c r="L205" s="12">
        <v>80102.97</v>
      </c>
      <c r="M205" s="12">
        <v>116608.01</v>
      </c>
      <c r="N205" s="12">
        <v>26841.62</v>
      </c>
      <c r="O205" s="12">
        <v>17758</v>
      </c>
      <c r="P205" s="12">
        <v>0</v>
      </c>
      <c r="Q205" s="12">
        <v>265099.38</v>
      </c>
      <c r="R205" s="12">
        <v>27058.77</v>
      </c>
      <c r="S205" s="12">
        <v>115662.1</v>
      </c>
      <c r="T205" s="12">
        <v>121796</v>
      </c>
      <c r="U205" s="69">
        <v>544261.8</v>
      </c>
      <c r="V205" s="12">
        <v>309963.91</v>
      </c>
      <c r="W205" s="72">
        <v>616724.75</v>
      </c>
    </row>
    <row r="206" spans="1:23" ht="12.75">
      <c r="A206" s="254">
        <v>2</v>
      </c>
      <c r="B206" s="255">
        <v>17</v>
      </c>
      <c r="C206" s="255">
        <v>5</v>
      </c>
      <c r="D206" s="18">
        <v>3</v>
      </c>
      <c r="E206" s="18">
        <v>0</v>
      </c>
      <c r="F206" s="24"/>
      <c r="G206" s="23" t="s">
        <v>417</v>
      </c>
      <c r="H206" s="69">
        <v>6860395.63</v>
      </c>
      <c r="I206" s="12">
        <v>1736464.4</v>
      </c>
      <c r="J206" s="12">
        <v>3424465.53</v>
      </c>
      <c r="K206" s="12">
        <v>1077382.49</v>
      </c>
      <c r="L206" s="12">
        <v>1934794.39</v>
      </c>
      <c r="M206" s="12">
        <v>27450.5</v>
      </c>
      <c r="N206" s="12">
        <v>27463</v>
      </c>
      <c r="O206" s="12">
        <v>26689</v>
      </c>
      <c r="P206" s="12">
        <v>0</v>
      </c>
      <c r="Q206" s="12">
        <v>3836.4</v>
      </c>
      <c r="R206" s="12">
        <v>4715.95</v>
      </c>
      <c r="S206" s="12">
        <v>94318.72</v>
      </c>
      <c r="T206" s="12">
        <v>119017.8</v>
      </c>
      <c r="U206" s="69">
        <v>108797.28</v>
      </c>
      <c r="V206" s="12">
        <v>684165.81</v>
      </c>
      <c r="W206" s="72">
        <v>1015299.89</v>
      </c>
    </row>
    <row r="207" spans="1:23" ht="12.75">
      <c r="A207" s="254">
        <v>2</v>
      </c>
      <c r="B207" s="255">
        <v>12</v>
      </c>
      <c r="C207" s="255">
        <v>5</v>
      </c>
      <c r="D207" s="18">
        <v>3</v>
      </c>
      <c r="E207" s="18">
        <v>0</v>
      </c>
      <c r="F207" s="24"/>
      <c r="G207" s="23" t="s">
        <v>418</v>
      </c>
      <c r="H207" s="69">
        <v>4336782.39</v>
      </c>
      <c r="I207" s="12">
        <v>1224755.72</v>
      </c>
      <c r="J207" s="12">
        <v>2047210.16</v>
      </c>
      <c r="K207" s="12">
        <v>1442871.2</v>
      </c>
      <c r="L207" s="12">
        <v>284159.59</v>
      </c>
      <c r="M207" s="12">
        <v>13372.9</v>
      </c>
      <c r="N207" s="12">
        <v>18757.27</v>
      </c>
      <c r="O207" s="12">
        <v>15423</v>
      </c>
      <c r="P207" s="12">
        <v>0</v>
      </c>
      <c r="Q207" s="12">
        <v>0</v>
      </c>
      <c r="R207" s="12">
        <v>4652.09</v>
      </c>
      <c r="S207" s="12">
        <v>47400.72</v>
      </c>
      <c r="T207" s="12">
        <v>99817.35</v>
      </c>
      <c r="U207" s="69">
        <v>120756.04</v>
      </c>
      <c r="V207" s="12">
        <v>418527.86</v>
      </c>
      <c r="W207" s="72">
        <v>646288.65</v>
      </c>
    </row>
    <row r="208" spans="1:23" ht="12.75">
      <c r="A208" s="254">
        <v>2</v>
      </c>
      <c r="B208" s="255">
        <v>22</v>
      </c>
      <c r="C208" s="255">
        <v>3</v>
      </c>
      <c r="D208" s="18">
        <v>3</v>
      </c>
      <c r="E208" s="18">
        <v>0</v>
      </c>
      <c r="F208" s="24"/>
      <c r="G208" s="23" t="s">
        <v>419</v>
      </c>
      <c r="H208" s="69">
        <v>24952436.34</v>
      </c>
      <c r="I208" s="12">
        <v>8653874.87</v>
      </c>
      <c r="J208" s="12">
        <v>10820932.05</v>
      </c>
      <c r="K208" s="12">
        <v>7110625.53</v>
      </c>
      <c r="L208" s="12">
        <v>1079863.61</v>
      </c>
      <c r="M208" s="12">
        <v>649136.32</v>
      </c>
      <c r="N208" s="12">
        <v>63282.1</v>
      </c>
      <c r="O208" s="12">
        <v>360129.47</v>
      </c>
      <c r="P208" s="12">
        <v>0</v>
      </c>
      <c r="Q208" s="12">
        <v>2373.12</v>
      </c>
      <c r="R208" s="12">
        <v>211901.23</v>
      </c>
      <c r="S208" s="12">
        <v>323806.97</v>
      </c>
      <c r="T208" s="12">
        <v>540611.65</v>
      </c>
      <c r="U208" s="69">
        <v>479202.05</v>
      </c>
      <c r="V208" s="12">
        <v>3664624.52</v>
      </c>
      <c r="W208" s="72">
        <v>1813004.9</v>
      </c>
    </row>
    <row r="209" spans="1:23" ht="12.75">
      <c r="A209" s="254">
        <v>2</v>
      </c>
      <c r="B209" s="255">
        <v>24</v>
      </c>
      <c r="C209" s="255">
        <v>5</v>
      </c>
      <c r="D209" s="18">
        <v>3</v>
      </c>
      <c r="E209" s="18">
        <v>0</v>
      </c>
      <c r="F209" s="24"/>
      <c r="G209" s="23" t="s">
        <v>420</v>
      </c>
      <c r="H209" s="69">
        <v>31394670.62</v>
      </c>
      <c r="I209" s="12">
        <v>11420785.92</v>
      </c>
      <c r="J209" s="12">
        <v>14419483.14</v>
      </c>
      <c r="K209" s="12">
        <v>8089457.6</v>
      </c>
      <c r="L209" s="12">
        <v>1556563.87</v>
      </c>
      <c r="M209" s="12">
        <v>678013.47</v>
      </c>
      <c r="N209" s="12">
        <v>61295.25</v>
      </c>
      <c r="O209" s="12">
        <v>668712.12</v>
      </c>
      <c r="P209" s="12">
        <v>0</v>
      </c>
      <c r="Q209" s="12">
        <v>1042318.99</v>
      </c>
      <c r="R209" s="12">
        <v>95970.15</v>
      </c>
      <c r="S209" s="12">
        <v>402039.69</v>
      </c>
      <c r="T209" s="12">
        <v>567874.52</v>
      </c>
      <c r="U209" s="69">
        <v>1257237.48</v>
      </c>
      <c r="V209" s="12">
        <v>4782227.16</v>
      </c>
      <c r="W209" s="72">
        <v>772174.4</v>
      </c>
    </row>
    <row r="210" spans="1:23" ht="12.75">
      <c r="A210" s="254">
        <v>2</v>
      </c>
      <c r="B210" s="255">
        <v>24</v>
      </c>
      <c r="C210" s="255">
        <v>6</v>
      </c>
      <c r="D210" s="18">
        <v>3</v>
      </c>
      <c r="E210" s="18">
        <v>0</v>
      </c>
      <c r="F210" s="24"/>
      <c r="G210" s="23" t="s">
        <v>421</v>
      </c>
      <c r="H210" s="69">
        <v>15270688.18</v>
      </c>
      <c r="I210" s="12">
        <v>4691686.6</v>
      </c>
      <c r="J210" s="12">
        <v>7092918.83</v>
      </c>
      <c r="K210" s="12">
        <v>4290785.03</v>
      </c>
      <c r="L210" s="12">
        <v>1743070.06</v>
      </c>
      <c r="M210" s="12">
        <v>150668.46</v>
      </c>
      <c r="N210" s="12">
        <v>29559.27</v>
      </c>
      <c r="O210" s="12">
        <v>77973.03</v>
      </c>
      <c r="P210" s="12">
        <v>0</v>
      </c>
      <c r="Q210" s="12">
        <v>0</v>
      </c>
      <c r="R210" s="12">
        <v>39820.23</v>
      </c>
      <c r="S210" s="12">
        <v>234147.73</v>
      </c>
      <c r="T210" s="12">
        <v>319081.9</v>
      </c>
      <c r="U210" s="69">
        <v>207813.12</v>
      </c>
      <c r="V210" s="12">
        <v>2190024.11</v>
      </c>
      <c r="W210" s="72">
        <v>1296058.64</v>
      </c>
    </row>
    <row r="211" spans="1:23" ht="12.75">
      <c r="A211" s="254">
        <v>2</v>
      </c>
      <c r="B211" s="255">
        <v>24</v>
      </c>
      <c r="C211" s="255">
        <v>7</v>
      </c>
      <c r="D211" s="18">
        <v>3</v>
      </c>
      <c r="E211" s="18">
        <v>0</v>
      </c>
      <c r="F211" s="24"/>
      <c r="G211" s="23" t="s">
        <v>422</v>
      </c>
      <c r="H211" s="69">
        <v>4063461.51</v>
      </c>
      <c r="I211" s="12">
        <v>1276185.39</v>
      </c>
      <c r="J211" s="12">
        <v>1771296.71</v>
      </c>
      <c r="K211" s="12">
        <v>1180580.72</v>
      </c>
      <c r="L211" s="12">
        <v>128742.81</v>
      </c>
      <c r="M211" s="12">
        <v>30251.5</v>
      </c>
      <c r="N211" s="12">
        <v>4254</v>
      </c>
      <c r="O211" s="12">
        <v>17111.2</v>
      </c>
      <c r="P211" s="12">
        <v>0</v>
      </c>
      <c r="Q211" s="12">
        <v>0</v>
      </c>
      <c r="R211" s="12">
        <v>14466.38</v>
      </c>
      <c r="S211" s="12">
        <v>62501.51</v>
      </c>
      <c r="T211" s="12">
        <v>129826.22</v>
      </c>
      <c r="U211" s="69">
        <v>203562.37</v>
      </c>
      <c r="V211" s="12">
        <v>479277.88</v>
      </c>
      <c r="W211" s="72">
        <v>536701.53</v>
      </c>
    </row>
    <row r="212" spans="1:23" ht="12.75">
      <c r="A212" s="254">
        <v>2</v>
      </c>
      <c r="B212" s="255">
        <v>19</v>
      </c>
      <c r="C212" s="255">
        <v>8</v>
      </c>
      <c r="D212" s="18">
        <v>3</v>
      </c>
      <c r="E212" s="18">
        <v>0</v>
      </c>
      <c r="F212" s="24"/>
      <c r="G212" s="23" t="s">
        <v>423</v>
      </c>
      <c r="H212" s="69">
        <v>17987364.56</v>
      </c>
      <c r="I212" s="12">
        <v>4183910.93</v>
      </c>
      <c r="J212" s="12">
        <v>8374107.91</v>
      </c>
      <c r="K212" s="12">
        <v>6064974.64</v>
      </c>
      <c r="L212" s="12">
        <v>964282.19</v>
      </c>
      <c r="M212" s="12">
        <v>86281.42</v>
      </c>
      <c r="N212" s="12">
        <v>37892.9</v>
      </c>
      <c r="O212" s="12">
        <v>38913.12</v>
      </c>
      <c r="P212" s="12">
        <v>0</v>
      </c>
      <c r="Q212" s="12">
        <v>372823.6</v>
      </c>
      <c r="R212" s="12">
        <v>97148.35</v>
      </c>
      <c r="S212" s="12">
        <v>200831.13</v>
      </c>
      <c r="T212" s="12">
        <v>295862.6</v>
      </c>
      <c r="U212" s="69">
        <v>215097.96</v>
      </c>
      <c r="V212" s="12">
        <v>2482710.91</v>
      </c>
      <c r="W212" s="72">
        <v>2946634.81</v>
      </c>
    </row>
    <row r="213" spans="1:23" ht="12.75">
      <c r="A213" s="254">
        <v>2</v>
      </c>
      <c r="B213" s="255">
        <v>20</v>
      </c>
      <c r="C213" s="255">
        <v>6</v>
      </c>
      <c r="D213" s="18">
        <v>3</v>
      </c>
      <c r="E213" s="18">
        <v>0</v>
      </c>
      <c r="F213" s="24"/>
      <c r="G213" s="23" t="s">
        <v>424</v>
      </c>
      <c r="H213" s="69">
        <v>14203528.79</v>
      </c>
      <c r="I213" s="12">
        <v>4291197.9</v>
      </c>
      <c r="J213" s="12">
        <v>6564950.79</v>
      </c>
      <c r="K213" s="12">
        <v>4300622.97</v>
      </c>
      <c r="L213" s="12">
        <v>923040.65</v>
      </c>
      <c r="M213" s="12">
        <v>199581.9</v>
      </c>
      <c r="N213" s="12">
        <v>65938.12</v>
      </c>
      <c r="O213" s="12">
        <v>71151.1</v>
      </c>
      <c r="P213" s="12">
        <v>0</v>
      </c>
      <c r="Q213" s="12">
        <v>121851</v>
      </c>
      <c r="R213" s="12">
        <v>53461.18</v>
      </c>
      <c r="S213" s="12">
        <v>263685.98</v>
      </c>
      <c r="T213" s="12">
        <v>164882.9</v>
      </c>
      <c r="U213" s="69">
        <v>400734.99</v>
      </c>
      <c r="V213" s="12">
        <v>2219937.97</v>
      </c>
      <c r="W213" s="72">
        <v>1127442.13</v>
      </c>
    </row>
    <row r="214" spans="1:23" s="107" customFormat="1" ht="15">
      <c r="A214" s="258"/>
      <c r="B214" s="259"/>
      <c r="C214" s="259"/>
      <c r="D214" s="120"/>
      <c r="E214" s="120"/>
      <c r="F214" s="121" t="s">
        <v>425</v>
      </c>
      <c r="G214" s="122"/>
      <c r="H214" s="124">
        <v>89315109.83000001</v>
      </c>
      <c r="I214" s="123">
        <v>0</v>
      </c>
      <c r="J214" s="123">
        <v>175891.91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126000</v>
      </c>
      <c r="S214" s="123">
        <v>0</v>
      </c>
      <c r="T214" s="123">
        <v>0</v>
      </c>
      <c r="U214" s="124">
        <v>49891.91</v>
      </c>
      <c r="V214" s="123">
        <v>17526419.62</v>
      </c>
      <c r="W214" s="125">
        <v>71612798.3</v>
      </c>
    </row>
    <row r="215" spans="1:23" ht="25.5">
      <c r="A215" s="254">
        <v>2</v>
      </c>
      <c r="B215" s="255">
        <v>15</v>
      </c>
      <c r="C215" s="255">
        <v>1</v>
      </c>
      <c r="D215" s="18" t="s">
        <v>426</v>
      </c>
      <c r="E215" s="18">
        <v>8</v>
      </c>
      <c r="F215" s="24"/>
      <c r="G215" s="63" t="s">
        <v>427</v>
      </c>
      <c r="H215" s="69">
        <v>1842500.97</v>
      </c>
      <c r="I215" s="12">
        <v>0</v>
      </c>
      <c r="J215" s="12">
        <v>33891.31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33891.31</v>
      </c>
      <c r="V215" s="12">
        <v>585600</v>
      </c>
      <c r="W215" s="72">
        <v>1223009.66</v>
      </c>
    </row>
    <row r="216" spans="1:23" ht="51">
      <c r="A216" s="254">
        <v>2</v>
      </c>
      <c r="B216" s="255">
        <v>8</v>
      </c>
      <c r="C216" s="255">
        <v>5</v>
      </c>
      <c r="D216" s="18" t="s">
        <v>426</v>
      </c>
      <c r="E216" s="18">
        <v>8</v>
      </c>
      <c r="F216" s="24"/>
      <c r="G216" s="63" t="s">
        <v>428</v>
      </c>
      <c r="H216" s="69">
        <v>345535.66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154772.66</v>
      </c>
      <c r="W216" s="72">
        <v>190763</v>
      </c>
    </row>
    <row r="217" spans="1:23" ht="25.5">
      <c r="A217" s="254">
        <v>2</v>
      </c>
      <c r="B217" s="255">
        <v>63</v>
      </c>
      <c r="C217" s="255">
        <v>1</v>
      </c>
      <c r="D217" s="18" t="s">
        <v>426</v>
      </c>
      <c r="E217" s="18">
        <v>8</v>
      </c>
      <c r="F217" s="24"/>
      <c r="G217" s="63" t="s">
        <v>429</v>
      </c>
      <c r="H217" s="69">
        <v>78487416.44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15638804.06</v>
      </c>
      <c r="W217" s="72">
        <v>62848612.38</v>
      </c>
    </row>
    <row r="218" spans="1:23" ht="12.75">
      <c r="A218" s="254">
        <v>2</v>
      </c>
      <c r="B218" s="255">
        <v>9</v>
      </c>
      <c r="C218" s="255">
        <v>7</v>
      </c>
      <c r="D218" s="18" t="s">
        <v>426</v>
      </c>
      <c r="E218" s="18">
        <v>8</v>
      </c>
      <c r="F218" s="24"/>
      <c r="G218" s="63" t="s">
        <v>430</v>
      </c>
      <c r="H218" s="69">
        <v>872770.79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72">
        <v>872770.79</v>
      </c>
    </row>
    <row r="219" spans="1:23" ht="12.75">
      <c r="A219" s="254">
        <v>2</v>
      </c>
      <c r="B219" s="255">
        <v>10</v>
      </c>
      <c r="C219" s="255">
        <v>1</v>
      </c>
      <c r="D219" s="18" t="s">
        <v>426</v>
      </c>
      <c r="E219" s="18">
        <v>8</v>
      </c>
      <c r="F219" s="24"/>
      <c r="G219" s="63" t="s">
        <v>431</v>
      </c>
      <c r="H219" s="69">
        <v>107417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12">
        <v>0</v>
      </c>
      <c r="W219" s="72">
        <v>107417</v>
      </c>
    </row>
    <row r="220" spans="1:23" ht="12.75">
      <c r="A220" s="254">
        <v>2</v>
      </c>
      <c r="B220" s="255">
        <v>20</v>
      </c>
      <c r="C220" s="255">
        <v>2</v>
      </c>
      <c r="D220" s="18" t="s">
        <v>426</v>
      </c>
      <c r="E220" s="18">
        <v>8</v>
      </c>
      <c r="F220" s="24"/>
      <c r="G220" s="63" t="s">
        <v>432</v>
      </c>
      <c r="H220" s="69">
        <v>260095.86</v>
      </c>
      <c r="I220" s="12">
        <v>0</v>
      </c>
      <c r="J220" s="12">
        <v>126000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126000</v>
      </c>
      <c r="S220" s="12">
        <v>0</v>
      </c>
      <c r="T220" s="12">
        <v>0</v>
      </c>
      <c r="U220" s="69">
        <v>0</v>
      </c>
      <c r="V220" s="12">
        <v>12000</v>
      </c>
      <c r="W220" s="72">
        <v>122095.86</v>
      </c>
    </row>
    <row r="221" spans="1:23" ht="12.75">
      <c r="A221" s="254">
        <v>2</v>
      </c>
      <c r="B221" s="255">
        <v>61</v>
      </c>
      <c r="C221" s="255">
        <v>1</v>
      </c>
      <c r="D221" s="18" t="s">
        <v>426</v>
      </c>
      <c r="E221" s="18">
        <v>8</v>
      </c>
      <c r="F221" s="24"/>
      <c r="G221" s="63" t="s">
        <v>433</v>
      </c>
      <c r="H221" s="69">
        <v>2256796.23</v>
      </c>
      <c r="I221" s="12">
        <v>0</v>
      </c>
      <c r="J221" s="12">
        <v>16000.6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16000.6</v>
      </c>
      <c r="V221" s="12">
        <v>1122120.26</v>
      </c>
      <c r="W221" s="72">
        <v>1118675.37</v>
      </c>
    </row>
    <row r="222" spans="1:23" ht="38.25">
      <c r="A222" s="254">
        <v>2</v>
      </c>
      <c r="B222" s="255">
        <v>2</v>
      </c>
      <c r="C222" s="255">
        <v>5</v>
      </c>
      <c r="D222" s="18" t="s">
        <v>426</v>
      </c>
      <c r="E222" s="18">
        <v>8</v>
      </c>
      <c r="F222" s="24"/>
      <c r="G222" s="63" t="s">
        <v>434</v>
      </c>
      <c r="H222" s="69">
        <v>179031.49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72">
        <v>179031.49</v>
      </c>
    </row>
    <row r="223" spans="1:23" ht="12.75">
      <c r="A223" s="254">
        <v>2</v>
      </c>
      <c r="B223" s="255">
        <v>8</v>
      </c>
      <c r="C223" s="255">
        <v>6</v>
      </c>
      <c r="D223" s="18" t="s">
        <v>426</v>
      </c>
      <c r="E223" s="18">
        <v>8</v>
      </c>
      <c r="F223" s="24"/>
      <c r="G223" s="63" t="s">
        <v>435</v>
      </c>
      <c r="H223" s="69">
        <v>25955.54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72">
        <v>25955.54</v>
      </c>
    </row>
    <row r="224" spans="1:23" ht="12.75">
      <c r="A224" s="254">
        <v>2</v>
      </c>
      <c r="B224" s="255">
        <v>16</v>
      </c>
      <c r="C224" s="255">
        <v>4</v>
      </c>
      <c r="D224" s="18" t="s">
        <v>426</v>
      </c>
      <c r="E224" s="18">
        <v>8</v>
      </c>
      <c r="F224" s="24"/>
      <c r="G224" s="63" t="s">
        <v>436</v>
      </c>
      <c r="H224" s="69">
        <v>3937512.12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6320</v>
      </c>
      <c r="W224" s="72">
        <v>3931192.12</v>
      </c>
    </row>
    <row r="225" spans="1:23" ht="12.75">
      <c r="A225" s="254">
        <v>2</v>
      </c>
      <c r="B225" s="255">
        <v>25</v>
      </c>
      <c r="C225" s="255">
        <v>2</v>
      </c>
      <c r="D225" s="18" t="s">
        <v>426</v>
      </c>
      <c r="E225" s="18">
        <v>8</v>
      </c>
      <c r="F225" s="24"/>
      <c r="G225" s="63" t="s">
        <v>437</v>
      </c>
      <c r="H225" s="69">
        <v>456387.3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6802.64</v>
      </c>
      <c r="W225" s="72">
        <v>449584.66</v>
      </c>
    </row>
    <row r="226" spans="1:23" ht="12.75">
      <c r="A226" s="254">
        <v>2</v>
      </c>
      <c r="B226" s="255">
        <v>1</v>
      </c>
      <c r="C226" s="255">
        <v>1</v>
      </c>
      <c r="D226" s="18" t="s">
        <v>426</v>
      </c>
      <c r="E226" s="18">
        <v>8</v>
      </c>
      <c r="F226" s="24"/>
      <c r="G226" s="63" t="s">
        <v>450</v>
      </c>
      <c r="H226" s="69">
        <v>54050.54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69">
        <v>0</v>
      </c>
      <c r="V226" s="12">
        <v>0</v>
      </c>
      <c r="W226" s="72">
        <v>54050.54</v>
      </c>
    </row>
    <row r="227" spans="1:23" ht="26.25" thickBot="1">
      <c r="A227" s="270">
        <v>2</v>
      </c>
      <c r="B227" s="271">
        <v>17</v>
      </c>
      <c r="C227" s="271">
        <v>4</v>
      </c>
      <c r="D227" s="19" t="s">
        <v>426</v>
      </c>
      <c r="E227" s="19">
        <v>8</v>
      </c>
      <c r="F227" s="25"/>
      <c r="G227" s="66" t="s">
        <v>451</v>
      </c>
      <c r="H227" s="80">
        <v>489639.89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80">
        <v>0</v>
      </c>
      <c r="V227" s="13">
        <v>0</v>
      </c>
      <c r="W227" s="85">
        <v>489639.89</v>
      </c>
    </row>
  </sheetData>
  <mergeCells count="16">
    <mergeCell ref="W8:W9"/>
    <mergeCell ref="I7:W7"/>
    <mergeCell ref="I8:I9"/>
    <mergeCell ref="J8:J9"/>
    <mergeCell ref="K8:U8"/>
    <mergeCell ref="V8:V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2010-03-30T11:37:25Z</cp:lastPrinted>
  <dcterms:created xsi:type="dcterms:W3CDTF">2004-12-13T11:18:08Z</dcterms:created>
  <dcterms:modified xsi:type="dcterms:W3CDTF">2010-04-06T10:48:30Z</dcterms:modified>
  <cp:category/>
  <cp:version/>
  <cp:contentType/>
  <cp:contentStatus/>
</cp:coreProperties>
</file>